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989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GALLETAS, PAN Y UNTABLES IEPS</t>
        </is>
      </c>
      <c r="B2" t="inlineStr">
        <is>
          <t>410</t>
        </is>
      </c>
      <c r="C2" t="inlineStr">
        <is>
          <t>55653670247</t>
        </is>
      </c>
      <c r="D2" t="inlineStr">
        <is>
          <t xml:space="preserve">GALLETA CLASICA  DARE 200 GRS </t>
        </is>
      </c>
      <c r="E2" t="n">
        <v>12</v>
      </c>
      <c r="F2" t="inlineStr">
        <is>
          <t>Automatico</t>
        </is>
      </c>
      <c r="G2" t="n">
        <v>0.49</v>
      </c>
      <c r="H2" t="n">
        <v>24.48</v>
      </c>
      <c r="I2" t="n">
        <v>0</v>
      </c>
      <c r="J2" t="n">
        <v>12</v>
      </c>
      <c r="K2" t="inlineStr">
        <is>
          <t>DARE</t>
        </is>
      </c>
      <c r="L2" t="n">
        <v>0</v>
      </c>
      <c r="M2" t="n">
        <v>0</v>
      </c>
      <c r="N2" t="n">
        <v>0</v>
      </c>
      <c r="O2" t="n">
        <v>0</v>
      </c>
      <c r="P2" t="n">
        <v>227</v>
      </c>
      <c r="Q2" t="n">
        <v>263</v>
      </c>
      <c r="R2" t="n">
        <v>13</v>
      </c>
      <c r="S2" t="n">
        <v>17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GALLETAS, PAN Y UNTABLES</t>
        </is>
      </c>
      <c r="B3" t="inlineStr">
        <is>
          <t>10</t>
        </is>
      </c>
      <c r="C3" t="inlineStr">
        <is>
          <t>739907002069</t>
        </is>
      </c>
      <c r="D3" t="inlineStr">
        <is>
          <t xml:space="preserve">HARINA DE MAIZ AMARILLO  P.A.N 1 KG. </t>
        </is>
      </c>
      <c r="E3" t="n">
        <v>90</v>
      </c>
      <c r="F3" t="inlineStr">
        <is>
          <t>Automatico</t>
        </is>
      </c>
      <c r="G3" t="n">
        <v>3.3</v>
      </c>
      <c r="H3" t="n">
        <v>27.27</v>
      </c>
      <c r="I3" t="n">
        <v>30</v>
      </c>
      <c r="J3" t="n">
        <v>10</v>
      </c>
      <c r="K3" t="inlineStr">
        <is>
          <t>P.A.N</t>
        </is>
      </c>
      <c r="L3" t="n">
        <v>8.727272727272727</v>
      </c>
      <c r="M3" t="n">
        <v>28.8</v>
      </c>
      <c r="N3" t="n">
        <v>0</v>
      </c>
      <c r="O3" t="n">
        <v>0</v>
      </c>
      <c r="P3" t="n">
        <v>560</v>
      </c>
      <c r="Q3" t="n">
        <v>799</v>
      </c>
      <c r="R3" t="n">
        <v>17</v>
      </c>
      <c r="S3" t="n">
        <v>48</v>
      </c>
      <c r="T3">
        <f>IF( S3&lt;=0,0,IF( E3+I3 &gt;= MAX((S3/30)*U3, S3*1.2), 0, CEILING( (MAX((S3/30)*U3, S3*1.2) - (E3+I3)) / J3, 1 ) * J3 ) ) ))</f>
        <v/>
      </c>
      <c r="U3" t="n">
        <v>36</v>
      </c>
    </row>
    <row r="4">
      <c r="A4" t="inlineStr">
        <is>
          <t>BEBIDAS</t>
        </is>
      </c>
      <c r="B4" t="inlineStr">
        <is>
          <t>35</t>
        </is>
      </c>
      <c r="C4" t="inlineStr">
        <is>
          <t>7501013106725</t>
        </is>
      </c>
      <c r="D4" t="inlineStr">
        <is>
          <t xml:space="preserve">BEBIDA CARBONATADA NARANJA HIERBABUENA  XODA 355 ML. </t>
        </is>
      </c>
      <c r="E4" t="n">
        <v>12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XODA</t>
        </is>
      </c>
      <c r="L4" t="n">
        <v>0</v>
      </c>
      <c r="M4" t="n">
        <v>0</v>
      </c>
      <c r="N4" t="n">
        <v>0</v>
      </c>
      <c r="O4" t="n">
        <v>0</v>
      </c>
      <c r="P4" t="n">
        <v>157</v>
      </c>
      <c r="Q4" t="n">
        <v>29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22</v>
      </c>
    </row>
    <row r="5">
      <c r="A5" t="inlineStr">
        <is>
          <t>DULCERIA IEPS</t>
        </is>
      </c>
      <c r="B5" t="inlineStr">
        <is>
          <t>420</t>
        </is>
      </c>
      <c r="C5" t="inlineStr">
        <is>
          <t>4014400908923</t>
        </is>
      </c>
      <c r="D5" t="inlineStr">
        <is>
          <t xml:space="preserve">CARAMELO MACIZO ORIGINAL  WERTHERS 120 GRS </t>
        </is>
      </c>
      <c r="E5" t="n">
        <v>15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15</v>
      </c>
      <c r="K5" t="inlineStr">
        <is>
          <t>WERTHERS</t>
        </is>
      </c>
      <c r="L5" t="n">
        <v>0</v>
      </c>
      <c r="M5" t="n">
        <v>0</v>
      </c>
      <c r="N5" t="n">
        <v>0</v>
      </c>
      <c r="O5" t="n">
        <v>0</v>
      </c>
      <c r="P5" t="n">
        <v>30</v>
      </c>
      <c r="Q5" t="n">
        <v>22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64</v>
      </c>
    </row>
    <row r="6">
      <c r="A6" t="inlineStr">
        <is>
          <t>DULCERIA IEPS</t>
        </is>
      </c>
      <c r="B6" t="inlineStr">
        <is>
          <t>420</t>
        </is>
      </c>
      <c r="C6" t="inlineStr">
        <is>
          <t>7622400904608</t>
        </is>
      </c>
      <c r="D6" t="inlineStr">
        <is>
          <t xml:space="preserve">BARRA DE CHOCOLATE CON YOGURT Y MAIZ  MILKA 300 GRS </t>
        </is>
      </c>
      <c r="E6" t="n">
        <v>12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12</v>
      </c>
      <c r="K6" t="inlineStr">
        <is>
          <t>MILKA</t>
        </is>
      </c>
      <c r="L6" t="n">
        <v>0</v>
      </c>
      <c r="M6" t="n">
        <v>0</v>
      </c>
      <c r="N6" t="n">
        <v>0</v>
      </c>
      <c r="O6" t="n">
        <v>0</v>
      </c>
      <c r="P6" t="n">
        <v>13</v>
      </c>
      <c r="Q6" t="n">
        <v>70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64</v>
      </c>
    </row>
    <row r="7">
      <c r="A7" t="inlineStr">
        <is>
          <t>GALLETAS, PAN Y UNTABLES IEPS</t>
        </is>
      </c>
      <c r="B7" t="inlineStr">
        <is>
          <t>410</t>
        </is>
      </c>
      <c r="C7" t="inlineStr">
        <is>
          <t>8000500310427</t>
        </is>
      </c>
      <c r="D7" t="inlineStr">
        <is>
          <t xml:space="preserve">GALLETAS RELLENAS DE CREMA DE AVELLANA  NUTELLA 304 GRS </t>
        </is>
      </c>
      <c r="E7" t="n">
        <v>10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10</v>
      </c>
      <c r="K7" t="inlineStr">
        <is>
          <t>NUTELLA</t>
        </is>
      </c>
      <c r="L7" t="n">
        <v>0</v>
      </c>
      <c r="M7" t="n">
        <v>0</v>
      </c>
      <c r="N7" t="n">
        <v>0</v>
      </c>
      <c r="O7" t="n">
        <v>0</v>
      </c>
      <c r="P7" t="n">
        <v>68</v>
      </c>
      <c r="Q7" t="n">
        <v>80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64</v>
      </c>
    </row>
    <row r="8">
      <c r="A8" t="inlineStr">
        <is>
          <t>ABARROTES BASICOS</t>
        </is>
      </c>
      <c r="B8" t="inlineStr">
        <is>
          <t>23</t>
        </is>
      </c>
      <c r="C8" t="inlineStr">
        <is>
          <t>7503004722174</t>
        </is>
      </c>
      <c r="D8" t="inlineStr">
        <is>
          <t xml:space="preserve">CAFE SOLUBLE LIOFILIZADO CANELA AVELLANA  PUNTA DEL CIELO 110 GRS </t>
        </is>
      </c>
      <c r="E8" t="n">
        <v>6</v>
      </c>
      <c r="F8" t="inlineStr">
        <is>
          <t>Automatico</t>
        </is>
      </c>
      <c r="G8" t="n">
        <v>0.07000000000000001</v>
      </c>
      <c r="H8" t="n">
        <v>85.70999999999999</v>
      </c>
      <c r="I8" t="n">
        <v>0</v>
      </c>
      <c r="J8" t="n">
        <v>6</v>
      </c>
      <c r="K8" t="inlineStr">
        <is>
          <t>PUNTA DEL CIELO</t>
        </is>
      </c>
      <c r="L8" t="n">
        <v>0</v>
      </c>
      <c r="M8" t="n">
        <v>0</v>
      </c>
      <c r="N8" t="n">
        <v>0</v>
      </c>
      <c r="O8" t="n">
        <v>0</v>
      </c>
      <c r="P8" t="n">
        <v>123</v>
      </c>
      <c r="Q8" t="n">
        <v>128</v>
      </c>
      <c r="R8" t="n">
        <v>6</v>
      </c>
      <c r="S8" t="n">
        <v>6</v>
      </c>
      <c r="T8">
        <f>IF( S8&lt;=0,0,IF( E8+I8 &gt;= MAX((S8/30)*U8, S8*1.2), 0, CEILING( (MAX((S8/30)*U8, S8*1.2) - (E8+I8)) / J8, 1 ) * J8 ) ) ))</f>
        <v/>
      </c>
      <c r="U8" t="n">
        <v>22</v>
      </c>
    </row>
    <row r="9">
      <c r="A9" t="inlineStr">
        <is>
          <t>ABARROTES BASICOS</t>
        </is>
      </c>
      <c r="B9" t="inlineStr">
        <is>
          <t>23</t>
        </is>
      </c>
      <c r="C9" t="inlineStr">
        <is>
          <t>7503003279051</t>
        </is>
      </c>
      <c r="D9" t="inlineStr">
        <is>
          <t xml:space="preserve">CAFÉ SOLUBLE LIOFILIZADO CHOCOLATE  PUNTA DEL CIELO 110 GRS </t>
        </is>
      </c>
      <c r="E9" t="n">
        <v>6</v>
      </c>
      <c r="F9" t="inlineStr">
        <is>
          <t>Automatico</t>
        </is>
      </c>
      <c r="G9" t="n">
        <v>0.21</v>
      </c>
      <c r="H9" t="n">
        <v>28.57</v>
      </c>
      <c r="I9" t="n">
        <v>0</v>
      </c>
      <c r="J9" t="n">
        <v>6</v>
      </c>
      <c r="K9" t="inlineStr">
        <is>
          <t>PUNTA DEL CIELO</t>
        </is>
      </c>
      <c r="L9" t="n">
        <v>0</v>
      </c>
      <c r="M9" t="n">
        <v>0</v>
      </c>
      <c r="N9" t="n">
        <v>0</v>
      </c>
      <c r="O9" t="n">
        <v>0</v>
      </c>
      <c r="P9" t="n">
        <v>78</v>
      </c>
      <c r="Q9" t="n">
        <v>87</v>
      </c>
      <c r="R9" t="n">
        <v>6</v>
      </c>
      <c r="S9" t="n">
        <v>6</v>
      </c>
      <c r="T9">
        <f>IF( S9&lt;=0,0,IF( E9+I9 &gt;= MAX((S9/30)*U9, S9*1.2), 0, CEILING( (MAX((S9/30)*U9, S9*1.2) - (E9+I9)) / J9, 1 ) * J9 ) ) ))</f>
        <v/>
      </c>
      <c r="U9" t="n">
        <v>22</v>
      </c>
    </row>
    <row r="10">
      <c r="A10" t="inlineStr">
        <is>
          <t>ASEO Y LIMPIEZA DEL HOGAR</t>
        </is>
      </c>
      <c r="B10" t="inlineStr">
        <is>
          <t>6</t>
        </is>
      </c>
      <c r="C10" t="inlineStr">
        <is>
          <t>7501058716651</t>
        </is>
      </c>
      <c r="D10" t="inlineStr">
        <is>
          <t xml:space="preserve">LIMPIADOR MULTIUSOS DESINFECTANTE CITRUS LYSOL 5 LT. </t>
        </is>
      </c>
      <c r="E10" t="n">
        <v>4</v>
      </c>
      <c r="F10" t="inlineStr">
        <is>
          <t>Automatico</t>
        </is>
      </c>
      <c r="G10" t="n">
        <v>0.21</v>
      </c>
      <c r="H10" t="n">
        <v>19.04</v>
      </c>
      <c r="I10" t="n">
        <v>24</v>
      </c>
      <c r="J10" t="n">
        <v>4</v>
      </c>
      <c r="K10" t="inlineStr">
        <is>
          <t>LYSOL</t>
        </is>
      </c>
      <c r="L10" t="n">
        <v>2.952380952380953</v>
      </c>
      <c r="M10" t="n">
        <v>0.62</v>
      </c>
      <c r="N10" t="n">
        <v>0</v>
      </c>
      <c r="O10" t="n">
        <v>0</v>
      </c>
      <c r="P10" t="n">
        <v>211</v>
      </c>
      <c r="Q10" t="n">
        <v>215</v>
      </c>
      <c r="R10" t="n">
        <v>5</v>
      </c>
      <c r="S10" t="n">
        <v>8</v>
      </c>
      <c r="T10">
        <f>IF( S10&lt;=0,0,IF( E10+I10 &gt;= MAX((S10/30)*U10, S10*1.2), 0, CEILING( (MAX((S10/30)*U10, S10*1.2) - (E10+I10)) / J10, 1 ) * J10 ) ) ))</f>
        <v/>
      </c>
      <c r="U10" t="n">
        <v>22</v>
      </c>
    </row>
    <row r="11">
      <c r="A11" t="inlineStr">
        <is>
          <t>BOTANAS IEPS</t>
        </is>
      </c>
      <c r="B11" t="inlineStr">
        <is>
          <t>341</t>
        </is>
      </c>
      <c r="C11" t="inlineStr">
        <is>
          <t>7502252485060</t>
        </is>
      </c>
      <c r="D11" t="inlineStr">
        <is>
          <t xml:space="preserve">MEZCLA NUECES  TERRAFERTIL 250 GRS </t>
        </is>
      </c>
      <c r="E11" t="n">
        <v>10</v>
      </c>
      <c r="F11" t="inlineStr">
        <is>
          <t>Automatico</t>
        </is>
      </c>
      <c r="G11" t="n">
        <v>0.14</v>
      </c>
      <c r="H11" t="n">
        <v>71.42</v>
      </c>
      <c r="I11" t="n">
        <v>0</v>
      </c>
      <c r="J11" t="n">
        <v>10</v>
      </c>
      <c r="K11" t="inlineStr">
        <is>
          <t>TERRAFERTIL</t>
        </is>
      </c>
      <c r="L11" t="n">
        <v>0</v>
      </c>
      <c r="M11" t="n">
        <v>0</v>
      </c>
      <c r="N11" t="n">
        <v>0</v>
      </c>
      <c r="O11" t="n">
        <v>0</v>
      </c>
      <c r="P11" t="n">
        <v>26</v>
      </c>
      <c r="Q11" t="n">
        <v>26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22</v>
      </c>
    </row>
    <row r="12">
      <c r="A12" t="inlineStr">
        <is>
          <t>CONSERVAS</t>
        </is>
      </c>
      <c r="B12" t="inlineStr">
        <is>
          <t>143</t>
        </is>
      </c>
      <c r="C12" t="inlineStr">
        <is>
          <t>7503027529330</t>
        </is>
      </c>
      <c r="D12" t="inlineStr">
        <is>
          <t xml:space="preserve">SALSA PESTO DE POBLANO  GAVILLA 360 GRS </t>
        </is>
      </c>
      <c r="E12" t="n">
        <v>6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GAVILLA</t>
        </is>
      </c>
      <c r="L12" t="n">
        <v>0</v>
      </c>
      <c r="M12" t="n">
        <v>0</v>
      </c>
      <c r="N12" t="n">
        <v>0</v>
      </c>
      <c r="O12" t="n">
        <v>0</v>
      </c>
      <c r="P12" t="n">
        <v>17</v>
      </c>
      <c r="Q12" t="n">
        <v>35</v>
      </c>
      <c r="R12" t="n">
        <v>0</v>
      </c>
      <c r="S12" t="n">
        <v>2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PROTECCION FEMENINA Y DE ADULTO IVA</t>
        </is>
      </c>
      <c r="B13" t="inlineStr">
        <is>
          <t>115</t>
        </is>
      </c>
      <c r="C13" t="inlineStr">
        <is>
          <t>7501019053276</t>
        </is>
      </c>
      <c r="D13" t="inlineStr">
        <is>
          <t xml:space="preserve">PROTECTOR INCONTINENCIA SLIP NOCTURNO CHICO / MEDIANO TENA 10 PZA </t>
        </is>
      </c>
      <c r="E13" t="n">
        <v>6</v>
      </c>
      <c r="F13" t="inlineStr">
        <is>
          <t>Automatico</t>
        </is>
      </c>
      <c r="G13" t="n">
        <v>0</v>
      </c>
      <c r="H13" t="n">
        <v>0</v>
      </c>
      <c r="I13" t="n">
        <v>6</v>
      </c>
      <c r="J13" t="n">
        <v>6</v>
      </c>
      <c r="K13" t="inlineStr">
        <is>
          <t>TENA</t>
        </is>
      </c>
      <c r="L13" t="n">
        <v>0</v>
      </c>
      <c r="M13" t="n">
        <v>0</v>
      </c>
      <c r="N13" t="n">
        <v>0</v>
      </c>
      <c r="O13" t="n">
        <v>0</v>
      </c>
      <c r="P13" t="n">
        <v>33</v>
      </c>
      <c r="Q13" t="n">
        <v>66</v>
      </c>
      <c r="R13" t="n">
        <v>2</v>
      </c>
      <c r="S13" t="n">
        <v>2</v>
      </c>
      <c r="T13">
        <f>IF( S13&lt;=0,0,IF( E13+I13 &gt;= MAX((S13/30)*U13, S13*1.2), 0, CEILING( (MAX((S13/30)*U13, S13*1.2) - (E13+I13)) / J13, 1 ) * J13 ) ) ))</f>
        <v/>
      </c>
      <c r="U13" t="n">
        <v>22</v>
      </c>
    </row>
    <row r="14">
      <c r="A14" t="inlineStr">
        <is>
          <t>PROTECCION FEMENINA Y DE ADULTO IVA</t>
        </is>
      </c>
      <c r="B14" t="inlineStr">
        <is>
          <t>115</t>
        </is>
      </c>
      <c r="C14" t="inlineStr">
        <is>
          <t>41608001327</t>
        </is>
      </c>
      <c r="D14" t="inlineStr">
        <is>
          <t xml:space="preserve">SPRAY ISLAND SPLASH  SUMMER'S EVE 1 PZA </t>
        </is>
      </c>
      <c r="E14" t="n">
        <v>6</v>
      </c>
      <c r="F14" t="inlineStr">
        <is>
          <t>Automatico</t>
        </is>
      </c>
      <c r="G14" t="n">
        <v>0.06</v>
      </c>
      <c r="H14" t="n">
        <v>100</v>
      </c>
      <c r="I14" t="n">
        <v>6</v>
      </c>
      <c r="J14" t="n">
        <v>6</v>
      </c>
      <c r="K14" t="inlineStr">
        <is>
          <t>SUMMER'S EVE</t>
        </is>
      </c>
      <c r="L14" t="n">
        <v>0</v>
      </c>
      <c r="M14" t="n">
        <v>0</v>
      </c>
      <c r="N14" t="n">
        <v>0</v>
      </c>
      <c r="O14" t="n">
        <v>0</v>
      </c>
      <c r="P14" t="n">
        <v>36</v>
      </c>
      <c r="Q14" t="n">
        <v>58</v>
      </c>
      <c r="R14" t="n">
        <v>2</v>
      </c>
      <c r="S14" t="n">
        <v>2</v>
      </c>
      <c r="T14">
        <f>IF( S14&lt;=0,0,IF( E14+I14 &gt;= MAX((S14/30)*U14, S14*1.2), 0, CEILING( (MAX((S14/30)*U14, S14*1.2) - (E14+I14)) / J14, 1 ) * J14 ) ) ))</f>
        <v/>
      </c>
      <c r="U14" t="n">
        <v>22</v>
      </c>
    </row>
    <row r="15">
      <c r="A15" t="inlineStr">
        <is>
          <t>ASEO Y LIMPIEZA DEL HOGAR</t>
        </is>
      </c>
      <c r="B15" t="inlineStr">
        <is>
          <t>6</t>
        </is>
      </c>
      <c r="C15" t="inlineStr">
        <is>
          <t>7501025445447</t>
        </is>
      </c>
      <c r="D15" t="inlineStr">
        <is>
          <t xml:space="preserve">SUAVIZANTE DE TELAS ULTRA FRESCURA AZUL ENSUENO 3.7 LT. </t>
        </is>
      </c>
      <c r="E15" t="n">
        <v>4</v>
      </c>
      <c r="F15" t="inlineStr">
        <is>
          <t>Automatico</t>
        </is>
      </c>
      <c r="G15" t="n">
        <v>0.07000000000000001</v>
      </c>
      <c r="H15" t="n">
        <v>57.14</v>
      </c>
      <c r="I15" t="n">
        <v>0</v>
      </c>
      <c r="J15" t="n">
        <v>4</v>
      </c>
      <c r="K15" t="inlineStr">
        <is>
          <t>ENSUENO</t>
        </is>
      </c>
      <c r="L15" t="n">
        <v>0</v>
      </c>
      <c r="M15" t="n">
        <v>0</v>
      </c>
      <c r="N15" t="n">
        <v>0</v>
      </c>
      <c r="O15" t="n">
        <v>0</v>
      </c>
      <c r="P15" t="n">
        <v>87</v>
      </c>
      <c r="Q15" t="n">
        <v>109</v>
      </c>
      <c r="R15" t="n">
        <v>2</v>
      </c>
      <c r="S15" t="n">
        <v>2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ALIMENTO MASCOTAS IVA</t>
        </is>
      </c>
      <c r="B16" t="inlineStr">
        <is>
          <t>321</t>
        </is>
      </c>
      <c r="C16" t="inlineStr">
        <is>
          <t>7506174515072</t>
        </is>
      </c>
      <c r="D16" t="inlineStr">
        <is>
          <t xml:space="preserve">ALIMENTO SECO PARA PERRO ADULTO HIGH PRO  PEDIGREE 10 KG. </t>
        </is>
      </c>
      <c r="E16" t="n">
        <v>1</v>
      </c>
      <c r="F16" t="inlineStr">
        <is>
          <t>Automatico</t>
        </is>
      </c>
      <c r="G16" t="n">
        <v>0.14</v>
      </c>
      <c r="H16" t="n">
        <v>7.14</v>
      </c>
      <c r="I16" t="n">
        <v>5</v>
      </c>
      <c r="J16" t="n">
        <v>1</v>
      </c>
      <c r="K16" t="inlineStr">
        <is>
          <t>PEDIGREE</t>
        </is>
      </c>
      <c r="L16" t="n">
        <v>20.85714285714286</v>
      </c>
      <c r="M16" t="n">
        <v>2.92</v>
      </c>
      <c r="N16" t="n">
        <v>0</v>
      </c>
      <c r="O16" t="n">
        <v>0</v>
      </c>
      <c r="P16" t="n">
        <v>27</v>
      </c>
      <c r="Q16" t="n">
        <v>40</v>
      </c>
      <c r="R16" t="n">
        <v>5</v>
      </c>
      <c r="S16" t="n">
        <v>6</v>
      </c>
      <c r="T16">
        <f>IF( S16&lt;=0,0,IF( E16+I16 &gt;= MAX((S16/30)*U16, S16*1.2), 0, CEILING( (MAX((S16/30)*U16, S16*1.2) - (E16+I16)) / J16, 1 ) * J16 ) ) ))</f>
        <v/>
      </c>
      <c r="U16" t="n">
        <v>28</v>
      </c>
    </row>
    <row r="17">
      <c r="A17" t="inlineStr">
        <is>
          <t>ALIMENTO MASCOTAS IVA</t>
        </is>
      </c>
      <c r="B17" t="inlineStr">
        <is>
          <t>321</t>
        </is>
      </c>
      <c r="C17" t="inlineStr">
        <is>
          <t>23100051031</t>
        </is>
      </c>
      <c r="D17" t="inlineStr">
        <is>
          <t xml:space="preserve">ALIMENTO SECO PARA PERRO ADULTO GUISADO CARNE DE RES PEDIGREE 4 KG. </t>
        </is>
      </c>
      <c r="E17" t="n">
        <v>4</v>
      </c>
      <c r="F17" t="inlineStr">
        <is>
          <t>Automatico</t>
        </is>
      </c>
      <c r="G17" t="n">
        <v>0.14</v>
      </c>
      <c r="H17" t="n">
        <v>28.57</v>
      </c>
      <c r="I17" t="n">
        <v>4</v>
      </c>
      <c r="J17" t="n">
        <v>4</v>
      </c>
      <c r="K17" t="inlineStr">
        <is>
          <t>PEDIGREE</t>
        </is>
      </c>
      <c r="L17" t="n">
        <v>0</v>
      </c>
      <c r="M17" t="n">
        <v>0</v>
      </c>
      <c r="N17" t="n">
        <v>0</v>
      </c>
      <c r="O17" t="n">
        <v>0</v>
      </c>
      <c r="P17" t="n">
        <v>91</v>
      </c>
      <c r="Q17" t="n">
        <v>190</v>
      </c>
      <c r="R17" t="n">
        <v>5</v>
      </c>
      <c r="S17" t="n">
        <v>7</v>
      </c>
      <c r="T17">
        <f>IF( S17&lt;=0,0,IF( E17+I17 &gt;= MAX((S17/30)*U17, S17*1.2), 0, CEILING( (MAX((S17/30)*U17, S17*1.2) - (E17+I17)) / J17, 1 ) * J17 ) ) ))</f>
        <v/>
      </c>
      <c r="U17" t="n">
        <v>28</v>
      </c>
    </row>
    <row r="18">
      <c r="A18" t="inlineStr">
        <is>
          <t>GALLETAS, PAN Y UNTABLES</t>
        </is>
      </c>
      <c r="B18" t="inlineStr">
        <is>
          <t>10</t>
        </is>
      </c>
      <c r="C18" t="inlineStr">
        <is>
          <t>7501024577064</t>
        </is>
      </c>
      <c r="D18" t="inlineStr">
        <is>
          <t xml:space="preserve">JARABE SABOR FRESA  HERSHEYS 589 GRS </t>
        </is>
      </c>
      <c r="E18" t="n">
        <v>12</v>
      </c>
      <c r="F18" t="inlineStr">
        <is>
          <t>Automatico</t>
        </is>
      </c>
      <c r="G18" t="n">
        <v>0.34</v>
      </c>
      <c r="H18" t="n">
        <v>35.29</v>
      </c>
      <c r="I18" t="n">
        <v>0</v>
      </c>
      <c r="J18" t="n">
        <v>6</v>
      </c>
      <c r="K18" t="inlineStr">
        <is>
          <t>HERSHEYS</t>
        </is>
      </c>
      <c r="L18" t="n">
        <v>0</v>
      </c>
      <c r="M18" t="n">
        <v>0</v>
      </c>
      <c r="N18" t="n">
        <v>0</v>
      </c>
      <c r="O18" t="n">
        <v>0</v>
      </c>
      <c r="P18" t="n">
        <v>58</v>
      </c>
      <c r="Q18" t="n">
        <v>63</v>
      </c>
      <c r="R18" t="n">
        <v>2</v>
      </c>
      <c r="S18" t="n">
        <v>4</v>
      </c>
      <c r="T18">
        <f>IF( S18&lt;=0,0,IF( E18+I18 &gt;= MAX((S18/30)*U18, S18*1.2), 0, CEILING( (MAX((S18/30)*U18, S18*1.2) - (E18+I18)) / J18, 1 ) * J18 ) ) ))</f>
        <v/>
      </c>
      <c r="U18" t="n">
        <v>22</v>
      </c>
    </row>
    <row r="19">
      <c r="A19" t="inlineStr">
        <is>
          <t>ALIMENTO MASCOTAS IVA</t>
        </is>
      </c>
      <c r="B19" t="inlineStr">
        <is>
          <t>321</t>
        </is>
      </c>
      <c r="C19" t="inlineStr">
        <is>
          <t>7501777017787</t>
        </is>
      </c>
      <c r="D19" t="inlineStr">
        <is>
          <t xml:space="preserve">ALIMENTO SECO PERRO ADULTO MEDIANO Y GDE  PURINA 15 KG. </t>
        </is>
      </c>
      <c r="E19" t="n">
        <v>3</v>
      </c>
      <c r="F19" t="inlineStr">
        <is>
          <t>Automatico</t>
        </is>
      </c>
      <c r="G19" t="n">
        <v>0.21</v>
      </c>
      <c r="H19" t="n">
        <v>14.28</v>
      </c>
      <c r="I19" t="n">
        <v>5</v>
      </c>
      <c r="J19" t="n">
        <v>1</v>
      </c>
      <c r="K19" t="inlineStr">
        <is>
          <t>PURINA</t>
        </is>
      </c>
      <c r="L19" t="n">
        <v>13.71428571428571</v>
      </c>
      <c r="M19" t="n">
        <v>2.88</v>
      </c>
      <c r="N19" t="n">
        <v>0</v>
      </c>
      <c r="O19" t="n">
        <v>0</v>
      </c>
      <c r="P19" t="n">
        <v>121</v>
      </c>
      <c r="Q19" t="n">
        <v>84</v>
      </c>
      <c r="R19" t="n">
        <v>3</v>
      </c>
      <c r="S19" t="n">
        <v>4</v>
      </c>
      <c r="T19">
        <f>IF( S19&lt;=0,0,IF( E19+I19 &gt;= MAX((S19/30)*U19, S19*1.2), 0, CEILING( (MAX((S19/30)*U19, S19*1.2) - (E19+I19)) / J19, 1 ) * J19 ) ) ))</f>
        <v/>
      </c>
      <c r="U19" t="n">
        <v>28</v>
      </c>
    </row>
    <row r="20">
      <c r="A20" t="inlineStr">
        <is>
          <t>ABARROTES BASICOS</t>
        </is>
      </c>
      <c r="B20" t="inlineStr">
        <is>
          <t>23</t>
        </is>
      </c>
      <c r="C20" t="inlineStr">
        <is>
          <t>7501079301508</t>
        </is>
      </c>
      <c r="D20" t="inlineStr">
        <is>
          <t xml:space="preserve">ARROZ INTEGRAL  ITALRISO 1 KG. </t>
        </is>
      </c>
      <c r="E20" t="n">
        <v>20</v>
      </c>
      <c r="F20" t="inlineStr">
        <is>
          <t>Automatico</t>
        </is>
      </c>
      <c r="G20" t="n">
        <v>0.48</v>
      </c>
      <c r="H20" t="n">
        <v>41.66</v>
      </c>
      <c r="I20" t="n">
        <v>0</v>
      </c>
      <c r="J20" t="n">
        <v>10</v>
      </c>
      <c r="K20" t="inlineStr">
        <is>
          <t>ITALRISO</t>
        </is>
      </c>
      <c r="L20" t="n">
        <v>0</v>
      </c>
      <c r="M20" t="n">
        <v>0</v>
      </c>
      <c r="N20" t="n">
        <v>0</v>
      </c>
      <c r="O20" t="n">
        <v>0</v>
      </c>
      <c r="P20" t="n">
        <v>134</v>
      </c>
      <c r="Q20" t="n">
        <v>83</v>
      </c>
      <c r="R20" t="n">
        <v>0</v>
      </c>
      <c r="S20" t="n">
        <v>3</v>
      </c>
      <c r="T20">
        <f>IF( S20&lt;=0,0,IF( E20+I20 &gt;= MAX((S20/30)*U20, S20*1.2), 0, CEILING( (MAX((S20/30)*U20, S20*1.2) - (E20+I20)) / J20, 1 ) * J20 ) ) ))</f>
        <v/>
      </c>
      <c r="U20" t="n">
        <v>36</v>
      </c>
    </row>
    <row r="21">
      <c r="A21" t="inlineStr">
        <is>
          <t>ASEO Y LIMPIEZA DEL HOGAR</t>
        </is>
      </c>
      <c r="B21" t="inlineStr">
        <is>
          <t>6</t>
        </is>
      </c>
      <c r="C21" t="inlineStr">
        <is>
          <t>7501058757791</t>
        </is>
      </c>
      <c r="D21" t="inlineStr">
        <is>
          <t xml:space="preserve">DESMANCHADOR LIQUIDO PARA ROPA  VANISH 4 LT. </t>
        </is>
      </c>
      <c r="E21" t="n">
        <v>4</v>
      </c>
      <c r="F21" t="inlineStr">
        <is>
          <t>Automatico</t>
        </is>
      </c>
      <c r="G21" t="n">
        <v>0.35</v>
      </c>
      <c r="H21" t="n">
        <v>11.42</v>
      </c>
      <c r="I21" t="n">
        <v>20</v>
      </c>
      <c r="J21" t="n">
        <v>4</v>
      </c>
      <c r="K21" t="inlineStr">
        <is>
          <t>VANISH</t>
        </is>
      </c>
      <c r="L21" t="n">
        <v>10.57142857142857</v>
      </c>
      <c r="M21" t="n">
        <v>3.7</v>
      </c>
      <c r="N21" t="n">
        <v>0</v>
      </c>
      <c r="O21" t="n">
        <v>0</v>
      </c>
      <c r="P21" t="n">
        <v>167</v>
      </c>
      <c r="Q21" t="n">
        <v>108</v>
      </c>
      <c r="R21" t="n">
        <v>4</v>
      </c>
      <c r="S21" t="n">
        <v>7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BEBIDAS IVA</t>
        </is>
      </c>
      <c r="B22" t="inlineStr">
        <is>
          <t>3</t>
        </is>
      </c>
      <c r="C22" t="inlineStr">
        <is>
          <t>7501073844070</t>
        </is>
      </c>
      <c r="D22" t="inlineStr">
        <is>
          <t xml:space="preserve">AGUA MINERAL MANANTIAL 8 PACK PEÑAFIEL 237 ML. </t>
        </is>
      </c>
      <c r="E22" t="n">
        <v>24</v>
      </c>
      <c r="F22" t="inlineStr">
        <is>
          <t>Automatico</t>
        </is>
      </c>
      <c r="G22" t="n">
        <v>0.45</v>
      </c>
      <c r="H22" t="n">
        <v>53.33</v>
      </c>
      <c r="I22" t="n">
        <v>0</v>
      </c>
      <c r="J22" t="n">
        <v>1</v>
      </c>
      <c r="K22" t="inlineStr">
        <is>
          <t>PE¿AFIEL</t>
        </is>
      </c>
      <c r="L22" t="n">
        <v>0</v>
      </c>
      <c r="M22" t="n">
        <v>0</v>
      </c>
      <c r="N22" t="n">
        <v>0</v>
      </c>
      <c r="O22" t="n">
        <v>0</v>
      </c>
      <c r="P22" t="n">
        <v>843</v>
      </c>
      <c r="Q22" t="n">
        <v>458</v>
      </c>
      <c r="R22" t="n">
        <v>26</v>
      </c>
      <c r="S22" t="n">
        <v>28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PANALES, HIGIENICOS Y DESECHABLES</t>
        </is>
      </c>
      <c r="B23" t="inlineStr">
        <is>
          <t>95</t>
        </is>
      </c>
      <c r="C23" t="inlineStr">
        <is>
          <t>7502247330542</t>
        </is>
      </c>
      <c r="D23" t="inlineStr">
        <is>
          <t xml:space="preserve">PAPEL HIGIENICO ULTRA SUAVE  ELITE 12 PZA </t>
        </is>
      </c>
      <c r="E23" t="n">
        <v>8</v>
      </c>
      <c r="F23" t="inlineStr">
        <is>
          <t>Automatico</t>
        </is>
      </c>
      <c r="G23" t="n">
        <v>0.51</v>
      </c>
      <c r="H23" t="n">
        <v>15.68</v>
      </c>
      <c r="I23" t="n">
        <v>4</v>
      </c>
      <c r="J23" t="n">
        <v>4</v>
      </c>
      <c r="K23" t="inlineStr">
        <is>
          <t>ELITE</t>
        </is>
      </c>
      <c r="L23" t="n">
        <v>6.313725490196079</v>
      </c>
      <c r="M23" t="n">
        <v>3.22</v>
      </c>
      <c r="N23" t="n">
        <v>0</v>
      </c>
      <c r="O23" t="n">
        <v>0</v>
      </c>
      <c r="P23" t="n">
        <v>199</v>
      </c>
      <c r="Q23" t="n">
        <v>395</v>
      </c>
      <c r="R23" t="n">
        <v>6</v>
      </c>
      <c r="S23" t="n">
        <v>9</v>
      </c>
      <c r="T23">
        <f>IF( S23&lt;=0,0,IF( E23+I23 &gt;= MAX((S23/30)*U23, S23*1.2), 0, CEILING( (MAX((S23/30)*U23, S23*1.2) - (E23+I23)) / J23, 1 ) * J23 ) ) ))</f>
        <v/>
      </c>
      <c r="U23" t="n">
        <v>22</v>
      </c>
    </row>
    <row r="24">
      <c r="A24" t="inlineStr">
        <is>
          <t>ASEO Y LIMPIEZA DEL HOGAR</t>
        </is>
      </c>
      <c r="B24" t="inlineStr">
        <is>
          <t>6</t>
        </is>
      </c>
      <c r="C24" t="inlineStr">
        <is>
          <t>7500459000093</t>
        </is>
      </c>
      <c r="D24" t="inlineStr">
        <is>
          <t xml:space="preserve">DETERGENTE LIQUIDO ROPA DE COLOR  PERSIL 6.64 LT. </t>
        </is>
      </c>
      <c r="E24" t="n">
        <v>39</v>
      </c>
      <c r="F24" t="inlineStr">
        <is>
          <t>Automatico</t>
        </is>
      </c>
      <c r="G24" t="n">
        <v>1.29</v>
      </c>
      <c r="H24" t="n">
        <v>30.23</v>
      </c>
      <c r="I24" t="n">
        <v>60</v>
      </c>
      <c r="J24" t="n">
        <v>3</v>
      </c>
      <c r="K24" t="inlineStr">
        <is>
          <t>PERSIL</t>
        </is>
      </c>
      <c r="L24" t="n">
        <v>0</v>
      </c>
      <c r="M24" t="n">
        <v>0</v>
      </c>
      <c r="N24" t="n">
        <v>0</v>
      </c>
      <c r="O24" t="n">
        <v>0</v>
      </c>
      <c r="P24" t="n">
        <v>180</v>
      </c>
      <c r="Q24" t="n">
        <v>297</v>
      </c>
      <c r="R24" t="n">
        <v>3</v>
      </c>
      <c r="S24" t="n">
        <v>8</v>
      </c>
      <c r="T24">
        <f>IF( S24&lt;=0,0,IF( E24+I24 &gt;= MAX((S24/30)*U24, S24*1.2), 0, CEILING( (MAX((S24/30)*U24, S24*1.2) - (E24+I24)) / J24, 1 ) * J24 ) ) ))</f>
        <v/>
      </c>
      <c r="U24" t="n">
        <v>22</v>
      </c>
    </row>
    <row r="25">
      <c r="A25" t="inlineStr">
        <is>
          <t>BEBIDAS</t>
        </is>
      </c>
      <c r="B25" t="inlineStr">
        <is>
          <t>35</t>
        </is>
      </c>
      <c r="C25" t="inlineStr">
        <is>
          <t>7503016859219</t>
        </is>
      </c>
      <c r="D25" t="inlineStr">
        <is>
          <t xml:space="preserve">AGUA ALCALINA 12 PACK WATER PEOPLE 500 ML. </t>
        </is>
      </c>
      <c r="E25" t="n">
        <v>2</v>
      </c>
      <c r="F25" t="inlineStr">
        <is>
          <t>Automatico</t>
        </is>
      </c>
      <c r="G25" t="n">
        <v>0.07000000000000001</v>
      </c>
      <c r="H25" t="n">
        <v>28.57</v>
      </c>
      <c r="I25" t="n">
        <v>0</v>
      </c>
      <c r="J25" t="n">
        <v>1</v>
      </c>
      <c r="K25" t="inlineStr">
        <is>
          <t>WATER PEOPLE</t>
        </is>
      </c>
      <c r="L25" t="n">
        <v>0</v>
      </c>
      <c r="M25" t="n">
        <v>0</v>
      </c>
      <c r="N25" t="n">
        <v>0</v>
      </c>
      <c r="O25" t="n">
        <v>0</v>
      </c>
      <c r="P25" t="n">
        <v>38</v>
      </c>
      <c r="Q25" t="n">
        <v>4</v>
      </c>
      <c r="R25" t="n">
        <v>6</v>
      </c>
      <c r="S25" t="n">
        <v>6</v>
      </c>
      <c r="T25">
        <f>IF( S25&lt;=0,0,IF( E25+I25 &gt;= MAX((S25/30)*U25, S25*1.2), 0, CEILING( (MAX((S25/30)*U25, S25*1.2) - (E25+I25)) / J25, 1 ) * J25 ) ) ))</f>
        <v/>
      </c>
      <c r="U25" t="n">
        <v>22</v>
      </c>
    </row>
    <row r="26">
      <c r="A26" t="inlineStr">
        <is>
          <t>BEBIDAS IVA</t>
        </is>
      </c>
      <c r="B26" t="inlineStr">
        <is>
          <t>3</t>
        </is>
      </c>
      <c r="C26" t="inlineStr">
        <is>
          <t>7501073831995</t>
        </is>
      </c>
      <c r="D26" t="inlineStr">
        <is>
          <t xml:space="preserve">REFRESCO SANGRIA  PEÑAFIEL 2 LT. </t>
        </is>
      </c>
      <c r="E26" t="n">
        <v>48</v>
      </c>
      <c r="F26" t="inlineStr">
        <is>
          <t>Automatico</t>
        </is>
      </c>
      <c r="G26" t="n">
        <v>0.64</v>
      </c>
      <c r="H26" t="n">
        <v>75</v>
      </c>
      <c r="I26" t="n">
        <v>0</v>
      </c>
      <c r="J26" t="n">
        <v>8</v>
      </c>
      <c r="K26" t="inlineStr">
        <is>
          <t>PE¿AFIEL</t>
        </is>
      </c>
      <c r="L26" t="n">
        <v>0</v>
      </c>
      <c r="M26" t="n">
        <v>0</v>
      </c>
      <c r="N26" t="n">
        <v>0</v>
      </c>
      <c r="O26" t="n">
        <v>0</v>
      </c>
      <c r="P26" t="n">
        <v>345</v>
      </c>
      <c r="Q26" t="n">
        <v>264</v>
      </c>
      <c r="R26" t="n">
        <v>19</v>
      </c>
      <c r="S26" t="n">
        <v>22</v>
      </c>
      <c r="T26">
        <f>IF( S26&lt;=0,0,IF( E26+I26 &gt;= MAX((S26/30)*U26, S26*1.2), 0, CEILING( (MAX((S26/30)*U26, S26*1.2) - (E26+I26)) / J26, 1 ) * J26 ) ) ))</f>
        <v/>
      </c>
      <c r="U26" t="n">
        <v>22</v>
      </c>
    </row>
    <row r="27">
      <c r="A27" t="inlineStr">
        <is>
          <t>ASEO Y LIMPIEZA DEL HOGAR</t>
        </is>
      </c>
      <c r="B27" t="inlineStr">
        <is>
          <t>6</t>
        </is>
      </c>
      <c r="C27" t="inlineStr">
        <is>
          <t>7500435196260</t>
        </is>
      </c>
      <c r="D27" t="inlineStr">
        <is>
          <t xml:space="preserve">SUAVIZANTE DE ROPA PUREZA SILVESTRE DOWNY 700 ML. </t>
        </is>
      </c>
      <c r="E27" t="n">
        <v>36</v>
      </c>
      <c r="F27" t="inlineStr">
        <is>
          <t>Automatico</t>
        </is>
      </c>
      <c r="G27" t="n">
        <v>0.26</v>
      </c>
      <c r="H27" t="n">
        <v>138.46</v>
      </c>
      <c r="I27" t="n">
        <v>24</v>
      </c>
      <c r="J27" t="n">
        <v>12</v>
      </c>
      <c r="K27" t="inlineStr">
        <is>
          <t>DOWNY</t>
        </is>
      </c>
      <c r="L27" t="n">
        <v>0</v>
      </c>
      <c r="M27" t="n">
        <v>0</v>
      </c>
      <c r="N27" t="n">
        <v>0</v>
      </c>
      <c r="O27" t="n">
        <v>0</v>
      </c>
      <c r="P27" t="n">
        <v>175</v>
      </c>
      <c r="Q27" t="n">
        <v>214</v>
      </c>
      <c r="R27" t="n">
        <v>12</v>
      </c>
      <c r="S27" t="n">
        <v>15</v>
      </c>
      <c r="T27">
        <f>IF( S27&lt;=0,0,IF( E27+I27 &gt;= MAX((S27/30)*U27, S27*1.2), 0, CEILING( (MAX((S27/30)*U27, S27*1.2) - (E27+I27)) / J27, 1 ) * J27 ) ) ))</f>
        <v/>
      </c>
      <c r="U27" t="n">
        <v>22</v>
      </c>
    </row>
    <row r="28">
      <c r="A28" t="inlineStr">
        <is>
          <t>BOTANAS IEPS</t>
        </is>
      </c>
      <c r="B28" t="inlineStr">
        <is>
          <t>341</t>
        </is>
      </c>
      <c r="C28" t="inlineStr">
        <is>
          <t>7502252480256</t>
        </is>
      </c>
      <c r="D28" t="inlineStr">
        <is>
          <t xml:space="preserve">MEZCLA SEMILLAS LUJO  TERRAFERTIL 70 GRS </t>
        </is>
      </c>
      <c r="E28" t="n">
        <v>10</v>
      </c>
      <c r="F28" t="inlineStr">
        <is>
          <t>Automatico</t>
        </is>
      </c>
      <c r="G28" t="n">
        <v>0.21</v>
      </c>
      <c r="H28" t="n">
        <v>47.61</v>
      </c>
      <c r="I28" t="n">
        <v>10</v>
      </c>
      <c r="J28" t="n">
        <v>10</v>
      </c>
      <c r="K28" t="inlineStr">
        <is>
          <t>TERRAFERTIL</t>
        </is>
      </c>
      <c r="L28" t="n">
        <v>0</v>
      </c>
      <c r="M28" t="n">
        <v>0</v>
      </c>
      <c r="N28" t="n">
        <v>0</v>
      </c>
      <c r="O28" t="n">
        <v>0</v>
      </c>
      <c r="P28" t="n">
        <v>111</v>
      </c>
      <c r="Q28" t="n">
        <v>200</v>
      </c>
      <c r="R28" t="n">
        <v>0</v>
      </c>
      <c r="S28" t="n">
        <v>8</v>
      </c>
      <c r="T28">
        <f>IF( S28&lt;=0,0,IF( E28+I28 &gt;= MAX((S28/30)*U28, S28*1.2), 0, CEILING( (MAX((S28/30)*U28, S28*1.2) - (E28+I28)) / J28, 1 ) * J28 ) ) ))</f>
        <v/>
      </c>
      <c r="U28" t="n">
        <v>22</v>
      </c>
    </row>
    <row r="29">
      <c r="A29" t="inlineStr">
        <is>
          <t>CONSERVAS</t>
        </is>
      </c>
      <c r="B29" t="inlineStr">
        <is>
          <t>143</t>
        </is>
      </c>
      <c r="C29" t="inlineStr">
        <is>
          <t>7501071307614</t>
        </is>
      </c>
      <c r="D29" t="inlineStr">
        <is>
          <t xml:space="preserve">FRIJOLES REFRITOS CON CHICHARRON  ISADORA 430 GRS </t>
        </is>
      </c>
      <c r="E29" t="n">
        <v>12</v>
      </c>
      <c r="F29" t="inlineStr">
        <is>
          <t>Automatico</t>
        </is>
      </c>
      <c r="G29" t="n">
        <v>0.85</v>
      </c>
      <c r="H29" t="n">
        <v>14.11</v>
      </c>
      <c r="I29" t="n">
        <v>12</v>
      </c>
      <c r="J29" t="n">
        <v>12</v>
      </c>
      <c r="K29" t="inlineStr">
        <is>
          <t>ISADORA</t>
        </is>
      </c>
      <c r="L29" t="n">
        <v>7.882352941176471</v>
      </c>
      <c r="M29" t="n">
        <v>6.7</v>
      </c>
      <c r="N29" t="n">
        <v>0</v>
      </c>
      <c r="O29" t="n">
        <v>0</v>
      </c>
      <c r="P29" t="n">
        <v>345</v>
      </c>
      <c r="Q29" t="n">
        <v>358</v>
      </c>
      <c r="R29" t="n">
        <v>14</v>
      </c>
      <c r="S29" t="n">
        <v>22</v>
      </c>
      <c r="T29">
        <f>IF( S29&lt;=0,0,IF( E29+I29 &gt;= MAX((S29/30)*U29, S29*1.2), 0, CEILING( (MAX((S29/30)*U29, S29*1.2) - (E29+I29)) / J29, 1 ) * J29 ) ) ))</f>
        <v/>
      </c>
      <c r="U29" t="n">
        <v>22</v>
      </c>
    </row>
    <row r="30">
      <c r="A30" t="inlineStr">
        <is>
          <t>ASEO Y LIMPIEZA DEL HOGAR</t>
        </is>
      </c>
      <c r="B30" t="inlineStr">
        <is>
          <t>6</t>
        </is>
      </c>
      <c r="C30" t="inlineStr">
        <is>
          <t>37000523666</t>
        </is>
      </c>
      <c r="D30" t="inlineStr">
        <is>
          <t xml:space="preserve">DETERGENTE LAVATRASTES POWERWASH  DAWN 473 ML. </t>
        </is>
      </c>
      <c r="E30" t="n">
        <v>24</v>
      </c>
      <c r="F30" t="inlineStr">
        <is>
          <t>Automatico</t>
        </is>
      </c>
      <c r="G30" t="n">
        <v>1.19</v>
      </c>
      <c r="H30" t="n">
        <v>20.16</v>
      </c>
      <c r="I30" t="n">
        <v>18</v>
      </c>
      <c r="J30" t="n">
        <v>6</v>
      </c>
      <c r="K30" t="inlineStr">
        <is>
          <t>DAWN</t>
        </is>
      </c>
      <c r="L30" t="n">
        <v>1.831932773109244</v>
      </c>
      <c r="M30" t="n">
        <v>2.180000000000001</v>
      </c>
      <c r="N30" t="n">
        <v>0</v>
      </c>
      <c r="O30" t="n">
        <v>0</v>
      </c>
      <c r="P30" t="n">
        <v>318</v>
      </c>
      <c r="Q30" t="n">
        <v>198</v>
      </c>
      <c r="R30" t="n">
        <v>24</v>
      </c>
      <c r="S30" t="n">
        <v>24</v>
      </c>
      <c r="T30">
        <f>IF( S30&lt;=0,0,IF( E30+I30 &gt;= MAX((S30/30)*U30, S30*1.2), 0, CEILING( (MAX((S30/30)*U30, S30*1.2) - (E30+I30)) / J30, 1 ) * J30 ) ) ))</f>
        <v/>
      </c>
      <c r="U30" t="n">
        <v>22</v>
      </c>
    </row>
    <row r="31">
      <c r="A31" t="inlineStr">
        <is>
          <t>GALLETAS, PAN Y UNTABLES</t>
        </is>
      </c>
      <c r="B31" t="inlineStr">
        <is>
          <t>10</t>
        </is>
      </c>
      <c r="C31" t="inlineStr">
        <is>
          <t>7501200483608</t>
        </is>
      </c>
      <c r="D31" t="inlineStr">
        <is>
          <t xml:space="preserve">HARINA PARA PASTEL CHOCOLATE  PRONTO 515 GRS </t>
        </is>
      </c>
      <c r="E31" t="n">
        <v>12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12</v>
      </c>
      <c r="K31" t="inlineStr">
        <is>
          <t>PRONTO</t>
        </is>
      </c>
      <c r="L31" t="n">
        <v>0</v>
      </c>
      <c r="M31" t="n">
        <v>0</v>
      </c>
      <c r="N31" t="n">
        <v>0</v>
      </c>
      <c r="O31" t="n">
        <v>0</v>
      </c>
      <c r="P31" t="n">
        <v>11</v>
      </c>
      <c r="Q31" t="n">
        <v>10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36</v>
      </c>
    </row>
    <row r="32">
      <c r="A32" t="inlineStr">
        <is>
          <t>CONSERVAS</t>
        </is>
      </c>
      <c r="B32" t="inlineStr">
        <is>
          <t>143</t>
        </is>
      </c>
      <c r="C32" t="inlineStr">
        <is>
          <t>7501052462127</t>
        </is>
      </c>
      <c r="D32" t="inlineStr">
        <is>
          <t xml:space="preserve">CHILAQUILES DESHIDRATADOS ROJOS  LA SIERRA 370 GRS </t>
        </is>
      </c>
      <c r="E32" t="n">
        <v>252</v>
      </c>
      <c r="F32" t="inlineStr">
        <is>
          <t>Automatico</t>
        </is>
      </c>
      <c r="G32" t="n">
        <v>0.5600000000000001</v>
      </c>
      <c r="H32" t="n">
        <v>450</v>
      </c>
      <c r="I32" t="n">
        <v>0</v>
      </c>
      <c r="J32" t="n">
        <v>12</v>
      </c>
      <c r="K32" t="inlineStr">
        <is>
          <t>LA SIERRA</t>
        </is>
      </c>
      <c r="L32" t="n">
        <v>0</v>
      </c>
      <c r="M32" t="n">
        <v>0</v>
      </c>
      <c r="N32" t="n">
        <v>0</v>
      </c>
      <c r="O32" t="n">
        <v>0</v>
      </c>
      <c r="P32" t="n">
        <v>227</v>
      </c>
      <c r="Q32" t="n">
        <v>259</v>
      </c>
      <c r="R32" t="n">
        <v>21</v>
      </c>
      <c r="S32" t="n">
        <v>24</v>
      </c>
      <c r="T32">
        <f>IF( S32&lt;=0,0,IF( E32+I32 &gt;= MAX((S32/30)*U32, S32*1.2), 0, CEILING( (MAX((S32/30)*U32, S32*1.2) - (E32+I32)) / J32, 1 ) * J32 ) ) ))</f>
        <v/>
      </c>
      <c r="U32" t="n">
        <v>22</v>
      </c>
    </row>
    <row r="33">
      <c r="A33" t="inlineStr">
        <is>
          <t>ABARROTES BASICOS</t>
        </is>
      </c>
      <c r="B33" t="inlineStr">
        <is>
          <t>23</t>
        </is>
      </c>
      <c r="C33" t="inlineStr">
        <is>
          <t>7501003337627</t>
        </is>
      </c>
      <c r="D33" t="inlineStr">
        <is>
          <t xml:space="preserve">CANELA MOLIDA  MCCORMICK 63 GRS </t>
        </is>
      </c>
      <c r="E33" t="n">
        <v>24</v>
      </c>
      <c r="F33" t="inlineStr">
        <is>
          <t>Automatico</t>
        </is>
      </c>
      <c r="G33" t="n">
        <v>1.11</v>
      </c>
      <c r="H33" t="n">
        <v>21.62</v>
      </c>
      <c r="I33" t="n">
        <v>0</v>
      </c>
      <c r="J33" t="n">
        <v>12</v>
      </c>
      <c r="K33" t="inlineStr">
        <is>
          <t>MCCORMICK</t>
        </is>
      </c>
      <c r="L33" t="n">
        <v>0.378378378378379</v>
      </c>
      <c r="M33" t="n">
        <v>0.4200000000000007</v>
      </c>
      <c r="N33" t="n">
        <v>0.378378378378379</v>
      </c>
      <c r="O33" t="n">
        <v>0.4200000000000007</v>
      </c>
      <c r="P33" t="n">
        <v>302</v>
      </c>
      <c r="Q33" t="n">
        <v>350</v>
      </c>
      <c r="R33" t="n">
        <v>14</v>
      </c>
      <c r="S33" t="n">
        <v>21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ABA. NO COMESTIBLES MP IVA</t>
        </is>
      </c>
      <c r="B34" t="inlineStr">
        <is>
          <t>21</t>
        </is>
      </c>
      <c r="C34" t="inlineStr">
        <is>
          <t>7506409014226</t>
        </is>
      </c>
      <c r="D34" t="inlineStr">
        <is>
          <t xml:space="preserve">DETERGENTE LAVATRASTES LIQUIDO LIMON KE PRECIO 750 ML. </t>
        </is>
      </c>
      <c r="E34" t="n">
        <v>96</v>
      </c>
      <c r="F34" t="inlineStr">
        <is>
          <t>Automatico</t>
        </is>
      </c>
      <c r="G34" t="n">
        <v>2.66</v>
      </c>
      <c r="H34" t="n">
        <v>36.09</v>
      </c>
      <c r="I34" t="n">
        <v>132</v>
      </c>
      <c r="J34" t="n">
        <v>12</v>
      </c>
      <c r="K34" t="inlineStr">
        <is>
          <t>KE PRECIO</t>
        </is>
      </c>
      <c r="L34" t="n">
        <v>0</v>
      </c>
      <c r="M34" t="n">
        <v>0</v>
      </c>
      <c r="N34" t="n">
        <v>0</v>
      </c>
      <c r="O34" t="n">
        <v>0</v>
      </c>
      <c r="P34" t="n">
        <v>606</v>
      </c>
      <c r="Q34" t="n">
        <v>956</v>
      </c>
      <c r="R34" t="n">
        <v>32</v>
      </c>
      <c r="S34" t="n">
        <v>46</v>
      </c>
      <c r="T34">
        <f>IF( S34&lt;=0,0,IF( E34+I34 &gt;= MAX((S34/30)*U34, S34*1.2), 0, CEILING( (MAX((S34/30)*U34, S34*1.2) - (E34+I34)) / J34, 1 ) * J34 ) ) ))</f>
        <v/>
      </c>
      <c r="U34" t="n">
        <v>32</v>
      </c>
    </row>
    <row r="35">
      <c r="A35" t="inlineStr">
        <is>
          <t>ASEO Y LIMPIEZA DEL HOGAR</t>
        </is>
      </c>
      <c r="B35" t="inlineStr">
        <is>
          <t>6</t>
        </is>
      </c>
      <c r="C35" t="inlineStr">
        <is>
          <t>7500435148559</t>
        </is>
      </c>
      <c r="D35" t="inlineStr">
        <is>
          <t xml:space="preserve">DETERGENTE EN POLVO ROPA  ARIEL 5.5 KG. </t>
        </is>
      </c>
      <c r="E35" t="n">
        <v>6</v>
      </c>
      <c r="F35" t="inlineStr">
        <is>
          <t>Automatico</t>
        </is>
      </c>
      <c r="G35" t="n">
        <v>0.17</v>
      </c>
      <c r="H35" t="n">
        <v>35.29</v>
      </c>
      <c r="I35" t="n">
        <v>3</v>
      </c>
      <c r="J35" t="n">
        <v>3</v>
      </c>
      <c r="K35" t="inlineStr">
        <is>
          <t>ARIEL</t>
        </is>
      </c>
      <c r="L35" t="n">
        <v>0</v>
      </c>
      <c r="M35" t="n">
        <v>0</v>
      </c>
      <c r="N35" t="n">
        <v>0</v>
      </c>
      <c r="O35" t="n">
        <v>0</v>
      </c>
      <c r="P35" t="n">
        <v>438</v>
      </c>
      <c r="Q35" t="n">
        <v>145</v>
      </c>
      <c r="R35" t="n">
        <v>13</v>
      </c>
      <c r="S35" t="n">
        <v>100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ABARROTES BASICOS</t>
        </is>
      </c>
      <c r="B36" t="inlineStr">
        <is>
          <t>23</t>
        </is>
      </c>
      <c r="C36" t="inlineStr">
        <is>
          <t>7613037789188</t>
        </is>
      </c>
      <c r="D36" t="inlineStr">
        <is>
          <t xml:space="preserve">CAFE CAPSULA CARAMEL MAC  NESCAFE 16 PZA </t>
        </is>
      </c>
      <c r="E36" t="n">
        <v>9</v>
      </c>
      <c r="F36" t="inlineStr">
        <is>
          <t>Automatico</t>
        </is>
      </c>
      <c r="G36" t="n">
        <v>0.47</v>
      </c>
      <c r="H36" t="n">
        <v>19.14</v>
      </c>
      <c r="I36" t="n">
        <v>0</v>
      </c>
      <c r="J36" t="n">
        <v>3</v>
      </c>
      <c r="K36" t="inlineStr">
        <is>
          <t>NESCAFE</t>
        </is>
      </c>
      <c r="L36" t="n">
        <v>2.851063829787233</v>
      </c>
      <c r="M36" t="n">
        <v>1.339999999999999</v>
      </c>
      <c r="N36" t="n">
        <v>2.851063829787233</v>
      </c>
      <c r="O36" t="n">
        <v>1.339999999999999</v>
      </c>
      <c r="P36" t="n">
        <v>106</v>
      </c>
      <c r="Q36" t="n">
        <v>148</v>
      </c>
      <c r="R36" t="n">
        <v>9</v>
      </c>
      <c r="S36" t="n">
        <v>9</v>
      </c>
      <c r="T36">
        <f>IF( S36&lt;=0,0,IF( E36+I36 &gt;= MAX((S36/30)*U36, S36*1.2), 0, CEILING( (MAX((S36/30)*U36, S36*1.2) - (E36+I36)) / J36, 1 ) * J36 ) ) ))</f>
        <v/>
      </c>
      <c r="U36" t="n">
        <v>22</v>
      </c>
    </row>
    <row r="37">
      <c r="A37" t="inlineStr">
        <is>
          <t>ASEO Y LIMPIEZA DEL HOGAR</t>
        </is>
      </c>
      <c r="B37" t="inlineStr">
        <is>
          <t>6</t>
        </is>
      </c>
      <c r="C37" t="inlineStr">
        <is>
          <t>7501058717184</t>
        </is>
      </c>
      <c r="D37" t="inlineStr">
        <is>
          <t xml:space="preserve">LIMPIADOR MULTIUSOS DESINFECTANTE PURE WATERFALL LYSOL 5 LT. </t>
        </is>
      </c>
      <c r="E37" t="n">
        <v>8</v>
      </c>
      <c r="F37" t="inlineStr">
        <is>
          <t>Automatico</t>
        </is>
      </c>
      <c r="G37" t="n">
        <v>0.26</v>
      </c>
      <c r="H37" t="n">
        <v>30.76</v>
      </c>
      <c r="I37" t="n">
        <v>12</v>
      </c>
      <c r="J37" t="n">
        <v>4</v>
      </c>
      <c r="K37" t="inlineStr">
        <is>
          <t>LYSOL</t>
        </is>
      </c>
      <c r="L37" t="n">
        <v>0</v>
      </c>
      <c r="M37" t="n">
        <v>0</v>
      </c>
      <c r="N37" t="n">
        <v>0</v>
      </c>
      <c r="O37" t="n">
        <v>0</v>
      </c>
      <c r="P37" t="n">
        <v>71</v>
      </c>
      <c r="Q37" t="n">
        <v>72</v>
      </c>
      <c r="R37" t="n">
        <v>3</v>
      </c>
      <c r="S37" t="n">
        <v>4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ASEO Y LIMPIEZA DEL HOGAR</t>
        </is>
      </c>
      <c r="B38" t="inlineStr">
        <is>
          <t>6</t>
        </is>
      </c>
      <c r="C38" t="inlineStr">
        <is>
          <t>7501058795939</t>
        </is>
      </c>
      <c r="D38" t="inlineStr">
        <is>
          <t xml:space="preserve">TOALLAS DESINFECTANTES CRISP LINEN LYSOL 80 PZA </t>
        </is>
      </c>
      <c r="E38" t="n">
        <v>6</v>
      </c>
      <c r="F38" t="inlineStr">
        <is>
          <t>Automatico</t>
        </is>
      </c>
      <c r="G38" t="n">
        <v>0.55</v>
      </c>
      <c r="H38" t="n">
        <v>12.72</v>
      </c>
      <c r="I38" t="n">
        <v>24</v>
      </c>
      <c r="J38" t="n">
        <v>6</v>
      </c>
      <c r="K38" t="inlineStr">
        <is>
          <t>LYSOL</t>
        </is>
      </c>
      <c r="L38" t="n">
        <v>11.09090909090909</v>
      </c>
      <c r="M38" t="n">
        <v>6.100000000000001</v>
      </c>
      <c r="N38" t="n">
        <v>0</v>
      </c>
      <c r="O38" t="n">
        <v>0</v>
      </c>
      <c r="P38" t="n">
        <v>322</v>
      </c>
      <c r="Q38" t="n">
        <v>228</v>
      </c>
      <c r="R38" t="n">
        <v>12</v>
      </c>
      <c r="S38" t="n">
        <v>12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ASEO Y LIMPIEZA DEL HOGAR</t>
        </is>
      </c>
      <c r="B39" t="inlineStr">
        <is>
          <t>336</t>
        </is>
      </c>
      <c r="C39" t="inlineStr">
        <is>
          <t>665719127891</t>
        </is>
      </c>
      <c r="D39" t="inlineStr">
        <is>
          <t xml:space="preserve">CARBÓN NATURAL DE ROBLE Y NOGAL  BIG GREEN EGG 8 KG. </t>
        </is>
      </c>
      <c r="E39" t="n">
        <v>1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1</v>
      </c>
      <c r="K39" t="inlineStr">
        <is>
          <t>BIG GREEN EGG</t>
        </is>
      </c>
      <c r="L39" t="n">
        <v>0</v>
      </c>
      <c r="M39" t="n">
        <v>0</v>
      </c>
      <c r="N39" t="n">
        <v>0</v>
      </c>
      <c r="O39" t="n">
        <v>0</v>
      </c>
      <c r="P39" t="n">
        <v>2</v>
      </c>
      <c r="Q39" t="n">
        <v>9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ALIMENTO MASCOTAS IVA</t>
        </is>
      </c>
      <c r="B40" t="inlineStr">
        <is>
          <t>321</t>
        </is>
      </c>
      <c r="C40" t="inlineStr">
        <is>
          <t>7506174516703</t>
        </is>
      </c>
      <c r="D40" t="inlineStr">
        <is>
          <t xml:space="preserve">ALIMENTO SECO PERRO ADULTO RES Y VEGETALES PEDIGREE 15 KG. </t>
        </is>
      </c>
      <c r="E40" t="n">
        <v>1</v>
      </c>
      <c r="F40" t="inlineStr">
        <is>
          <t>Automatico</t>
        </is>
      </c>
      <c r="G40" t="n">
        <v>0</v>
      </c>
      <c r="H40" t="n">
        <v>0</v>
      </c>
      <c r="I40" t="n">
        <v>2</v>
      </c>
      <c r="J40" t="n">
        <v>1</v>
      </c>
      <c r="K40" t="inlineStr">
        <is>
          <t>PEDIGREE</t>
        </is>
      </c>
      <c r="L40" t="n">
        <v>0</v>
      </c>
      <c r="M40" t="n">
        <v>0</v>
      </c>
      <c r="N40" t="n">
        <v>0</v>
      </c>
      <c r="O40" t="n">
        <v>0</v>
      </c>
      <c r="P40" t="n">
        <v>20</v>
      </c>
      <c r="Q40" t="n">
        <v>39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28</v>
      </c>
    </row>
    <row r="41">
      <c r="A41" t="inlineStr">
        <is>
          <t>ABARROTES BASICOS</t>
        </is>
      </c>
      <c r="B41" t="inlineStr">
        <is>
          <t>23</t>
        </is>
      </c>
      <c r="C41" t="inlineStr">
        <is>
          <t>7502252482250</t>
        </is>
      </c>
      <c r="D41" t="inlineStr">
        <is>
          <t xml:space="preserve">TE SUPER GREEN DETOX  NATURES HEART 35 GRS </t>
        </is>
      </c>
      <c r="E41" t="n">
        <v>6</v>
      </c>
      <c r="F41" t="inlineStr">
        <is>
          <t>Automatico</t>
        </is>
      </c>
      <c r="G41" t="n">
        <v>0.07000000000000001</v>
      </c>
      <c r="H41" t="n">
        <v>85.70999999999999</v>
      </c>
      <c r="I41" t="n">
        <v>0</v>
      </c>
      <c r="J41" t="n">
        <v>6</v>
      </c>
      <c r="K41" t="inlineStr">
        <is>
          <t>NATURES HEART</t>
        </is>
      </c>
      <c r="L41" t="n">
        <v>0</v>
      </c>
      <c r="M41" t="n">
        <v>0</v>
      </c>
      <c r="N41" t="n">
        <v>0</v>
      </c>
      <c r="O41" t="n">
        <v>0</v>
      </c>
      <c r="P41" t="n">
        <v>57</v>
      </c>
      <c r="Q41" t="n">
        <v>94</v>
      </c>
      <c r="R41" t="n">
        <v>1</v>
      </c>
      <c r="S41" t="n">
        <v>1</v>
      </c>
      <c r="T41">
        <f>IF( S41&lt;=0,0,IF( E41+I41 &gt;= MAX((S41/30)*U41, S41*1.2), 0, CEILING( (MAX((S41/30)*U41, S41*1.2) - (E41+I41)) / J41, 1 ) * J41 ) ) ))</f>
        <v/>
      </c>
      <c r="U41" t="n">
        <v>22</v>
      </c>
    </row>
    <row r="42">
      <c r="A42" t="inlineStr">
        <is>
          <t>ALIMENTO MASCOTAS IVA</t>
        </is>
      </c>
      <c r="B42" t="inlineStr">
        <is>
          <t>321</t>
        </is>
      </c>
      <c r="C42" t="inlineStr">
        <is>
          <t>7501072211613</t>
        </is>
      </c>
      <c r="D42" t="inlineStr">
        <is>
          <t xml:space="preserve">ALIMENTO SECO PERRO ADULTO MEDIANO Y GDE POLLO Y CARNE PURINA 7 KG. </t>
        </is>
      </c>
      <c r="E42" t="n">
        <v>1</v>
      </c>
      <c r="F42" t="inlineStr">
        <is>
          <t>Automatico</t>
        </is>
      </c>
      <c r="G42" t="n">
        <v>0.07000000000000001</v>
      </c>
      <c r="H42" t="n">
        <v>14.28</v>
      </c>
      <c r="I42" t="n">
        <v>2</v>
      </c>
      <c r="J42" t="n">
        <v>1</v>
      </c>
      <c r="K42" t="inlineStr">
        <is>
          <t>PURINA</t>
        </is>
      </c>
      <c r="L42" t="n">
        <v>13.71428571428572</v>
      </c>
      <c r="M42" t="n">
        <v>0.9600000000000002</v>
      </c>
      <c r="N42" t="n">
        <v>0</v>
      </c>
      <c r="O42" t="n">
        <v>0</v>
      </c>
      <c r="P42" t="n">
        <v>37</v>
      </c>
      <c r="Q42" t="n">
        <v>25</v>
      </c>
      <c r="R42" t="n">
        <v>1</v>
      </c>
      <c r="S42" t="n">
        <v>1</v>
      </c>
      <c r="T42">
        <f>IF( S42&lt;=0,0,IF( E42+I42 &gt;= MAX((S42/30)*U42, S42*1.2), 0, CEILING( (MAX((S42/30)*U42, S42*1.2) - (E42+I42)) / J42, 1 ) * J42 ) ) ))</f>
        <v/>
      </c>
      <c r="U42" t="n">
        <v>28</v>
      </c>
    </row>
    <row r="43">
      <c r="A43" t="inlineStr">
        <is>
          <t>ALIMENTO MASCOTAS IVA</t>
        </is>
      </c>
      <c r="B43" t="inlineStr">
        <is>
          <t>321</t>
        </is>
      </c>
      <c r="C43" t="inlineStr">
        <is>
          <t>7502002871471</t>
        </is>
      </c>
      <c r="D43" t="inlineStr">
        <is>
          <t xml:space="preserve">ALIMENTO SECO PARA PERRO  TOP CHOICE 15 KG. </t>
        </is>
      </c>
      <c r="E43" t="n">
        <v>1</v>
      </c>
      <c r="F43" t="inlineStr">
        <is>
          <t>Automatico</t>
        </is>
      </c>
      <c r="G43" t="n">
        <v>0.14</v>
      </c>
      <c r="H43" t="n">
        <v>7.14</v>
      </c>
      <c r="I43" t="n">
        <v>3</v>
      </c>
      <c r="J43" t="n">
        <v>1</v>
      </c>
      <c r="K43" t="inlineStr">
        <is>
          <t>TOP CHOICE</t>
        </is>
      </c>
      <c r="L43" t="n">
        <v>20.85714285714286</v>
      </c>
      <c r="M43" t="n">
        <v>2.92</v>
      </c>
      <c r="N43" t="n">
        <v>0</v>
      </c>
      <c r="O43" t="n">
        <v>0</v>
      </c>
      <c r="P43" t="n">
        <v>24</v>
      </c>
      <c r="Q43" t="n">
        <v>20</v>
      </c>
      <c r="R43" t="n">
        <v>3</v>
      </c>
      <c r="S43" t="n">
        <v>3</v>
      </c>
      <c r="T43">
        <f>IF( S43&lt;=0,0,IF( E43+I43 &gt;= MAX((S43/30)*U43, S43*1.2), 0, CEILING( (MAX((S43/30)*U43, S43*1.2) - (E43+I43)) / J43, 1 ) * J43 ) ) ))</f>
        <v/>
      </c>
      <c r="U43" t="n">
        <v>28</v>
      </c>
    </row>
    <row r="44">
      <c r="A44" t="inlineStr">
        <is>
          <t>GALLETAS, PAN Y UNTABLES IEPS</t>
        </is>
      </c>
      <c r="B44" t="inlineStr">
        <is>
          <t>410</t>
        </is>
      </c>
      <c r="C44" t="inlineStr">
        <is>
          <t>7503013040160</t>
        </is>
      </c>
      <c r="D44" t="inlineStr">
        <is>
          <t xml:space="preserve">CHOCOLATE EN POLVO FORTIFICADO CAL C TOSE 1750 GRS </t>
        </is>
      </c>
      <c r="E44" t="n">
        <v>12</v>
      </c>
      <c r="F44" t="inlineStr">
        <is>
          <t>Automatico</t>
        </is>
      </c>
      <c r="G44" t="n">
        <v>0.14</v>
      </c>
      <c r="H44" t="n">
        <v>85.70999999999999</v>
      </c>
      <c r="I44" t="n">
        <v>0</v>
      </c>
      <c r="J44" t="n">
        <v>6</v>
      </c>
      <c r="K44" t="inlineStr">
        <is>
          <t>CAL C TOSE</t>
        </is>
      </c>
      <c r="L44" t="n">
        <v>0</v>
      </c>
      <c r="M44" t="n">
        <v>0</v>
      </c>
      <c r="N44" t="n">
        <v>0</v>
      </c>
      <c r="O44" t="n">
        <v>0</v>
      </c>
      <c r="P44" t="n">
        <v>25</v>
      </c>
      <c r="Q44" t="n">
        <v>27</v>
      </c>
      <c r="R44" t="n">
        <v>1</v>
      </c>
      <c r="S44" t="n">
        <v>2</v>
      </c>
      <c r="T44">
        <f>IF( S44&lt;=0,0,IF( E44+I44 &gt;= MAX((S44/30)*U44, S44*1.2), 0, CEILING( (MAX((S44/30)*U44, S44*1.2) - (E44+I44)) / J44, 1 ) * J44 ) ) ))</f>
        <v/>
      </c>
      <c r="U44" t="n">
        <v>22</v>
      </c>
    </row>
    <row r="45">
      <c r="A45" t="inlineStr">
        <is>
          <t>ALIMENTO MASCOTAS IVA</t>
        </is>
      </c>
      <c r="B45" t="inlineStr">
        <is>
          <t>321</t>
        </is>
      </c>
      <c r="C45" t="inlineStr">
        <is>
          <t>7501072206763</t>
        </is>
      </c>
      <c r="D45" t="inlineStr">
        <is>
          <t xml:space="preserve">ALIMENTO PERRO CACHORRO MEDIANO Y GRANDE  PURINA 7.5 KG. </t>
        </is>
      </c>
      <c r="E45" t="n">
        <v>7</v>
      </c>
      <c r="F45" t="inlineStr">
        <is>
          <t>Automatico</t>
        </is>
      </c>
      <c r="G45" t="n">
        <v>0.14</v>
      </c>
      <c r="H45" t="n">
        <v>50</v>
      </c>
      <c r="I45" t="n">
        <v>5</v>
      </c>
      <c r="J45" t="n">
        <v>1</v>
      </c>
      <c r="K45" t="inlineStr">
        <is>
          <t>PURINA</t>
        </is>
      </c>
      <c r="L45" t="n">
        <v>0</v>
      </c>
      <c r="M45" t="n">
        <v>0</v>
      </c>
      <c r="N45" t="n">
        <v>0</v>
      </c>
      <c r="O45" t="n">
        <v>0</v>
      </c>
      <c r="P45" t="n">
        <v>33</v>
      </c>
      <c r="Q45" t="n">
        <v>30</v>
      </c>
      <c r="R45" t="n">
        <v>1</v>
      </c>
      <c r="S45" t="n">
        <v>3</v>
      </c>
      <c r="T45">
        <f>IF( S45&lt;=0,0,IF( E45+I45 &gt;= MAX((S45/30)*U45, S45*1.2), 0, CEILING( (MAX((S45/30)*U45, S45*1.2) - (E45+I45)) / J45, 1 ) * J45 ) ) ))</f>
        <v/>
      </c>
      <c r="U45" t="n">
        <v>28</v>
      </c>
    </row>
    <row r="46">
      <c r="A46" t="inlineStr">
        <is>
          <t>CEREALES, AVENAS Y BARRAS</t>
        </is>
      </c>
      <c r="B46" t="inlineStr">
        <is>
          <t>2</t>
        </is>
      </c>
      <c r="C46" t="inlineStr">
        <is>
          <t>94331185758</t>
        </is>
      </c>
      <c r="D46" t="inlineStr">
        <is>
          <t xml:space="preserve">AVENA EN HOJUELA NATURAL  GRANVITA 425 GRS </t>
        </is>
      </c>
      <c r="E46" t="n">
        <v>12</v>
      </c>
      <c r="F46" t="inlineStr">
        <is>
          <t>Automatico</t>
        </is>
      </c>
      <c r="G46" t="n">
        <v>0.12</v>
      </c>
      <c r="H46" t="n">
        <v>100</v>
      </c>
      <c r="I46" t="n">
        <v>0</v>
      </c>
      <c r="J46" t="n">
        <v>12</v>
      </c>
      <c r="K46" t="inlineStr">
        <is>
          <t>GRANVITA</t>
        </is>
      </c>
      <c r="L46" t="n">
        <v>0</v>
      </c>
      <c r="M46" t="n">
        <v>0</v>
      </c>
      <c r="N46" t="n">
        <v>0</v>
      </c>
      <c r="O46" t="n">
        <v>0</v>
      </c>
      <c r="P46" t="n">
        <v>78</v>
      </c>
      <c r="Q46" t="n">
        <v>129</v>
      </c>
      <c r="R46" t="n">
        <v>1</v>
      </c>
      <c r="S46" t="n">
        <v>3</v>
      </c>
      <c r="T46">
        <f>IF( S46&lt;=0,0,IF( E46+I46 &gt;= MAX((S46/30)*U46, S46*1.2), 0, CEILING( (MAX((S46/30)*U46, S46*1.2) - (E46+I46)) / J46, 1 ) * J46 ) ) ))</f>
        <v/>
      </c>
      <c r="U46" t="n">
        <v>22</v>
      </c>
    </row>
    <row r="47">
      <c r="A47" t="inlineStr">
        <is>
          <t>ALIMENTO MASCOTAS IVA</t>
        </is>
      </c>
      <c r="B47" t="inlineStr">
        <is>
          <t>321</t>
        </is>
      </c>
      <c r="C47" t="inlineStr">
        <is>
          <t>7506174514488</t>
        </is>
      </c>
      <c r="D47" t="inlineStr">
        <is>
          <t xml:space="preserve">ALIMENTO SECO PARA PERRO ADULTO  PEDIGREE 12 KG. </t>
        </is>
      </c>
      <c r="E47" t="n">
        <v>2</v>
      </c>
      <c r="F47" t="inlineStr">
        <is>
          <t>Automatico</t>
        </is>
      </c>
      <c r="G47" t="n">
        <v>0.11</v>
      </c>
      <c r="H47" t="n">
        <v>18.18</v>
      </c>
      <c r="I47" t="n">
        <v>2</v>
      </c>
      <c r="J47" t="n">
        <v>1</v>
      </c>
      <c r="K47" t="inlineStr">
        <is>
          <t>PEDIGREE</t>
        </is>
      </c>
      <c r="L47" t="n">
        <v>9.818181818181817</v>
      </c>
      <c r="M47" t="n">
        <v>1.08</v>
      </c>
      <c r="N47" t="n">
        <v>0</v>
      </c>
      <c r="O47" t="n">
        <v>0</v>
      </c>
      <c r="P47" t="n">
        <v>20</v>
      </c>
      <c r="Q47" t="n">
        <v>19</v>
      </c>
      <c r="R47" t="n">
        <v>4</v>
      </c>
      <c r="S47" t="n">
        <v>4</v>
      </c>
      <c r="T47">
        <f>IF( S47&lt;=0,0,IF( E47+I47 &gt;= MAX((S47/30)*U47, S47*1.2), 0, CEILING( (MAX((S47/30)*U47, S47*1.2) - (E47+I47)) / J47, 1 ) * J47 ) ) ))</f>
        <v/>
      </c>
      <c r="U47" t="n">
        <v>28</v>
      </c>
    </row>
    <row r="48">
      <c r="A48" t="inlineStr">
        <is>
          <t>BEBIDAS</t>
        </is>
      </c>
      <c r="B48" t="inlineStr">
        <is>
          <t>35</t>
        </is>
      </c>
      <c r="C48" t="inlineStr">
        <is>
          <t>79298400434</t>
        </is>
      </c>
      <c r="D48" t="inlineStr">
        <is>
          <t xml:space="preserve">AGUA NATURAL MINERAL  EVIAN 750 ML. </t>
        </is>
      </c>
      <c r="E48" t="n">
        <v>132</v>
      </c>
      <c r="F48" t="inlineStr">
        <is>
          <t>Automatico</t>
        </is>
      </c>
      <c r="G48" t="n">
        <v>0.09</v>
      </c>
      <c r="H48" t="n">
        <v>1466.66</v>
      </c>
      <c r="I48" t="n">
        <v>0</v>
      </c>
      <c r="J48" t="n">
        <v>12</v>
      </c>
      <c r="K48" t="inlineStr">
        <is>
          <t>EVIAN</t>
        </is>
      </c>
      <c r="L48" t="n">
        <v>0</v>
      </c>
      <c r="M48" t="n">
        <v>0</v>
      </c>
      <c r="N48" t="n">
        <v>0</v>
      </c>
      <c r="O48" t="n">
        <v>0</v>
      </c>
      <c r="P48" t="n">
        <v>92</v>
      </c>
      <c r="Q48" t="n">
        <v>68</v>
      </c>
      <c r="R48" t="n">
        <v>3</v>
      </c>
      <c r="S48" t="n">
        <v>3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ASEO Y LIMPIEZA DEL HOGAR</t>
        </is>
      </c>
      <c r="B49" t="inlineStr">
        <is>
          <t>6</t>
        </is>
      </c>
      <c r="C49" t="inlineStr">
        <is>
          <t>7503031629514</t>
        </is>
      </c>
      <c r="D49" t="inlineStr">
        <is>
          <t xml:space="preserve">DIFUSOR MIKADO TROPICAL BREEZE CEVRE BRISES 30 ML. </t>
        </is>
      </c>
      <c r="E49" t="n">
        <v>12</v>
      </c>
      <c r="F49" t="inlineStr">
        <is>
          <t>Automatico</t>
        </is>
      </c>
      <c r="G49" t="n">
        <v>0.14</v>
      </c>
      <c r="H49" t="n">
        <v>85.70999999999999</v>
      </c>
      <c r="I49" t="n">
        <v>0</v>
      </c>
      <c r="J49" t="n">
        <v>12</v>
      </c>
      <c r="K49" t="inlineStr">
        <is>
          <t>CEVRE BRISES</t>
        </is>
      </c>
      <c r="L49" t="n">
        <v>0</v>
      </c>
      <c r="M49" t="n">
        <v>0</v>
      </c>
      <c r="N49" t="n">
        <v>0</v>
      </c>
      <c r="O49" t="n">
        <v>0</v>
      </c>
      <c r="P49" t="n">
        <v>18</v>
      </c>
      <c r="Q49" t="n">
        <v>32</v>
      </c>
      <c r="R49" t="n">
        <v>2</v>
      </c>
      <c r="S49" t="n">
        <v>3</v>
      </c>
      <c r="T49">
        <f>IF( S49&lt;=0,0,IF( E49+I49 &gt;= MAX((S49/30)*U49, S49*1.2), 0, CEILING( (MAX((S49/30)*U49, S49*1.2) - (E49+I49)) / J49, 1 ) * J49 ) ) ))</f>
        <v/>
      </c>
      <c r="U49" t="n">
        <v>22</v>
      </c>
    </row>
    <row r="50">
      <c r="A50" t="inlineStr">
        <is>
          <t>CONSERVAS</t>
        </is>
      </c>
      <c r="B50" t="inlineStr">
        <is>
          <t>143</t>
        </is>
      </c>
      <c r="C50" t="inlineStr">
        <is>
          <t>868391000371</t>
        </is>
      </c>
      <c r="D50" t="inlineStr">
        <is>
          <t xml:space="preserve">ADEREZO CESAR  YO MAMAS 368 GRS </t>
        </is>
      </c>
      <c r="E50" t="n">
        <v>6</v>
      </c>
      <c r="F50" t="inlineStr">
        <is>
          <t>Automatico</t>
        </is>
      </c>
      <c r="G50" t="n">
        <v>0.21</v>
      </c>
      <c r="H50" t="n">
        <v>28.57</v>
      </c>
      <c r="I50" t="n">
        <v>0</v>
      </c>
      <c r="J50" t="n">
        <v>6</v>
      </c>
      <c r="K50" t="inlineStr">
        <is>
          <t>YO MAMAS</t>
        </is>
      </c>
      <c r="L50" t="n">
        <v>0</v>
      </c>
      <c r="M50" t="n">
        <v>0</v>
      </c>
      <c r="N50" t="n">
        <v>0</v>
      </c>
      <c r="O50" t="n">
        <v>0</v>
      </c>
      <c r="P50" t="n">
        <v>72</v>
      </c>
      <c r="Q50" t="n">
        <v>38</v>
      </c>
      <c r="R50" t="n">
        <v>2</v>
      </c>
      <c r="S50" t="n">
        <v>4</v>
      </c>
      <c r="T50">
        <f>IF( S50&lt;=0,0,IF( E50+I50 &gt;= MAX((S50/30)*U50, S50*1.2), 0, CEILING( (MAX((S50/30)*U50, S50*1.2) - (E50+I50)) / J50, 1 ) * J50 ) ) ))</f>
        <v/>
      </c>
      <c r="U50" t="n">
        <v>22</v>
      </c>
    </row>
    <row r="51">
      <c r="A51" t="inlineStr">
        <is>
          <t>CONSERVAS</t>
        </is>
      </c>
      <c r="B51" t="inlineStr">
        <is>
          <t>143</t>
        </is>
      </c>
      <c r="C51" t="inlineStr">
        <is>
          <t>41736030138</t>
        </is>
      </c>
      <c r="D51" t="inlineStr">
        <is>
          <t xml:space="preserve">ACEITE DE OLIVA PURO SUAVE  FILIPPO BERIO 750 ML. </t>
        </is>
      </c>
      <c r="E51" t="n">
        <v>12</v>
      </c>
      <c r="F51" t="inlineStr">
        <is>
          <t>Automatico</t>
        </is>
      </c>
      <c r="G51" t="n">
        <v>0.08</v>
      </c>
      <c r="H51" t="n">
        <v>150</v>
      </c>
      <c r="I51" t="n">
        <v>0</v>
      </c>
      <c r="J51" t="n">
        <v>12</v>
      </c>
      <c r="K51" t="inlineStr">
        <is>
          <t>FILIPPO BERIO</t>
        </is>
      </c>
      <c r="L51" t="n">
        <v>0</v>
      </c>
      <c r="M51" t="n">
        <v>0</v>
      </c>
      <c r="N51" t="n">
        <v>0</v>
      </c>
      <c r="O51" t="n">
        <v>0</v>
      </c>
      <c r="P51" t="n">
        <v>101</v>
      </c>
      <c r="Q51" t="n">
        <v>84</v>
      </c>
      <c r="R51" t="n">
        <v>2</v>
      </c>
      <c r="S51" t="n">
        <v>6</v>
      </c>
      <c r="T51">
        <f>IF( S51&lt;=0,0,IF( E51+I51 &gt;= MAX((S51/30)*U51, S51*1.2), 0, CEILING( (MAX((S51/30)*U51, S51*1.2) - (E51+I51)) / J51, 1 ) * J51 ) ) ))</f>
        <v/>
      </c>
      <c r="U51" t="n">
        <v>22</v>
      </c>
    </row>
    <row r="52">
      <c r="A52" t="inlineStr">
        <is>
          <t>ASEO Y LIMPIEZA DEL HOGAR</t>
        </is>
      </c>
      <c r="B52" t="inlineStr">
        <is>
          <t>6</t>
        </is>
      </c>
      <c r="C52" t="inlineStr">
        <is>
          <t>7502319270042</t>
        </is>
      </c>
      <c r="D52" t="inlineStr">
        <is>
          <t xml:space="preserve">DETERGENTE LAVATRASTES BIODEGRADABLE CARBON ACTIVO KUXTAL 500 ML. </t>
        </is>
      </c>
      <c r="E52" t="n">
        <v>10</v>
      </c>
      <c r="F52" t="inlineStr">
        <is>
          <t>Automatico</t>
        </is>
      </c>
      <c r="G52" t="n">
        <v>0.21</v>
      </c>
      <c r="H52" t="n">
        <v>47.61</v>
      </c>
      <c r="I52" t="n">
        <v>0</v>
      </c>
      <c r="J52" t="n">
        <v>10</v>
      </c>
      <c r="K52" t="inlineStr">
        <is>
          <t>KUXTAL</t>
        </is>
      </c>
      <c r="L52" t="n">
        <v>0</v>
      </c>
      <c r="M52" t="n">
        <v>0</v>
      </c>
      <c r="N52" t="n">
        <v>0</v>
      </c>
      <c r="O52" t="n">
        <v>0</v>
      </c>
      <c r="P52" t="n">
        <v>56</v>
      </c>
      <c r="Q52" t="n">
        <v>12</v>
      </c>
      <c r="R52" t="n">
        <v>3</v>
      </c>
      <c r="S52" t="n">
        <v>7</v>
      </c>
      <c r="T52">
        <f>IF( S52&lt;=0,0,IF( E52+I52 &gt;= MAX((S52/30)*U52, S52*1.2), 0, CEILING( (MAX((S52/30)*U52, S52*1.2) - (E52+I52)) / J52, 1 ) * J52 ) ) ))</f>
        <v/>
      </c>
      <c r="U52" t="n">
        <v>22</v>
      </c>
    </row>
    <row r="53">
      <c r="A53" t="inlineStr">
        <is>
          <t>BOTANAS IEPS</t>
        </is>
      </c>
      <c r="B53" t="inlineStr">
        <is>
          <t>341</t>
        </is>
      </c>
      <c r="C53" t="inlineStr">
        <is>
          <t>41570059821</t>
        </is>
      </c>
      <c r="D53" t="inlineStr">
        <is>
          <t xml:space="preserve">ALMENDRAS CON SAL DE MAR  BLUE DIAMOND 170 GRS </t>
        </is>
      </c>
      <c r="E53" t="n">
        <v>12</v>
      </c>
      <c r="F53" t="inlineStr">
        <is>
          <t>Automatico</t>
        </is>
      </c>
      <c r="G53" t="n">
        <v>0.2</v>
      </c>
      <c r="H53" t="n">
        <v>60</v>
      </c>
      <c r="I53" t="n">
        <v>0</v>
      </c>
      <c r="J53" t="n">
        <v>12</v>
      </c>
      <c r="K53" t="inlineStr">
        <is>
          <t>BLUE DIAMOND</t>
        </is>
      </c>
      <c r="L53" t="n">
        <v>0</v>
      </c>
      <c r="M53" t="n">
        <v>0</v>
      </c>
      <c r="N53" t="n">
        <v>0</v>
      </c>
      <c r="O53" t="n">
        <v>0</v>
      </c>
      <c r="P53" t="n">
        <v>110</v>
      </c>
      <c r="Q53" t="n">
        <v>81</v>
      </c>
      <c r="R53" t="n">
        <v>6</v>
      </c>
      <c r="S53" t="n">
        <v>7</v>
      </c>
      <c r="T53">
        <f>IF( S53&lt;=0,0,IF( E53+I53 &gt;= MAX((S53/30)*U53, S53*1.2), 0, CEILING( (MAX((S53/30)*U53, S53*1.2) - (E53+I53)) / J53, 1 ) * J53 ) ) ))</f>
        <v/>
      </c>
      <c r="U53" t="n">
        <v>22</v>
      </c>
    </row>
    <row r="54">
      <c r="A54" t="inlineStr">
        <is>
          <t>ASEO Y LIMPIEZA DEL HOGAR</t>
        </is>
      </c>
      <c r="B54" t="inlineStr">
        <is>
          <t>6</t>
        </is>
      </c>
      <c r="C54" t="inlineStr">
        <is>
          <t>7500459001434</t>
        </is>
      </c>
      <c r="D54" t="inlineStr">
        <is>
          <t xml:space="preserve">DETERGENTE LÍQUIDO ROPA RENUEVA Y FLORECE MAS 4.65 LT. </t>
        </is>
      </c>
      <c r="E54" t="n">
        <v>52</v>
      </c>
      <c r="F54" t="inlineStr">
        <is>
          <t>Automatico</t>
        </is>
      </c>
      <c r="G54" t="n">
        <v>0.84</v>
      </c>
      <c r="H54" t="n">
        <v>61.9</v>
      </c>
      <c r="I54" t="n">
        <v>0</v>
      </c>
      <c r="J54" t="n">
        <v>4</v>
      </c>
      <c r="K54" t="inlineStr">
        <is>
          <t>MAS</t>
        </is>
      </c>
      <c r="L54" t="n">
        <v>0</v>
      </c>
      <c r="M54" t="n">
        <v>0</v>
      </c>
      <c r="N54" t="n">
        <v>0</v>
      </c>
      <c r="O54" t="n">
        <v>0</v>
      </c>
      <c r="P54" t="n">
        <v>161</v>
      </c>
      <c r="Q54" t="n">
        <v>234</v>
      </c>
      <c r="R54" t="n">
        <v>7</v>
      </c>
      <c r="S54" t="n">
        <v>13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PANALES, HIGIENICOS Y DESECHABLES</t>
        </is>
      </c>
      <c r="B55" t="inlineStr">
        <is>
          <t>95</t>
        </is>
      </c>
      <c r="C55" t="inlineStr">
        <is>
          <t>7501431211452</t>
        </is>
      </c>
      <c r="D55" t="inlineStr">
        <is>
          <t xml:space="preserve">PLATO DE PAPEL IMPRESO TALAVERA 22 CM BIO FORM 80 PZA </t>
        </is>
      </c>
      <c r="E55" t="n">
        <v>24</v>
      </c>
      <c r="F55" t="inlineStr">
        <is>
          <t>Automatico</t>
        </is>
      </c>
      <c r="G55" t="n">
        <v>0.62</v>
      </c>
      <c r="H55" t="n">
        <v>40.32</v>
      </c>
      <c r="I55" t="n">
        <v>0</v>
      </c>
      <c r="J55" t="n">
        <v>6</v>
      </c>
      <c r="K55" t="inlineStr">
        <is>
          <t>BIO FORM</t>
        </is>
      </c>
      <c r="L55" t="n">
        <v>0</v>
      </c>
      <c r="M55" t="n">
        <v>0</v>
      </c>
      <c r="N55" t="n">
        <v>0</v>
      </c>
      <c r="O55" t="n">
        <v>0</v>
      </c>
      <c r="P55" t="n">
        <v>56</v>
      </c>
      <c r="Q55" t="n">
        <v>0</v>
      </c>
      <c r="R55" t="n">
        <v>10</v>
      </c>
      <c r="S55" t="n">
        <v>15</v>
      </c>
      <c r="T55">
        <f>IF( S55&lt;=0,0,IF( E55+I55 &gt;= MAX((S55/30)*U55, S55*1.2), 0, CEILING( (MAX((S55/30)*U55, S55*1.2) - (E55+I55)) / J55, 1 ) * J55 ) ) ))</f>
        <v/>
      </c>
      <c r="U55" t="n">
        <v>22</v>
      </c>
    </row>
    <row r="56">
      <c r="A56" t="inlineStr">
        <is>
          <t>BEBIDAS</t>
        </is>
      </c>
      <c r="B56" t="inlineStr">
        <is>
          <t>35</t>
        </is>
      </c>
      <c r="C56" t="inlineStr">
        <is>
          <t>7501059272958</t>
        </is>
      </c>
      <c r="D56" t="inlineStr">
        <is>
          <t xml:space="preserve">AGUA NATURAL 6 PACK NESTLE 1 LT. </t>
        </is>
      </c>
      <c r="E56" t="n">
        <v>12</v>
      </c>
      <c r="F56" t="inlineStr">
        <is>
          <t>Automatico</t>
        </is>
      </c>
      <c r="G56" t="n">
        <v>0.37</v>
      </c>
      <c r="H56" t="n">
        <v>32.43</v>
      </c>
      <c r="I56" t="n">
        <v>0</v>
      </c>
      <c r="J56" t="n">
        <v>1</v>
      </c>
      <c r="K56" t="inlineStr">
        <is>
          <t>NESTLE</t>
        </is>
      </c>
      <c r="L56" t="n">
        <v>0</v>
      </c>
      <c r="M56" t="n">
        <v>0</v>
      </c>
      <c r="N56" t="n">
        <v>0</v>
      </c>
      <c r="O56" t="n">
        <v>0</v>
      </c>
      <c r="P56" t="n">
        <v>604</v>
      </c>
      <c r="Q56" t="n">
        <v>19</v>
      </c>
      <c r="R56" t="n">
        <v>4</v>
      </c>
      <c r="S56" t="n">
        <v>10</v>
      </c>
      <c r="T56">
        <f>IF( S56&lt;=0,0,IF( E56+I56 &gt;= MAX((S56/30)*U56, S56*1.2), 0, CEILING( (MAX((S56/30)*U56, S56*1.2) - (E56+I56)) / J56, 1 ) * J56 ) ) ))</f>
        <v/>
      </c>
      <c r="U56" t="n">
        <v>22</v>
      </c>
    </row>
    <row r="57">
      <c r="A57" t="inlineStr">
        <is>
          <t>CONSERVAS</t>
        </is>
      </c>
      <c r="B57" t="inlineStr">
        <is>
          <t>143</t>
        </is>
      </c>
      <c r="C57" t="inlineStr">
        <is>
          <t>608875033941</t>
        </is>
      </c>
      <c r="D57" t="inlineStr">
        <is>
          <t xml:space="preserve">MAYONESA TIPO CASERO  KRAFT 330 GRS </t>
        </is>
      </c>
      <c r="E57" t="n">
        <v>12</v>
      </c>
      <c r="F57" t="inlineStr">
        <is>
          <t>Automatico</t>
        </is>
      </c>
      <c r="G57" t="n">
        <v>0.78</v>
      </c>
      <c r="H57" t="n">
        <v>15.38</v>
      </c>
      <c r="I57" t="n">
        <v>48</v>
      </c>
      <c r="J57" t="n">
        <v>12</v>
      </c>
      <c r="K57" t="inlineStr">
        <is>
          <t>KRAFT</t>
        </is>
      </c>
      <c r="L57" t="n">
        <v>20.61538461538462</v>
      </c>
      <c r="M57" t="n">
        <v>16.08</v>
      </c>
      <c r="N57" t="n">
        <v>0</v>
      </c>
      <c r="O57" t="n">
        <v>0</v>
      </c>
      <c r="P57" t="n">
        <v>274</v>
      </c>
      <c r="Q57" t="n">
        <v>203</v>
      </c>
      <c r="R57" t="n">
        <v>5</v>
      </c>
      <c r="S57" t="n">
        <v>11</v>
      </c>
      <c r="T57">
        <f>IF( S57&lt;=0,0,IF( E57+I57 &gt;= MAX((S57/30)*U57, S57*1.2), 0, CEILING( (MAX((S57/30)*U57, S57*1.2) - (E57+I57)) / J57, 1 ) * J57 ) ) ))</f>
        <v/>
      </c>
      <c r="U57" t="n">
        <v>36</v>
      </c>
    </row>
    <row r="58">
      <c r="A58" t="inlineStr">
        <is>
          <t>BEBIDAS IVA</t>
        </is>
      </c>
      <c r="B58" t="inlineStr">
        <is>
          <t>3</t>
        </is>
      </c>
      <c r="C58" t="inlineStr">
        <is>
          <t>7622210577030</t>
        </is>
      </c>
      <c r="D58" t="inlineStr">
        <is>
          <t xml:space="preserve">BEBIDA EN POLVO MANGO  TANG 13 GRS </t>
        </is>
      </c>
      <c r="E58" t="n">
        <v>72</v>
      </c>
      <c r="F58" t="inlineStr">
        <is>
          <t>Automatico</t>
        </is>
      </c>
      <c r="G58" t="n">
        <v>1.71</v>
      </c>
      <c r="H58" t="n">
        <v>42.1</v>
      </c>
      <c r="I58" t="n">
        <v>0</v>
      </c>
      <c r="J58" t="n">
        <v>72</v>
      </c>
      <c r="K58" t="inlineStr">
        <is>
          <t>TANG</t>
        </is>
      </c>
      <c r="L58" t="n">
        <v>0</v>
      </c>
      <c r="M58" t="n">
        <v>0</v>
      </c>
      <c r="N58" t="n">
        <v>0</v>
      </c>
      <c r="O58" t="n">
        <v>0</v>
      </c>
      <c r="P58" t="n">
        <v>285</v>
      </c>
      <c r="Q58" t="n">
        <v>0</v>
      </c>
      <c r="R58" t="n">
        <v>17</v>
      </c>
      <c r="S58" t="n">
        <v>19</v>
      </c>
      <c r="T58">
        <f>IF( S58&lt;=0,0,IF( E58+I58 &gt;= MAX((S58/30)*U58, S58*1.2), 0, CEILING( (MAX((S58/30)*U58, S58*1.2) - (E58+I58)) / J58, 1 ) * J58 ) ) ))</f>
        <v/>
      </c>
      <c r="U58" t="n">
        <v>22</v>
      </c>
    </row>
    <row r="59">
      <c r="A59" t="inlineStr">
        <is>
          <t>PROTECCION FEMENINA Y DE ADULTO IVA</t>
        </is>
      </c>
      <c r="B59" t="inlineStr">
        <is>
          <t>115</t>
        </is>
      </c>
      <c r="C59" t="inlineStr">
        <is>
          <t>7501019032455</t>
        </is>
      </c>
      <c r="D59" t="inlineStr">
        <is>
          <t xml:space="preserve">TOALLAS HIGIENE INTIMA V-NATURAL  SABA 12 PZA </t>
        </is>
      </c>
      <c r="E59" t="n">
        <v>96</v>
      </c>
      <c r="F59" t="inlineStr">
        <is>
          <t>Automatico</t>
        </is>
      </c>
      <c r="G59" t="n">
        <v>2.32</v>
      </c>
      <c r="H59" t="n">
        <v>41.37</v>
      </c>
      <c r="I59" t="n">
        <v>48</v>
      </c>
      <c r="J59" t="n">
        <v>48</v>
      </c>
      <c r="K59" t="inlineStr">
        <is>
          <t>SABA</t>
        </is>
      </c>
      <c r="L59" t="n">
        <v>0</v>
      </c>
      <c r="M59" t="n">
        <v>0</v>
      </c>
      <c r="N59" t="n">
        <v>0</v>
      </c>
      <c r="O59" t="n">
        <v>0</v>
      </c>
      <c r="P59" t="n">
        <v>276</v>
      </c>
      <c r="Q59" t="n">
        <v>269</v>
      </c>
      <c r="R59" t="n">
        <v>44</v>
      </c>
      <c r="S59" t="n">
        <v>52</v>
      </c>
      <c r="T59">
        <f>IF( S59&lt;=0,0,IF( E59+I59 &gt;= MAX((S59/30)*U59, S59*1.2), 0, CEILING( (MAX((S59/30)*U59, S59*1.2) - (E59+I59)) / J59, 1 ) * J59 ) ) ))</f>
        <v/>
      </c>
      <c r="U59" t="n">
        <v>22</v>
      </c>
    </row>
    <row r="60">
      <c r="A60" t="inlineStr">
        <is>
          <t>ALIMENTO MASCOTAS IVA</t>
        </is>
      </c>
      <c r="B60" t="inlineStr">
        <is>
          <t>321</t>
        </is>
      </c>
      <c r="C60" t="inlineStr">
        <is>
          <t>7501072215741</t>
        </is>
      </c>
      <c r="D60" t="inlineStr">
        <is>
          <t xml:space="preserve">ALIMENTO SECO PARA PERRO ADULTO CARNE PURINA 10 KG. </t>
        </is>
      </c>
      <c r="E60" t="n">
        <v>5</v>
      </c>
      <c r="F60" t="inlineStr">
        <is>
          <t>Automatico</t>
        </is>
      </c>
      <c r="G60" t="n">
        <v>0.28</v>
      </c>
      <c r="H60" t="n">
        <v>17.85</v>
      </c>
      <c r="I60" t="n">
        <v>3</v>
      </c>
      <c r="J60" t="n">
        <v>1</v>
      </c>
      <c r="K60" t="inlineStr">
        <is>
          <t>PURINA</t>
        </is>
      </c>
      <c r="L60" t="n">
        <v>10.14285714285715</v>
      </c>
      <c r="M60" t="n">
        <v>2.840000000000001</v>
      </c>
      <c r="N60" t="n">
        <v>0</v>
      </c>
      <c r="O60" t="n">
        <v>0</v>
      </c>
      <c r="P60" t="n">
        <v>76</v>
      </c>
      <c r="Q60" t="n">
        <v>55</v>
      </c>
      <c r="R60" t="n">
        <v>5</v>
      </c>
      <c r="S60" t="n">
        <v>5</v>
      </c>
      <c r="T60">
        <f>IF( S60&lt;=0,0,IF( E60+I60 &gt;= MAX((S60/30)*U60, S60*1.2), 0, CEILING( (MAX((S60/30)*U60, S60*1.2) - (E60+I60)) / J60, 1 ) * J60 ) ) ))</f>
        <v/>
      </c>
      <c r="U60" t="n">
        <v>28</v>
      </c>
    </row>
    <row r="61">
      <c r="A61" t="inlineStr">
        <is>
          <t>ALIMENTO MASCOTAS IVA</t>
        </is>
      </c>
      <c r="B61" t="inlineStr">
        <is>
          <t>321</t>
        </is>
      </c>
      <c r="C61" t="inlineStr">
        <is>
          <t>7501777034487</t>
        </is>
      </c>
      <c r="D61" t="inlineStr">
        <is>
          <t xml:space="preserve">ALIMENTO SECO PERRO ADULTO MINI Y CHICO  PURINA 7.5 KG. </t>
        </is>
      </c>
      <c r="E61" t="n">
        <v>3</v>
      </c>
      <c r="F61" t="inlineStr">
        <is>
          <t>Automatico</t>
        </is>
      </c>
      <c r="G61" t="n">
        <v>0.14</v>
      </c>
      <c r="H61" t="n">
        <v>21.42</v>
      </c>
      <c r="I61" t="n">
        <v>1</v>
      </c>
      <c r="J61" t="n">
        <v>1</v>
      </c>
      <c r="K61" t="inlineStr">
        <is>
          <t>PURINA</t>
        </is>
      </c>
      <c r="L61" t="n">
        <v>6.571428571428573</v>
      </c>
      <c r="M61" t="n">
        <v>0.9200000000000003</v>
      </c>
      <c r="N61" t="n">
        <v>0</v>
      </c>
      <c r="O61" t="n">
        <v>0</v>
      </c>
      <c r="P61" t="n">
        <v>83</v>
      </c>
      <c r="Q61" t="n">
        <v>99</v>
      </c>
      <c r="R61" t="n">
        <v>2</v>
      </c>
      <c r="S61" t="n">
        <v>2</v>
      </c>
      <c r="T61">
        <f>IF( S61&lt;=0,0,IF( E61+I61 &gt;= MAX((S61/30)*U61, S61*1.2), 0, CEILING( (MAX((S61/30)*U61, S61*1.2) - (E61+I61)) / J61, 1 ) * J61 ) ) ))</f>
        <v/>
      </c>
      <c r="U61" t="n">
        <v>28</v>
      </c>
    </row>
    <row r="62">
      <c r="A62" t="inlineStr">
        <is>
          <t>BEBIDAS</t>
        </is>
      </c>
      <c r="B62" t="inlineStr">
        <is>
          <t>35</t>
        </is>
      </c>
      <c r="C62" t="inlineStr">
        <is>
          <t>758104006083</t>
        </is>
      </c>
      <c r="D62" t="inlineStr">
        <is>
          <t xml:space="preserve">AGUA CON JUGO MANZANA 6 PACK BONAFONT 300 ML. </t>
        </is>
      </c>
      <c r="E62" t="n">
        <v>49</v>
      </c>
      <c r="F62" t="inlineStr">
        <is>
          <t>Automatico</t>
        </is>
      </c>
      <c r="G62" t="n">
        <v>0</v>
      </c>
      <c r="H62" t="n">
        <v>0</v>
      </c>
      <c r="I62" t="n">
        <v>30</v>
      </c>
      <c r="J62" t="n">
        <v>1</v>
      </c>
      <c r="K62" t="inlineStr">
        <is>
          <t>BONAFONT</t>
        </is>
      </c>
      <c r="L62" t="n">
        <v>0</v>
      </c>
      <c r="M62" t="n">
        <v>0</v>
      </c>
      <c r="N62" t="n">
        <v>0</v>
      </c>
      <c r="O62" t="n">
        <v>0</v>
      </c>
      <c r="P62" t="n">
        <v>510</v>
      </c>
      <c r="Q62" t="n">
        <v>802</v>
      </c>
      <c r="R62" t="n">
        <v>3</v>
      </c>
      <c r="S62" t="n">
        <v>5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ALIMENTO MASCOTAS IVA</t>
        </is>
      </c>
      <c r="B63" t="inlineStr">
        <is>
          <t>321</t>
        </is>
      </c>
      <c r="C63" t="inlineStr">
        <is>
          <t>7502281122943</t>
        </is>
      </c>
      <c r="D63" t="inlineStr">
        <is>
          <t xml:space="preserve">ALIMENTO SECO PERRO ADULTO SUPERFOODS GANADOR PREMIUM 8 KG. </t>
        </is>
      </c>
      <c r="E63" t="n">
        <v>3</v>
      </c>
      <c r="F63" t="inlineStr">
        <is>
          <t>Automatico</t>
        </is>
      </c>
      <c r="G63" t="n">
        <v>0.07000000000000001</v>
      </c>
      <c r="H63" t="n">
        <v>42.85</v>
      </c>
      <c r="I63" t="n">
        <v>0</v>
      </c>
      <c r="J63" t="n">
        <v>1</v>
      </c>
      <c r="K63" t="inlineStr">
        <is>
          <t>GANADOR PREMIUM</t>
        </is>
      </c>
      <c r="L63" t="n">
        <v>0</v>
      </c>
      <c r="M63" t="n">
        <v>0</v>
      </c>
      <c r="N63" t="n">
        <v>0</v>
      </c>
      <c r="O63" t="n">
        <v>0</v>
      </c>
      <c r="P63" t="n">
        <v>36</v>
      </c>
      <c r="Q63" t="n">
        <v>35</v>
      </c>
      <c r="R63" t="n">
        <v>1</v>
      </c>
      <c r="S63" t="n">
        <v>2</v>
      </c>
      <c r="T63">
        <f>IF( S63&lt;=0,0,IF( E63+I63 &gt;= MAX((S63/30)*U63, S63*1.2), 0, CEILING( (MAX((S63/30)*U63, S63*1.2) - (E63+I63)) / J63, 1 ) * J63 ) ) ))</f>
        <v/>
      </c>
      <c r="U63" t="n">
        <v>28</v>
      </c>
    </row>
    <row r="64">
      <c r="A64" t="inlineStr">
        <is>
          <t>ALIMENTO Y ACCESORIOS P/MASCOTA MP IVA</t>
        </is>
      </c>
      <c r="B64" t="inlineStr">
        <is>
          <t>107</t>
        </is>
      </c>
      <c r="C64" t="inlineStr">
        <is>
          <t>7506409023952</t>
        </is>
      </c>
      <c r="D64" t="inlineStr">
        <is>
          <t xml:space="preserve">CAMA PARA MASCOTA TIPO CUNA HEXAGONAL VARIOS COLORES PET S CLUB 1 PZA </t>
        </is>
      </c>
      <c r="E64" t="n">
        <v>2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2</v>
      </c>
      <c r="K64" t="inlineStr">
        <is>
          <t>PET S CLUB</t>
        </is>
      </c>
      <c r="L64" t="n">
        <v>0</v>
      </c>
      <c r="M64" t="n">
        <v>0</v>
      </c>
      <c r="N64" t="n">
        <v>0</v>
      </c>
      <c r="O64" t="n">
        <v>0</v>
      </c>
      <c r="P64" t="n">
        <v>14</v>
      </c>
      <c r="Q64" t="n">
        <v>5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38</v>
      </c>
    </row>
    <row r="65">
      <c r="A65" t="inlineStr">
        <is>
          <t>ALIMENTO MASCOTAS IVA</t>
        </is>
      </c>
      <c r="B65" t="inlineStr">
        <is>
          <t>321</t>
        </is>
      </c>
      <c r="C65" t="inlineStr">
        <is>
          <t>7503008553170</t>
        </is>
      </c>
      <c r="D65" t="inlineStr">
        <is>
          <t xml:space="preserve">ALIMENTO SECO PERRO ADULTO AVENA ARROZ Y TRIGO BARK 4.7 KG. </t>
        </is>
      </c>
      <c r="E65" t="n">
        <v>2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</v>
      </c>
      <c r="K65" t="inlineStr">
        <is>
          <t>BARK</t>
        </is>
      </c>
      <c r="L65" t="n">
        <v>0</v>
      </c>
      <c r="M65" t="n">
        <v>0</v>
      </c>
      <c r="N65" t="n">
        <v>0</v>
      </c>
      <c r="O65" t="n">
        <v>0</v>
      </c>
      <c r="P65" t="n">
        <v>8</v>
      </c>
      <c r="Q65" t="n">
        <v>9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42</v>
      </c>
    </row>
    <row r="66">
      <c r="A66" t="inlineStr">
        <is>
          <t>ABARROTES BASICOS</t>
        </is>
      </c>
      <c r="B66" t="inlineStr">
        <is>
          <t>23</t>
        </is>
      </c>
      <c r="C66" t="inlineStr">
        <is>
          <t>7501076110851</t>
        </is>
      </c>
      <c r="D66" t="inlineStr">
        <is>
          <t xml:space="preserve">PIMENTON PAPRIKA  ESCOSA 460 GRS </t>
        </is>
      </c>
      <c r="E66" t="n">
        <v>12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12</v>
      </c>
      <c r="K66" t="inlineStr">
        <is>
          <t>ESCOSA</t>
        </is>
      </c>
      <c r="L66" t="n">
        <v>0</v>
      </c>
      <c r="M66" t="n">
        <v>0</v>
      </c>
      <c r="N66" t="n">
        <v>0</v>
      </c>
      <c r="O66" t="n">
        <v>0</v>
      </c>
      <c r="P66" t="n">
        <v>15</v>
      </c>
      <c r="Q66" t="n">
        <v>22</v>
      </c>
      <c r="R66" t="n">
        <v>1</v>
      </c>
      <c r="S66" t="n">
        <v>1</v>
      </c>
      <c r="T66">
        <f>IF( S66&lt;=0,0,IF( E66+I66 &gt;= MAX((S66/30)*U66, S66*1.2), 0, CEILING( (MAX((S66/30)*U66, S66*1.2) - (E66+I66)) / J66, 1 ) * J66 ) ) ))</f>
        <v/>
      </c>
      <c r="U66" t="n">
        <v>22</v>
      </c>
    </row>
    <row r="67">
      <c r="A67" t="inlineStr">
        <is>
          <t>ALIMENTO MASCOTAS IVA</t>
        </is>
      </c>
      <c r="B67" t="inlineStr">
        <is>
          <t>321</t>
        </is>
      </c>
      <c r="C67" t="inlineStr">
        <is>
          <t>7503026084250</t>
        </is>
      </c>
      <c r="D67" t="inlineStr">
        <is>
          <t xml:space="preserve">ALIMENTO SECO PARA PERRO CACHORRO  NUFIT 8 KG. </t>
        </is>
      </c>
      <c r="E67" t="n">
        <v>2</v>
      </c>
      <c r="F67" t="inlineStr">
        <is>
          <t>Automatico</t>
        </is>
      </c>
      <c r="G67" t="n">
        <v>0.06</v>
      </c>
      <c r="H67" t="n">
        <v>33.33</v>
      </c>
      <c r="I67" t="n">
        <v>0</v>
      </c>
      <c r="J67" t="n">
        <v>1</v>
      </c>
      <c r="K67" t="inlineStr">
        <is>
          <t>NUFIT</t>
        </is>
      </c>
      <c r="L67" t="n">
        <v>0</v>
      </c>
      <c r="M67" t="n">
        <v>0</v>
      </c>
      <c r="N67" t="n">
        <v>0</v>
      </c>
      <c r="O67" t="n">
        <v>0</v>
      </c>
      <c r="P67" t="n">
        <v>10</v>
      </c>
      <c r="Q67" t="n">
        <v>29</v>
      </c>
      <c r="R67" t="n">
        <v>1</v>
      </c>
      <c r="S67" t="n">
        <v>2</v>
      </c>
      <c r="T67">
        <f>IF( S67&lt;=0,0,IF( E67+I67 &gt;= MAX((S67/30)*U67, S67*1.2), 0, CEILING( (MAX((S67/30)*U67, S67*1.2) - (E67+I67)) / J67, 1 ) * J67 ) ) ))</f>
        <v/>
      </c>
      <c r="U67" t="n">
        <v>28</v>
      </c>
    </row>
    <row r="68">
      <c r="A68" t="inlineStr">
        <is>
          <t>ALIMENTO MASCOTAS IVA</t>
        </is>
      </c>
      <c r="B68" t="inlineStr">
        <is>
          <t>321</t>
        </is>
      </c>
      <c r="C68" t="inlineStr">
        <is>
          <t>7501072215437</t>
        </is>
      </c>
      <c r="D68" t="inlineStr">
        <is>
          <t xml:space="preserve">ALIMENTO SECO PERRO ADULTO MINIS Y PEQUE POLLO Y CORDERO PURINA 7 KG. </t>
        </is>
      </c>
      <c r="E68" t="n">
        <v>2</v>
      </c>
      <c r="F68" t="inlineStr">
        <is>
          <t>Automatico</t>
        </is>
      </c>
      <c r="G68" t="n">
        <v>0.01</v>
      </c>
      <c r="H68" t="n">
        <v>200</v>
      </c>
      <c r="I68" t="n">
        <v>0</v>
      </c>
      <c r="J68" t="n">
        <v>1</v>
      </c>
      <c r="K68" t="inlineStr">
        <is>
          <t>PURINA</t>
        </is>
      </c>
      <c r="L68" t="n">
        <v>0</v>
      </c>
      <c r="M68" t="n">
        <v>0</v>
      </c>
      <c r="N68" t="n">
        <v>0</v>
      </c>
      <c r="O68" t="n">
        <v>0</v>
      </c>
      <c r="P68" t="n">
        <v>6</v>
      </c>
      <c r="Q68" t="n">
        <v>26</v>
      </c>
      <c r="R68" t="n">
        <v>0</v>
      </c>
      <c r="S68" t="n">
        <v>1</v>
      </c>
      <c r="T68">
        <f>IF( S68&lt;=0,0,IF( E68+I68 &gt;= MAX((S68/30)*U68, S68*1.2), 0, CEILING( (MAX((S68/30)*U68, S68*1.2) - (E68+I68)) / J68, 1 ) * J68 ) ) ))</f>
        <v/>
      </c>
      <c r="U68" t="n">
        <v>28</v>
      </c>
    </row>
    <row r="69">
      <c r="A69" t="inlineStr">
        <is>
          <t>ALIMENTO MASCOTAS IVA</t>
        </is>
      </c>
      <c r="B69" t="inlineStr">
        <is>
          <t>321</t>
        </is>
      </c>
      <c r="C69" t="inlineStr">
        <is>
          <t>7501777034388</t>
        </is>
      </c>
      <c r="D69" t="inlineStr">
        <is>
          <t xml:space="preserve">ALIMENTO SECO PARA PERRO ADULTO  PURINA 15 KG. </t>
        </is>
      </c>
      <c r="E69" t="n">
        <v>1</v>
      </c>
      <c r="F69" t="inlineStr">
        <is>
          <t>Automatico</t>
        </is>
      </c>
      <c r="G69" t="n">
        <v>0.07000000000000001</v>
      </c>
      <c r="H69" t="n">
        <v>14.28</v>
      </c>
      <c r="I69" t="n">
        <v>2</v>
      </c>
      <c r="J69" t="n">
        <v>1</v>
      </c>
      <c r="K69" t="inlineStr">
        <is>
          <t>PURINA</t>
        </is>
      </c>
      <c r="L69" t="n">
        <v>13.71428571428572</v>
      </c>
      <c r="M69" t="n">
        <v>0.9600000000000002</v>
      </c>
      <c r="N69" t="n">
        <v>0</v>
      </c>
      <c r="O69" t="n">
        <v>0</v>
      </c>
      <c r="P69" t="n">
        <v>64</v>
      </c>
      <c r="Q69" t="n">
        <v>96</v>
      </c>
      <c r="R69" t="n">
        <v>5</v>
      </c>
      <c r="S69" t="n">
        <v>5</v>
      </c>
      <c r="T69">
        <f>IF( S69&lt;=0,0,IF( E69+I69 &gt;= MAX((S69/30)*U69, S69*1.2), 0, CEILING( (MAX((S69/30)*U69, S69*1.2) - (E69+I69)) / J69, 1 ) * J69 ) ) ))</f>
        <v/>
      </c>
      <c r="U69" t="n">
        <v>28</v>
      </c>
    </row>
    <row r="70">
      <c r="A70" t="inlineStr">
        <is>
          <t>ASEO Y LIMPIEZA DEL HOGAR</t>
        </is>
      </c>
      <c r="B70" t="inlineStr">
        <is>
          <t>6</t>
        </is>
      </c>
      <c r="C70" t="inlineStr">
        <is>
          <t>7501058715883</t>
        </is>
      </c>
      <c r="D70" t="inlineStr">
        <is>
          <t xml:space="preserve">DESMANCHADOR POLVO PARA ROPA  VANISH 1.8 KG. </t>
        </is>
      </c>
      <c r="E70" t="n">
        <v>6</v>
      </c>
      <c r="F70" t="inlineStr">
        <is>
          <t>Automatico</t>
        </is>
      </c>
      <c r="G70" t="n">
        <v>0.34</v>
      </c>
      <c r="H70" t="n">
        <v>17.64</v>
      </c>
      <c r="I70" t="n">
        <v>18</v>
      </c>
      <c r="J70" t="n">
        <v>6</v>
      </c>
      <c r="K70" t="inlineStr">
        <is>
          <t>VANISH</t>
        </is>
      </c>
      <c r="L70" t="n">
        <v>4.352941176470591</v>
      </c>
      <c r="M70" t="n">
        <v>1.480000000000001</v>
      </c>
      <c r="N70" t="n">
        <v>0</v>
      </c>
      <c r="O70" t="n">
        <v>0</v>
      </c>
      <c r="P70" t="n">
        <v>61</v>
      </c>
      <c r="Q70" t="n">
        <v>83</v>
      </c>
      <c r="R70" t="n">
        <v>3</v>
      </c>
      <c r="S70" t="n">
        <v>3</v>
      </c>
      <c r="T70">
        <f>IF( S70&lt;=0,0,IF( E70+I70 &gt;= MAX((S70/30)*U70, S70*1.2), 0, CEILING( (MAX((S70/30)*U70, S70*1.2) - (E70+I70)) / J70, 1 ) * J70 ) ) ))</f>
        <v/>
      </c>
      <c r="U70" t="n">
        <v>22</v>
      </c>
    </row>
    <row r="71">
      <c r="A71" t="inlineStr">
        <is>
          <t>ALIMENTO MASCOTAS IVA</t>
        </is>
      </c>
      <c r="B71" t="inlineStr">
        <is>
          <t>321</t>
        </is>
      </c>
      <c r="C71" t="inlineStr">
        <is>
          <t>7502002872454</t>
        </is>
      </c>
      <c r="D71" t="inlineStr">
        <is>
          <t xml:space="preserve">ALIMENTO SECO PARA PERRO ADULTO  GANADOR 15 KG. </t>
        </is>
      </c>
      <c r="E71" t="n">
        <v>1</v>
      </c>
      <c r="F71" t="inlineStr">
        <is>
          <t>Automatico</t>
        </is>
      </c>
      <c r="G71" t="n">
        <v>0.14</v>
      </c>
      <c r="H71" t="n">
        <v>7.14</v>
      </c>
      <c r="I71" t="n">
        <v>0</v>
      </c>
      <c r="J71" t="n">
        <v>1</v>
      </c>
      <c r="K71" t="inlineStr">
        <is>
          <t>GANADOR</t>
        </is>
      </c>
      <c r="L71" t="n">
        <v>20.85714285714286</v>
      </c>
      <c r="M71" t="n">
        <v>2.92</v>
      </c>
      <c r="N71" t="n">
        <v>20.85714285714286</v>
      </c>
      <c r="O71" t="n">
        <v>2.92</v>
      </c>
      <c r="P71" t="n">
        <v>38</v>
      </c>
      <c r="Q71" t="n">
        <v>32</v>
      </c>
      <c r="R71" t="n">
        <v>3</v>
      </c>
      <c r="S71" t="n">
        <v>3</v>
      </c>
      <c r="T71">
        <f>IF( S71&lt;=0,0,IF( E71+I71 &gt;= MAX((S71/30)*U71, S71*1.2), 0, CEILING( (MAX((S71/30)*U71, S71*1.2) - (E71+I71)) / J71, 1 ) * J71 ) ) ))</f>
        <v/>
      </c>
      <c r="U71" t="n">
        <v>28</v>
      </c>
    </row>
    <row r="72">
      <c r="A72" t="inlineStr">
        <is>
          <t>ABARROTES BASICOS</t>
        </is>
      </c>
      <c r="B72" t="inlineStr">
        <is>
          <t>335</t>
        </is>
      </c>
      <c r="C72" t="inlineStr">
        <is>
          <t>7502264763958</t>
        </is>
      </c>
      <c r="D72" t="inlineStr">
        <is>
          <t xml:space="preserve">TISANA EN POLVO GOLDEN MILK  ZOMA TEA COLLECTION 200 GRS </t>
        </is>
      </c>
      <c r="E72" t="n">
        <v>6</v>
      </c>
      <c r="F72" t="inlineStr">
        <is>
          <t>Automatico</t>
        </is>
      </c>
      <c r="G72" t="n">
        <v>0.12</v>
      </c>
      <c r="H72" t="n">
        <v>50</v>
      </c>
      <c r="I72" t="n">
        <v>0</v>
      </c>
      <c r="J72" t="n">
        <v>6</v>
      </c>
      <c r="K72" t="inlineStr">
        <is>
          <t>ZOMA TEA COLLECTION</t>
        </is>
      </c>
      <c r="L72" t="n">
        <v>0</v>
      </c>
      <c r="M72" t="n">
        <v>0</v>
      </c>
      <c r="N72" t="n">
        <v>0</v>
      </c>
      <c r="O72" t="n">
        <v>0</v>
      </c>
      <c r="P72" t="n">
        <v>30</v>
      </c>
      <c r="Q72" t="n">
        <v>36</v>
      </c>
      <c r="R72" t="n">
        <v>5</v>
      </c>
      <c r="S72" t="n">
        <v>5</v>
      </c>
      <c r="T72">
        <f>IF( S72&lt;=0,0,IF( E72+I72 &gt;= MAX((S72/30)*U72, S72*1.2), 0, CEILING( (MAX((S72/30)*U72, S72*1.2) - (E72+I72)) / J72, 1 ) * J72 ) ) ))</f>
        <v/>
      </c>
      <c r="U72" t="n">
        <v>22</v>
      </c>
    </row>
    <row r="73">
      <c r="A73" t="inlineStr">
        <is>
          <t>PANALES, HIGIENICOS Y DESECHABLES</t>
        </is>
      </c>
      <c r="B73" t="inlineStr">
        <is>
          <t>95</t>
        </is>
      </c>
      <c r="C73" t="inlineStr">
        <is>
          <t>7503038906618</t>
        </is>
      </c>
      <c r="D73" t="inlineStr">
        <is>
          <t xml:space="preserve">PLATO CUADRADO COMPOSTABLE NO. 5 MR. BEE 40 PZA </t>
        </is>
      </c>
      <c r="E73" t="n">
        <v>12</v>
      </c>
      <c r="F73" t="inlineStr">
        <is>
          <t>Automatico</t>
        </is>
      </c>
      <c r="G73" t="n">
        <v>0.21</v>
      </c>
      <c r="H73" t="n">
        <v>57.14</v>
      </c>
      <c r="I73" t="n">
        <v>0</v>
      </c>
      <c r="J73" t="n">
        <v>12</v>
      </c>
      <c r="K73" t="inlineStr">
        <is>
          <t>MR. BEE</t>
        </is>
      </c>
      <c r="L73" t="n">
        <v>0</v>
      </c>
      <c r="M73" t="n">
        <v>0</v>
      </c>
      <c r="N73" t="n">
        <v>0</v>
      </c>
      <c r="O73" t="n">
        <v>0</v>
      </c>
      <c r="P73" t="n">
        <v>80</v>
      </c>
      <c r="Q73" t="n">
        <v>89</v>
      </c>
      <c r="R73" t="n">
        <v>2</v>
      </c>
      <c r="S73" t="n">
        <v>4</v>
      </c>
      <c r="T73">
        <f>IF( S73&lt;=0,0,IF( E73+I73 &gt;= MAX((S73/30)*U73, S73*1.2), 0, CEILING( (MAX((S73/30)*U73, S73*1.2) - (E73+I73)) / J73, 1 ) * J73 ) ) ))</f>
        <v/>
      </c>
      <c r="U73" t="n">
        <v>49</v>
      </c>
    </row>
    <row r="74">
      <c r="A74" t="inlineStr">
        <is>
          <t>BEBIDAS</t>
        </is>
      </c>
      <c r="B74" t="inlineStr">
        <is>
          <t>35</t>
        </is>
      </c>
      <c r="C74" t="inlineStr">
        <is>
          <t>7501022009185</t>
        </is>
      </c>
      <c r="D74" t="inlineStr">
        <is>
          <t xml:space="preserve">AGUA NATURAL 12 PACK E PURA 330 ML. </t>
        </is>
      </c>
      <c r="E74" t="n">
        <v>2</v>
      </c>
      <c r="F74" t="inlineStr">
        <is>
          <t>Automatico</t>
        </is>
      </c>
      <c r="G74" t="n">
        <v>0.5</v>
      </c>
      <c r="H74" t="n">
        <v>4</v>
      </c>
      <c r="I74" t="n">
        <v>6</v>
      </c>
      <c r="J74" t="n">
        <v>1</v>
      </c>
      <c r="K74" t="inlineStr">
        <is>
          <t>E PURA</t>
        </is>
      </c>
      <c r="L74" t="n">
        <v>18</v>
      </c>
      <c r="M74" t="n">
        <v>9</v>
      </c>
      <c r="N74" t="n">
        <v>6</v>
      </c>
      <c r="O74" t="n">
        <v>3</v>
      </c>
      <c r="P74" t="n">
        <v>2777</v>
      </c>
      <c r="Q74" t="n">
        <v>3608</v>
      </c>
      <c r="R74" t="n">
        <v>19</v>
      </c>
      <c r="S74" t="n">
        <v>24</v>
      </c>
      <c r="T74">
        <f>IF( S74&lt;=0,0,IF( E74+I74 &gt;= MAX((S74/30)*U74, S74*1.2), 0, CEILING( (MAX((S74/30)*U74, S74*1.2) - (E74+I74)) / J74, 1 ) * J74 ) ) ))</f>
        <v/>
      </c>
      <c r="U74" t="n">
        <v>22</v>
      </c>
    </row>
    <row r="75">
      <c r="A75" t="inlineStr">
        <is>
          <t>ABARROTES BASICOS</t>
        </is>
      </c>
      <c r="B75" t="inlineStr">
        <is>
          <t>23</t>
        </is>
      </c>
      <c r="C75" t="inlineStr">
        <is>
          <t>7613032396350</t>
        </is>
      </c>
      <c r="D75" t="inlineStr">
        <is>
          <t xml:space="preserve">CAFE CAPSULAS ESPRESO MACCHIATO CORTADO  NESCAFE 16 PZA </t>
        </is>
      </c>
      <c r="E75" t="n">
        <v>12</v>
      </c>
      <c r="F75" t="inlineStr">
        <is>
          <t>Automatico</t>
        </is>
      </c>
      <c r="G75" t="n">
        <v>0.01</v>
      </c>
      <c r="H75" t="n">
        <v>1200</v>
      </c>
      <c r="I75" t="n">
        <v>0</v>
      </c>
      <c r="J75" t="n">
        <v>3</v>
      </c>
      <c r="K75" t="inlineStr">
        <is>
          <t>NESCAFE</t>
        </is>
      </c>
      <c r="L75" t="n">
        <v>0</v>
      </c>
      <c r="M75" t="n">
        <v>0</v>
      </c>
      <c r="N75" t="n">
        <v>0</v>
      </c>
      <c r="O75" t="n">
        <v>0</v>
      </c>
      <c r="P75" t="n">
        <v>47</v>
      </c>
      <c r="Q75" t="n">
        <v>75</v>
      </c>
      <c r="R75" t="n">
        <v>2</v>
      </c>
      <c r="S75" t="n">
        <v>5</v>
      </c>
      <c r="T75">
        <f>IF( S75&lt;=0,0,IF( E75+I75 &gt;= MAX((S75/30)*U75, S75*1.2), 0, CEILING( (MAX((S75/30)*U75, S75*1.2) - (E75+I75)) / J75, 1 ) * J75 ) ) ))</f>
        <v/>
      </c>
      <c r="U75" t="n">
        <v>22</v>
      </c>
    </row>
    <row r="76">
      <c r="A76" t="inlineStr">
        <is>
          <t>ASEO Y LIMPIEZA DEL HOGAR</t>
        </is>
      </c>
      <c r="B76" t="inlineStr">
        <is>
          <t>6</t>
        </is>
      </c>
      <c r="C76" t="inlineStr">
        <is>
          <t>8411660292353</t>
        </is>
      </c>
      <c r="D76" t="inlineStr">
        <is>
          <t xml:space="preserve">ESPONJA LUSTRADORA PARA CALZADO NEGRO YAK 1 PZA </t>
        </is>
      </c>
      <c r="E76" t="n">
        <v>12</v>
      </c>
      <c r="F76" t="inlineStr">
        <is>
          <t>Automatico</t>
        </is>
      </c>
      <c r="G76" t="n">
        <v>0.37</v>
      </c>
      <c r="H76" t="n">
        <v>32.43</v>
      </c>
      <c r="I76" t="n">
        <v>0</v>
      </c>
      <c r="J76" t="n">
        <v>12</v>
      </c>
      <c r="K76" t="inlineStr">
        <is>
          <t>YAK</t>
        </is>
      </c>
      <c r="L76" t="n">
        <v>0</v>
      </c>
      <c r="M76" t="n">
        <v>0</v>
      </c>
      <c r="N76" t="n">
        <v>0</v>
      </c>
      <c r="O76" t="n">
        <v>0</v>
      </c>
      <c r="P76" t="n">
        <v>110</v>
      </c>
      <c r="Q76" t="n">
        <v>141</v>
      </c>
      <c r="R76" t="n">
        <v>4</v>
      </c>
      <c r="S76" t="n">
        <v>6</v>
      </c>
      <c r="T76">
        <f>IF( S76&lt;=0,0,IF( E76+I76 &gt;= MAX((S76/30)*U76, S76*1.2), 0, CEILING( (MAX((S76/30)*U76, S76*1.2) - (E76+I76)) / J76, 1 ) * J76 ) ) ))</f>
        <v/>
      </c>
      <c r="U76" t="n">
        <v>22</v>
      </c>
    </row>
    <row r="77">
      <c r="A77" t="inlineStr">
        <is>
          <t>ASEO Y LIMPIEZA DEL HOGAR</t>
        </is>
      </c>
      <c r="B77" t="inlineStr">
        <is>
          <t>6</t>
        </is>
      </c>
      <c r="C77" t="inlineStr">
        <is>
          <t>7501025404116</t>
        </is>
      </c>
      <c r="D77" t="inlineStr">
        <is>
          <t xml:space="preserve">SUAVIZANTE ROPA MAX FRESCURA AZUL ENSUENO 1.5 LT. </t>
        </is>
      </c>
      <c r="E77" t="n">
        <v>9</v>
      </c>
      <c r="F77" t="inlineStr">
        <is>
          <t>Automatico</t>
        </is>
      </c>
      <c r="G77" t="n">
        <v>0.21</v>
      </c>
      <c r="H77" t="n">
        <v>42.85</v>
      </c>
      <c r="I77" t="n">
        <v>0</v>
      </c>
      <c r="J77" t="n">
        <v>9</v>
      </c>
      <c r="K77" t="inlineStr">
        <is>
          <t>ENSUENO</t>
        </is>
      </c>
      <c r="L77" t="n">
        <v>0</v>
      </c>
      <c r="M77" t="n">
        <v>0</v>
      </c>
      <c r="N77" t="n">
        <v>0</v>
      </c>
      <c r="O77" t="n">
        <v>0</v>
      </c>
      <c r="P77" t="n">
        <v>164</v>
      </c>
      <c r="Q77" t="n">
        <v>343</v>
      </c>
      <c r="R77" t="n">
        <v>2</v>
      </c>
      <c r="S77" t="n">
        <v>6</v>
      </c>
      <c r="T77">
        <f>IF( S77&lt;=0,0,IF( E77+I77 &gt;= MAX((S77/30)*U77, S77*1.2), 0, CEILING( (MAX((S77/30)*U77, S77*1.2) - (E77+I77)) / J77, 1 ) * J77 ) ) ))</f>
        <v/>
      </c>
      <c r="U77" t="n">
        <v>22</v>
      </c>
    </row>
    <row r="78">
      <c r="A78" t="inlineStr">
        <is>
          <t>ABARROTES BASICOS</t>
        </is>
      </c>
      <c r="B78" t="inlineStr">
        <is>
          <t>23</t>
        </is>
      </c>
      <c r="C78" t="inlineStr">
        <is>
          <t>7501079301362</t>
        </is>
      </c>
      <c r="D78" t="inlineStr">
        <is>
          <t xml:space="preserve">ARROZ PRECOCIDO  ITALRISO 1 KG. </t>
        </is>
      </c>
      <c r="E78" t="n">
        <v>10</v>
      </c>
      <c r="F78" t="inlineStr">
        <is>
          <t>Automatico</t>
        </is>
      </c>
      <c r="G78" t="n">
        <v>0.26</v>
      </c>
      <c r="H78" t="n">
        <v>38.46</v>
      </c>
      <c r="I78" t="n">
        <v>0</v>
      </c>
      <c r="J78" t="n">
        <v>10</v>
      </c>
      <c r="K78" t="inlineStr">
        <is>
          <t>ITALRISO</t>
        </is>
      </c>
      <c r="L78" t="n">
        <v>0</v>
      </c>
      <c r="M78" t="n">
        <v>0</v>
      </c>
      <c r="N78" t="n">
        <v>0</v>
      </c>
      <c r="O78" t="n">
        <v>0</v>
      </c>
      <c r="P78" t="n">
        <v>24</v>
      </c>
      <c r="Q78" t="n">
        <v>46</v>
      </c>
      <c r="R78" t="n">
        <v>6</v>
      </c>
      <c r="S78" t="n">
        <v>6</v>
      </c>
      <c r="T78">
        <f>IF( S78&lt;=0,0,IF( E78+I78 &gt;= MAX((S78/30)*U78, S78*1.2), 0, CEILING( (MAX((S78/30)*U78, S78*1.2) - (E78+I78)) / J78, 1 ) * J78 ) ) ))</f>
        <v/>
      </c>
      <c r="U78" t="n">
        <v>36</v>
      </c>
    </row>
    <row r="79">
      <c r="A79" t="inlineStr">
        <is>
          <t>BOTANAS IEPS</t>
        </is>
      </c>
      <c r="B79" t="inlineStr">
        <is>
          <t>341</t>
        </is>
      </c>
      <c r="C79" t="inlineStr">
        <is>
          <t>7502252480607</t>
        </is>
      </c>
      <c r="D79" t="inlineStr">
        <is>
          <t xml:space="preserve">MEZCLA NUECES FRUTAS COLECCION  TERRAFERTIL 450 GRS </t>
        </is>
      </c>
      <c r="E79" t="n">
        <v>12</v>
      </c>
      <c r="F79" t="inlineStr">
        <is>
          <t>Automatico</t>
        </is>
      </c>
      <c r="G79" t="n">
        <v>0.43</v>
      </c>
      <c r="H79" t="n">
        <v>27.9</v>
      </c>
      <c r="I79" t="n">
        <v>12</v>
      </c>
      <c r="J79" t="n">
        <v>6</v>
      </c>
      <c r="K79" t="inlineStr">
        <is>
          <t>TERRAFERTIL</t>
        </is>
      </c>
      <c r="L79" t="n">
        <v>0</v>
      </c>
      <c r="M79" t="n">
        <v>0</v>
      </c>
      <c r="N79" t="n">
        <v>0</v>
      </c>
      <c r="O79" t="n">
        <v>0</v>
      </c>
      <c r="P79" t="n">
        <v>86</v>
      </c>
      <c r="Q79" t="n">
        <v>120</v>
      </c>
      <c r="R79" t="n">
        <v>5</v>
      </c>
      <c r="S79" t="n">
        <v>8</v>
      </c>
      <c r="T79">
        <f>IF( S79&lt;=0,0,IF( E79+I79 &gt;= MAX((S79/30)*U79, S79*1.2), 0, CEILING( (MAX((S79/30)*U79, S79*1.2) - (E79+I79)) / J79, 1 ) * J79 ) ) ))</f>
        <v/>
      </c>
      <c r="U79" t="n">
        <v>22</v>
      </c>
    </row>
    <row r="80">
      <c r="A80" t="inlineStr">
        <is>
          <t>GALLETAS, PAN Y UNTABLES IEPS</t>
        </is>
      </c>
      <c r="B80" t="inlineStr">
        <is>
          <t>410</t>
        </is>
      </c>
      <c r="C80" t="inlineStr">
        <is>
          <t>7501059281660</t>
        </is>
      </c>
      <c r="D80" t="inlineStr">
        <is>
          <t xml:space="preserve">DULCE DE LECHE SQUEEZE NESTLE 325 GRS </t>
        </is>
      </c>
      <c r="E80" t="n">
        <v>18</v>
      </c>
      <c r="F80" t="inlineStr">
        <is>
          <t>Automatico</t>
        </is>
      </c>
      <c r="G80" t="n">
        <v>0.71</v>
      </c>
      <c r="H80" t="n">
        <v>25.35</v>
      </c>
      <c r="I80" t="n">
        <v>0</v>
      </c>
      <c r="J80" t="n">
        <v>18</v>
      </c>
      <c r="K80" t="inlineStr">
        <is>
          <t>NESTLE</t>
        </is>
      </c>
      <c r="L80" t="n">
        <v>0</v>
      </c>
      <c r="M80" t="n">
        <v>0</v>
      </c>
      <c r="N80" t="n">
        <v>0</v>
      </c>
      <c r="O80" t="n">
        <v>0</v>
      </c>
      <c r="P80" t="n">
        <v>231</v>
      </c>
      <c r="Q80" t="n">
        <v>337</v>
      </c>
      <c r="R80" t="n">
        <v>7</v>
      </c>
      <c r="S80" t="n">
        <v>11</v>
      </c>
      <c r="T80">
        <f>IF( S80&lt;=0,0,IF( E80+I80 &gt;= MAX((S80/30)*U80, S80*1.2), 0, CEILING( (MAX((S80/30)*U80, S80*1.2) - (E80+I80)) / J80, 1 ) * J80 ) ) ))</f>
        <v/>
      </c>
      <c r="U80" t="n">
        <v>22</v>
      </c>
    </row>
    <row r="81">
      <c r="A81" t="inlineStr">
        <is>
          <t>ABARROTES BASICOS</t>
        </is>
      </c>
      <c r="B81" t="inlineStr">
        <is>
          <t>23</t>
        </is>
      </c>
      <c r="C81" t="inlineStr">
        <is>
          <t>7501058640871</t>
        </is>
      </c>
      <c r="D81" t="inlineStr">
        <is>
          <t xml:space="preserve">PAPILLA ORGANICO MANZANA MORA ESPINACA ETAPA 1 GERBER 100 GRS </t>
        </is>
      </c>
      <c r="E81" t="n">
        <v>12</v>
      </c>
      <c r="F81" t="inlineStr">
        <is>
          <t>Automatico</t>
        </is>
      </c>
      <c r="G81" t="n">
        <v>0.07000000000000001</v>
      </c>
      <c r="H81" t="n">
        <v>171.42</v>
      </c>
      <c r="I81" t="n">
        <v>0</v>
      </c>
      <c r="J81" t="n">
        <v>12</v>
      </c>
      <c r="K81" t="inlineStr">
        <is>
          <t>GERBER</t>
        </is>
      </c>
      <c r="L81" t="n">
        <v>0</v>
      </c>
      <c r="M81" t="n">
        <v>0</v>
      </c>
      <c r="N81" t="n">
        <v>0</v>
      </c>
      <c r="O81" t="n">
        <v>0</v>
      </c>
      <c r="P81" t="n">
        <v>263</v>
      </c>
      <c r="Q81" t="n">
        <v>286</v>
      </c>
      <c r="R81" t="n">
        <v>11</v>
      </c>
      <c r="S81" t="n">
        <v>11</v>
      </c>
      <c r="T81">
        <f>IF( S81&lt;=0,0,IF( E81+I81 &gt;= MAX((S81/30)*U81, S81*1.2), 0, CEILING( (MAX((S81/30)*U81, S81*1.2) - (E81+I81)) / J81, 1 ) * J81 ) ) ))</f>
        <v/>
      </c>
      <c r="U81" t="n">
        <v>22</v>
      </c>
    </row>
    <row r="82">
      <c r="A82" t="inlineStr">
        <is>
          <t>ASEO Y LIMPIEZA DEL HOGAR</t>
        </is>
      </c>
      <c r="B82" t="inlineStr">
        <is>
          <t>6</t>
        </is>
      </c>
      <c r="C82" t="inlineStr">
        <is>
          <t>7501025401368</t>
        </is>
      </c>
      <c r="D82" t="inlineStr">
        <is>
          <t xml:space="preserve">LIMPIADOR MULTIUSOS DESINFECTANTE AROMA FLORAL PINOL 5.1 LT. </t>
        </is>
      </c>
      <c r="E82" t="n">
        <v>15</v>
      </c>
      <c r="F82" t="inlineStr">
        <is>
          <t>Automatico</t>
        </is>
      </c>
      <c r="G82" t="n">
        <v>0.78</v>
      </c>
      <c r="H82" t="n">
        <v>19.23</v>
      </c>
      <c r="I82" t="n">
        <v>18</v>
      </c>
      <c r="J82" t="n">
        <v>3</v>
      </c>
      <c r="K82" t="inlineStr">
        <is>
          <t>PINOL</t>
        </is>
      </c>
      <c r="L82" t="n">
        <v>2.76923076923077</v>
      </c>
      <c r="M82" t="n">
        <v>2.160000000000001</v>
      </c>
      <c r="N82" t="n">
        <v>0</v>
      </c>
      <c r="O82" t="n">
        <v>0</v>
      </c>
      <c r="P82" t="n">
        <v>292</v>
      </c>
      <c r="Q82" t="n">
        <v>312</v>
      </c>
      <c r="R82" t="n">
        <v>9</v>
      </c>
      <c r="S82" t="n">
        <v>18</v>
      </c>
      <c r="T82">
        <f>IF( S82&lt;=0,0,IF( E82+I82 &gt;= MAX((S82/30)*U82, S82*1.2), 0, CEILING( (MAX((S82/30)*U82, S82*1.2) - (E82+I82)) / J82, 1 ) * J82 ) ) ))</f>
        <v/>
      </c>
      <c r="U82" t="n">
        <v>22</v>
      </c>
    </row>
    <row r="83">
      <c r="A83" t="inlineStr">
        <is>
          <t>ASEO Y LIMPIEZA DEL HOGAR</t>
        </is>
      </c>
      <c r="B83" t="inlineStr">
        <is>
          <t>6</t>
        </is>
      </c>
      <c r="C83" t="inlineStr">
        <is>
          <t>7501025422158</t>
        </is>
      </c>
      <c r="D83" t="inlineStr">
        <is>
          <t xml:space="preserve">ACIDO MURIATICO  SULTAN 900 ML. </t>
        </is>
      </c>
      <c r="E83" t="n">
        <v>45</v>
      </c>
      <c r="F83" t="inlineStr">
        <is>
          <t>Automatico</t>
        </is>
      </c>
      <c r="G83" t="n">
        <v>3.16</v>
      </c>
      <c r="H83" t="n">
        <v>14.24</v>
      </c>
      <c r="I83" t="n">
        <v>225</v>
      </c>
      <c r="J83" t="n">
        <v>15</v>
      </c>
      <c r="K83" t="inlineStr">
        <is>
          <t>SULTAN</t>
        </is>
      </c>
      <c r="L83" t="n">
        <v>7.759493670886076</v>
      </c>
      <c r="M83" t="n">
        <v>24.52</v>
      </c>
      <c r="N83" t="n">
        <v>0</v>
      </c>
      <c r="O83" t="n">
        <v>0</v>
      </c>
      <c r="P83" t="n">
        <v>915</v>
      </c>
      <c r="Q83" t="n">
        <v>943</v>
      </c>
      <c r="R83" t="n">
        <v>33</v>
      </c>
      <c r="S83" t="n">
        <v>50</v>
      </c>
      <c r="T83">
        <f>IF( S83&lt;=0,0,IF( E83+I83 &gt;= MAX((S83/30)*U83, S83*1.2), 0, CEILING( (MAX((S83/30)*U83, S83*1.2) - (E83+I83)) / J83, 1 ) * J83 ) ) ))</f>
        <v/>
      </c>
      <c r="U83" t="n">
        <v>22</v>
      </c>
    </row>
    <row r="84">
      <c r="A84" t="inlineStr">
        <is>
          <t>ALIMENTO MASCOTAS IVA</t>
        </is>
      </c>
      <c r="B84" t="inlineStr">
        <is>
          <t>321</t>
        </is>
      </c>
      <c r="C84" t="inlineStr">
        <is>
          <t>7503032531236</t>
        </is>
      </c>
      <c r="D84" t="inlineStr">
        <is>
          <t xml:space="preserve">ALIMENTO SECO PARA PERRO CACHORRO  BARK 2 KG. </t>
        </is>
      </c>
      <c r="E84" t="n">
        <v>3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1</v>
      </c>
      <c r="K84" t="inlineStr">
        <is>
          <t>BARK</t>
        </is>
      </c>
      <c r="L84" t="n">
        <v>0</v>
      </c>
      <c r="M84" t="n">
        <v>0</v>
      </c>
      <c r="N84" t="n">
        <v>0</v>
      </c>
      <c r="O84" t="n">
        <v>0</v>
      </c>
      <c r="P84" t="n">
        <v>11</v>
      </c>
      <c r="Q84" t="n">
        <v>1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42</v>
      </c>
    </row>
    <row r="85">
      <c r="A85" t="inlineStr">
        <is>
          <t>BEBIDAS IVA</t>
        </is>
      </c>
      <c r="B85" t="inlineStr">
        <is>
          <t>3</t>
        </is>
      </c>
      <c r="C85" t="inlineStr">
        <is>
          <t>7503035407477</t>
        </is>
      </c>
      <c r="D85" t="inlineStr">
        <is>
          <t xml:space="preserve">AGUA GASIFICADA MULTISABOR 8 PACK FREELIFE 355 ML. </t>
        </is>
      </c>
      <c r="E85" t="n">
        <v>1</v>
      </c>
      <c r="F85" t="inlineStr">
        <is>
          <t>Automatico</t>
        </is>
      </c>
      <c r="G85" t="n">
        <v>0.14</v>
      </c>
      <c r="H85" t="n">
        <v>7.14</v>
      </c>
      <c r="I85" t="n">
        <v>3</v>
      </c>
      <c r="J85" t="n">
        <v>1</v>
      </c>
      <c r="K85" t="inlineStr">
        <is>
          <t>FREELIFE</t>
        </is>
      </c>
      <c r="L85" t="n">
        <v>14.85714285714286</v>
      </c>
      <c r="M85" t="n">
        <v>2.08</v>
      </c>
      <c r="N85" t="n">
        <v>0</v>
      </c>
      <c r="O85" t="n">
        <v>0</v>
      </c>
      <c r="P85" t="n">
        <v>15</v>
      </c>
      <c r="Q85" t="n">
        <v>30</v>
      </c>
      <c r="R85" t="n">
        <v>3</v>
      </c>
      <c r="S85" t="n">
        <v>4</v>
      </c>
      <c r="T85">
        <f>IF( S85&lt;=0,0,IF( E85+I85 &gt;= MAX((S85/30)*U85, S85*1.2), 0, CEILING( (MAX((S85/30)*U85, S85*1.2) - (E85+I85)) / J85, 1 ) * J85 ) ) ))</f>
        <v/>
      </c>
      <c r="U85" t="n">
        <v>22</v>
      </c>
    </row>
    <row r="86">
      <c r="A86" t="inlineStr">
        <is>
          <t>ALIMENTO MASCOTAS IVA</t>
        </is>
      </c>
      <c r="B86" t="inlineStr">
        <is>
          <t>321</t>
        </is>
      </c>
      <c r="C86" t="inlineStr">
        <is>
          <t>7503032531205</t>
        </is>
      </c>
      <c r="D86" t="inlineStr">
        <is>
          <t xml:space="preserve">ALIMENTO PARA PERRO ADULTO AVENA ARROZ Y TRIGO BARK 2 KG. </t>
        </is>
      </c>
      <c r="E86" t="n">
        <v>4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1</v>
      </c>
      <c r="K86" t="inlineStr">
        <is>
          <t>BARK</t>
        </is>
      </c>
      <c r="L86" t="n">
        <v>0</v>
      </c>
      <c r="M86" t="n">
        <v>0</v>
      </c>
      <c r="N86" t="n">
        <v>0</v>
      </c>
      <c r="O86" t="n">
        <v>0</v>
      </c>
      <c r="P86" t="n">
        <v>12</v>
      </c>
      <c r="Q86" t="n">
        <v>14</v>
      </c>
      <c r="R86" t="n">
        <v>0</v>
      </c>
      <c r="S86" t="n">
        <v>1</v>
      </c>
      <c r="T86">
        <f>IF( S86&lt;=0,0,IF( E86+I86 &gt;= MAX((S86/30)*U86, S86*1.2), 0, CEILING( (MAX((S86/30)*U86, S86*1.2) - (E86+I86)) / J86, 1 ) * J86 ) ) ))</f>
        <v/>
      </c>
      <c r="U86" t="n">
        <v>42</v>
      </c>
    </row>
    <row r="87">
      <c r="A87" t="inlineStr">
        <is>
          <t>ALIMENTO MASCOTAS IVA</t>
        </is>
      </c>
      <c r="B87" t="inlineStr">
        <is>
          <t>321</t>
        </is>
      </c>
      <c r="C87" t="inlineStr">
        <is>
          <t>7501072216083</t>
        </is>
      </c>
      <c r="D87" t="inlineStr">
        <is>
          <t xml:space="preserve">ALIMENTO HUMEDO PARA GATO ATUN FELIX 12 PZA </t>
        </is>
      </c>
      <c r="E87" t="n">
        <v>1</v>
      </c>
      <c r="F87" t="inlineStr">
        <is>
          <t>Automatico</t>
        </is>
      </c>
      <c r="G87" t="n">
        <v>0.07000000000000001</v>
      </c>
      <c r="H87" t="n">
        <v>14.28</v>
      </c>
      <c r="I87" t="n">
        <v>1</v>
      </c>
      <c r="J87" t="n">
        <v>1</v>
      </c>
      <c r="K87" t="inlineStr">
        <is>
          <t>FELIX</t>
        </is>
      </c>
      <c r="L87" t="n">
        <v>13.71428571428572</v>
      </c>
      <c r="M87" t="n">
        <v>0.9600000000000002</v>
      </c>
      <c r="N87" t="n">
        <v>0</v>
      </c>
      <c r="O87" t="n">
        <v>0</v>
      </c>
      <c r="P87" t="n">
        <v>25</v>
      </c>
      <c r="Q87" t="n">
        <v>7</v>
      </c>
      <c r="R87" t="n">
        <v>2</v>
      </c>
      <c r="S87" t="n">
        <v>3</v>
      </c>
      <c r="T87">
        <f>IF( S87&lt;=0,0,IF( E87+I87 &gt;= MAX((S87/30)*U87, S87*1.2), 0, CEILING( (MAX((S87/30)*U87, S87*1.2) - (E87+I87)) / J87, 1 ) * J87 ) ) ))</f>
        <v/>
      </c>
      <c r="U87" t="n">
        <v>28</v>
      </c>
    </row>
    <row r="88">
      <c r="A88" t="inlineStr">
        <is>
          <t>ALIMENTO MASCOTAS IVA</t>
        </is>
      </c>
      <c r="B88" t="inlineStr">
        <is>
          <t>321</t>
        </is>
      </c>
      <c r="C88" t="inlineStr">
        <is>
          <t>7503034529903</t>
        </is>
      </c>
      <c r="D88" t="inlineStr">
        <is>
          <t xml:space="preserve">ALIMENTO SECO PERRO ADULTO  NATDOG 15 KG. </t>
        </is>
      </c>
      <c r="E88" t="n">
        <v>2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1</v>
      </c>
      <c r="K88" t="inlineStr">
        <is>
          <t>NATDOG</t>
        </is>
      </c>
      <c r="L88" t="n">
        <v>0</v>
      </c>
      <c r="M88" t="n">
        <v>0</v>
      </c>
      <c r="N88" t="n">
        <v>0</v>
      </c>
      <c r="O88" t="n">
        <v>0</v>
      </c>
      <c r="P88" t="n">
        <v>4</v>
      </c>
      <c r="Q88" t="n">
        <v>25</v>
      </c>
      <c r="R88" t="n">
        <v>1</v>
      </c>
      <c r="S88" t="n">
        <v>1</v>
      </c>
      <c r="T88">
        <f>IF( S88&lt;=0,0,IF( E88+I88 &gt;= MAX((S88/30)*U88, S88*1.2), 0, CEILING( (MAX((S88/30)*U88, S88*1.2) - (E88+I88)) / J88, 1 ) * J88 ) ) ))</f>
        <v/>
      </c>
      <c r="U88" t="n">
        <v>28</v>
      </c>
    </row>
    <row r="89">
      <c r="A89" t="inlineStr">
        <is>
          <t>BEBIDAS IVA</t>
        </is>
      </c>
      <c r="B89" t="inlineStr">
        <is>
          <t>3</t>
        </is>
      </c>
      <c r="C89" t="inlineStr">
        <is>
          <t>7503026527399</t>
        </is>
      </c>
      <c r="D89" t="inlineStr">
        <is>
          <t xml:space="preserve">AGUA MINERAL NATURAL 8 PACK WATER PEOPLE 355 ML. </t>
        </is>
      </c>
      <c r="E89" t="n">
        <v>3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3</v>
      </c>
      <c r="K89" t="inlineStr">
        <is>
          <t>WATER PEOPLE</t>
        </is>
      </c>
      <c r="L89" t="n">
        <v>0</v>
      </c>
      <c r="M89" t="n">
        <v>0</v>
      </c>
      <c r="N89" t="n">
        <v>0</v>
      </c>
      <c r="O89" t="n">
        <v>0</v>
      </c>
      <c r="P89" t="n">
        <v>26</v>
      </c>
      <c r="Q89" t="n">
        <v>17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22</v>
      </c>
    </row>
    <row r="90">
      <c r="A90" t="inlineStr">
        <is>
          <t>DULCERIA IEPS</t>
        </is>
      </c>
      <c r="B90" t="inlineStr">
        <is>
          <t>420</t>
        </is>
      </c>
      <c r="C90" t="inlineStr">
        <is>
          <t>756774061739</t>
        </is>
      </c>
      <c r="D90" t="inlineStr">
        <is>
          <t xml:space="preserve">CHOCOLATE RELLENO DE LICOR  TURIN 150 GRS </t>
        </is>
      </c>
      <c r="E90" t="n">
        <v>12</v>
      </c>
      <c r="F90" t="inlineStr">
        <is>
          <t>Automatico</t>
        </is>
      </c>
      <c r="G90" t="n">
        <v>0.13</v>
      </c>
      <c r="H90" t="n">
        <v>92.3</v>
      </c>
      <c r="I90" t="n">
        <v>12</v>
      </c>
      <c r="J90" t="n">
        <v>12</v>
      </c>
      <c r="K90" t="inlineStr">
        <is>
          <t>TURIN</t>
        </is>
      </c>
      <c r="L90" t="n">
        <v>0</v>
      </c>
      <c r="M90" t="n">
        <v>0</v>
      </c>
      <c r="N90" t="n">
        <v>0</v>
      </c>
      <c r="O90" t="n">
        <v>0</v>
      </c>
      <c r="P90" t="n">
        <v>54</v>
      </c>
      <c r="Q90" t="n">
        <v>44</v>
      </c>
      <c r="R90" t="n">
        <v>4</v>
      </c>
      <c r="S90" t="n">
        <v>4</v>
      </c>
      <c r="T90">
        <f>IF( S90&lt;=0,0,IF( E90+I90 &gt;= MAX((S90/30)*U90, S90*1.2), 0, CEILING( (MAX((S90/30)*U90, S90*1.2) - (E90+I90)) / J90, 1 ) * J90 ) ) ))</f>
        <v/>
      </c>
      <c r="U90" t="n">
        <v>22</v>
      </c>
    </row>
    <row r="91">
      <c r="A91" t="inlineStr">
        <is>
          <t>ABARROTES BASICOS</t>
        </is>
      </c>
      <c r="B91" t="inlineStr">
        <is>
          <t>23</t>
        </is>
      </c>
      <c r="C91" t="inlineStr">
        <is>
          <t>7501058622150</t>
        </is>
      </c>
      <c r="D91" t="inlineStr">
        <is>
          <t xml:space="preserve">SUSTITUTO DE CREMA EN POLVO  NESTLE 640 GRS </t>
        </is>
      </c>
      <c r="E91" t="n">
        <v>36</v>
      </c>
      <c r="F91" t="inlineStr">
        <is>
          <t>Automatico</t>
        </is>
      </c>
      <c r="G91" t="n">
        <v>0.43</v>
      </c>
      <c r="H91" t="n">
        <v>83.72</v>
      </c>
      <c r="I91" t="n">
        <v>0</v>
      </c>
      <c r="J91" t="n">
        <v>12</v>
      </c>
      <c r="K91" t="inlineStr">
        <is>
          <t>NESTLE</t>
        </is>
      </c>
      <c r="L91" t="n">
        <v>0</v>
      </c>
      <c r="M91" t="n">
        <v>0</v>
      </c>
      <c r="N91" t="n">
        <v>0</v>
      </c>
      <c r="O91" t="n">
        <v>0</v>
      </c>
      <c r="P91" t="n">
        <v>165</v>
      </c>
      <c r="Q91" t="n">
        <v>213</v>
      </c>
      <c r="R91" t="n">
        <v>5</v>
      </c>
      <c r="S91" t="n">
        <v>5</v>
      </c>
      <c r="T91">
        <f>IF( S91&lt;=0,0,IF( E91+I91 &gt;= MAX((S91/30)*U91, S91*1.2), 0, CEILING( (MAX((S91/30)*U91, S91*1.2) - (E91+I91)) / J91, 1 ) * J91 ) ) ))</f>
        <v/>
      </c>
      <c r="U91" t="n">
        <v>22</v>
      </c>
    </row>
    <row r="92">
      <c r="A92" t="inlineStr">
        <is>
          <t>BEBIDAS</t>
        </is>
      </c>
      <c r="B92" t="inlineStr">
        <is>
          <t>35</t>
        </is>
      </c>
      <c r="C92" t="inlineStr">
        <is>
          <t>7501055345083</t>
        </is>
      </c>
      <c r="D92" t="inlineStr">
        <is>
          <t xml:space="preserve">BEBIDA CON JUGO MANZANA  DEL VALLE 1.89 LT. </t>
        </is>
      </c>
      <c r="E92" t="n">
        <v>8</v>
      </c>
      <c r="F92" t="inlineStr">
        <is>
          <t>Automatico</t>
        </is>
      </c>
      <c r="G92" t="n">
        <v>0.15</v>
      </c>
      <c r="H92" t="n">
        <v>53.33</v>
      </c>
      <c r="I92" t="n">
        <v>0</v>
      </c>
      <c r="J92" t="n">
        <v>8</v>
      </c>
      <c r="K92" t="inlineStr">
        <is>
          <t>DEL VALLE</t>
        </is>
      </c>
      <c r="L92" t="n">
        <v>0</v>
      </c>
      <c r="M92" t="n">
        <v>0</v>
      </c>
      <c r="N92" t="n">
        <v>0</v>
      </c>
      <c r="O92" t="n">
        <v>0</v>
      </c>
      <c r="P92" t="n">
        <v>70</v>
      </c>
      <c r="Q92" t="n">
        <v>91</v>
      </c>
      <c r="R92" t="n">
        <v>4</v>
      </c>
      <c r="S92" t="n">
        <v>5</v>
      </c>
      <c r="T92">
        <f>IF( S92&lt;=0,0,IF( E92+I92 &gt;= MAX((S92/30)*U92, S92*1.2), 0, CEILING( (MAX((S92/30)*U92, S92*1.2) - (E92+I92)) / J92, 1 ) * J92 ) ) ))</f>
        <v/>
      </c>
      <c r="U92" t="n">
        <v>22</v>
      </c>
    </row>
    <row r="93">
      <c r="A93" t="inlineStr">
        <is>
          <t>ASEO Y LIMPIEZA DEL HOGAR</t>
        </is>
      </c>
      <c r="B93" t="inlineStr">
        <is>
          <t>6</t>
        </is>
      </c>
      <c r="C93" t="inlineStr">
        <is>
          <t>7501025402235</t>
        </is>
      </c>
      <c r="D93" t="inlineStr">
        <is>
          <t xml:space="preserve">BLANQUEADOR FLORAL BLANCATEL 3.78 LT. </t>
        </is>
      </c>
      <c r="E93" t="n">
        <v>6</v>
      </c>
      <c r="F93" t="inlineStr">
        <is>
          <t>Automatico</t>
        </is>
      </c>
      <c r="G93" t="n">
        <v>0.16</v>
      </c>
      <c r="H93" t="n">
        <v>37.5</v>
      </c>
      <c r="I93" t="n">
        <v>0</v>
      </c>
      <c r="J93" t="n">
        <v>6</v>
      </c>
      <c r="K93" t="inlineStr">
        <is>
          <t>BLANCATEL</t>
        </is>
      </c>
      <c r="L93" t="n">
        <v>0</v>
      </c>
      <c r="M93" t="n">
        <v>0</v>
      </c>
      <c r="N93" t="n">
        <v>0</v>
      </c>
      <c r="O93" t="n">
        <v>0</v>
      </c>
      <c r="P93" t="n">
        <v>47</v>
      </c>
      <c r="Q93" t="n">
        <v>72</v>
      </c>
      <c r="R93" t="n">
        <v>4</v>
      </c>
      <c r="S93" t="n">
        <v>5</v>
      </c>
      <c r="T93">
        <f>IF( S93&lt;=0,0,IF( E93+I93 &gt;= MAX((S93/30)*U93, S93*1.2), 0, CEILING( (MAX((S93/30)*U93, S93*1.2) - (E93+I93)) / J93, 1 ) * J93 ) ) ))</f>
        <v/>
      </c>
      <c r="U93" t="n">
        <v>22</v>
      </c>
    </row>
    <row r="94">
      <c r="A94" t="inlineStr">
        <is>
          <t>PROTECCION FEMENINA TASA 0</t>
        </is>
      </c>
      <c r="B94" t="inlineStr">
        <is>
          <t>381</t>
        </is>
      </c>
      <c r="C94" t="inlineStr">
        <is>
          <t>7501019007606</t>
        </is>
      </c>
      <c r="D94" t="inlineStr">
        <is>
          <t xml:space="preserve">TOALLA FEMENINA NOCTURNA CON ALAS MANZANILLA SABA 8 PZA </t>
        </is>
      </c>
      <c r="E94" t="n">
        <v>12</v>
      </c>
      <c r="F94" t="inlineStr">
        <is>
          <t>Automatico</t>
        </is>
      </c>
      <c r="G94" t="n">
        <v>0.32</v>
      </c>
      <c r="H94" t="n">
        <v>37.5</v>
      </c>
      <c r="I94" t="n">
        <v>0</v>
      </c>
      <c r="J94" t="n">
        <v>12</v>
      </c>
      <c r="K94" t="inlineStr">
        <is>
          <t>SABA</t>
        </is>
      </c>
      <c r="L94" t="n">
        <v>0</v>
      </c>
      <c r="M94" t="n">
        <v>0</v>
      </c>
      <c r="N94" t="n">
        <v>0</v>
      </c>
      <c r="O94" t="n">
        <v>0</v>
      </c>
      <c r="P94" t="n">
        <v>142</v>
      </c>
      <c r="Q94" t="n">
        <v>128</v>
      </c>
      <c r="R94" t="n">
        <v>4</v>
      </c>
      <c r="S94" t="n">
        <v>5</v>
      </c>
      <c r="T94">
        <f>IF( S94&lt;=0,0,IF( E94+I94 &gt;= MAX((S94/30)*U94, S94*1.2), 0, CEILING( (MAX((S94/30)*U94, S94*1.2) - (E94+I94)) / J94, 1 ) * J94 ) ) ))</f>
        <v/>
      </c>
      <c r="U94" t="n">
        <v>22</v>
      </c>
    </row>
    <row r="95">
      <c r="A95" t="inlineStr">
        <is>
          <t>ASEO Y LIMPIEZA DEL HOGAR</t>
        </is>
      </c>
      <c r="B95" t="inlineStr">
        <is>
          <t>6</t>
        </is>
      </c>
      <c r="C95" t="inlineStr">
        <is>
          <t>7502222659101</t>
        </is>
      </c>
      <c r="D95" t="inlineStr">
        <is>
          <t xml:space="preserve">KIT PARA TENIS  BOLERO 3 PZA </t>
        </is>
      </c>
      <c r="E95" t="n">
        <v>12</v>
      </c>
      <c r="F95" t="inlineStr">
        <is>
          <t>Automatico</t>
        </is>
      </c>
      <c r="G95" t="n">
        <v>0.21</v>
      </c>
      <c r="H95" t="n">
        <v>57.14</v>
      </c>
      <c r="I95" t="n">
        <v>0</v>
      </c>
      <c r="J95" t="n">
        <v>12</v>
      </c>
      <c r="K95" t="inlineStr">
        <is>
          <t>BOLERO</t>
        </is>
      </c>
      <c r="L95" t="n">
        <v>0</v>
      </c>
      <c r="M95" t="n">
        <v>0</v>
      </c>
      <c r="N95" t="n">
        <v>0</v>
      </c>
      <c r="O95" t="n">
        <v>0</v>
      </c>
      <c r="P95" t="n">
        <v>43</v>
      </c>
      <c r="Q95" t="n">
        <v>67</v>
      </c>
      <c r="R95" t="n">
        <v>3</v>
      </c>
      <c r="S95" t="n">
        <v>6</v>
      </c>
      <c r="T95">
        <f>IF( S95&lt;=0,0,IF( E95+I95 &gt;= MAX((S95/30)*U95, S95*1.2), 0, CEILING( (MAX((S95/30)*U95, S95*1.2) - (E95+I95)) / J95, 1 ) * J95 ) ) ))</f>
        <v/>
      </c>
      <c r="U95" t="n">
        <v>36</v>
      </c>
    </row>
    <row r="96">
      <c r="A96" t="inlineStr">
        <is>
          <t>ABARROTES BASICOS</t>
        </is>
      </c>
      <c r="B96" t="inlineStr">
        <is>
          <t>23</t>
        </is>
      </c>
      <c r="C96" t="inlineStr">
        <is>
          <t>7613036941396</t>
        </is>
      </c>
      <c r="D96" t="inlineStr">
        <is>
          <t xml:space="preserve">CAFÉ CAPSULA LATTE MACCHIATO  STARBUCKS 12 PZA </t>
        </is>
      </c>
      <c r="E96" t="n">
        <v>6</v>
      </c>
      <c r="F96" t="inlineStr">
        <is>
          <t>Automatico</t>
        </is>
      </c>
      <c r="G96" t="n">
        <v>0.41</v>
      </c>
      <c r="H96" t="n">
        <v>14.63</v>
      </c>
      <c r="I96" t="n">
        <v>3</v>
      </c>
      <c r="J96" t="n">
        <v>3</v>
      </c>
      <c r="K96" t="inlineStr">
        <is>
          <t>STARBUCKS</t>
        </is>
      </c>
      <c r="L96" t="n">
        <v>7.365853658536585</v>
      </c>
      <c r="M96" t="n">
        <v>3.02</v>
      </c>
      <c r="N96" t="n">
        <v>0.04878048780487632</v>
      </c>
      <c r="O96" t="n">
        <v>0.01999999999999929</v>
      </c>
      <c r="P96" t="n">
        <v>78</v>
      </c>
      <c r="Q96" t="n">
        <v>60</v>
      </c>
      <c r="R96" t="n">
        <v>9</v>
      </c>
      <c r="S96" t="n">
        <v>10</v>
      </c>
      <c r="T96">
        <f>IF( S96&lt;=0,0,IF( E96+I96 &gt;= MAX((S96/30)*U96, S96*1.2), 0, CEILING( (MAX((S96/30)*U96, S96*1.2) - (E96+I96)) / J96, 1 ) * J96 ) ) ))</f>
        <v/>
      </c>
      <c r="U96" t="n">
        <v>22</v>
      </c>
    </row>
    <row r="97">
      <c r="A97" t="inlineStr">
        <is>
          <t>ASEO Y LIMPIEZA DEL HOGAR</t>
        </is>
      </c>
      <c r="B97" t="inlineStr">
        <is>
          <t>6</t>
        </is>
      </c>
      <c r="C97" t="inlineStr">
        <is>
          <t>718644083081</t>
        </is>
      </c>
      <c r="D97" t="inlineStr">
        <is>
          <t xml:space="preserve">LIMPIADOR PARA TENIS EN GEL  EL OSO 120 GRS </t>
        </is>
      </c>
      <c r="E97" t="n">
        <v>24</v>
      </c>
      <c r="F97" t="inlineStr">
        <is>
          <t>Automatico</t>
        </is>
      </c>
      <c r="G97" t="n">
        <v>0.21</v>
      </c>
      <c r="H97" t="n">
        <v>114.28</v>
      </c>
      <c r="I97" t="n">
        <v>0</v>
      </c>
      <c r="J97" t="n">
        <v>12</v>
      </c>
      <c r="K97" t="inlineStr">
        <is>
          <t>EL OSO</t>
        </is>
      </c>
      <c r="L97" t="n">
        <v>0</v>
      </c>
      <c r="M97" t="n">
        <v>0</v>
      </c>
      <c r="N97" t="n">
        <v>0</v>
      </c>
      <c r="O97" t="n">
        <v>0</v>
      </c>
      <c r="P97" t="n">
        <v>73</v>
      </c>
      <c r="Q97" t="n">
        <v>185</v>
      </c>
      <c r="R97" t="n">
        <v>6</v>
      </c>
      <c r="S97" t="n">
        <v>7</v>
      </c>
      <c r="T97">
        <f>IF( S97&lt;=0,0,IF( E97+I97 &gt;= MAX((S97/30)*U97, S97*1.2), 0, CEILING( (MAX((S97/30)*U97, S97*1.2) - (E97+I97)) / J97, 1 ) * J97 ) ) ))</f>
        <v/>
      </c>
      <c r="U97" t="n">
        <v>22</v>
      </c>
    </row>
    <row r="98">
      <c r="A98" t="inlineStr">
        <is>
          <t>ALIMENTO MASCOTAS IVA</t>
        </is>
      </c>
      <c r="B98" t="inlineStr">
        <is>
          <t>321</t>
        </is>
      </c>
      <c r="C98" t="inlineStr">
        <is>
          <t>7506174515300</t>
        </is>
      </c>
      <c r="D98" t="inlineStr">
        <is>
          <t xml:space="preserve">BOTANA PARA PERRO ADULTO DENTASTIX RES PEDIGREE 3 PZA </t>
        </is>
      </c>
      <c r="E98" t="n">
        <v>24</v>
      </c>
      <c r="F98" t="inlineStr">
        <is>
          <t>Automatico</t>
        </is>
      </c>
      <c r="G98" t="n">
        <v>0.67</v>
      </c>
      <c r="H98" t="n">
        <v>35.82</v>
      </c>
      <c r="I98" t="n">
        <v>12</v>
      </c>
      <c r="J98" t="n">
        <v>12</v>
      </c>
      <c r="K98" t="inlineStr">
        <is>
          <t>PEDIGREE</t>
        </is>
      </c>
      <c r="L98" t="n">
        <v>0</v>
      </c>
      <c r="M98" t="n">
        <v>0</v>
      </c>
      <c r="N98" t="n">
        <v>0</v>
      </c>
      <c r="O98" t="n">
        <v>0</v>
      </c>
      <c r="P98" t="n">
        <v>183</v>
      </c>
      <c r="Q98" t="n">
        <v>176</v>
      </c>
      <c r="R98" t="n">
        <v>3</v>
      </c>
      <c r="S98" t="n">
        <v>7</v>
      </c>
      <c r="T98">
        <f>IF( S98&lt;=0,0,IF( E98+I98 &gt;= MAX((S98/30)*U98, S98*1.2), 0, CEILING( (MAX((S98/30)*U98, S98*1.2) - (E98+I98)) / J98, 1 ) * J98 ) ) ))</f>
        <v/>
      </c>
      <c r="U98" t="n">
        <v>28</v>
      </c>
    </row>
    <row r="99">
      <c r="A99" t="inlineStr">
        <is>
          <t>ABARROTES BASICOS</t>
        </is>
      </c>
      <c r="B99" t="inlineStr">
        <is>
          <t>23</t>
        </is>
      </c>
      <c r="C99" t="inlineStr">
        <is>
          <t>41331126625</t>
        </is>
      </c>
      <c r="D99" t="inlineStr">
        <is>
          <t xml:space="preserve">ARROZ PRECOCIDO AMARILLO  GOYA 198 GRS </t>
        </is>
      </c>
      <c r="E99" t="n">
        <v>12</v>
      </c>
      <c r="F99" t="inlineStr">
        <is>
          <t>Automatico</t>
        </is>
      </c>
      <c r="G99" t="n">
        <v>0.18</v>
      </c>
      <c r="H99" t="n">
        <v>66.66</v>
      </c>
      <c r="I99" t="n">
        <v>12</v>
      </c>
      <c r="J99" t="n">
        <v>12</v>
      </c>
      <c r="K99" t="inlineStr">
        <is>
          <t>GOYA</t>
        </is>
      </c>
      <c r="L99" t="n">
        <v>0</v>
      </c>
      <c r="M99" t="n">
        <v>0</v>
      </c>
      <c r="N99" t="n">
        <v>0</v>
      </c>
      <c r="O99" t="n">
        <v>0</v>
      </c>
      <c r="P99" t="n">
        <v>97</v>
      </c>
      <c r="Q99" t="n">
        <v>58</v>
      </c>
      <c r="R99" t="n">
        <v>4</v>
      </c>
      <c r="S99" t="n">
        <v>8</v>
      </c>
      <c r="T99">
        <f>IF( S99&lt;=0,0,IF( E99+I99 &gt;= MAX((S99/30)*U99, S99*1.2), 0, CEILING( (MAX((S99/30)*U99, S99*1.2) - (E99+I99)) / J99, 1 ) * J99 ) ) ))</f>
        <v/>
      </c>
      <c r="U99" t="n">
        <v>22</v>
      </c>
    </row>
    <row r="100">
      <c r="A100" t="inlineStr">
        <is>
          <t>CONSERVAS</t>
        </is>
      </c>
      <c r="B100" t="inlineStr">
        <is>
          <t>143</t>
        </is>
      </c>
      <c r="C100" t="inlineStr">
        <is>
          <t>8410010735779</t>
        </is>
      </c>
      <c r="D100" t="inlineStr">
        <is>
          <t xml:space="preserve">VINAGRE BALSAMICO DE MODENA  CARBONELL 250 ML. </t>
        </is>
      </c>
      <c r="E100" t="n">
        <v>18</v>
      </c>
      <c r="F100" t="inlineStr">
        <is>
          <t>Automatico</t>
        </is>
      </c>
      <c r="G100" t="n">
        <v>0.5600000000000001</v>
      </c>
      <c r="H100" t="n">
        <v>32.14</v>
      </c>
      <c r="I100" t="n">
        <v>0</v>
      </c>
      <c r="J100" t="n">
        <v>6</v>
      </c>
      <c r="K100" t="inlineStr">
        <is>
          <t>CARBONELL</t>
        </is>
      </c>
      <c r="L100" t="n">
        <v>0</v>
      </c>
      <c r="M100" t="n">
        <v>0</v>
      </c>
      <c r="N100" t="n">
        <v>0</v>
      </c>
      <c r="O100" t="n">
        <v>0</v>
      </c>
      <c r="P100" t="n">
        <v>203</v>
      </c>
      <c r="Q100" t="n">
        <v>249</v>
      </c>
      <c r="R100" t="n">
        <v>14</v>
      </c>
      <c r="S100" t="n">
        <v>16</v>
      </c>
      <c r="T100">
        <f>IF( S100&lt;=0,0,IF( E100+I100 &gt;= MAX((S100/30)*U100, S100*1.2), 0, CEILING( (MAX((S100/30)*U100, S100*1.2) - (E100+I100)) / J100, 1 ) * J100 ) ) ))</f>
        <v/>
      </c>
      <c r="U100" t="n">
        <v>22</v>
      </c>
    </row>
    <row r="101">
      <c r="A101" t="inlineStr">
        <is>
          <t>BEBIDAS</t>
        </is>
      </c>
      <c r="B101" t="inlineStr">
        <is>
          <t>35</t>
        </is>
      </c>
      <c r="C101" t="inlineStr">
        <is>
          <t>7501058623447</t>
        </is>
      </c>
      <c r="D101" t="inlineStr">
        <is>
          <t xml:space="preserve">AGUA NATURAL 12 PACK NESTLE 355 ML. </t>
        </is>
      </c>
      <c r="E101" t="n">
        <v>4</v>
      </c>
      <c r="F101" t="inlineStr">
        <is>
          <t>Automatico</t>
        </is>
      </c>
      <c r="G101" t="n">
        <v>0.34</v>
      </c>
      <c r="H101" t="n">
        <v>11.76</v>
      </c>
      <c r="I101" t="n">
        <v>3</v>
      </c>
      <c r="J101" t="n">
        <v>1</v>
      </c>
      <c r="K101" t="inlineStr">
        <is>
          <t>NESTLE</t>
        </is>
      </c>
      <c r="L101" t="n">
        <v>10.23529411764706</v>
      </c>
      <c r="M101" t="n">
        <v>3.48</v>
      </c>
      <c r="N101" t="n">
        <v>1.411764705882355</v>
      </c>
      <c r="O101" t="n">
        <v>0.4800000000000008</v>
      </c>
      <c r="P101" t="n">
        <v>227</v>
      </c>
      <c r="Q101" t="n">
        <v>109</v>
      </c>
      <c r="R101" t="n">
        <v>10</v>
      </c>
      <c r="S101" t="n">
        <v>16</v>
      </c>
      <c r="T101">
        <f>IF( S101&lt;=0,0,IF( E101+I101 &gt;= MAX((S101/30)*U101, S101*1.2), 0, CEILING( (MAX((S101/30)*U101, S101*1.2) - (E101+I101)) / J101, 1 ) * J101 ) ) ))</f>
        <v/>
      </c>
      <c r="U101" t="n">
        <v>22</v>
      </c>
    </row>
    <row r="102">
      <c r="A102" t="inlineStr">
        <is>
          <t>ASEO Y LIMPIEZA DEL HOGAR</t>
        </is>
      </c>
      <c r="B102" t="inlineStr">
        <is>
          <t>6</t>
        </is>
      </c>
      <c r="C102" t="inlineStr">
        <is>
          <t>7501025400156</t>
        </is>
      </c>
      <c r="D102" t="inlineStr">
        <is>
          <t xml:space="preserve">LIMPIADOR MULTIUSOS MARINO PINOL 828 ML. </t>
        </is>
      </c>
      <c r="E102" t="n">
        <v>15</v>
      </c>
      <c r="F102" t="inlineStr">
        <is>
          <t>Automatico</t>
        </is>
      </c>
      <c r="G102" t="n">
        <v>0.25</v>
      </c>
      <c r="H102" t="n">
        <v>60</v>
      </c>
      <c r="I102" t="n">
        <v>0</v>
      </c>
      <c r="J102" t="n">
        <v>15</v>
      </c>
      <c r="K102" t="inlineStr">
        <is>
          <t>PINOL</t>
        </is>
      </c>
      <c r="L102" t="n">
        <v>0</v>
      </c>
      <c r="M102" t="n">
        <v>0</v>
      </c>
      <c r="N102" t="n">
        <v>0</v>
      </c>
      <c r="O102" t="n">
        <v>0</v>
      </c>
      <c r="P102" t="n">
        <v>330</v>
      </c>
      <c r="Q102" t="n">
        <v>373</v>
      </c>
      <c r="R102" t="n">
        <v>13</v>
      </c>
      <c r="S102" t="n">
        <v>23</v>
      </c>
      <c r="T102">
        <f>IF( S102&lt;=0,0,IF( E102+I102 &gt;= MAX((S102/30)*U102, S102*1.2), 0, CEILING( (MAX((S102/30)*U102, S102*1.2) - (E102+I102)) / J102, 1 ) * J102 ) ) ))</f>
        <v/>
      </c>
      <c r="U102" t="n">
        <v>22</v>
      </c>
    </row>
    <row r="103">
      <c r="A103" t="inlineStr">
        <is>
          <t>CONSERVAS</t>
        </is>
      </c>
      <c r="B103" t="inlineStr">
        <is>
          <t>143</t>
        </is>
      </c>
      <c r="C103" t="inlineStr">
        <is>
          <t>7501052471020</t>
        </is>
      </c>
      <c r="D103" t="inlineStr">
        <is>
          <t xml:space="preserve">CHICHAROS CON ZANAHORIAS  CLEMENTE JACQUES 220 GRS </t>
        </is>
      </c>
      <c r="E103" t="n">
        <v>24</v>
      </c>
      <c r="F103" t="inlineStr">
        <is>
          <t>Automatico</t>
        </is>
      </c>
      <c r="G103" t="n">
        <v>0.16</v>
      </c>
      <c r="H103" t="n">
        <v>150</v>
      </c>
      <c r="I103" t="n">
        <v>0</v>
      </c>
      <c r="J103" t="n">
        <v>24</v>
      </c>
      <c r="K103" t="inlineStr">
        <is>
          <t>CLEMENTE JACQUES</t>
        </is>
      </c>
      <c r="L103" t="n">
        <v>0</v>
      </c>
      <c r="M103" t="n">
        <v>0</v>
      </c>
      <c r="N103" t="n">
        <v>0</v>
      </c>
      <c r="O103" t="n">
        <v>0</v>
      </c>
      <c r="P103" t="n">
        <v>167</v>
      </c>
      <c r="Q103" t="n">
        <v>260</v>
      </c>
      <c r="R103" t="n">
        <v>5</v>
      </c>
      <c r="S103" t="n">
        <v>5</v>
      </c>
      <c r="T103">
        <f>IF( S103&lt;=0,0,IF( E103+I103 &gt;= MAX((S103/30)*U103, S103*1.2), 0, CEILING( (MAX((S103/30)*U103, S103*1.2) - (E103+I103)) / J103, 1 ) * J103 ) ) ))</f>
        <v/>
      </c>
      <c r="U103" t="n">
        <v>22</v>
      </c>
    </row>
    <row r="104">
      <c r="A104" t="inlineStr">
        <is>
          <t>ASEO Y LIMPIEZA DEL HOGAR</t>
        </is>
      </c>
      <c r="B104" t="inlineStr">
        <is>
          <t>6</t>
        </is>
      </c>
      <c r="C104" t="inlineStr">
        <is>
          <t>7501199414041</t>
        </is>
      </c>
      <c r="D104" t="inlineStr">
        <is>
          <t xml:space="preserve">DETERGENTE LIQUIDO ROPA  VIVA 4.65 LT. </t>
        </is>
      </c>
      <c r="E104" t="n">
        <v>4</v>
      </c>
      <c r="F104" t="inlineStr">
        <is>
          <t>Automatico</t>
        </is>
      </c>
      <c r="G104" t="n">
        <v>0.07000000000000001</v>
      </c>
      <c r="H104" t="n">
        <v>57.14</v>
      </c>
      <c r="I104" t="n">
        <v>0</v>
      </c>
      <c r="J104" t="n">
        <v>4</v>
      </c>
      <c r="K104" t="inlineStr">
        <is>
          <t>VIVA</t>
        </is>
      </c>
      <c r="L104" t="n">
        <v>0</v>
      </c>
      <c r="M104" t="n">
        <v>0</v>
      </c>
      <c r="N104" t="n">
        <v>0</v>
      </c>
      <c r="O104" t="n">
        <v>0</v>
      </c>
      <c r="P104" t="n">
        <v>57</v>
      </c>
      <c r="Q104" t="n">
        <v>74</v>
      </c>
      <c r="R104" t="n">
        <v>0</v>
      </c>
      <c r="S104" t="n">
        <v>2</v>
      </c>
      <c r="T104">
        <f>IF( S104&lt;=0,0,IF( E104+I104 &gt;= MAX((S104/30)*U104, S104*1.2), 0, CEILING( (MAX((S104/30)*U104, S104*1.2) - (E104+I104)) / J104, 1 ) * J104 ) ) ))</f>
        <v/>
      </c>
      <c r="U104" t="n">
        <v>22</v>
      </c>
    </row>
    <row r="105">
      <c r="A105" t="inlineStr">
        <is>
          <t>ASEO Y LIMPIEZA DEL HOGAR</t>
        </is>
      </c>
      <c r="B105" t="inlineStr">
        <is>
          <t>6</t>
        </is>
      </c>
      <c r="C105" t="inlineStr">
        <is>
          <t>7508006267760</t>
        </is>
      </c>
      <c r="D105" t="inlineStr">
        <is>
          <t xml:space="preserve">LIMPIADOR MULTIUSOS DESINFECTANTE LAVANDA JOALNOVÁ 4 LT. </t>
        </is>
      </c>
      <c r="E105" t="n">
        <v>4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4</v>
      </c>
      <c r="K105" t="inlineStr">
        <is>
          <t>JOALNOV¿</t>
        </is>
      </c>
      <c r="L105" t="n">
        <v>0</v>
      </c>
      <c r="M105" t="n">
        <v>0</v>
      </c>
      <c r="N105" t="n">
        <v>0</v>
      </c>
      <c r="O105" t="n">
        <v>0</v>
      </c>
      <c r="P105" t="n">
        <v>11</v>
      </c>
      <c r="Q105" t="n">
        <v>9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22</v>
      </c>
    </row>
    <row r="106">
      <c r="A106" t="inlineStr">
        <is>
          <t>ASEO Y LIMPIEZA DEL HOGAR</t>
        </is>
      </c>
      <c r="B106" t="inlineStr">
        <is>
          <t>6</t>
        </is>
      </c>
      <c r="C106" t="inlineStr">
        <is>
          <t>7503038992819</t>
        </is>
      </c>
      <c r="D106" t="inlineStr">
        <is>
          <t xml:space="preserve">AROMATIZANTE DE AMBIENTE AUTOMATICO MANZANA CANELA GLADE 175 GRS </t>
        </is>
      </c>
      <c r="E106" t="n">
        <v>4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4</v>
      </c>
      <c r="K106" t="inlineStr">
        <is>
          <t>GLADE</t>
        </is>
      </c>
      <c r="L106" t="n">
        <v>0</v>
      </c>
      <c r="M106" t="n">
        <v>0</v>
      </c>
      <c r="N106" t="n">
        <v>0</v>
      </c>
      <c r="O106" t="n">
        <v>0</v>
      </c>
      <c r="P106" t="n">
        <v>15</v>
      </c>
      <c r="Q106" t="n">
        <v>22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22</v>
      </c>
    </row>
    <row r="107">
      <c r="A107" t="inlineStr">
        <is>
          <t>ALIMENTO Y ACCESORIOS P/MASCOTA MP IVA</t>
        </is>
      </c>
      <c r="B107" t="inlineStr">
        <is>
          <t>107</t>
        </is>
      </c>
      <c r="C107" t="inlineStr">
        <is>
          <t>7506409023938</t>
        </is>
      </c>
      <c r="D107" t="inlineStr">
        <is>
          <t xml:space="preserve">CAMA PARA MASCOTA TIPO NIDO TRIANGULAR VARIOS COLORES PET S CLUB 1 PZA </t>
        </is>
      </c>
      <c r="E107" t="n">
        <v>4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2</v>
      </c>
      <c r="K107" t="inlineStr">
        <is>
          <t>PET S CLUB</t>
        </is>
      </c>
      <c r="L107" t="n">
        <v>0</v>
      </c>
      <c r="M107" t="n">
        <v>0</v>
      </c>
      <c r="N107" t="n">
        <v>0</v>
      </c>
      <c r="O107" t="n">
        <v>0</v>
      </c>
      <c r="P107" t="n">
        <v>2</v>
      </c>
      <c r="Q107" t="n">
        <v>0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38</v>
      </c>
    </row>
    <row r="108">
      <c r="A108" t="inlineStr">
        <is>
          <t>PANALES, HIGIENICOS Y DESECHABLES</t>
        </is>
      </c>
      <c r="B108" t="inlineStr">
        <is>
          <t>95</t>
        </is>
      </c>
      <c r="C108" t="inlineStr">
        <is>
          <t>13117028744</t>
        </is>
      </c>
      <c r="D108" t="inlineStr">
        <is>
          <t xml:space="preserve">PAÑAL TALLA 5 BBTIPS 62 PZA </t>
        </is>
      </c>
      <c r="E108" t="n">
        <v>4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2</v>
      </c>
      <c r="K108" t="inlineStr">
        <is>
          <t>BBTIPS</t>
        </is>
      </c>
      <c r="L108" t="n">
        <v>0</v>
      </c>
      <c r="M108" t="n">
        <v>0</v>
      </c>
      <c r="N108" t="n">
        <v>0</v>
      </c>
      <c r="O108" t="n">
        <v>0</v>
      </c>
      <c r="P108" t="n">
        <v>34</v>
      </c>
      <c r="Q108" t="n">
        <v>22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36</v>
      </c>
    </row>
    <row r="109">
      <c r="A109" t="inlineStr">
        <is>
          <t>ASEO Y LIMPIEZA DEL HOGAR</t>
        </is>
      </c>
      <c r="B109" t="inlineStr">
        <is>
          <t>6</t>
        </is>
      </c>
      <c r="C109" t="inlineStr">
        <is>
          <t>7501026004483</t>
        </is>
      </c>
      <c r="D109" t="inlineStr">
        <is>
          <t xml:space="preserve">DETERGENTE EN POLVO MULTIUSOS  ROMA 5 KG. </t>
        </is>
      </c>
      <c r="E109" t="n">
        <v>4</v>
      </c>
      <c r="F109" t="inlineStr">
        <is>
          <t>Automatico</t>
        </is>
      </c>
      <c r="G109" t="n">
        <v>0.01</v>
      </c>
      <c r="H109" t="n">
        <v>400</v>
      </c>
      <c r="I109" t="n">
        <v>4</v>
      </c>
      <c r="J109" t="n">
        <v>4</v>
      </c>
      <c r="K109" t="inlineStr">
        <is>
          <t>ROMA</t>
        </is>
      </c>
      <c r="L109" t="n">
        <v>0</v>
      </c>
      <c r="M109" t="n">
        <v>0</v>
      </c>
      <c r="N109" t="n">
        <v>0</v>
      </c>
      <c r="O109" t="n">
        <v>0</v>
      </c>
      <c r="P109" t="n">
        <v>118</v>
      </c>
      <c r="Q109" t="n">
        <v>126</v>
      </c>
      <c r="R109" t="n">
        <v>4</v>
      </c>
      <c r="S109" t="n">
        <v>4</v>
      </c>
      <c r="T109">
        <f>IF( S109&lt;=0,0,IF( E109+I109 &gt;= MAX((S109/30)*U109, S109*1.2), 0, CEILING( (MAX((S109/30)*U109, S109*1.2) - (E109+I109)) / J109, 1 ) * J109 ) ) ))</f>
        <v/>
      </c>
      <c r="U109" t="n">
        <v>18</v>
      </c>
    </row>
    <row r="110">
      <c r="A110" t="inlineStr">
        <is>
          <t>BEBIDAS</t>
        </is>
      </c>
      <c r="B110" t="inlineStr">
        <is>
          <t>35</t>
        </is>
      </c>
      <c r="C110" t="inlineStr">
        <is>
          <t>758104005666</t>
        </is>
      </c>
      <c r="D110" t="inlineStr">
        <is>
          <t xml:space="preserve">AGUA CON JUGO MANZANA 6 PACK BONAFONT 330 ML. </t>
        </is>
      </c>
      <c r="E110" t="n">
        <v>34</v>
      </c>
      <c r="F110" t="inlineStr">
        <is>
          <t>Automatico</t>
        </is>
      </c>
      <c r="G110" t="n">
        <v>0.25</v>
      </c>
      <c r="H110" t="n">
        <v>140</v>
      </c>
      <c r="I110" t="n">
        <v>6</v>
      </c>
      <c r="J110" t="n">
        <v>1</v>
      </c>
      <c r="K110" t="inlineStr">
        <is>
          <t>BONAFONT</t>
        </is>
      </c>
      <c r="L110" t="n">
        <v>0</v>
      </c>
      <c r="M110" t="n">
        <v>0</v>
      </c>
      <c r="N110" t="n">
        <v>0</v>
      </c>
      <c r="O110" t="n">
        <v>0</v>
      </c>
      <c r="P110" t="n">
        <v>110</v>
      </c>
      <c r="Q110" t="n">
        <v>145</v>
      </c>
      <c r="R110" t="n">
        <v>20</v>
      </c>
      <c r="S110" t="n">
        <v>24</v>
      </c>
      <c r="T110">
        <f>IF( S110&lt;=0,0,IF( E110+I110 &gt;= MAX((S110/30)*U110, S110*1.2), 0, CEILING( (MAX((S110/30)*U110, S110*1.2) - (E110+I110)) / J110, 1 ) * J110 ) ) ))</f>
        <v/>
      </c>
      <c r="U110" t="n">
        <v>22</v>
      </c>
    </row>
    <row r="111">
      <c r="A111" t="inlineStr">
        <is>
          <t>ASEO Y LIMPIEZA DEL HOGAR</t>
        </is>
      </c>
      <c r="B111" t="inlineStr">
        <is>
          <t>6</t>
        </is>
      </c>
      <c r="C111" t="inlineStr">
        <is>
          <t>7501199410111</t>
        </is>
      </c>
      <c r="D111" t="inlineStr">
        <is>
          <t xml:space="preserve">CANASTILLA SANITARIA FRESCURA DE PINO BREF 50 GRS </t>
        </is>
      </c>
      <c r="E111" t="n">
        <v>20</v>
      </c>
      <c r="F111" t="inlineStr">
        <is>
          <t>Automatico</t>
        </is>
      </c>
      <c r="G111" t="n">
        <v>0.41</v>
      </c>
      <c r="H111" t="n">
        <v>48.78</v>
      </c>
      <c r="I111" t="n">
        <v>0</v>
      </c>
      <c r="J111" t="n">
        <v>10</v>
      </c>
      <c r="K111" t="inlineStr">
        <is>
          <t>BREF</t>
        </is>
      </c>
      <c r="L111" t="n">
        <v>0</v>
      </c>
      <c r="M111" t="n">
        <v>0</v>
      </c>
      <c r="N111" t="n">
        <v>0</v>
      </c>
      <c r="O111" t="n">
        <v>0</v>
      </c>
      <c r="P111" t="n">
        <v>124</v>
      </c>
      <c r="Q111" t="n">
        <v>115</v>
      </c>
      <c r="R111" t="n">
        <v>5</v>
      </c>
      <c r="S111" t="n">
        <v>5</v>
      </c>
      <c r="T111">
        <f>IF( S111&lt;=0,0,IF( E111+I111 &gt;= MAX((S111/30)*U111, S111*1.2), 0, CEILING( (MAX((S111/30)*U111, S111*1.2) - (E111+I111)) / J111, 1 ) * J111 ) ) ))</f>
        <v/>
      </c>
      <c r="U111" t="n">
        <v>22</v>
      </c>
    </row>
    <row r="112">
      <c r="A112" t="inlineStr">
        <is>
          <t>ASEO Y LIMPIEZA DEL HOGAR</t>
        </is>
      </c>
      <c r="B112" t="inlineStr">
        <is>
          <t>6</t>
        </is>
      </c>
      <c r="C112" t="inlineStr">
        <is>
          <t>7509546073927</t>
        </is>
      </c>
      <c r="D112" t="inlineStr">
        <is>
          <t xml:space="preserve">SUAVIZANTE DE ROPA BEBE SUAVITEL 3 LT. </t>
        </is>
      </c>
      <c r="E112" t="n">
        <v>36</v>
      </c>
      <c r="F112" t="inlineStr">
        <is>
          <t>Automatico</t>
        </is>
      </c>
      <c r="G112" t="n">
        <v>0.68</v>
      </c>
      <c r="H112" t="n">
        <v>52.94</v>
      </c>
      <c r="I112" t="n">
        <v>32</v>
      </c>
      <c r="J112" t="n">
        <v>4</v>
      </c>
      <c r="K112" t="inlineStr">
        <is>
          <t>SUAVITEL</t>
        </is>
      </c>
      <c r="L112" t="n">
        <v>0</v>
      </c>
      <c r="M112" t="n">
        <v>0</v>
      </c>
      <c r="N112" t="n">
        <v>0</v>
      </c>
      <c r="O112" t="n">
        <v>0</v>
      </c>
      <c r="P112" t="n">
        <v>358</v>
      </c>
      <c r="Q112" t="n">
        <v>622</v>
      </c>
      <c r="R112" t="n">
        <v>13</v>
      </c>
      <c r="S112" t="n">
        <v>18</v>
      </c>
      <c r="T112">
        <f>IF( S112&lt;=0,0,IF( E112+I112 &gt;= MAX((S112/30)*U112, S112*1.2), 0, CEILING( (MAX((S112/30)*U112, S112*1.2) - (E112+I112)) / J112, 1 ) * J112 ) ) ))</f>
        <v/>
      </c>
      <c r="U112" t="n">
        <v>18</v>
      </c>
    </row>
    <row r="113">
      <c r="A113" t="inlineStr">
        <is>
          <t>ABARROTES BASICOS</t>
        </is>
      </c>
      <c r="B113" t="inlineStr">
        <is>
          <t>23</t>
        </is>
      </c>
      <c r="C113" t="inlineStr">
        <is>
          <t>7502223771024</t>
        </is>
      </c>
      <c r="D113" t="inlineStr">
        <is>
          <t xml:space="preserve">TE EARL GREY  TWININGS 50 GRS </t>
        </is>
      </c>
      <c r="E113" t="n">
        <v>12</v>
      </c>
      <c r="F113" t="inlineStr">
        <is>
          <t>Automatico</t>
        </is>
      </c>
      <c r="G113" t="n">
        <v>0.06</v>
      </c>
      <c r="H113" t="n">
        <v>200</v>
      </c>
      <c r="I113" t="n">
        <v>24</v>
      </c>
      <c r="J113" t="n">
        <v>12</v>
      </c>
      <c r="K113" t="inlineStr">
        <is>
          <t>TWININGS</t>
        </is>
      </c>
      <c r="L113" t="n">
        <v>0</v>
      </c>
      <c r="M113" t="n">
        <v>0</v>
      </c>
      <c r="N113" t="n">
        <v>0</v>
      </c>
      <c r="O113" t="n">
        <v>0</v>
      </c>
      <c r="P113" t="n">
        <v>89</v>
      </c>
      <c r="Q113" t="n">
        <v>67</v>
      </c>
      <c r="R113" t="n">
        <v>4</v>
      </c>
      <c r="S113" t="n">
        <v>6</v>
      </c>
      <c r="T113">
        <f>IF( S113&lt;=0,0,IF( E113+I113 &gt;= MAX((S113/30)*U113, S113*1.2), 0, CEILING( (MAX((S113/30)*U113, S113*1.2) - (E113+I113)) / J113, 1 ) * J113 ) ) ))</f>
        <v/>
      </c>
      <c r="U113" t="n">
        <v>22</v>
      </c>
    </row>
    <row r="114">
      <c r="A114" t="inlineStr">
        <is>
          <t>ABARROTES BASICOS</t>
        </is>
      </c>
      <c r="B114" t="inlineStr">
        <is>
          <t>23</t>
        </is>
      </c>
      <c r="C114" t="inlineStr">
        <is>
          <t>7500463160660</t>
        </is>
      </c>
      <c r="D114" t="inlineStr">
        <is>
          <t xml:space="preserve">SOPA INSTANTANEA TORTILLA INTALMESA 40 GRS </t>
        </is>
      </c>
      <c r="E114" t="n">
        <v>24</v>
      </c>
      <c r="F114" t="inlineStr">
        <is>
          <t>Automatico</t>
        </is>
      </c>
      <c r="G114" t="n">
        <v>0</v>
      </c>
      <c r="H114" t="n">
        <v>0</v>
      </c>
      <c r="I114" t="n">
        <v>24</v>
      </c>
      <c r="J114" t="n">
        <v>12</v>
      </c>
      <c r="K114" t="inlineStr">
        <is>
          <t>INTALMESA</t>
        </is>
      </c>
      <c r="L114" t="n">
        <v>0</v>
      </c>
      <c r="M114" t="n">
        <v>0</v>
      </c>
      <c r="N114" t="n">
        <v>0</v>
      </c>
      <c r="O114" t="n">
        <v>0</v>
      </c>
      <c r="P114" t="n">
        <v>62</v>
      </c>
      <c r="Q114" t="n">
        <v>91</v>
      </c>
      <c r="R114" t="n">
        <v>5</v>
      </c>
      <c r="S114" t="n">
        <v>7</v>
      </c>
      <c r="T114">
        <f>IF( S114&lt;=0,0,IF( E114+I114 &gt;= MAX((S114/30)*U114, S114*1.2), 0, CEILING( (MAX((S114/30)*U114, S114*1.2) - (E114+I114)) / J114, 1 ) * J114 ) ) ))</f>
        <v/>
      </c>
      <c r="U114" t="n">
        <v>36</v>
      </c>
    </row>
    <row r="115">
      <c r="A115" t="inlineStr">
        <is>
          <t>GALLETAS, PAN Y UNTABLES IEPS</t>
        </is>
      </c>
      <c r="B115" t="inlineStr">
        <is>
          <t>410</t>
        </is>
      </c>
      <c r="C115" t="inlineStr">
        <is>
          <t>872181004067</t>
        </is>
      </c>
      <c r="D115" t="inlineStr">
        <is>
          <t xml:space="preserve">PRETZELS CUIERTOS DE CHOCOLATE AMARGO  FLIPZ 141 GRS </t>
        </is>
      </c>
      <c r="E115" t="n">
        <v>6</v>
      </c>
      <c r="F115" t="inlineStr">
        <is>
          <t>Automatico</t>
        </is>
      </c>
      <c r="G115" t="n">
        <v>0.34</v>
      </c>
      <c r="H115" t="n">
        <v>17.64</v>
      </c>
      <c r="I115" t="n">
        <v>12</v>
      </c>
      <c r="J115" t="n">
        <v>6</v>
      </c>
      <c r="K115" t="inlineStr">
        <is>
          <t>FLIPZ</t>
        </is>
      </c>
      <c r="L115" t="n">
        <v>4.352941176470591</v>
      </c>
      <c r="M115" t="n">
        <v>1.480000000000001</v>
      </c>
      <c r="N115" t="n">
        <v>0</v>
      </c>
      <c r="O115" t="n">
        <v>0</v>
      </c>
      <c r="P115" t="n">
        <v>94</v>
      </c>
      <c r="Q115" t="n">
        <v>266</v>
      </c>
      <c r="R115" t="n">
        <v>5</v>
      </c>
      <c r="S115" t="n">
        <v>7</v>
      </c>
      <c r="T115">
        <f>IF( S115&lt;=0,0,IF( E115+I115 &gt;= MAX((S115/30)*U115, S115*1.2), 0, CEILING( (MAX((S115/30)*U115, S115*1.2) - (E115+I115)) / J115, 1 ) * J115 ) ) ))</f>
        <v/>
      </c>
      <c r="U115" t="n">
        <v>22</v>
      </c>
    </row>
    <row r="116">
      <c r="A116" t="inlineStr">
        <is>
          <t>CONSERVAS</t>
        </is>
      </c>
      <c r="B116" t="inlineStr">
        <is>
          <t>143</t>
        </is>
      </c>
      <c r="C116" t="inlineStr">
        <is>
          <t>8410344000161</t>
        </is>
      </c>
      <c r="D116" t="inlineStr">
        <is>
          <t xml:space="preserve">ACEITUNAS CON LIMON Y ALBAHACA  SERPIS 70 GRS </t>
        </is>
      </c>
      <c r="E116" t="n">
        <v>8</v>
      </c>
      <c r="F116" t="inlineStr">
        <is>
          <t>Automatico</t>
        </is>
      </c>
      <c r="G116" t="n">
        <v>0.13</v>
      </c>
      <c r="H116" t="n">
        <v>61.53</v>
      </c>
      <c r="I116" t="n">
        <v>0</v>
      </c>
      <c r="J116" t="n">
        <v>8</v>
      </c>
      <c r="K116" t="inlineStr">
        <is>
          <t>SERPIS</t>
        </is>
      </c>
      <c r="L116" t="n">
        <v>0</v>
      </c>
      <c r="M116" t="n">
        <v>0</v>
      </c>
      <c r="N116" t="n">
        <v>0</v>
      </c>
      <c r="O116" t="n">
        <v>0</v>
      </c>
      <c r="P116" t="n">
        <v>31</v>
      </c>
      <c r="Q116" t="n">
        <v>66</v>
      </c>
      <c r="R116" t="n">
        <v>5</v>
      </c>
      <c r="S116" t="n">
        <v>7</v>
      </c>
      <c r="T116">
        <f>IF( S116&lt;=0,0,IF( E116+I116 &gt;= MAX((S116/30)*U116, S116*1.2), 0, CEILING( (MAX((S116/30)*U116, S116*1.2) - (E116+I116)) / J116, 1 ) * J116 ) ) ))</f>
        <v/>
      </c>
      <c r="U116" t="n">
        <v>22</v>
      </c>
    </row>
    <row r="117">
      <c r="A117" t="inlineStr">
        <is>
          <t>DULCERIA IVA</t>
        </is>
      </c>
      <c r="B117" t="inlineStr">
        <is>
          <t>320</t>
        </is>
      </c>
      <c r="C117" t="inlineStr">
        <is>
          <t>7622210973436</t>
        </is>
      </c>
      <c r="D117" t="inlineStr">
        <is>
          <t xml:space="preserve">GOMA DE MASCAR FRESA VAL U PACK 18 S TRIDENT 30 GRS </t>
        </is>
      </c>
      <c r="E117" t="n">
        <v>12</v>
      </c>
      <c r="F117" t="inlineStr">
        <is>
          <t>Automatico</t>
        </is>
      </c>
      <c r="G117" t="n">
        <v>0.48</v>
      </c>
      <c r="H117" t="n">
        <v>25</v>
      </c>
      <c r="I117" t="n">
        <v>0</v>
      </c>
      <c r="J117" t="n">
        <v>12</v>
      </c>
      <c r="K117" t="inlineStr">
        <is>
          <t>TRIDENT</t>
        </is>
      </c>
      <c r="L117" t="n">
        <v>0</v>
      </c>
      <c r="M117" t="n">
        <v>0</v>
      </c>
      <c r="N117" t="n">
        <v>0</v>
      </c>
      <c r="O117" t="n">
        <v>0</v>
      </c>
      <c r="P117" t="n">
        <v>445</v>
      </c>
      <c r="Q117" t="n">
        <v>380</v>
      </c>
      <c r="R117" t="n">
        <v>6</v>
      </c>
      <c r="S117" t="n">
        <v>8</v>
      </c>
      <c r="T117">
        <f>IF( S117&lt;=0,0,IF( E117+I117 &gt;= MAX((S117/30)*U117, S117*1.2), 0, CEILING( (MAX((S117/30)*U117, S117*1.2) - (E117+I117)) / J117, 1 ) * J117 ) ) ))</f>
        <v/>
      </c>
      <c r="U117" t="n">
        <v>18</v>
      </c>
    </row>
    <row r="118">
      <c r="A118" t="inlineStr">
        <is>
          <t>CEREALES, AVENAS Y BARRAS IEPS</t>
        </is>
      </c>
      <c r="B118" t="inlineStr">
        <is>
          <t>402</t>
        </is>
      </c>
      <c r="C118" t="inlineStr">
        <is>
          <t>7503016015509</t>
        </is>
      </c>
      <c r="D118" t="inlineStr">
        <is>
          <t xml:space="preserve">BARRAS DE QUINOA PISTACHE CHIA Y ARAND  NUWA 120 GRS </t>
        </is>
      </c>
      <c r="E118" t="n">
        <v>14</v>
      </c>
      <c r="F118" t="inlineStr">
        <is>
          <t>Automatico</t>
        </is>
      </c>
      <c r="G118" t="n">
        <v>0.2</v>
      </c>
      <c r="H118" t="n">
        <v>70</v>
      </c>
      <c r="I118" t="n">
        <v>0</v>
      </c>
      <c r="J118" t="n">
        <v>14</v>
      </c>
      <c r="K118" t="inlineStr">
        <is>
          <t>NUWA</t>
        </is>
      </c>
      <c r="L118" t="n">
        <v>0</v>
      </c>
      <c r="M118" t="n">
        <v>0</v>
      </c>
      <c r="N118" t="n">
        <v>0</v>
      </c>
      <c r="O118" t="n">
        <v>0</v>
      </c>
      <c r="P118" t="n">
        <v>142</v>
      </c>
      <c r="Q118" t="n">
        <v>186</v>
      </c>
      <c r="R118" t="n">
        <v>6</v>
      </c>
      <c r="S118" t="n">
        <v>8</v>
      </c>
      <c r="T118">
        <f>IF( S118&lt;=0,0,IF( E118+I118 &gt;= MAX((S118/30)*U118, S118*1.2), 0, CEILING( (MAX((S118/30)*U118, S118*1.2) - (E118+I118)) / J118, 1 ) * J118 ) ) ))</f>
        <v/>
      </c>
      <c r="U118" t="n">
        <v>36</v>
      </c>
    </row>
    <row r="119">
      <c r="A119" t="inlineStr">
        <is>
          <t>BEBIDAS TASA 0</t>
        </is>
      </c>
      <c r="B119" t="inlineStr">
        <is>
          <t>118</t>
        </is>
      </c>
      <c r="C119" t="inlineStr">
        <is>
          <t>7501039400579</t>
        </is>
      </c>
      <c r="D119" t="inlineStr">
        <is>
          <t xml:space="preserve">BEBIDA CON PULPA MANZANA 6 PACK BOING 340 ML. </t>
        </is>
      </c>
      <c r="E119" t="n">
        <v>12</v>
      </c>
      <c r="F119" t="inlineStr">
        <is>
          <t>Automatico</t>
        </is>
      </c>
      <c r="G119" t="n">
        <v>0.42</v>
      </c>
      <c r="H119" t="n">
        <v>28.57</v>
      </c>
      <c r="I119" t="n">
        <v>4</v>
      </c>
      <c r="J119" t="n">
        <v>4</v>
      </c>
      <c r="K119" t="inlineStr">
        <is>
          <t>BOING</t>
        </is>
      </c>
      <c r="L119" t="n">
        <v>7.428571428571427</v>
      </c>
      <c r="M119" t="n">
        <v>3.119999999999999</v>
      </c>
      <c r="N119" t="n">
        <v>0</v>
      </c>
      <c r="O119" t="n">
        <v>0</v>
      </c>
      <c r="P119" t="n">
        <v>58</v>
      </c>
      <c r="Q119" t="n">
        <v>59</v>
      </c>
      <c r="R119" t="n">
        <v>12</v>
      </c>
      <c r="S119" t="n">
        <v>13</v>
      </c>
      <c r="T119">
        <f>IF( S119&lt;=0,0,IF( E119+I119 &gt;= MAX((S119/30)*U119, S119*1.2), 0, CEILING( (MAX((S119/30)*U119, S119*1.2) - (E119+I119)) / J119, 1 ) * J119 ) ) ))</f>
        <v/>
      </c>
      <c r="U119" t="n">
        <v>36</v>
      </c>
    </row>
    <row r="120">
      <c r="A120" t="inlineStr">
        <is>
          <t>CONSERVAS</t>
        </is>
      </c>
      <c r="B120" t="inlineStr">
        <is>
          <t>143</t>
        </is>
      </c>
      <c r="C120" t="inlineStr">
        <is>
          <t>7501078506034</t>
        </is>
      </c>
      <c r="D120" t="inlineStr">
        <is>
          <t xml:space="preserve">PIMIENTO MORRON  LA PASIEGA 390 GRS </t>
        </is>
      </c>
      <c r="E120" t="n">
        <v>12</v>
      </c>
      <c r="F120" t="inlineStr">
        <is>
          <t>Automatico</t>
        </is>
      </c>
      <c r="G120" t="n">
        <v>0.41</v>
      </c>
      <c r="H120" t="n">
        <v>29.26</v>
      </c>
      <c r="I120" t="n">
        <v>0</v>
      </c>
      <c r="J120" t="n">
        <v>12</v>
      </c>
      <c r="K120" t="inlineStr">
        <is>
          <t>LA PASIEGA</t>
        </is>
      </c>
      <c r="L120" t="n">
        <v>0</v>
      </c>
      <c r="M120" t="n">
        <v>0</v>
      </c>
      <c r="N120" t="n">
        <v>0</v>
      </c>
      <c r="O120" t="n">
        <v>0</v>
      </c>
      <c r="P120" t="n">
        <v>144</v>
      </c>
      <c r="Q120" t="n">
        <v>119</v>
      </c>
      <c r="R120" t="n">
        <v>9</v>
      </c>
      <c r="S120" t="n">
        <v>10</v>
      </c>
      <c r="T120">
        <f>IF( S120&lt;=0,0,IF( E120+I120 &gt;= MAX((S120/30)*U120, S120*1.2), 0, CEILING( (MAX((S120/30)*U120, S120*1.2) - (E120+I120)) / J120, 1 ) * J120 ) ) ))</f>
        <v/>
      </c>
      <c r="U120" t="n">
        <v>22</v>
      </c>
    </row>
    <row r="121">
      <c r="A121" t="inlineStr">
        <is>
          <t>CONSERVAS</t>
        </is>
      </c>
      <c r="B121" t="inlineStr">
        <is>
          <t>143</t>
        </is>
      </c>
      <c r="C121" t="inlineStr">
        <is>
          <t>7501052420424</t>
        </is>
      </c>
      <c r="D121" t="inlineStr">
        <is>
          <t xml:space="preserve">FRIJOLES REFRITOS NEGROS  LA SIERRA 580 GRS </t>
        </is>
      </c>
      <c r="E121" t="n">
        <v>132</v>
      </c>
      <c r="F121" t="inlineStr">
        <is>
          <t>Automatico</t>
        </is>
      </c>
      <c r="G121" t="n">
        <v>0.34</v>
      </c>
      <c r="H121" t="n">
        <v>388.23</v>
      </c>
      <c r="I121" t="n">
        <v>0</v>
      </c>
      <c r="J121" t="n">
        <v>12</v>
      </c>
      <c r="K121" t="inlineStr">
        <is>
          <t>LA SIERRA</t>
        </is>
      </c>
      <c r="L121" t="n">
        <v>0</v>
      </c>
      <c r="M121" t="n">
        <v>0</v>
      </c>
      <c r="N121" t="n">
        <v>0</v>
      </c>
      <c r="O121" t="n">
        <v>0</v>
      </c>
      <c r="P121" t="n">
        <v>310</v>
      </c>
      <c r="Q121" t="n">
        <v>191</v>
      </c>
      <c r="R121" t="n">
        <v>9</v>
      </c>
      <c r="S121" t="n">
        <v>13</v>
      </c>
      <c r="T121">
        <f>IF( S121&lt;=0,0,IF( E121+I121 &gt;= MAX((S121/30)*U121, S121*1.2), 0, CEILING( (MAX((S121/30)*U121, S121*1.2) - (E121+I121)) / J121, 1 ) * J121 ) ) ))</f>
        <v/>
      </c>
      <c r="U121" t="n">
        <v>22</v>
      </c>
    </row>
    <row r="122">
      <c r="A122" t="inlineStr">
        <is>
          <t>ABA. NO COMESTIBLES MP IVA</t>
        </is>
      </c>
      <c r="B122" t="inlineStr">
        <is>
          <t>21</t>
        </is>
      </c>
      <c r="C122" t="inlineStr">
        <is>
          <t>7506409015650</t>
        </is>
      </c>
      <c r="D122" t="inlineStr">
        <is>
          <t xml:space="preserve">LIMPIADOR MULTIUSOS LAVANDA GOLDEN HILLS 5 LT. </t>
        </is>
      </c>
      <c r="E122" t="n">
        <v>16</v>
      </c>
      <c r="F122" t="inlineStr">
        <is>
          <t>Automatico</t>
        </is>
      </c>
      <c r="G122" t="n">
        <v>0.71</v>
      </c>
      <c r="H122" t="n">
        <v>22.53</v>
      </c>
      <c r="I122" t="n">
        <v>16</v>
      </c>
      <c r="J122" t="n">
        <v>4</v>
      </c>
      <c r="K122" t="inlineStr">
        <is>
          <t>GOLDEN HILLS</t>
        </is>
      </c>
      <c r="L122" t="n">
        <v>9.464788732394364</v>
      </c>
      <c r="M122" t="n">
        <v>6.719999999999998</v>
      </c>
      <c r="N122" t="n">
        <v>0</v>
      </c>
      <c r="O122" t="n">
        <v>0</v>
      </c>
      <c r="P122" t="n">
        <v>252</v>
      </c>
      <c r="Q122" t="n">
        <v>372</v>
      </c>
      <c r="R122" t="n">
        <v>11</v>
      </c>
      <c r="S122" t="n">
        <v>19</v>
      </c>
      <c r="T122">
        <f>IF( S122&lt;=0,0,IF( E122+I122 &gt;= MAX((S122/30)*U122, S122*1.2), 0, CEILING( (MAX((S122/30)*U122, S122*1.2) - (E122+I122)) / J122, 1 ) * J122 ) ) ))</f>
        <v/>
      </c>
      <c r="U122" t="n">
        <v>32</v>
      </c>
    </row>
    <row r="123">
      <c r="A123" t="inlineStr">
        <is>
          <t>DULCERIA IEPS</t>
        </is>
      </c>
      <c r="B123" t="inlineStr">
        <is>
          <t>420</t>
        </is>
      </c>
      <c r="C123" t="inlineStr">
        <is>
          <t>759686943421</t>
        </is>
      </c>
      <c r="D123" t="inlineStr">
        <is>
          <t xml:space="preserve">GOMITAS ENCHILADAS 30 PZA VERO 180 GRS </t>
        </is>
      </c>
      <c r="E123" t="n">
        <v>30</v>
      </c>
      <c r="F123" t="inlineStr">
        <is>
          <t>Automatico</t>
        </is>
      </c>
      <c r="G123" t="n">
        <v>1.32</v>
      </c>
      <c r="H123" t="n">
        <v>22.72</v>
      </c>
      <c r="I123" t="n">
        <v>30</v>
      </c>
      <c r="J123" t="n">
        <v>30</v>
      </c>
      <c r="K123" t="inlineStr">
        <is>
          <t>VERO</t>
        </is>
      </c>
      <c r="L123" t="n">
        <v>0</v>
      </c>
      <c r="M123" t="n">
        <v>0</v>
      </c>
      <c r="N123" t="n">
        <v>0</v>
      </c>
      <c r="O123" t="n">
        <v>0</v>
      </c>
      <c r="P123" t="n">
        <v>687</v>
      </c>
      <c r="Q123" t="n">
        <v>981</v>
      </c>
      <c r="R123" t="n">
        <v>11</v>
      </c>
      <c r="S123" t="n">
        <v>22</v>
      </c>
      <c r="T123">
        <f>IF( S123&lt;=0,0,IF( E123+I123 &gt;= MAX((S123/30)*U123, S123*1.2), 0, CEILING( (MAX((S123/30)*U123, S123*1.2) - (E123+I123)) / J123, 1 ) * J123 ) ) ))</f>
        <v/>
      </c>
      <c r="U123" t="n">
        <v>22</v>
      </c>
    </row>
    <row r="124">
      <c r="A124" t="inlineStr">
        <is>
          <t>DULCERIA IEPS</t>
        </is>
      </c>
      <c r="B124" t="inlineStr">
        <is>
          <t>420</t>
        </is>
      </c>
      <c r="C124" t="inlineStr">
        <is>
          <t>717557054164</t>
        </is>
      </c>
      <c r="D124" t="inlineStr">
        <is>
          <t xml:space="preserve">PASITAS CUBIERTAS CON CHOCOLATE  LAPOSSE 40 GRS </t>
        </is>
      </c>
      <c r="E124" t="n">
        <v>72</v>
      </c>
      <c r="F124" t="inlineStr">
        <is>
          <t>Automatico</t>
        </is>
      </c>
      <c r="G124" t="n">
        <v>1.56</v>
      </c>
      <c r="H124" t="n">
        <v>46.15</v>
      </c>
      <c r="I124" t="n">
        <v>36</v>
      </c>
      <c r="J124" t="n">
        <v>36</v>
      </c>
      <c r="K124" t="inlineStr">
        <is>
          <t>LAPOSSE</t>
        </is>
      </c>
      <c r="L124" t="n">
        <v>0</v>
      </c>
      <c r="M124" t="n">
        <v>0</v>
      </c>
      <c r="N124" t="n">
        <v>0</v>
      </c>
      <c r="O124" t="n">
        <v>0</v>
      </c>
      <c r="P124" t="n">
        <v>388</v>
      </c>
      <c r="Q124" t="n">
        <v>379</v>
      </c>
      <c r="R124" t="n">
        <v>20</v>
      </c>
      <c r="S124" t="n">
        <v>28</v>
      </c>
      <c r="T124">
        <f>IF( S124&lt;=0,0,IF( E124+I124 &gt;= MAX((S124/30)*U124, S124*1.2), 0, CEILING( (MAX((S124/30)*U124, S124*1.2) - (E124+I124)) / J124, 1 ) * J124 ) ) ))</f>
        <v/>
      </c>
      <c r="U124" t="n">
        <v>22</v>
      </c>
    </row>
    <row r="125">
      <c r="A125" t="inlineStr">
        <is>
          <t>PANALES, HIGIENICOS Y DESECHABLES</t>
        </is>
      </c>
      <c r="B125" t="inlineStr">
        <is>
          <t>95</t>
        </is>
      </c>
      <c r="C125" t="inlineStr">
        <is>
          <t>7506425617845</t>
        </is>
      </c>
      <c r="D125" t="inlineStr">
        <is>
          <t xml:space="preserve">PAPEL HIGIENICO  SUAVEL 24 PZA </t>
        </is>
      </c>
      <c r="E125" t="n">
        <v>3</v>
      </c>
      <c r="F125" t="inlineStr">
        <is>
          <t>Automatico</t>
        </is>
      </c>
      <c r="G125" t="n">
        <v>0.14</v>
      </c>
      <c r="H125" t="n">
        <v>21.42</v>
      </c>
      <c r="I125" t="n">
        <v>3</v>
      </c>
      <c r="J125" t="n">
        <v>3</v>
      </c>
      <c r="K125" t="inlineStr">
        <is>
          <t>SUAVEL</t>
        </is>
      </c>
      <c r="L125" t="n">
        <v>0.571428571428573</v>
      </c>
      <c r="M125" t="n">
        <v>0.08000000000000022</v>
      </c>
      <c r="N125" t="n">
        <v>0</v>
      </c>
      <c r="O125" t="n">
        <v>0</v>
      </c>
      <c r="P125" t="n">
        <v>96</v>
      </c>
      <c r="Q125" t="n">
        <v>175</v>
      </c>
      <c r="R125" t="n">
        <v>3</v>
      </c>
      <c r="S125" t="n">
        <v>3</v>
      </c>
      <c r="T125">
        <f>IF( S125&lt;=0,0,IF( E125+I125 &gt;= MAX((S125/30)*U125, S125*1.2), 0, CEILING( (MAX((S125/30)*U125, S125*1.2) - (E125+I125)) / J125, 1 ) * J125 ) ) ))</f>
        <v/>
      </c>
      <c r="U125" t="n">
        <v>22</v>
      </c>
    </row>
    <row r="126">
      <c r="A126" t="inlineStr">
        <is>
          <t>ASEO Y LIMPIEZA DEL HOGAR</t>
        </is>
      </c>
      <c r="B126" t="inlineStr">
        <is>
          <t>6</t>
        </is>
      </c>
      <c r="C126" t="inlineStr">
        <is>
          <t>7509546680460</t>
        </is>
      </c>
      <c r="D126" t="inlineStr">
        <is>
          <t xml:space="preserve">SUAVIZANTE DE ROPA SUAVIDAD Y FRAGANCIA AROMA DE LILAS SUAVITEL 4.8 LT. </t>
        </is>
      </c>
      <c r="E126" t="n">
        <v>4</v>
      </c>
      <c r="F126" t="inlineStr">
        <is>
          <t>Automatico</t>
        </is>
      </c>
      <c r="G126" t="n">
        <v>0.27</v>
      </c>
      <c r="H126" t="n">
        <v>14.81</v>
      </c>
      <c r="I126" t="n">
        <v>4</v>
      </c>
      <c r="J126" t="n">
        <v>4</v>
      </c>
      <c r="K126" t="inlineStr">
        <is>
          <t>SUAVITEL</t>
        </is>
      </c>
      <c r="L126" t="n">
        <v>3.185185185185187</v>
      </c>
      <c r="M126" t="n">
        <v>0.8600000000000005</v>
      </c>
      <c r="N126" t="n">
        <v>0</v>
      </c>
      <c r="O126" t="n">
        <v>0</v>
      </c>
      <c r="P126" t="n">
        <v>93</v>
      </c>
      <c r="Q126" t="n">
        <v>51</v>
      </c>
      <c r="R126" t="n">
        <v>6</v>
      </c>
      <c r="S126" t="n">
        <v>7</v>
      </c>
      <c r="T126">
        <f>IF( S126&lt;=0,0,IF( E126+I126 &gt;= MAX((S126/30)*U126, S126*1.2), 0, CEILING( (MAX((S126/30)*U126, S126*1.2) - (E126+I126)) / J126, 1 ) * J126 ) ) ))</f>
        <v/>
      </c>
      <c r="U126" t="n">
        <v>18</v>
      </c>
    </row>
    <row r="127">
      <c r="A127" t="inlineStr">
        <is>
          <t>ALIMENTO MASCOTAS IVA</t>
        </is>
      </c>
      <c r="B127" t="inlineStr">
        <is>
          <t>321</t>
        </is>
      </c>
      <c r="C127" t="inlineStr">
        <is>
          <t>7501856502289</t>
        </is>
      </c>
      <c r="D127" t="inlineStr">
        <is>
          <t xml:space="preserve">ALIMENTO SECO PARA PERRO CACHORRO  NOBLE 4 KG. </t>
        </is>
      </c>
      <c r="E127" t="n">
        <v>5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5</v>
      </c>
      <c r="K127" t="inlineStr">
        <is>
          <t>NOBLE</t>
        </is>
      </c>
      <c r="L127" t="n">
        <v>0</v>
      </c>
      <c r="M127" t="n">
        <v>0</v>
      </c>
      <c r="N127" t="n">
        <v>0</v>
      </c>
      <c r="O127" t="n">
        <v>0</v>
      </c>
      <c r="P127" t="n">
        <v>2</v>
      </c>
      <c r="Q127" t="n">
        <v>6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42</v>
      </c>
    </row>
    <row r="128">
      <c r="A128" t="inlineStr">
        <is>
          <t>PANALES, HIGIENICOS Y DESECHABLES</t>
        </is>
      </c>
      <c r="B128" t="inlineStr">
        <is>
          <t>95</t>
        </is>
      </c>
      <c r="C128" t="inlineStr">
        <is>
          <t>7501943498815</t>
        </is>
      </c>
      <c r="D128" t="inlineStr">
        <is>
          <t xml:space="preserve">PAÑAL SUAVELASTIC RECIEN NACIDO KLEEN BEBE 40 PZA </t>
        </is>
      </c>
      <c r="E128" t="n">
        <v>4</v>
      </c>
      <c r="F128" t="inlineStr">
        <is>
          <t>Automatico</t>
        </is>
      </c>
      <c r="G128" t="n">
        <v>0.14</v>
      </c>
      <c r="H128" t="n">
        <v>28.57</v>
      </c>
      <c r="I128" t="n">
        <v>0</v>
      </c>
      <c r="J128" t="n">
        <v>4</v>
      </c>
      <c r="K128" t="inlineStr">
        <is>
          <t>KLEEN BEBE</t>
        </is>
      </c>
      <c r="L128" t="n">
        <v>0</v>
      </c>
      <c r="M128" t="n">
        <v>0</v>
      </c>
      <c r="N128" t="n">
        <v>0</v>
      </c>
      <c r="O128" t="n">
        <v>0</v>
      </c>
      <c r="P128" t="n">
        <v>42</v>
      </c>
      <c r="Q128" t="n">
        <v>63</v>
      </c>
      <c r="R128" t="n">
        <v>1</v>
      </c>
      <c r="S128" t="n">
        <v>1</v>
      </c>
      <c r="T128">
        <f>IF( S128&lt;=0,0,IF( E128+I128 &gt;= MAX((S128/30)*U128, S128*1.2), 0, CEILING( (MAX((S128/30)*U128, S128*1.2) - (E128+I128)) / J128, 1 ) * J128 ) ) ))</f>
        <v/>
      </c>
      <c r="U128" t="n">
        <v>22</v>
      </c>
    </row>
    <row r="129">
      <c r="A129" t="inlineStr">
        <is>
          <t>ASEO Y LIMPIEZA DEL HOGAR</t>
        </is>
      </c>
      <c r="B129" t="inlineStr">
        <is>
          <t>6</t>
        </is>
      </c>
      <c r="C129" t="inlineStr">
        <is>
          <t>7501025410322</t>
        </is>
      </c>
      <c r="D129" t="inlineStr">
        <is>
          <t xml:space="preserve">QUITAMANCHAS DESINFECTANTE ROPA COLOR  CLORALEX 3.75 LT. </t>
        </is>
      </c>
      <c r="E129" t="n">
        <v>6</v>
      </c>
      <c r="F129" t="inlineStr">
        <is>
          <t>Automatico</t>
        </is>
      </c>
      <c r="G129" t="n">
        <v>0.28</v>
      </c>
      <c r="H129" t="n">
        <v>21.42</v>
      </c>
      <c r="I129" t="n">
        <v>6</v>
      </c>
      <c r="J129" t="n">
        <v>6</v>
      </c>
      <c r="K129" t="inlineStr">
        <is>
          <t>CLORALEX</t>
        </is>
      </c>
      <c r="L129" t="n">
        <v>0.571428571428573</v>
      </c>
      <c r="M129" t="n">
        <v>0.1600000000000004</v>
      </c>
      <c r="N129" t="n">
        <v>0</v>
      </c>
      <c r="O129" t="n">
        <v>0</v>
      </c>
      <c r="P129" t="n">
        <v>56</v>
      </c>
      <c r="Q129" t="n">
        <v>30</v>
      </c>
      <c r="R129" t="n">
        <v>6</v>
      </c>
      <c r="S129" t="n">
        <v>6</v>
      </c>
      <c r="T129">
        <f>IF( S129&lt;=0,0,IF( E129+I129 &gt;= MAX((S129/30)*U129, S129*1.2), 0, CEILING( (MAX((S129/30)*U129, S129*1.2) - (E129+I129)) / J129, 1 ) * J129 ) ) ))</f>
        <v/>
      </c>
      <c r="U129" t="n">
        <v>22</v>
      </c>
    </row>
    <row r="130">
      <c r="A130" t="inlineStr">
        <is>
          <t>CONSERVAS</t>
        </is>
      </c>
      <c r="B130" t="inlineStr">
        <is>
          <t>143</t>
        </is>
      </c>
      <c r="C130" t="inlineStr">
        <is>
          <t>850008833113</t>
        </is>
      </c>
      <c r="D130" t="inlineStr">
        <is>
          <t xml:space="preserve">SALSA PARA PASTA DE TOMATE AJO ASADO  YO MAMAS 708 GRS </t>
        </is>
      </c>
      <c r="E130" t="n">
        <v>6</v>
      </c>
      <c r="F130" t="inlineStr">
        <is>
          <t>Automatico</t>
        </is>
      </c>
      <c r="G130" t="n">
        <v>0.27</v>
      </c>
      <c r="H130" t="n">
        <v>22.22</v>
      </c>
      <c r="I130" t="n">
        <v>0</v>
      </c>
      <c r="J130" t="n">
        <v>6</v>
      </c>
      <c r="K130" t="inlineStr">
        <is>
          <t>YO MAMAS</t>
        </is>
      </c>
      <c r="L130" t="n">
        <v>0</v>
      </c>
      <c r="M130" t="n">
        <v>0</v>
      </c>
      <c r="N130" t="n">
        <v>0</v>
      </c>
      <c r="O130" t="n">
        <v>0</v>
      </c>
      <c r="P130" t="n">
        <v>77</v>
      </c>
      <c r="Q130" t="n">
        <v>90</v>
      </c>
      <c r="R130" t="n">
        <v>6</v>
      </c>
      <c r="S130" t="n">
        <v>6</v>
      </c>
      <c r="T130">
        <f>IF( S130&lt;=0,0,IF( E130+I130 &gt;= MAX((S130/30)*U130, S130*1.2), 0, CEILING( (MAX((S130/30)*U130, S130*1.2) - (E130+I130)) / J130, 1 ) * J130 ) ) ))</f>
        <v/>
      </c>
      <c r="U130" t="n">
        <v>22</v>
      </c>
    </row>
    <row r="131">
      <c r="A131" t="inlineStr">
        <is>
          <t>PANALES, HIGIENICOS Y DESECHABLES</t>
        </is>
      </c>
      <c r="B131" t="inlineStr">
        <is>
          <t>95</t>
        </is>
      </c>
      <c r="C131" t="inlineStr">
        <is>
          <t>13117031096</t>
        </is>
      </c>
      <c r="D131" t="inlineStr">
        <is>
          <t xml:space="preserve">PAÑAL TALLA 6 BBTIPS 60 PZA </t>
        </is>
      </c>
      <c r="E131" t="n">
        <v>4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2</v>
      </c>
      <c r="K131" t="inlineStr">
        <is>
          <t>BBTIPS</t>
        </is>
      </c>
      <c r="L131" t="n">
        <v>0</v>
      </c>
      <c r="M131" t="n">
        <v>0</v>
      </c>
      <c r="N131" t="n">
        <v>0</v>
      </c>
      <c r="O131" t="n">
        <v>0</v>
      </c>
      <c r="P131" t="n">
        <v>25</v>
      </c>
      <c r="Q131" t="n">
        <v>23</v>
      </c>
      <c r="R131" t="n">
        <v>2</v>
      </c>
      <c r="S131" t="n">
        <v>2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ASEO Y LIMPIEZA DEL HOGAR</t>
        </is>
      </c>
      <c r="B132" t="inlineStr">
        <is>
          <t>6</t>
        </is>
      </c>
      <c r="C132" t="inlineStr">
        <is>
          <t>7501058754677</t>
        </is>
      </c>
      <c r="D132" t="inlineStr">
        <is>
          <t xml:space="preserve">DIFUSOR MIKADO BLACKBERRY VANILLA AIR WICK 50 ML. </t>
        </is>
      </c>
      <c r="E132" t="n">
        <v>5</v>
      </c>
      <c r="F132" t="inlineStr">
        <is>
          <t>Automatico</t>
        </is>
      </c>
      <c r="G132" t="n">
        <v>0.21</v>
      </c>
      <c r="H132" t="n">
        <v>23.8</v>
      </c>
      <c r="I132" t="n">
        <v>0</v>
      </c>
      <c r="J132" t="n">
        <v>5</v>
      </c>
      <c r="K132" t="inlineStr">
        <is>
          <t>AIR WICK</t>
        </is>
      </c>
      <c r="L132" t="n">
        <v>0</v>
      </c>
      <c r="M132" t="n">
        <v>0</v>
      </c>
      <c r="N132" t="n">
        <v>0</v>
      </c>
      <c r="O132" t="n">
        <v>0</v>
      </c>
      <c r="P132" t="n">
        <v>58</v>
      </c>
      <c r="Q132" t="n">
        <v>89</v>
      </c>
      <c r="R132" t="n">
        <v>1</v>
      </c>
      <c r="S132" t="n">
        <v>2</v>
      </c>
      <c r="T132">
        <f>IF( S132&lt;=0,0,IF( E132+I132 &gt;= MAX((S132/30)*U132, S132*1.2), 0, CEILING( (MAX((S132/30)*U132, S132*1.2) - (E132+I132)) / J132, 1 ) * J132 ) ) ))</f>
        <v/>
      </c>
      <c r="U132" t="n">
        <v>22</v>
      </c>
    </row>
    <row r="133">
      <c r="A133" t="inlineStr">
        <is>
          <t>ASEO Y LIMPIEZA DEL HOGAR</t>
        </is>
      </c>
      <c r="B133" t="inlineStr">
        <is>
          <t>6</t>
        </is>
      </c>
      <c r="C133" t="inlineStr">
        <is>
          <t>4008455438313</t>
        </is>
      </c>
      <c r="D133" t="inlineStr">
        <is>
          <t xml:space="preserve">LIMPIADOR DE REFRIGERADORES  DR BECKMANN 250 ML. </t>
        </is>
      </c>
      <c r="E133" t="n">
        <v>6</v>
      </c>
      <c r="F133" t="inlineStr">
        <is>
          <t>Automatico</t>
        </is>
      </c>
      <c r="G133" t="n">
        <v>0.32</v>
      </c>
      <c r="H133" t="n">
        <v>18.75</v>
      </c>
      <c r="I133" t="n">
        <v>6</v>
      </c>
      <c r="J133" t="n">
        <v>6</v>
      </c>
      <c r="K133" t="inlineStr">
        <is>
          <t>DR BECKMANN</t>
        </is>
      </c>
      <c r="L133" t="n">
        <v>3.25</v>
      </c>
      <c r="M133" t="n">
        <v>1.04</v>
      </c>
      <c r="N133" t="n">
        <v>0</v>
      </c>
      <c r="O133" t="n">
        <v>0</v>
      </c>
      <c r="P133" t="n">
        <v>81</v>
      </c>
      <c r="Q133" t="n">
        <v>86</v>
      </c>
      <c r="R133" t="n">
        <v>7</v>
      </c>
      <c r="S133" t="n">
        <v>8</v>
      </c>
      <c r="T133">
        <f>IF( S133&lt;=0,0,IF( E133+I133 &gt;= MAX((S133/30)*U133, S133*1.2), 0, CEILING( (MAX((S133/30)*U133, S133*1.2) - (E133+I133)) / J133, 1 ) * J133 ) ) ))</f>
        <v/>
      </c>
      <c r="U133" t="n">
        <v>22</v>
      </c>
    </row>
    <row r="134">
      <c r="A134" t="inlineStr">
        <is>
          <t>ABA. NO COMESTIBLES MP IVA</t>
        </is>
      </c>
      <c r="B134" t="inlineStr">
        <is>
          <t>21</t>
        </is>
      </c>
      <c r="C134" t="inlineStr">
        <is>
          <t>7506409015872</t>
        </is>
      </c>
      <c r="D134" t="inlineStr">
        <is>
          <t xml:space="preserve">DETERGENTE LIQUIDO CON SUAVIZANTE  GOLDEN HILLS 7 LT. </t>
        </is>
      </c>
      <c r="E134" t="n">
        <v>24</v>
      </c>
      <c r="F134" t="inlineStr">
        <is>
          <t>Automatico</t>
        </is>
      </c>
      <c r="G134" t="n">
        <v>0.28</v>
      </c>
      <c r="H134" t="n">
        <v>85.70999999999999</v>
      </c>
      <c r="I134" t="n">
        <v>0</v>
      </c>
      <c r="J134" t="n">
        <v>2</v>
      </c>
      <c r="K134" t="inlineStr">
        <is>
          <t>GOLDEN HILLS</t>
        </is>
      </c>
      <c r="L134" t="n">
        <v>0</v>
      </c>
      <c r="M134" t="n">
        <v>0</v>
      </c>
      <c r="N134" t="n">
        <v>0</v>
      </c>
      <c r="O134" t="n">
        <v>0</v>
      </c>
      <c r="P134" t="n">
        <v>170</v>
      </c>
      <c r="Q134" t="n">
        <v>303</v>
      </c>
      <c r="R134" t="n">
        <v>9</v>
      </c>
      <c r="S134" t="n">
        <v>11</v>
      </c>
      <c r="T134">
        <f>IF( S134&lt;=0,0,IF( E134+I134 &gt;= MAX((S134/30)*U134, S134*1.2), 0, CEILING( (MAX((S134/30)*U134, S134*1.2) - (E134+I134)) / J134, 1 ) * J134 ) ) ))</f>
        <v/>
      </c>
      <c r="U134" t="n">
        <v>32</v>
      </c>
    </row>
    <row r="135">
      <c r="A135" t="inlineStr">
        <is>
          <t>ASEO Y LIMPIEZA DEL HOGAR</t>
        </is>
      </c>
      <c r="B135" t="inlineStr">
        <is>
          <t>6</t>
        </is>
      </c>
      <c r="C135" t="inlineStr">
        <is>
          <t>7502319270059</t>
        </is>
      </c>
      <c r="D135" t="inlineStr">
        <is>
          <t xml:space="preserve">DETERGENTE LAVATRASTES BIODEGRADABLE LAVANDA KUXTAL 500 ML. </t>
        </is>
      </c>
      <c r="E135" t="n">
        <v>10</v>
      </c>
      <c r="F135" t="inlineStr">
        <is>
          <t>Automatico</t>
        </is>
      </c>
      <c r="G135" t="n">
        <v>0.41</v>
      </c>
      <c r="H135" t="n">
        <v>24.39</v>
      </c>
      <c r="I135" t="n">
        <v>0</v>
      </c>
      <c r="J135" t="n">
        <v>10</v>
      </c>
      <c r="K135" t="inlineStr">
        <is>
          <t>KUXTAL</t>
        </is>
      </c>
      <c r="L135" t="n">
        <v>0</v>
      </c>
      <c r="M135" t="n">
        <v>0</v>
      </c>
      <c r="N135" t="n">
        <v>0</v>
      </c>
      <c r="O135" t="n">
        <v>0</v>
      </c>
      <c r="P135" t="n">
        <v>104</v>
      </c>
      <c r="Q135" t="n">
        <v>50</v>
      </c>
      <c r="R135" t="n">
        <v>7</v>
      </c>
      <c r="S135" t="n">
        <v>10</v>
      </c>
      <c r="T135">
        <f>IF( S135&lt;=0,0,IF( E135+I135 &gt;= MAX((S135/30)*U135, S135*1.2), 0, CEILING( (MAX((S135/30)*U135, S135*1.2) - (E135+I135)) / J135, 1 ) * J135 ) ) ))</f>
        <v/>
      </c>
      <c r="U135" t="n">
        <v>22</v>
      </c>
    </row>
    <row r="136">
      <c r="A136" t="inlineStr">
        <is>
          <t>PROTECCION FEMENINA TASA 0</t>
        </is>
      </c>
      <c r="B136" t="inlineStr">
        <is>
          <t>381</t>
        </is>
      </c>
      <c r="C136" t="inlineStr">
        <is>
          <t>7506295369363</t>
        </is>
      </c>
      <c r="D136" t="inlineStr">
        <is>
          <t xml:space="preserve">TAMPON REGULAR PEARL TAMPAX 8 PZA </t>
        </is>
      </c>
      <c r="E136" t="n">
        <v>12</v>
      </c>
      <c r="F136" t="inlineStr">
        <is>
          <t>Automatico</t>
        </is>
      </c>
      <c r="G136" t="n">
        <v>0.6</v>
      </c>
      <c r="H136" t="n">
        <v>20</v>
      </c>
      <c r="I136" t="n">
        <v>24</v>
      </c>
      <c r="J136" t="n">
        <v>12</v>
      </c>
      <c r="K136" t="inlineStr">
        <is>
          <t>TAMPAX</t>
        </is>
      </c>
      <c r="L136" t="n">
        <v>2</v>
      </c>
      <c r="M136" t="n">
        <v>1.2</v>
      </c>
      <c r="N136" t="n">
        <v>0</v>
      </c>
      <c r="O136" t="n">
        <v>0</v>
      </c>
      <c r="P136" t="n">
        <v>167</v>
      </c>
      <c r="Q136" t="n">
        <v>82</v>
      </c>
      <c r="R136" t="n">
        <v>12</v>
      </c>
      <c r="S136" t="n">
        <v>12</v>
      </c>
      <c r="T136">
        <f>IF( S136&lt;=0,0,IF( E136+I136 &gt;= MAX((S136/30)*U136, S136*1.2), 0, CEILING( (MAX((S136/30)*U136, S136*1.2) - (E136+I136)) / J136, 1 ) * J136 ) ) ))</f>
        <v/>
      </c>
      <c r="U136" t="n">
        <v>22</v>
      </c>
    </row>
    <row r="137">
      <c r="A137" t="inlineStr">
        <is>
          <t>ABARROTES BASICOS</t>
        </is>
      </c>
      <c r="B137" t="inlineStr">
        <is>
          <t>23</t>
        </is>
      </c>
      <c r="C137" t="inlineStr">
        <is>
          <t>7501058642585</t>
        </is>
      </c>
      <c r="D137" t="inlineStr">
        <is>
          <t xml:space="preserve">CAFE SOLUBLE LIOFILIZADO CREAMYVAINILLA NESCAFE 100 GRS </t>
        </is>
      </c>
      <c r="E137" t="n">
        <v>36</v>
      </c>
      <c r="F137" t="inlineStr">
        <is>
          <t>Automatico</t>
        </is>
      </c>
      <c r="G137" t="n">
        <v>0.83</v>
      </c>
      <c r="H137" t="n">
        <v>43.37</v>
      </c>
      <c r="I137" t="n">
        <v>0</v>
      </c>
      <c r="J137" t="n">
        <v>12</v>
      </c>
      <c r="K137" t="inlineStr">
        <is>
          <t>NESCAFE</t>
        </is>
      </c>
      <c r="L137" t="n">
        <v>0</v>
      </c>
      <c r="M137" t="n">
        <v>0</v>
      </c>
      <c r="N137" t="n">
        <v>0</v>
      </c>
      <c r="O137" t="n">
        <v>0</v>
      </c>
      <c r="P137" t="n">
        <v>212</v>
      </c>
      <c r="Q137" t="n">
        <v>238</v>
      </c>
      <c r="R137" t="n">
        <v>6</v>
      </c>
      <c r="S137" t="n">
        <v>14</v>
      </c>
      <c r="T137">
        <f>IF( S137&lt;=0,0,IF( E137+I137 &gt;= MAX((S137/30)*U137, S137*1.2), 0, CEILING( (MAX((S137/30)*U137, S137*1.2) - (E137+I137)) / J137, 1 ) * J137 ) ) ))</f>
        <v/>
      </c>
      <c r="U137" t="n">
        <v>22</v>
      </c>
    </row>
    <row r="138">
      <c r="A138" t="inlineStr">
        <is>
          <t>CONSERVAS</t>
        </is>
      </c>
      <c r="B138" t="inlineStr">
        <is>
          <t>143</t>
        </is>
      </c>
      <c r="C138" t="inlineStr">
        <is>
          <t>7501052470214</t>
        </is>
      </c>
      <c r="D138" t="inlineStr">
        <is>
          <t xml:space="preserve">ADEREZO ITALIANO  CLEMENTE JACQUES 473 GRS </t>
        </is>
      </c>
      <c r="E138" t="n">
        <v>24</v>
      </c>
      <c r="F138" t="inlineStr">
        <is>
          <t>Automatico</t>
        </is>
      </c>
      <c r="G138" t="n">
        <v>0.79</v>
      </c>
      <c r="H138" t="n">
        <v>31.64</v>
      </c>
      <c r="I138" t="n">
        <v>12</v>
      </c>
      <c r="J138" t="n">
        <v>12</v>
      </c>
      <c r="K138" t="inlineStr">
        <is>
          <t>CLEMENTE JACQUES</t>
        </is>
      </c>
      <c r="L138" t="n">
        <v>0</v>
      </c>
      <c r="M138" t="n">
        <v>0</v>
      </c>
      <c r="N138" t="n">
        <v>0</v>
      </c>
      <c r="O138" t="n">
        <v>0</v>
      </c>
      <c r="P138" t="n">
        <v>133</v>
      </c>
      <c r="Q138" t="n">
        <v>195</v>
      </c>
      <c r="R138" t="n">
        <v>11</v>
      </c>
      <c r="S138" t="n">
        <v>16</v>
      </c>
      <c r="T138">
        <f>IF( S138&lt;=0,0,IF( E138+I138 &gt;= MAX((S138/30)*U138, S138*1.2), 0, CEILING( (MAX((S138/30)*U138, S138*1.2) - (E138+I138)) / J138, 1 ) * J138 ) ) ))</f>
        <v/>
      </c>
      <c r="U138" t="n">
        <v>22</v>
      </c>
    </row>
    <row r="139">
      <c r="A139" t="inlineStr">
        <is>
          <t>ABARROTES BASICOS</t>
        </is>
      </c>
      <c r="B139" t="inlineStr">
        <is>
          <t>23</t>
        </is>
      </c>
      <c r="C139" t="inlineStr">
        <is>
          <t>24456032255</t>
        </is>
      </c>
      <c r="D139" t="inlineStr">
        <is>
          <t xml:space="preserve">ARROZ SALVAJE  SAN MIGUEL 250 GRS </t>
        </is>
      </c>
      <c r="E139" t="n">
        <v>36</v>
      </c>
      <c r="F139" t="inlineStr">
        <is>
          <t>Automatico</t>
        </is>
      </c>
      <c r="G139" t="n">
        <v>3.33</v>
      </c>
      <c r="H139" t="n">
        <v>10.81</v>
      </c>
      <c r="I139" t="n">
        <v>60</v>
      </c>
      <c r="J139" t="n">
        <v>12</v>
      </c>
      <c r="K139" t="inlineStr">
        <is>
          <t>SAN MIGUEL</t>
        </is>
      </c>
      <c r="L139" t="n">
        <v>11.18918918918919</v>
      </c>
      <c r="M139" t="n">
        <v>37.26000000000001</v>
      </c>
      <c r="N139" t="n">
        <v>0</v>
      </c>
      <c r="O139" t="n">
        <v>0</v>
      </c>
      <c r="P139" t="n">
        <v>528</v>
      </c>
      <c r="Q139" t="n">
        <v>69</v>
      </c>
      <c r="R139" t="n">
        <v>73</v>
      </c>
      <c r="S139" t="n">
        <v>79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ABARROTES BASICOS</t>
        </is>
      </c>
      <c r="B140" t="inlineStr">
        <is>
          <t>23</t>
        </is>
      </c>
      <c r="C140" t="inlineStr">
        <is>
          <t>7707211631612</t>
        </is>
      </c>
      <c r="D140" t="inlineStr">
        <is>
          <t xml:space="preserve">CAFÉ SOLUBLE LIOFILIZADO DESCAFEINADO  JUAN VALDEZ 95 GRS </t>
        </is>
      </c>
      <c r="E140" t="n">
        <v>36</v>
      </c>
      <c r="F140" t="inlineStr">
        <is>
          <t>Automatico</t>
        </is>
      </c>
      <c r="G140" t="n">
        <v>0.44</v>
      </c>
      <c r="H140" t="n">
        <v>81.81</v>
      </c>
      <c r="I140" t="n">
        <v>12</v>
      </c>
      <c r="J140" t="n">
        <v>12</v>
      </c>
      <c r="K140" t="inlineStr">
        <is>
          <t>JUAN VALDEZ</t>
        </is>
      </c>
      <c r="L140" t="n">
        <v>0</v>
      </c>
      <c r="M140" t="n">
        <v>0</v>
      </c>
      <c r="N140" t="n">
        <v>0</v>
      </c>
      <c r="O140" t="n">
        <v>0</v>
      </c>
      <c r="P140" t="n">
        <v>170</v>
      </c>
      <c r="Q140" t="n">
        <v>230</v>
      </c>
      <c r="R140" t="n">
        <v>10</v>
      </c>
      <c r="S140" t="n">
        <v>12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ALIMENTO MASCOTAS IVA</t>
        </is>
      </c>
      <c r="B141" t="inlineStr">
        <is>
          <t>321</t>
        </is>
      </c>
      <c r="C141" t="inlineStr">
        <is>
          <t>7501072216045</t>
        </is>
      </c>
      <c r="D141" t="inlineStr">
        <is>
          <t xml:space="preserve">ALIMENTO SECO PARA PERRO ADULTO SALMON PURINA 10 KG. </t>
        </is>
      </c>
      <c r="E141" t="n">
        <v>8</v>
      </c>
      <c r="F141" t="inlineStr">
        <is>
          <t>Automatico</t>
        </is>
      </c>
      <c r="G141" t="n">
        <v>0.21</v>
      </c>
      <c r="H141" t="n">
        <v>38.09</v>
      </c>
      <c r="I141" t="n">
        <v>3</v>
      </c>
      <c r="J141" t="n">
        <v>1</v>
      </c>
      <c r="K141" t="inlineStr">
        <is>
          <t>PURINA</t>
        </is>
      </c>
      <c r="L141" t="n">
        <v>0</v>
      </c>
      <c r="M141" t="n">
        <v>0</v>
      </c>
      <c r="N141" t="n">
        <v>0</v>
      </c>
      <c r="O141" t="n">
        <v>0</v>
      </c>
      <c r="P141" t="n">
        <v>101</v>
      </c>
      <c r="Q141" t="n">
        <v>78</v>
      </c>
      <c r="R141" t="n">
        <v>8</v>
      </c>
      <c r="S141" t="n">
        <v>9</v>
      </c>
      <c r="T141">
        <f>IF( S141&lt;=0,0,IF( E141+I141 &gt;= MAX((S141/30)*U141, S141*1.2), 0, CEILING( (MAX((S141/30)*U141, S141*1.2) - (E141+I141)) / J141, 1 ) * J141 ) ) ))</f>
        <v/>
      </c>
      <c r="U141" t="n">
        <v>28</v>
      </c>
    </row>
    <row r="142">
      <c r="A142" t="inlineStr">
        <is>
          <t>CONSERVAS</t>
        </is>
      </c>
      <c r="B142" t="inlineStr">
        <is>
          <t>143</t>
        </is>
      </c>
      <c r="C142" t="inlineStr">
        <is>
          <t>7500326376832</t>
        </is>
      </c>
      <c r="D142" t="inlineStr">
        <is>
          <t xml:space="preserve">SALSA CHILE MORITA  LOMA LINDA 315 GRS </t>
        </is>
      </c>
      <c r="E142" t="n">
        <v>6</v>
      </c>
      <c r="F142" t="inlineStr">
        <is>
          <t>Automatico</t>
        </is>
      </c>
      <c r="G142" t="n">
        <v>0.14</v>
      </c>
      <c r="H142" t="n">
        <v>42.85</v>
      </c>
      <c r="I142" t="n">
        <v>0</v>
      </c>
      <c r="J142" t="n">
        <v>6</v>
      </c>
      <c r="K142" t="inlineStr">
        <is>
          <t>LOMA LINDA</t>
        </is>
      </c>
      <c r="L142" t="n">
        <v>0</v>
      </c>
      <c r="M142" t="n">
        <v>0</v>
      </c>
      <c r="N142" t="n">
        <v>0</v>
      </c>
      <c r="O142" t="n">
        <v>0</v>
      </c>
      <c r="P142" t="n">
        <v>34</v>
      </c>
      <c r="Q142" t="n">
        <v>59</v>
      </c>
      <c r="R142" t="n">
        <v>1</v>
      </c>
      <c r="S142" t="n">
        <v>1</v>
      </c>
      <c r="T142">
        <f>IF( S142&lt;=0,0,IF( E142+I142 &gt;= MAX((S142/30)*U142, S142*1.2), 0, CEILING( (MAX((S142/30)*U142, S142*1.2) - (E142+I142)) / J142, 1 ) * J142 ) ) ))</f>
        <v/>
      </c>
      <c r="U142" t="n">
        <v>22</v>
      </c>
    </row>
    <row r="143">
      <c r="A143" t="inlineStr">
        <is>
          <t>ALIMENTO MASCOTAS IVA</t>
        </is>
      </c>
      <c r="B143" t="inlineStr">
        <is>
          <t>321</t>
        </is>
      </c>
      <c r="C143" t="inlineStr">
        <is>
          <t>7503028769865</t>
        </is>
      </c>
      <c r="D143" t="inlineStr">
        <is>
          <t xml:space="preserve">HUESO PREMIUM PARA PERRO CERDO NATURAL HORNEADO NANCHOICE 300 GRS </t>
        </is>
      </c>
      <c r="E143" t="n">
        <v>6</v>
      </c>
      <c r="F143" t="inlineStr">
        <is>
          <t>Automatico</t>
        </is>
      </c>
      <c r="G143" t="n">
        <v>0.08</v>
      </c>
      <c r="H143" t="n">
        <v>75</v>
      </c>
      <c r="I143" t="n">
        <v>0</v>
      </c>
      <c r="J143" t="n">
        <v>6</v>
      </c>
      <c r="K143" t="inlineStr">
        <is>
          <t>NANCHOICE</t>
        </is>
      </c>
      <c r="L143" t="n">
        <v>0</v>
      </c>
      <c r="M143" t="n">
        <v>0</v>
      </c>
      <c r="N143" t="n">
        <v>0</v>
      </c>
      <c r="O143" t="n">
        <v>0</v>
      </c>
      <c r="P143" t="n">
        <v>72</v>
      </c>
      <c r="Q143" t="n">
        <v>23</v>
      </c>
      <c r="R143" t="n">
        <v>0</v>
      </c>
      <c r="S143" t="n">
        <v>2</v>
      </c>
      <c r="T143">
        <f>IF( S143&lt;=0,0,IF( E143+I143 &gt;= MAX((S143/30)*U143, S143*1.2), 0, CEILING( (MAX((S143/30)*U143, S143*1.2) - (E143+I143)) / J143, 1 ) * J143 ) ) ))</f>
        <v/>
      </c>
      <c r="U143" t="n">
        <v>28</v>
      </c>
    </row>
    <row r="144">
      <c r="A144" t="inlineStr">
        <is>
          <t>PANALES, HIGIENICOS Y DESECHABLES</t>
        </is>
      </c>
      <c r="B144" t="inlineStr">
        <is>
          <t>95</t>
        </is>
      </c>
      <c r="C144" t="inlineStr">
        <is>
          <t>13117031812</t>
        </is>
      </c>
      <c r="D144" t="inlineStr">
        <is>
          <t xml:space="preserve">PAÑAL ENTRENADOR NIÑO TALLA G BABY PANTS 16 PZA </t>
        </is>
      </c>
      <c r="E144" t="n">
        <v>6</v>
      </c>
      <c r="F144" t="inlineStr">
        <is>
          <t>Automatico</t>
        </is>
      </c>
      <c r="G144" t="n">
        <v>0.21</v>
      </c>
      <c r="H144" t="n">
        <v>28.57</v>
      </c>
      <c r="I144" t="n">
        <v>12</v>
      </c>
      <c r="J144" t="n">
        <v>6</v>
      </c>
      <c r="K144" t="inlineStr">
        <is>
          <t>BABY PANTS</t>
        </is>
      </c>
      <c r="L144" t="n">
        <v>7.428571428571427</v>
      </c>
      <c r="M144" t="n">
        <v>1.56</v>
      </c>
      <c r="N144" t="n">
        <v>0</v>
      </c>
      <c r="O144" t="n">
        <v>0</v>
      </c>
      <c r="P144" t="n">
        <v>84</v>
      </c>
      <c r="Q144" t="n">
        <v>57</v>
      </c>
      <c r="R144" t="n">
        <v>2</v>
      </c>
      <c r="S144" t="n">
        <v>2</v>
      </c>
      <c r="T144">
        <f>IF( S144&lt;=0,0,IF( E144+I144 &gt;= MAX((S144/30)*U144, S144*1.2), 0, CEILING( (MAX((S144/30)*U144, S144*1.2) - (E144+I144)) / J144, 1 ) * J144 ) ) ))</f>
        <v/>
      </c>
      <c r="U144" t="n">
        <v>36</v>
      </c>
    </row>
    <row r="145">
      <c r="A145" t="inlineStr">
        <is>
          <t>ALIMENTO MASCOTAS IVA</t>
        </is>
      </c>
      <c r="B145" t="inlineStr">
        <is>
          <t>321</t>
        </is>
      </c>
      <c r="C145" t="inlineStr">
        <is>
          <t>7502281122202</t>
        </is>
      </c>
      <c r="D145" t="inlineStr">
        <is>
          <t xml:space="preserve">ALIMENTO SECO PERRO ADULTO RAZA PEQUEÑA  GANADOR 8 KG. </t>
        </is>
      </c>
      <c r="E145" t="n">
        <v>3</v>
      </c>
      <c r="F145" t="inlineStr">
        <is>
          <t>Automatico</t>
        </is>
      </c>
      <c r="G145" t="n">
        <v>0</v>
      </c>
      <c r="H145" t="n">
        <v>0</v>
      </c>
      <c r="I145" t="n">
        <v>0</v>
      </c>
      <c r="J145" t="n">
        <v>1</v>
      </c>
      <c r="K145" t="inlineStr">
        <is>
          <t>GANADOR</t>
        </is>
      </c>
      <c r="L145" t="n">
        <v>0</v>
      </c>
      <c r="M145" t="n">
        <v>0</v>
      </c>
      <c r="N145" t="n">
        <v>0</v>
      </c>
      <c r="O145" t="n">
        <v>0</v>
      </c>
      <c r="P145" t="n">
        <v>56</v>
      </c>
      <c r="Q145" t="n">
        <v>45</v>
      </c>
      <c r="R145" t="n">
        <v>3</v>
      </c>
      <c r="S145" t="n">
        <v>3</v>
      </c>
      <c r="T145">
        <f>IF( S145&lt;=0,0,IF( E145+I145 &gt;= MAX((S145/30)*U145, S145*1.2), 0, CEILING( (MAX((S145/30)*U145, S145*1.2) - (E145+I145)) / J145, 1 ) * J145 ) ) ))</f>
        <v/>
      </c>
      <c r="U145" t="n">
        <v>28</v>
      </c>
    </row>
    <row r="146">
      <c r="A146" t="inlineStr">
        <is>
          <t>ASEO Y LIMPIEZA DEL HOGAR</t>
        </is>
      </c>
      <c r="B146" t="inlineStr">
        <is>
          <t>6</t>
        </is>
      </c>
      <c r="C146" t="inlineStr">
        <is>
          <t>7501015305058</t>
        </is>
      </c>
      <c r="D146" t="inlineStr">
        <is>
          <t xml:space="preserve">LIMPIADOR DESENGRASANTE DE ASADORES  QUICK FIRE 850 ML. </t>
        </is>
      </c>
      <c r="E146" t="n">
        <v>12</v>
      </c>
      <c r="F146" t="inlineStr">
        <is>
          <t>Automatico</t>
        </is>
      </c>
      <c r="G146" t="n">
        <v>0.22</v>
      </c>
      <c r="H146" t="n">
        <v>54.54</v>
      </c>
      <c r="I146" t="n">
        <v>0</v>
      </c>
      <c r="J146" t="n">
        <v>6</v>
      </c>
      <c r="K146" t="inlineStr">
        <is>
          <t>QUICK FIRE</t>
        </is>
      </c>
      <c r="L146" t="n">
        <v>0</v>
      </c>
      <c r="M146" t="n">
        <v>0</v>
      </c>
      <c r="N146" t="n">
        <v>0</v>
      </c>
      <c r="O146" t="n">
        <v>0</v>
      </c>
      <c r="P146" t="n">
        <v>56</v>
      </c>
      <c r="Q146" t="n">
        <v>64</v>
      </c>
      <c r="R146" t="n">
        <v>0</v>
      </c>
      <c r="S146" t="n">
        <v>5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ASEO Y LIMPIEZA DEL HOGAR</t>
        </is>
      </c>
      <c r="B147" t="inlineStr">
        <is>
          <t>6</t>
        </is>
      </c>
      <c r="C147" t="inlineStr">
        <is>
          <t>7502275145897</t>
        </is>
      </c>
      <c r="D147" t="inlineStr">
        <is>
          <t xml:space="preserve">QUITAMANCHAS MULTIUSOS  DR BECKMANN 1 KG. </t>
        </is>
      </c>
      <c r="E147" t="n">
        <v>6</v>
      </c>
      <c r="F147" t="inlineStr">
        <is>
          <t>Automatico</t>
        </is>
      </c>
      <c r="G147" t="n">
        <v>0.43</v>
      </c>
      <c r="H147" t="n">
        <v>13.95</v>
      </c>
      <c r="I147" t="n">
        <v>12</v>
      </c>
      <c r="J147" t="n">
        <v>6</v>
      </c>
      <c r="K147" t="inlineStr">
        <is>
          <t>DR BECKMANN</t>
        </is>
      </c>
      <c r="L147" t="n">
        <v>8.046511627906977</v>
      </c>
      <c r="M147" t="n">
        <v>3.46</v>
      </c>
      <c r="N147" t="n">
        <v>0</v>
      </c>
      <c r="O147" t="n">
        <v>0</v>
      </c>
      <c r="P147" t="n">
        <v>88</v>
      </c>
      <c r="Q147" t="n">
        <v>162</v>
      </c>
      <c r="R147" t="n">
        <v>9</v>
      </c>
      <c r="S147" t="n">
        <v>11</v>
      </c>
      <c r="T147">
        <f>IF( S147&lt;=0,0,IF( E147+I147 &gt;= MAX((S147/30)*U147, S147*1.2), 0, CEILING( (MAX((S147/30)*U147, S147*1.2) - (E147+I147)) / J147, 1 ) * J147 ) ) ))</f>
        <v/>
      </c>
      <c r="U147" t="n">
        <v>22</v>
      </c>
    </row>
    <row r="148">
      <c r="A148" t="inlineStr">
        <is>
          <t>ALIMENTO MASCOTAS IVA</t>
        </is>
      </c>
      <c r="B148" t="inlineStr">
        <is>
          <t>321</t>
        </is>
      </c>
      <c r="C148" t="inlineStr">
        <is>
          <t>7501777037068</t>
        </is>
      </c>
      <c r="D148" t="inlineStr">
        <is>
          <t xml:space="preserve">ALIMENTO SECO PERRO ADULTO RAZA GRANDE  PURINA 7 KG. </t>
        </is>
      </c>
      <c r="E148" t="n">
        <v>8</v>
      </c>
      <c r="F148" t="inlineStr">
        <is>
          <t>Automatico</t>
        </is>
      </c>
      <c r="G148" t="n">
        <v>0.28</v>
      </c>
      <c r="H148" t="n">
        <v>28.57</v>
      </c>
      <c r="I148" t="n">
        <v>2</v>
      </c>
      <c r="J148" t="n">
        <v>1</v>
      </c>
      <c r="K148" t="inlineStr">
        <is>
          <t>PURINA</t>
        </is>
      </c>
      <c r="L148" t="n">
        <v>0</v>
      </c>
      <c r="M148" t="n">
        <v>0</v>
      </c>
      <c r="N148" t="n">
        <v>0</v>
      </c>
      <c r="O148" t="n">
        <v>0</v>
      </c>
      <c r="P148" t="n">
        <v>83</v>
      </c>
      <c r="Q148" t="n">
        <v>113</v>
      </c>
      <c r="R148" t="n">
        <v>7</v>
      </c>
      <c r="S148" t="n">
        <v>7</v>
      </c>
      <c r="T148">
        <f>IF( S148&lt;=0,0,IF( E148+I148 &gt;= MAX((S148/30)*U148, S148*1.2), 0, CEILING( (MAX((S148/30)*U148, S148*1.2) - (E148+I148)) / J148, 1 ) * J148 ) ) ))</f>
        <v/>
      </c>
      <c r="U148" t="n">
        <v>28</v>
      </c>
    </row>
    <row r="149">
      <c r="A149" t="inlineStr">
        <is>
          <t>ABA. NO COMESTIBLES MP IVA</t>
        </is>
      </c>
      <c r="B149" t="inlineStr">
        <is>
          <t>21</t>
        </is>
      </c>
      <c r="C149" t="inlineStr">
        <is>
          <t>7506409029718</t>
        </is>
      </c>
      <c r="D149" t="inlineStr">
        <is>
          <t xml:space="preserve">DETERGENTE EN CÁPSULAS 3 EN 1 PARA ROPA AROMA PRIMAVERA GOLDEN HILLS 16 PZA </t>
        </is>
      </c>
      <c r="E149" t="n">
        <v>6</v>
      </c>
      <c r="F149" t="inlineStr">
        <is>
          <t>Automatico</t>
        </is>
      </c>
      <c r="G149" t="n">
        <v>0</v>
      </c>
      <c r="H149" t="n">
        <v>0</v>
      </c>
      <c r="I149" t="n">
        <v>0</v>
      </c>
      <c r="J149" t="n">
        <v>6</v>
      </c>
      <c r="K149" t="inlineStr">
        <is>
          <t>GOLDEN HILLS</t>
        </is>
      </c>
      <c r="L149" t="n">
        <v>0</v>
      </c>
      <c r="M149" t="n">
        <v>0</v>
      </c>
      <c r="N149" t="n">
        <v>0</v>
      </c>
      <c r="O149" t="n">
        <v>0</v>
      </c>
      <c r="P149" t="n">
        <v>7</v>
      </c>
      <c r="Q149" t="n">
        <v>0</v>
      </c>
      <c r="R149" t="n">
        <v>0</v>
      </c>
      <c r="S149" t="n">
        <v>0</v>
      </c>
      <c r="T149">
        <f>IF( S149&lt;=0,0,IF( E149+I149 &gt;= MAX((S149/30)*U149, S149*1.2), 0, CEILING( (MAX((S149/30)*U149, S149*1.2) - (E149+I149)) / J149, 1 ) * J149 ) ) ))</f>
        <v/>
      </c>
      <c r="U149" t="n">
        <v>64</v>
      </c>
    </row>
    <row r="150">
      <c r="A150" t="inlineStr">
        <is>
          <t>ALIMENTO MASCOTAS IVA</t>
        </is>
      </c>
      <c r="B150" t="inlineStr">
        <is>
          <t>321</t>
        </is>
      </c>
      <c r="C150" t="inlineStr">
        <is>
          <t>7502273490524</t>
        </is>
      </c>
      <c r="D150" t="inlineStr">
        <is>
          <t xml:space="preserve">ALIMENTO SECO PARA PERRO ADULTO SUPER FOODS RESPET REPUBLIC OF PETS 4 KG. </t>
        </is>
      </c>
      <c r="E150" t="n">
        <v>6</v>
      </c>
      <c r="F150" t="inlineStr">
        <is>
          <t>Automatico</t>
        </is>
      </c>
      <c r="G150" t="n">
        <v>0</v>
      </c>
      <c r="H150" t="n">
        <v>0</v>
      </c>
      <c r="I150" t="n">
        <v>0</v>
      </c>
      <c r="J150" t="n">
        <v>6</v>
      </c>
      <c r="K150" t="inlineStr">
        <is>
          <t>RESPET REPUBLIC OF PETS</t>
        </is>
      </c>
      <c r="L150" t="n">
        <v>0</v>
      </c>
      <c r="M150" t="n">
        <v>0</v>
      </c>
      <c r="N150" t="n">
        <v>0</v>
      </c>
      <c r="O150" t="n">
        <v>0</v>
      </c>
      <c r="P150" t="n">
        <v>18</v>
      </c>
      <c r="Q150" t="n">
        <v>44</v>
      </c>
      <c r="R150" t="n">
        <v>0</v>
      </c>
      <c r="S150" t="n">
        <v>0</v>
      </c>
      <c r="T150">
        <f>IF( S150&lt;=0,0,IF( E150+I150 &gt;= MAX((S150/30)*U150, S150*1.2), 0, CEILING( (MAX((S150/30)*U150, S150*1.2) - (E150+I150)) / J150, 1 ) * J150 ) ) ))</f>
        <v/>
      </c>
      <c r="U150" t="n">
        <v>42</v>
      </c>
    </row>
    <row r="151">
      <c r="A151" t="inlineStr">
        <is>
          <t>ABARROTES BASICOS</t>
        </is>
      </c>
      <c r="B151" t="inlineStr">
        <is>
          <t>23</t>
        </is>
      </c>
      <c r="C151" t="inlineStr">
        <is>
          <t>7501058626110</t>
        </is>
      </c>
      <c r="D151" t="inlineStr">
        <is>
          <t xml:space="preserve">LECHE EN POLVO DESLACTOSADA  NESTLE 1.5 KG. </t>
        </is>
      </c>
      <c r="E151" t="n">
        <v>6</v>
      </c>
      <c r="F151" t="inlineStr">
        <is>
          <t>Automatico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NESTLE</t>
        </is>
      </c>
      <c r="L151" t="n">
        <v>0</v>
      </c>
      <c r="M151" t="n">
        <v>0</v>
      </c>
      <c r="N151" t="n">
        <v>0</v>
      </c>
      <c r="O151" t="n">
        <v>0</v>
      </c>
      <c r="P151" t="n">
        <v>14</v>
      </c>
      <c r="Q151" t="n">
        <v>23</v>
      </c>
      <c r="R151" t="n">
        <v>0</v>
      </c>
      <c r="S151" t="n">
        <v>0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ASEO Y LIMPIEZA DEL HOGAR</t>
        </is>
      </c>
      <c r="B152" t="inlineStr">
        <is>
          <t>6</t>
        </is>
      </c>
      <c r="C152" t="inlineStr">
        <is>
          <t>8436535313957</t>
        </is>
      </c>
      <c r="D152" t="inlineStr">
        <is>
          <t xml:space="preserve">AMBIENTADOR MIKADO CEREZO EN FLOR CRISTALINAS 90 ML. </t>
        </is>
      </c>
      <c r="E152" t="n">
        <v>6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CRISTALINAS</t>
        </is>
      </c>
      <c r="L152" t="n">
        <v>0</v>
      </c>
      <c r="M152" t="n">
        <v>0</v>
      </c>
      <c r="N152" t="n">
        <v>0</v>
      </c>
      <c r="O152" t="n">
        <v>0</v>
      </c>
      <c r="P152" t="n">
        <v>2</v>
      </c>
      <c r="Q152" t="n">
        <v>22</v>
      </c>
      <c r="R152" t="n">
        <v>0</v>
      </c>
      <c r="S152" t="n">
        <v>0</v>
      </c>
      <c r="T152">
        <f>IF( S152&lt;=0,0,IF( E152+I152 &gt;= MAX((S152/30)*U152, S152*1.2), 0, CEILING( (MAX((S152/30)*U152, S152*1.2) - (E152+I152)) / J152, 1 ) * J152 ) ) ))</f>
        <v/>
      </c>
      <c r="U152" t="n">
        <v>22</v>
      </c>
    </row>
    <row r="153">
      <c r="A153" t="inlineStr">
        <is>
          <t>ASEO Y LIMPIEZA DEL HOGAR</t>
        </is>
      </c>
      <c r="B153" t="inlineStr">
        <is>
          <t>6</t>
        </is>
      </c>
      <c r="C153" t="inlineStr">
        <is>
          <t>7502319270066</t>
        </is>
      </c>
      <c r="D153" t="inlineStr">
        <is>
          <t xml:space="preserve">QUITAMANCHAS BIODEGRADABLE PARA ROPA  KUXTAL 1.85 KG. </t>
        </is>
      </c>
      <c r="E153" t="n">
        <v>6</v>
      </c>
      <c r="F153" t="inlineStr">
        <is>
          <t>Automatico</t>
        </is>
      </c>
      <c r="G153" t="n">
        <v>0</v>
      </c>
      <c r="H153" t="n">
        <v>0</v>
      </c>
      <c r="I153" t="n">
        <v>0</v>
      </c>
      <c r="J153" t="n">
        <v>6</v>
      </c>
      <c r="K153" t="inlineStr">
        <is>
          <t>KUXTAL</t>
        </is>
      </c>
      <c r="L153" t="n">
        <v>0</v>
      </c>
      <c r="M153" t="n">
        <v>0</v>
      </c>
      <c r="N153" t="n">
        <v>0</v>
      </c>
      <c r="O153" t="n">
        <v>0</v>
      </c>
      <c r="P153" t="n">
        <v>25</v>
      </c>
      <c r="Q153" t="n">
        <v>9</v>
      </c>
      <c r="R153" t="n">
        <v>0</v>
      </c>
      <c r="S153" t="n">
        <v>0</v>
      </c>
      <c r="T153">
        <f>IF( S153&lt;=0,0,IF( E153+I153 &gt;= MAX((S153/30)*U153, S153*1.2), 0, CEILING( (MAX((S153/30)*U153, S153*1.2) - (E153+I153)) / J153, 1 ) * J153 ) ) ))</f>
        <v/>
      </c>
      <c r="U153" t="n">
        <v>22</v>
      </c>
    </row>
    <row r="154">
      <c r="A154" t="inlineStr">
        <is>
          <t>ASEO Y LIMPIEZA DEL HOGAR</t>
        </is>
      </c>
      <c r="B154" t="inlineStr">
        <is>
          <t>6</t>
        </is>
      </c>
      <c r="C154" t="inlineStr">
        <is>
          <t>7501402911633</t>
        </is>
      </c>
      <c r="D154" t="inlineStr">
        <is>
          <t xml:space="preserve">SET DE VELAS DE COLORES  JUAN DIEGO 1 JGO </t>
        </is>
      </c>
      <c r="E154" t="n">
        <v>6</v>
      </c>
      <c r="F154" t="inlineStr">
        <is>
          <t>Automatico</t>
        </is>
      </c>
      <c r="G154" t="n">
        <v>0</v>
      </c>
      <c r="H154" t="n">
        <v>0</v>
      </c>
      <c r="I154" t="n">
        <v>0</v>
      </c>
      <c r="J154" t="n">
        <v>6</v>
      </c>
      <c r="K154" t="inlineStr">
        <is>
          <t>JUAN DIEGO</t>
        </is>
      </c>
      <c r="L154" t="n">
        <v>0</v>
      </c>
      <c r="M154" t="n">
        <v>0</v>
      </c>
      <c r="N154" t="n">
        <v>0</v>
      </c>
      <c r="O154" t="n">
        <v>0</v>
      </c>
      <c r="P154" t="n">
        <v>14</v>
      </c>
      <c r="Q154" t="n">
        <v>12</v>
      </c>
      <c r="R154" t="n">
        <v>0</v>
      </c>
      <c r="S154" t="n">
        <v>0</v>
      </c>
      <c r="T154">
        <f>IF( S154&lt;=0,0,IF( E154+I154 &gt;= MAX((S154/30)*U154, S154*1.2), 0, CEILING( (MAX((S154/30)*U154, S154*1.2) - (E154+I154)) / J154, 1 ) * J154 ) ) ))</f>
        <v/>
      </c>
      <c r="U154" t="n">
        <v>36</v>
      </c>
    </row>
    <row r="155">
      <c r="A155" t="inlineStr">
        <is>
          <t>ASEO Y LIMPIEZA DEL HOGAR</t>
        </is>
      </c>
      <c r="B155" t="inlineStr">
        <is>
          <t>6</t>
        </is>
      </c>
      <c r="C155" t="inlineStr">
        <is>
          <t>8436551846507</t>
        </is>
      </c>
      <c r="D155" t="inlineStr">
        <is>
          <t xml:space="preserve">VELA AROMATICA AROMA LIMPIO AMBIENTAIR 1 PZA </t>
        </is>
      </c>
      <c r="E155" t="n">
        <v>6</v>
      </c>
      <c r="F155" t="inlineStr">
        <is>
          <t>Automatico</t>
        </is>
      </c>
      <c r="G155" t="n">
        <v>0</v>
      </c>
      <c r="H155" t="n">
        <v>0</v>
      </c>
      <c r="I155" t="n">
        <v>0</v>
      </c>
      <c r="J155" t="n">
        <v>6</v>
      </c>
      <c r="K155" t="inlineStr">
        <is>
          <t>AMBIENTAIR</t>
        </is>
      </c>
      <c r="L155" t="n">
        <v>0</v>
      </c>
      <c r="M155" t="n">
        <v>0</v>
      </c>
      <c r="N155" t="n">
        <v>0</v>
      </c>
      <c r="O155" t="n">
        <v>0</v>
      </c>
      <c r="P155" t="n">
        <v>11</v>
      </c>
      <c r="Q155" t="n">
        <v>44</v>
      </c>
      <c r="R155" t="n">
        <v>0</v>
      </c>
      <c r="S155" t="n">
        <v>0</v>
      </c>
      <c r="T155">
        <f>IF( S155&lt;=0,0,IF( E155+I155 &gt;= MAX((S155/30)*U155, S155*1.2), 0, CEILING( (MAX((S155/30)*U155, S155*1.2) - (E155+I155)) / J155, 1 ) * J155 ) ) ))</f>
        <v/>
      </c>
      <c r="U155" t="n">
        <v>36</v>
      </c>
    </row>
    <row r="156">
      <c r="A156" t="inlineStr">
        <is>
          <t>ASEO Y LIMPIEZA DEL HOGAR</t>
        </is>
      </c>
      <c r="B156" t="inlineStr">
        <is>
          <t>6</t>
        </is>
      </c>
      <c r="C156" t="inlineStr">
        <is>
          <t>8436535313896</t>
        </is>
      </c>
      <c r="D156" t="inlineStr">
        <is>
          <t xml:space="preserve">AMBIENTADOR MIKADO AZAHAR Y MANDARINA CRISTALINAS 90 ML. </t>
        </is>
      </c>
      <c r="E156" t="n">
        <v>12</v>
      </c>
      <c r="F156" t="inlineStr">
        <is>
          <t>Automatico</t>
        </is>
      </c>
      <c r="G156" t="n">
        <v>0</v>
      </c>
      <c r="H156" t="n">
        <v>0</v>
      </c>
      <c r="I156" t="n">
        <v>0</v>
      </c>
      <c r="J156" t="n">
        <v>6</v>
      </c>
      <c r="K156" t="inlineStr">
        <is>
          <t>CRISTALINAS</t>
        </is>
      </c>
      <c r="L156" t="n">
        <v>0</v>
      </c>
      <c r="M156" t="n">
        <v>0</v>
      </c>
      <c r="N156" t="n">
        <v>0</v>
      </c>
      <c r="O156" t="n">
        <v>0</v>
      </c>
      <c r="P156" t="n">
        <v>31</v>
      </c>
      <c r="Q156" t="n">
        <v>22</v>
      </c>
      <c r="R156" t="n">
        <v>0</v>
      </c>
      <c r="S156" t="n">
        <v>0</v>
      </c>
      <c r="T156">
        <f>IF( S156&lt;=0,0,IF( E156+I156 &gt;= MAX((S156/30)*U156, S156*1.2), 0, CEILING( (MAX((S156/30)*U156, S156*1.2) - (E156+I156)) / J156, 1 ) * J156 ) ) ))</f>
        <v/>
      </c>
      <c r="U156" t="n">
        <v>22</v>
      </c>
    </row>
    <row r="157">
      <c r="A157" t="inlineStr">
        <is>
          <t>CONSERVAS</t>
        </is>
      </c>
      <c r="B157" t="inlineStr">
        <is>
          <t>143</t>
        </is>
      </c>
      <c r="C157" t="inlineStr">
        <is>
          <t>7503027529378</t>
        </is>
      </c>
      <c r="D157" t="inlineStr">
        <is>
          <t xml:space="preserve">SALSA ARRABIATA AL VINO  GAVILLA 360 GRS </t>
        </is>
      </c>
      <c r="E157" t="n">
        <v>6</v>
      </c>
      <c r="F157" t="inlineStr">
        <is>
          <t>Automatico</t>
        </is>
      </c>
      <c r="G157" t="n">
        <v>0</v>
      </c>
      <c r="H157" t="n">
        <v>0</v>
      </c>
      <c r="I157" t="n">
        <v>0</v>
      </c>
      <c r="J157" t="n">
        <v>6</v>
      </c>
      <c r="K157" t="inlineStr">
        <is>
          <t>GAVILLA</t>
        </is>
      </c>
      <c r="L157" t="n">
        <v>0</v>
      </c>
      <c r="M157" t="n">
        <v>0</v>
      </c>
      <c r="N157" t="n">
        <v>0</v>
      </c>
      <c r="O157" t="n">
        <v>0</v>
      </c>
      <c r="P157" t="n">
        <v>14</v>
      </c>
      <c r="Q157" t="n">
        <v>37</v>
      </c>
      <c r="R157" t="n">
        <v>0</v>
      </c>
      <c r="S157" t="n">
        <v>0</v>
      </c>
      <c r="T157">
        <f>IF( S157&lt;=0,0,IF( E157+I157 &gt;= MAX((S157/30)*U157, S157*1.2), 0, CEILING( (MAX((S157/30)*U157, S157*1.2) - (E157+I157)) / J157, 1 ) * J157 ) ) ))</f>
        <v/>
      </c>
      <c r="U157" t="n">
        <v>36</v>
      </c>
    </row>
    <row r="158">
      <c r="A158" t="inlineStr">
        <is>
          <t>CONSERVAS</t>
        </is>
      </c>
      <c r="B158" t="inlineStr">
        <is>
          <t>143</t>
        </is>
      </c>
      <c r="C158" t="inlineStr">
        <is>
          <t>8422333135716</t>
        </is>
      </c>
      <c r="D158" t="inlineStr">
        <is>
          <t xml:space="preserve">VINAGRE DE MANZANA DE SIDRA NATURAL  SOLARINA 750 ML. </t>
        </is>
      </c>
      <c r="E158" t="n">
        <v>6</v>
      </c>
      <c r="F158" t="inlineStr">
        <is>
          <t>Automatico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SOLARINA</t>
        </is>
      </c>
      <c r="L158" t="n">
        <v>0</v>
      </c>
      <c r="M158" t="n">
        <v>0</v>
      </c>
      <c r="N158" t="n">
        <v>0</v>
      </c>
      <c r="O158" t="n">
        <v>0</v>
      </c>
      <c r="P158" t="n">
        <v>7</v>
      </c>
      <c r="Q158" t="n">
        <v>8</v>
      </c>
      <c r="R158" t="n">
        <v>0</v>
      </c>
      <c r="S158" t="n">
        <v>0</v>
      </c>
      <c r="T158">
        <f>IF( S158&lt;=0,0,IF( E158+I158 &gt;= MAX((S158/30)*U158, S158*1.2), 0, CEILING( (MAX((S158/30)*U158, S158*1.2) - (E158+I158)) / J158, 1 ) * J158 ) ) ))</f>
        <v/>
      </c>
      <c r="U158" t="n">
        <v>22</v>
      </c>
    </row>
    <row r="159">
      <c r="A159" t="inlineStr">
        <is>
          <t>ASEO Y LIMPIEZA DEL HOGAR</t>
        </is>
      </c>
      <c r="B159" t="inlineStr">
        <is>
          <t>6</t>
        </is>
      </c>
      <c r="C159" t="inlineStr">
        <is>
          <t>8436539212355</t>
        </is>
      </c>
      <c r="D159" t="inlineStr">
        <is>
          <t xml:space="preserve">DIFUSOR MIKADO NEUTRALIZADOR DE OLOR FRUTOS ROJOS AMBIENTAIR 50 ML. </t>
        </is>
      </c>
      <c r="E159" t="n">
        <v>12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6</v>
      </c>
      <c r="K159" t="inlineStr">
        <is>
          <t>AMBIENTAIR</t>
        </is>
      </c>
      <c r="L159" t="n">
        <v>0</v>
      </c>
      <c r="M159" t="n">
        <v>0</v>
      </c>
      <c r="N159" t="n">
        <v>0</v>
      </c>
      <c r="O159" t="n">
        <v>0</v>
      </c>
      <c r="P159" t="n">
        <v>36</v>
      </c>
      <c r="Q159" t="n">
        <v>109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36</v>
      </c>
    </row>
    <row r="160">
      <c r="A160" t="inlineStr">
        <is>
          <t>ASEO Y LIMPIEZA DEL HOGAR</t>
        </is>
      </c>
      <c r="B160" t="inlineStr">
        <is>
          <t>6</t>
        </is>
      </c>
      <c r="C160" t="inlineStr">
        <is>
          <t>7502319270004</t>
        </is>
      </c>
      <c r="D160" t="inlineStr">
        <is>
          <t xml:space="preserve">DETERGENTE LIQUIDO ROPA BIODEGRADABLE EUCALIPTO &amp; CALENDULA KUXTAL 2 LT. </t>
        </is>
      </c>
      <c r="E160" t="n">
        <v>6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KUXTAL</t>
        </is>
      </c>
      <c r="L160" t="n">
        <v>0</v>
      </c>
      <c r="M160" t="n">
        <v>0</v>
      </c>
      <c r="N160" t="n">
        <v>0</v>
      </c>
      <c r="O160" t="n">
        <v>0</v>
      </c>
      <c r="P160" t="n">
        <v>62</v>
      </c>
      <c r="Q160" t="n">
        <v>8</v>
      </c>
      <c r="R160" t="n">
        <v>0</v>
      </c>
      <c r="S160" t="n">
        <v>0</v>
      </c>
      <c r="T160">
        <f>IF( S160&lt;=0,0,IF( E160+I160 &gt;= MAX((S160/30)*U160, S160*1.2), 0, CEILING( (MAX((S160/30)*U160, S160*1.2) - (E160+I160)) / J160, 1 ) * J160 ) ) ))</f>
        <v/>
      </c>
      <c r="U160" t="n">
        <v>22</v>
      </c>
    </row>
    <row r="161">
      <c r="A161" t="inlineStr">
        <is>
          <t>ASEO Y LIMPIEZA DEL HOGAR</t>
        </is>
      </c>
      <c r="B161" t="inlineStr">
        <is>
          <t>6</t>
        </is>
      </c>
      <c r="C161" t="inlineStr">
        <is>
          <t>8435474412806</t>
        </is>
      </c>
      <c r="D161" t="inlineStr">
        <is>
          <t xml:space="preserve">DIFUSOR MIKADO NEUTRALIZADOR DE OLOR JAZMIN DE ORIENTE AMBIENTAIR 100 ML. </t>
        </is>
      </c>
      <c r="E161" t="n">
        <v>6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AMBIENTAIR</t>
        </is>
      </c>
      <c r="L161" t="n">
        <v>0</v>
      </c>
      <c r="M161" t="n">
        <v>0</v>
      </c>
      <c r="N161" t="n">
        <v>0</v>
      </c>
      <c r="O161" t="n">
        <v>0</v>
      </c>
      <c r="P161" t="n">
        <v>42</v>
      </c>
      <c r="Q161" t="n">
        <v>30</v>
      </c>
      <c r="R161" t="n">
        <v>0</v>
      </c>
      <c r="S161" t="n">
        <v>0</v>
      </c>
      <c r="T161">
        <f>IF( S161&lt;=0,0,IF( E161+I161 &gt;= MAX((S161/30)*U161, S161*1.2), 0, CEILING( (MAX((S161/30)*U161, S161*1.2) - (E161+I161)) / J161, 1 ) * J161 ) ) ))</f>
        <v/>
      </c>
      <c r="U161" t="n">
        <v>36</v>
      </c>
    </row>
    <row r="162">
      <c r="A162" t="inlineStr">
        <is>
          <t>BEBIDAS IVA</t>
        </is>
      </c>
      <c r="B162" t="inlineStr">
        <is>
          <t>3</t>
        </is>
      </c>
      <c r="C162" t="inlineStr">
        <is>
          <t>12993126841</t>
        </is>
      </c>
      <c r="D162" t="inlineStr">
        <is>
          <t xml:space="preserve">AGUA MINERAL  NATURAL PURE 8 PACK LA CROIX 355 ML. </t>
        </is>
      </c>
      <c r="E162" t="n">
        <v>3</v>
      </c>
      <c r="F162" t="inlineStr">
        <is>
          <t>Automatico</t>
        </is>
      </c>
      <c r="G162" t="n">
        <v>0.06</v>
      </c>
      <c r="H162" t="n">
        <v>50</v>
      </c>
      <c r="I162" t="n">
        <v>0</v>
      </c>
      <c r="J162" t="n">
        <v>3</v>
      </c>
      <c r="K162" t="inlineStr">
        <is>
          <t>LA CROIX</t>
        </is>
      </c>
      <c r="L162" t="n">
        <v>0</v>
      </c>
      <c r="M162" t="n">
        <v>0</v>
      </c>
      <c r="N162" t="n">
        <v>0</v>
      </c>
      <c r="O162" t="n">
        <v>0</v>
      </c>
      <c r="P162" t="n">
        <v>35</v>
      </c>
      <c r="Q162" t="n">
        <v>18</v>
      </c>
      <c r="R162" t="n">
        <v>3</v>
      </c>
      <c r="S162" t="n">
        <v>3</v>
      </c>
      <c r="T162">
        <f>IF( S162&lt;=0,0,IF( E162+I162 &gt;= MAX((S162/30)*U162, S162*1.2), 0, CEILING( (MAX((S162/30)*U162, S162*1.2) - (E162+I162)) / J162, 1 ) * J162 ) ) ))</f>
        <v/>
      </c>
      <c r="U162" t="n">
        <v>36</v>
      </c>
    </row>
    <row r="163">
      <c r="A163" t="inlineStr">
        <is>
          <t>ALIMENTO MASCOTAS IVA</t>
        </is>
      </c>
      <c r="B163" t="inlineStr">
        <is>
          <t>321</t>
        </is>
      </c>
      <c r="C163" t="inlineStr">
        <is>
          <t>7501072215734</t>
        </is>
      </c>
      <c r="D163" t="inlineStr">
        <is>
          <t xml:space="preserve">ALIMENTO SECO PARA PERRO CACHORRO MINI CARNE PURINA 10 KG. </t>
        </is>
      </c>
      <c r="E163" t="n">
        <v>5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1</v>
      </c>
      <c r="K163" t="inlineStr">
        <is>
          <t>PURINA</t>
        </is>
      </c>
      <c r="L163" t="n">
        <v>0</v>
      </c>
      <c r="M163" t="n">
        <v>0</v>
      </c>
      <c r="N163" t="n">
        <v>0</v>
      </c>
      <c r="O163" t="n">
        <v>0</v>
      </c>
      <c r="P163" t="n">
        <v>16</v>
      </c>
      <c r="Q163" t="n">
        <v>20</v>
      </c>
      <c r="R163" t="n">
        <v>1</v>
      </c>
      <c r="S163" t="n">
        <v>1</v>
      </c>
      <c r="T163">
        <f>IF( S163&lt;=0,0,IF( E163+I163 &gt;= MAX((S163/30)*U163, S163*1.2), 0, CEILING( (MAX((S163/30)*U163, S163*1.2) - (E163+I163)) / J163, 1 ) * J163 ) ) ))</f>
        <v/>
      </c>
      <c r="U163" t="n">
        <v>28</v>
      </c>
    </row>
    <row r="164">
      <c r="A164" t="inlineStr">
        <is>
          <t>ALIMENTO MASCOTAS IVA</t>
        </is>
      </c>
      <c r="B164" t="inlineStr">
        <is>
          <t>321</t>
        </is>
      </c>
      <c r="C164" t="inlineStr">
        <is>
          <t>7502281121069</t>
        </is>
      </c>
      <c r="D164" t="inlineStr">
        <is>
          <t xml:space="preserve">ALIMENTO SECO PARA PERRO CACHORRO RAZAS MEDIANAS FULL LIFE 4 KG. </t>
        </is>
      </c>
      <c r="E164" t="n">
        <v>5</v>
      </c>
      <c r="F164" t="inlineStr">
        <is>
          <t>Automatico</t>
        </is>
      </c>
      <c r="G164" t="n">
        <v>0.06</v>
      </c>
      <c r="H164" t="n">
        <v>83.33</v>
      </c>
      <c r="I164" t="n">
        <v>0</v>
      </c>
      <c r="J164" t="n">
        <v>5</v>
      </c>
      <c r="K164" t="inlineStr">
        <is>
          <t>FULL LIFE</t>
        </is>
      </c>
      <c r="L164" t="n">
        <v>0</v>
      </c>
      <c r="M164" t="n">
        <v>0</v>
      </c>
      <c r="N164" t="n">
        <v>0</v>
      </c>
      <c r="O164" t="n">
        <v>0</v>
      </c>
      <c r="P164" t="n">
        <v>27</v>
      </c>
      <c r="Q164" t="n">
        <v>14</v>
      </c>
      <c r="R164" t="n">
        <v>1</v>
      </c>
      <c r="S164" t="n">
        <v>1</v>
      </c>
      <c r="T164">
        <f>IF( S164&lt;=0,0,IF( E164+I164 &gt;= MAX((S164/30)*U164, S164*1.2), 0, CEILING( (MAX((S164/30)*U164, S164*1.2) - (E164+I164)) / J164, 1 ) * J164 ) ) ))</f>
        <v/>
      </c>
      <c r="U164" t="n">
        <v>28</v>
      </c>
    </row>
    <row r="165">
      <c r="A165" t="inlineStr">
        <is>
          <t>ABARROTES BASICOS</t>
        </is>
      </c>
      <c r="B165" t="inlineStr">
        <is>
          <t>23</t>
        </is>
      </c>
      <c r="C165" t="inlineStr">
        <is>
          <t>7502254493070</t>
        </is>
      </c>
      <c r="D165" t="inlineStr">
        <is>
          <t xml:space="preserve">TE VANILLA BOMBAY CHAI  ALESSA 40 GRS </t>
        </is>
      </c>
      <c r="E165" t="n">
        <v>6</v>
      </c>
      <c r="F165" t="inlineStr">
        <is>
          <t>Automatico</t>
        </is>
      </c>
      <c r="G165" t="n">
        <v>0</v>
      </c>
      <c r="H165" t="n">
        <v>0</v>
      </c>
      <c r="I165" t="n">
        <v>0</v>
      </c>
      <c r="J165" t="n">
        <v>6</v>
      </c>
      <c r="K165" t="inlineStr">
        <is>
          <t>ALESSA</t>
        </is>
      </c>
      <c r="L165" t="n">
        <v>0</v>
      </c>
      <c r="M165" t="n">
        <v>0</v>
      </c>
      <c r="N165" t="n">
        <v>0</v>
      </c>
      <c r="O165" t="n">
        <v>0</v>
      </c>
      <c r="P165" t="n">
        <v>32</v>
      </c>
      <c r="Q165" t="n">
        <v>37</v>
      </c>
      <c r="R165" t="n">
        <v>0</v>
      </c>
      <c r="S165" t="n">
        <v>0</v>
      </c>
      <c r="T165">
        <f>IF( S165&lt;=0,0,IF( E165+I165 &gt;= MAX((S165/30)*U165, S165*1.2), 0, CEILING( (MAX((S165/30)*U165, S165*1.2) - (E165+I165)) / J165, 1 ) * J165 ) ) ))</f>
        <v/>
      </c>
      <c r="U165" t="n">
        <v>36</v>
      </c>
    </row>
    <row r="166">
      <c r="A166" t="inlineStr">
        <is>
          <t>ABARROTES BASICOS</t>
        </is>
      </c>
      <c r="B166" t="inlineStr">
        <is>
          <t>23</t>
        </is>
      </c>
      <c r="C166" t="inlineStr">
        <is>
          <t>7500462273521</t>
        </is>
      </c>
      <c r="D166" t="inlineStr">
        <is>
          <t xml:space="preserve">CAFE MOLIDO  TRESSO 380 GRS </t>
        </is>
      </c>
      <c r="E166" t="n">
        <v>6</v>
      </c>
      <c r="F166" t="inlineStr">
        <is>
          <t>Automatico</t>
        </is>
      </c>
      <c r="G166" t="n">
        <v>0.06</v>
      </c>
      <c r="H166" t="n">
        <v>100</v>
      </c>
      <c r="I166" t="n">
        <v>0</v>
      </c>
      <c r="J166" t="n">
        <v>6</v>
      </c>
      <c r="K166" t="inlineStr">
        <is>
          <t>TRESSO</t>
        </is>
      </c>
      <c r="L166" t="n">
        <v>0</v>
      </c>
      <c r="M166" t="n">
        <v>0</v>
      </c>
      <c r="N166" t="n">
        <v>0</v>
      </c>
      <c r="O166" t="n">
        <v>0</v>
      </c>
      <c r="P166" t="n">
        <v>20</v>
      </c>
      <c r="Q166" t="n">
        <v>18</v>
      </c>
      <c r="R166" t="n">
        <v>1</v>
      </c>
      <c r="S166" t="n">
        <v>1</v>
      </c>
      <c r="T166">
        <f>IF( S166&lt;=0,0,IF( E166+I166 &gt;= MAX((S166/30)*U166, S166*1.2), 0, CEILING( (MAX((S166/30)*U166, S166*1.2) - (E166+I166)) / J166, 1 ) * J166 ) ) ))</f>
        <v/>
      </c>
      <c r="U166" t="n">
        <v>36</v>
      </c>
    </row>
    <row r="167">
      <c r="A167" t="inlineStr">
        <is>
          <t>ALIMENTO MASCOTAS IVA</t>
        </is>
      </c>
      <c r="B167" t="inlineStr">
        <is>
          <t>321</t>
        </is>
      </c>
      <c r="C167" t="inlineStr">
        <is>
          <t>7502002872485</t>
        </is>
      </c>
      <c r="D167" t="inlineStr">
        <is>
          <t xml:space="preserve">ALIMENTO SECO PARA PERRO CACHORRO  GANADOR 4 KG. </t>
        </is>
      </c>
      <c r="E167" t="n">
        <v>10</v>
      </c>
      <c r="F167" t="inlineStr">
        <is>
          <t>Automatico</t>
        </is>
      </c>
      <c r="G167" t="n">
        <v>0.08</v>
      </c>
      <c r="H167" t="n">
        <v>125</v>
      </c>
      <c r="I167" t="n">
        <v>0</v>
      </c>
      <c r="J167" t="n">
        <v>5</v>
      </c>
      <c r="K167" t="inlineStr">
        <is>
          <t>GANADOR</t>
        </is>
      </c>
      <c r="L167" t="n">
        <v>0</v>
      </c>
      <c r="M167" t="n">
        <v>0</v>
      </c>
      <c r="N167" t="n">
        <v>0</v>
      </c>
      <c r="O167" t="n">
        <v>0</v>
      </c>
      <c r="P167" t="n">
        <v>18</v>
      </c>
      <c r="Q167" t="n">
        <v>35</v>
      </c>
      <c r="R167" t="n">
        <v>1</v>
      </c>
      <c r="S167" t="n">
        <v>2</v>
      </c>
      <c r="T167">
        <f>IF( S167&lt;=0,0,IF( E167+I167 &gt;= MAX((S167/30)*U167, S167*1.2), 0, CEILING( (MAX((S167/30)*U167, S167*1.2) - (E167+I167)) / J167, 1 ) * J167 ) ) ))</f>
        <v/>
      </c>
      <c r="U167" t="n">
        <v>28</v>
      </c>
    </row>
    <row r="168">
      <c r="A168" t="inlineStr">
        <is>
          <t>ASEO Y LIMPIEZA DEL HOGAR</t>
        </is>
      </c>
      <c r="B168" t="inlineStr">
        <is>
          <t>6</t>
        </is>
      </c>
      <c r="C168" t="inlineStr">
        <is>
          <t>7501058766984</t>
        </is>
      </c>
      <c r="D168" t="inlineStr">
        <is>
          <t xml:space="preserve">AROMATIZANTE AUTOMATICO MAGNOLIA CHERRY AIR WICK 250 ML. </t>
        </is>
      </c>
      <c r="E168" t="n">
        <v>4</v>
      </c>
      <c r="F168" t="inlineStr">
        <is>
          <t>Automatico</t>
        </is>
      </c>
      <c r="G168" t="n">
        <v>0.06</v>
      </c>
      <c r="H168" t="n">
        <v>66.66</v>
      </c>
      <c r="I168" t="n">
        <v>0</v>
      </c>
      <c r="J168" t="n">
        <v>4</v>
      </c>
      <c r="K168" t="inlineStr">
        <is>
          <t>AIR WICK</t>
        </is>
      </c>
      <c r="L168" t="n">
        <v>0</v>
      </c>
      <c r="M168" t="n">
        <v>0</v>
      </c>
      <c r="N168" t="n">
        <v>0</v>
      </c>
      <c r="O168" t="n">
        <v>0</v>
      </c>
      <c r="P168" t="n">
        <v>20</v>
      </c>
      <c r="Q168" t="n">
        <v>55</v>
      </c>
      <c r="R168" t="n">
        <v>3</v>
      </c>
      <c r="S168" t="n">
        <v>3</v>
      </c>
      <c r="T168">
        <f>IF( S168&lt;=0,0,IF( E168+I168 &gt;= MAX((S168/30)*U168, S168*1.2), 0, CEILING( (MAX((S168/30)*U168, S168*1.2) - (E168+I168)) / J168, 1 ) * J168 ) ) ))</f>
        <v/>
      </c>
      <c r="U168" t="n">
        <v>22</v>
      </c>
    </row>
    <row r="169">
      <c r="A169" t="inlineStr">
        <is>
          <t>DULCERIA IEPS</t>
        </is>
      </c>
      <c r="B169" t="inlineStr">
        <is>
          <t>420</t>
        </is>
      </c>
      <c r="C169" t="inlineStr">
        <is>
          <t>7501176410158</t>
        </is>
      </c>
      <c r="D169" t="inlineStr">
        <is>
          <t xml:space="preserve">CHOCOLATE CON LECHE  WONGS 120 GRS </t>
        </is>
      </c>
      <c r="E169" t="n">
        <v>24</v>
      </c>
      <c r="F169" t="inlineStr">
        <is>
          <t>Automatico</t>
        </is>
      </c>
      <c r="G169" t="n">
        <v>0.07000000000000001</v>
      </c>
      <c r="H169" t="n">
        <v>342.85</v>
      </c>
      <c r="I169" t="n">
        <v>24</v>
      </c>
      <c r="J169" t="n">
        <v>24</v>
      </c>
      <c r="K169" t="inlineStr">
        <is>
          <t>WONGS</t>
        </is>
      </c>
      <c r="L169" t="n">
        <v>0</v>
      </c>
      <c r="M169" t="n">
        <v>0</v>
      </c>
      <c r="N169" t="n">
        <v>0</v>
      </c>
      <c r="O169" t="n">
        <v>0</v>
      </c>
      <c r="P169" t="n">
        <v>102</v>
      </c>
      <c r="Q169" t="n">
        <v>137</v>
      </c>
      <c r="R169" t="n">
        <v>7</v>
      </c>
      <c r="S169" t="n">
        <v>7</v>
      </c>
      <c r="T169">
        <f>IF( S169&lt;=0,0,IF( E169+I169 &gt;= MAX((S169/30)*U169, S169*1.2), 0, CEILING( (MAX((S169/30)*U169, S169*1.2) - (E169+I169)) / J169, 1 ) * J169 ) ) ))</f>
        <v/>
      </c>
      <c r="U169" t="n">
        <v>36</v>
      </c>
    </row>
    <row r="170">
      <c r="A170" t="inlineStr">
        <is>
          <t>BOTANAS IEPS</t>
        </is>
      </c>
      <c r="B170" t="inlineStr">
        <is>
          <t>341</t>
        </is>
      </c>
      <c r="C170" t="inlineStr">
        <is>
          <t>7502252481406</t>
        </is>
      </c>
      <c r="D170" t="inlineStr">
        <is>
          <t xml:space="preserve">PISTACHES  TERRAFERTIL 600 GRS </t>
        </is>
      </c>
      <c r="E170" t="n">
        <v>6</v>
      </c>
      <c r="F170" t="inlineStr">
        <is>
          <t>Automatico</t>
        </is>
      </c>
      <c r="G170" t="n">
        <v>0.28</v>
      </c>
      <c r="H170" t="n">
        <v>21.42</v>
      </c>
      <c r="I170" t="n">
        <v>6</v>
      </c>
      <c r="J170" t="n">
        <v>6</v>
      </c>
      <c r="K170" t="inlineStr">
        <is>
          <t>TERRAFERTIL</t>
        </is>
      </c>
      <c r="L170" t="n">
        <v>0.571428571428573</v>
      </c>
      <c r="M170" t="n">
        <v>0.1600000000000004</v>
      </c>
      <c r="N170" t="n">
        <v>0</v>
      </c>
      <c r="O170" t="n">
        <v>0</v>
      </c>
      <c r="P170" t="n">
        <v>50</v>
      </c>
      <c r="Q170" t="n">
        <v>23</v>
      </c>
      <c r="R170" t="n">
        <v>0</v>
      </c>
      <c r="S170" t="n">
        <v>3</v>
      </c>
      <c r="T170">
        <f>IF( S170&lt;=0,0,IF( E170+I170 &gt;= MAX((S170/30)*U170, S170*1.2), 0, CEILING( (MAX((S170/30)*U170, S170*1.2) - (E170+I170)) / J170, 1 ) * J170 ) ) ))</f>
        <v/>
      </c>
      <c r="U170" t="n">
        <v>22</v>
      </c>
    </row>
    <row r="171">
      <c r="A171" t="inlineStr">
        <is>
          <t>DULCERIA IEPS</t>
        </is>
      </c>
      <c r="B171" t="inlineStr">
        <is>
          <t>420</t>
        </is>
      </c>
      <c r="C171" t="inlineStr">
        <is>
          <t>7503028436392</t>
        </is>
      </c>
      <c r="D171" t="inlineStr">
        <is>
          <t xml:space="preserve">OBLEAS MATCHA  COME VERDE 60 GRS </t>
        </is>
      </c>
      <c r="E171" t="n">
        <v>24</v>
      </c>
      <c r="F171" t="inlineStr">
        <is>
          <t>Automatico</t>
        </is>
      </c>
      <c r="G171" t="n">
        <v>0.28</v>
      </c>
      <c r="H171" t="n">
        <v>85.70999999999999</v>
      </c>
      <c r="I171" t="n">
        <v>0</v>
      </c>
      <c r="J171" t="n">
        <v>24</v>
      </c>
      <c r="K171" t="inlineStr">
        <is>
          <t>COME VERDE</t>
        </is>
      </c>
      <c r="L171" t="n">
        <v>0</v>
      </c>
      <c r="M171" t="n">
        <v>0</v>
      </c>
      <c r="N171" t="n">
        <v>0</v>
      </c>
      <c r="O171" t="n">
        <v>0</v>
      </c>
      <c r="P171" t="n">
        <v>219</v>
      </c>
      <c r="Q171" t="n">
        <v>163</v>
      </c>
      <c r="R171" t="n">
        <v>7</v>
      </c>
      <c r="S171" t="n">
        <v>10</v>
      </c>
      <c r="T171">
        <f>IF( S171&lt;=0,0,IF( E171+I171 &gt;= MAX((S171/30)*U171, S171*1.2), 0, CEILING( (MAX((S171/30)*U171, S171*1.2) - (E171+I171)) / J171, 1 ) * J171 ) ) ))</f>
        <v/>
      </c>
      <c r="U171" t="n">
        <v>36</v>
      </c>
    </row>
    <row r="172">
      <c r="A172" t="inlineStr">
        <is>
          <t>ABARROTES BASICOS</t>
        </is>
      </c>
      <c r="B172" t="inlineStr">
        <is>
          <t>23</t>
        </is>
      </c>
      <c r="C172" t="inlineStr">
        <is>
          <t>608875005504</t>
        </is>
      </c>
      <c r="D172" t="inlineStr">
        <is>
          <t xml:space="preserve">PAPILLA DE PROBADITAS MANZANA ETAPA 1 HEINZ 71 GRS </t>
        </is>
      </c>
      <c r="E172" t="n">
        <v>24</v>
      </c>
      <c r="F172" t="inlineStr">
        <is>
          <t>Automatico</t>
        </is>
      </c>
      <c r="G172" t="n">
        <v>0.18</v>
      </c>
      <c r="H172" t="n">
        <v>133.33</v>
      </c>
      <c r="I172" t="n">
        <v>24</v>
      </c>
      <c r="J172" t="n">
        <v>24</v>
      </c>
      <c r="K172" t="inlineStr">
        <is>
          <t>HEINZ</t>
        </is>
      </c>
      <c r="L172" t="n">
        <v>0</v>
      </c>
      <c r="M172" t="n">
        <v>0</v>
      </c>
      <c r="N172" t="n">
        <v>0</v>
      </c>
      <c r="O172" t="n">
        <v>0</v>
      </c>
      <c r="P172" t="n">
        <v>158</v>
      </c>
      <c r="Q172" t="n">
        <v>290</v>
      </c>
      <c r="R172" t="n">
        <v>7</v>
      </c>
      <c r="S172" t="n">
        <v>10</v>
      </c>
      <c r="T172">
        <f>IF( S172&lt;=0,0,IF( E172+I172 &gt;= MAX((S172/30)*U172, S172*1.2), 0, CEILING( (MAX((S172/30)*U172, S172*1.2) - (E172+I172)) / J172, 1 ) * J172 ) ) ))</f>
        <v/>
      </c>
      <c r="U172" t="n">
        <v>36</v>
      </c>
    </row>
    <row r="173">
      <c r="A173" t="inlineStr">
        <is>
          <t>ASEO Y LIMPIEZA DEL HOGAR</t>
        </is>
      </c>
      <c r="B173" t="inlineStr">
        <is>
          <t>6</t>
        </is>
      </c>
      <c r="C173" t="inlineStr">
        <is>
          <t>62338767550</t>
        </is>
      </c>
      <c r="D173" t="inlineStr">
        <is>
          <t xml:space="preserve">DIFUSOR ESFERA PAPAYA MANGO AIR WICK 75 ML. </t>
        </is>
      </c>
      <c r="E173" t="n">
        <v>6</v>
      </c>
      <c r="F173" t="inlineStr">
        <is>
          <t>Automatico</t>
        </is>
      </c>
      <c r="G173" t="n">
        <v>0.37</v>
      </c>
      <c r="H173" t="n">
        <v>16.21</v>
      </c>
      <c r="I173" t="n">
        <v>6</v>
      </c>
      <c r="J173" t="n">
        <v>6</v>
      </c>
      <c r="K173" t="inlineStr">
        <is>
          <t>AIR WICK</t>
        </is>
      </c>
      <c r="L173" t="n">
        <v>5.783783783783782</v>
      </c>
      <c r="M173" t="n">
        <v>2.14</v>
      </c>
      <c r="N173" t="n">
        <v>0</v>
      </c>
      <c r="O173" t="n">
        <v>0</v>
      </c>
      <c r="P173" t="n">
        <v>149</v>
      </c>
      <c r="Q173" t="n">
        <v>129</v>
      </c>
      <c r="R173" t="n">
        <v>1</v>
      </c>
      <c r="S173" t="n">
        <v>5</v>
      </c>
      <c r="T173">
        <f>IF( S173&lt;=0,0,IF( E173+I173 &gt;= MAX((S173/30)*U173, S173*1.2), 0, CEILING( (MAX((S173/30)*U173, S173*1.2) - (E173+I173)) / J173, 1 ) * J173 ) ) ))</f>
        <v/>
      </c>
      <c r="U173" t="n">
        <v>22</v>
      </c>
    </row>
    <row r="174">
      <c r="A174" t="inlineStr">
        <is>
          <t>ASEO Y LIMPIEZA DEL HOGAR</t>
        </is>
      </c>
      <c r="B174" t="inlineStr">
        <is>
          <t>6</t>
        </is>
      </c>
      <c r="C174" t="inlineStr">
        <is>
          <t>7509546693330</t>
        </is>
      </c>
      <c r="D174" t="inlineStr">
        <is>
          <t xml:space="preserve">SUAVIZANTE ROPA MOMENTOS MAGICOS CARICIA IRRESISTIBLE SUAVITEL 2.8 LT. </t>
        </is>
      </c>
      <c r="E174" t="n">
        <v>4</v>
      </c>
      <c r="F174" t="inlineStr">
        <is>
          <t>Automatico</t>
        </is>
      </c>
      <c r="G174" t="n">
        <v>0.21</v>
      </c>
      <c r="H174" t="n">
        <v>19.04</v>
      </c>
      <c r="I174" t="n">
        <v>4</v>
      </c>
      <c r="J174" t="n">
        <v>4</v>
      </c>
      <c r="K174" t="inlineStr">
        <is>
          <t>SUAVITEL</t>
        </is>
      </c>
      <c r="L174" t="n">
        <v>0</v>
      </c>
      <c r="M174" t="n">
        <v>0</v>
      </c>
      <c r="N174" t="n">
        <v>0</v>
      </c>
      <c r="O174" t="n">
        <v>0</v>
      </c>
      <c r="P174" t="n">
        <v>106</v>
      </c>
      <c r="Q174" t="n">
        <v>31</v>
      </c>
      <c r="R174" t="n">
        <v>9</v>
      </c>
      <c r="S174" t="n">
        <v>12</v>
      </c>
      <c r="T174">
        <f>IF( S174&lt;=0,0,IF( E174+I174 &gt;= MAX((S174/30)*U174, S174*1.2), 0, CEILING( (MAX((S174/30)*U174, S174*1.2) - (E174+I174)) / J174, 1 ) * J174 ) ) ))</f>
        <v/>
      </c>
      <c r="U174" t="n">
        <v>18</v>
      </c>
    </row>
    <row r="175">
      <c r="A175" t="inlineStr">
        <is>
          <t>CONSERVAS</t>
        </is>
      </c>
      <c r="B175" t="inlineStr">
        <is>
          <t>143</t>
        </is>
      </c>
      <c r="C175" t="inlineStr">
        <is>
          <t>8000320010033</t>
        </is>
      </c>
      <c r="D175" t="inlineStr">
        <is>
          <t xml:space="preserve">TOMATE PELADO  CIRIO 800 GRS </t>
        </is>
      </c>
      <c r="E175" t="n">
        <v>12</v>
      </c>
      <c r="F175" t="inlineStr">
        <is>
          <t>Automatico</t>
        </is>
      </c>
      <c r="G175" t="n">
        <v>0.35</v>
      </c>
      <c r="H175" t="n">
        <v>34.28</v>
      </c>
      <c r="I175" t="n">
        <v>0</v>
      </c>
      <c r="J175" t="n">
        <v>12</v>
      </c>
      <c r="K175" t="inlineStr">
        <is>
          <t>CIRIO</t>
        </is>
      </c>
      <c r="L175" t="n">
        <v>0</v>
      </c>
      <c r="M175" t="n">
        <v>0</v>
      </c>
      <c r="N175" t="n">
        <v>0</v>
      </c>
      <c r="O175" t="n">
        <v>0</v>
      </c>
      <c r="P175" t="n">
        <v>140</v>
      </c>
      <c r="Q175" t="n">
        <v>186</v>
      </c>
      <c r="R175" t="n">
        <v>9</v>
      </c>
      <c r="S175" t="n">
        <v>12</v>
      </c>
      <c r="T175">
        <f>IF( S175&lt;=0,0,IF( E175+I175 &gt;= MAX((S175/30)*U175, S175*1.2), 0, CEILING( (MAX((S175/30)*U175, S175*1.2) - (E175+I175)) / J175, 1 ) * J175 ) ) ))</f>
        <v/>
      </c>
      <c r="U175" t="n">
        <v>22</v>
      </c>
    </row>
    <row r="176">
      <c r="A176" t="inlineStr">
        <is>
          <t>GALLETAS, PAN Y UNTABLES IEPS</t>
        </is>
      </c>
      <c r="B176" t="inlineStr">
        <is>
          <t>410</t>
        </is>
      </c>
      <c r="C176" t="inlineStr">
        <is>
          <t>51500054802</t>
        </is>
      </c>
      <c r="D176" t="inlineStr">
        <is>
          <t xml:space="preserve">CREMA DE CACAHUATE  JIF 340 GRS </t>
        </is>
      </c>
      <c r="E176" t="n">
        <v>24</v>
      </c>
      <c r="F176" t="inlineStr">
        <is>
          <t>Automatico</t>
        </is>
      </c>
      <c r="G176" t="n">
        <v>0.72</v>
      </c>
      <c r="H176" t="n">
        <v>33.33</v>
      </c>
      <c r="I176" t="n">
        <v>0</v>
      </c>
      <c r="J176" t="n">
        <v>12</v>
      </c>
      <c r="K176" t="inlineStr">
        <is>
          <t>JIF</t>
        </is>
      </c>
      <c r="L176" t="n">
        <v>0</v>
      </c>
      <c r="M176" t="n">
        <v>0</v>
      </c>
      <c r="N176" t="n">
        <v>0</v>
      </c>
      <c r="O176" t="n">
        <v>0</v>
      </c>
      <c r="P176" t="n">
        <v>289</v>
      </c>
      <c r="Q176" t="n">
        <v>212</v>
      </c>
      <c r="R176" t="n">
        <v>9</v>
      </c>
      <c r="S176" t="n">
        <v>13</v>
      </c>
      <c r="T176">
        <f>IF( S176&lt;=0,0,IF( E176+I176 &gt;= MAX((S176/30)*U176, S176*1.2), 0, CEILING( (MAX((S176/30)*U176, S176*1.2) - (E176+I176)) / J176, 1 ) * J176 ) ) ))</f>
        <v/>
      </c>
      <c r="U176" t="n">
        <v>22</v>
      </c>
    </row>
    <row r="177">
      <c r="A177" t="inlineStr">
        <is>
          <t>ABARROTES BASICOS</t>
        </is>
      </c>
      <c r="B177" t="inlineStr">
        <is>
          <t>23</t>
        </is>
      </c>
      <c r="C177" t="inlineStr">
        <is>
          <t>7506306315228</t>
        </is>
      </c>
      <c r="D177" t="inlineStr">
        <is>
          <t xml:space="preserve">CALDO DE POLLO  BON SABOR 450 GRS </t>
        </is>
      </c>
      <c r="E177" t="n">
        <v>24</v>
      </c>
      <c r="F177" t="inlineStr">
        <is>
          <t>Automatico</t>
        </is>
      </c>
      <c r="G177" t="n">
        <v>0.86</v>
      </c>
      <c r="H177" t="n">
        <v>27.9</v>
      </c>
      <c r="I177" t="n">
        <v>0</v>
      </c>
      <c r="J177" t="n">
        <v>24</v>
      </c>
      <c r="K177" t="inlineStr">
        <is>
          <t>BON SABOR</t>
        </is>
      </c>
      <c r="L177" t="n">
        <v>0</v>
      </c>
      <c r="M177" t="n">
        <v>0</v>
      </c>
      <c r="N177" t="n">
        <v>0</v>
      </c>
      <c r="O177" t="n">
        <v>0</v>
      </c>
      <c r="P177" t="n">
        <v>328</v>
      </c>
      <c r="Q177" t="n">
        <v>520</v>
      </c>
      <c r="R177" t="n">
        <v>10</v>
      </c>
      <c r="S177" t="n">
        <v>13</v>
      </c>
      <c r="T177">
        <f>IF( S177&lt;=0,0,IF( E177+I177 &gt;= MAX((S177/30)*U177, S177*1.2), 0, CEILING( (MAX((S177/30)*U177, S177*1.2) - (E177+I177)) / J177, 1 ) * J177 ) ) ))</f>
        <v/>
      </c>
      <c r="U177" t="n">
        <v>22</v>
      </c>
    </row>
    <row r="178">
      <c r="A178" t="inlineStr">
        <is>
          <t>PROTECCION FEMENINA TASA 0</t>
        </is>
      </c>
      <c r="B178" t="inlineStr">
        <is>
          <t>381</t>
        </is>
      </c>
      <c r="C178" t="inlineStr">
        <is>
          <t>7506195179529</t>
        </is>
      </c>
      <c r="D178" t="inlineStr">
        <is>
          <t xml:space="preserve">TOALLA FEMENINA NOCTURNA CON ALAS LARGA SECA ALWAYS 20 PZA </t>
        </is>
      </c>
      <c r="E178" t="n">
        <v>12</v>
      </c>
      <c r="F178" t="inlineStr">
        <is>
          <t>Automatico</t>
        </is>
      </c>
      <c r="G178" t="n">
        <v>0.5</v>
      </c>
      <c r="H178" t="n">
        <v>24</v>
      </c>
      <c r="I178" t="n">
        <v>12</v>
      </c>
      <c r="J178" t="n">
        <v>12</v>
      </c>
      <c r="K178" t="inlineStr">
        <is>
          <t>ALWAYS</t>
        </is>
      </c>
      <c r="L178" t="n">
        <v>0</v>
      </c>
      <c r="M178" t="n">
        <v>0</v>
      </c>
      <c r="N178" t="n">
        <v>0</v>
      </c>
      <c r="O178" t="n">
        <v>0</v>
      </c>
      <c r="P178" t="n">
        <v>206</v>
      </c>
      <c r="Q178" t="n">
        <v>191</v>
      </c>
      <c r="R178" t="n">
        <v>8</v>
      </c>
      <c r="S178" t="n">
        <v>12</v>
      </c>
      <c r="T178">
        <f>IF( S178&lt;=0,0,IF( E178+I178 &gt;= MAX((S178/30)*U178, S178*1.2), 0, CEILING( (MAX((S178/30)*U178, S178*1.2) - (E178+I178)) / J178, 1 ) * J178 ) ) ))</f>
        <v/>
      </c>
      <c r="U178" t="n">
        <v>22</v>
      </c>
    </row>
    <row r="179">
      <c r="A179" t="inlineStr">
        <is>
          <t>BEBIDAS</t>
        </is>
      </c>
      <c r="B179" t="inlineStr">
        <is>
          <t>35</t>
        </is>
      </c>
      <c r="C179" t="inlineStr">
        <is>
          <t>7501005109086</t>
        </is>
      </c>
      <c r="D179" t="inlineStr">
        <is>
          <t xml:space="preserve">BEBIDA SOYA Y JUGO UVA  ADES 946 ML. </t>
        </is>
      </c>
      <c r="E179" t="n">
        <v>12</v>
      </c>
      <c r="F179" t="inlineStr">
        <is>
          <t>Automatico</t>
        </is>
      </c>
      <c r="G179" t="n">
        <v>0.45</v>
      </c>
      <c r="H179" t="n">
        <v>26.66</v>
      </c>
      <c r="I179" t="n">
        <v>0</v>
      </c>
      <c r="J179" t="n">
        <v>12</v>
      </c>
      <c r="K179" t="inlineStr">
        <is>
          <t>ADES</t>
        </is>
      </c>
      <c r="L179" t="n">
        <v>0</v>
      </c>
      <c r="M179" t="n">
        <v>0</v>
      </c>
      <c r="N179" t="n">
        <v>0</v>
      </c>
      <c r="O179" t="n">
        <v>0</v>
      </c>
      <c r="P179" t="n">
        <v>194</v>
      </c>
      <c r="Q179" t="n">
        <v>304</v>
      </c>
      <c r="R179" t="n">
        <v>8</v>
      </c>
      <c r="S179" t="n">
        <v>14</v>
      </c>
      <c r="T179">
        <f>IF( S179&lt;=0,0,IF( E179+I179 &gt;= MAX((S179/30)*U179, S179*1.2), 0, CEILING( (MAX((S179/30)*U179, S179*1.2) - (E179+I179)) / J179, 1 ) * J179 ) ) ))</f>
        <v/>
      </c>
      <c r="U179" t="n">
        <v>22</v>
      </c>
    </row>
    <row r="180">
      <c r="A180" t="inlineStr">
        <is>
          <t>ASEO Y LIMPIEZA DEL HOGAR</t>
        </is>
      </c>
      <c r="B180" t="inlineStr">
        <is>
          <t>6</t>
        </is>
      </c>
      <c r="C180" t="inlineStr">
        <is>
          <t>7501058714749</t>
        </is>
      </c>
      <c r="D180" t="inlineStr">
        <is>
          <t xml:space="preserve">PASTILLA SANITARIA DENTRO DEL TANQUE  HARPIC 5 PZA </t>
        </is>
      </c>
      <c r="E180" t="n">
        <v>12</v>
      </c>
      <c r="F180" t="inlineStr">
        <is>
          <t>Automatico</t>
        </is>
      </c>
      <c r="G180" t="n">
        <v>0.77</v>
      </c>
      <c r="H180" t="n">
        <v>15.58</v>
      </c>
      <c r="I180" t="n">
        <v>24</v>
      </c>
      <c r="J180" t="n">
        <v>12</v>
      </c>
      <c r="K180" t="inlineStr">
        <is>
          <t>HARPIC</t>
        </is>
      </c>
      <c r="L180" t="n">
        <v>6.415584415584416</v>
      </c>
      <c r="M180" t="n">
        <v>4.94</v>
      </c>
      <c r="N180" t="n">
        <v>0</v>
      </c>
      <c r="O180" t="n">
        <v>0</v>
      </c>
      <c r="P180" t="n">
        <v>307</v>
      </c>
      <c r="Q180" t="n">
        <v>251</v>
      </c>
      <c r="R180" t="n">
        <v>23</v>
      </c>
      <c r="S180" t="n">
        <v>27</v>
      </c>
      <c r="T180">
        <f>IF( S180&lt;=0,0,IF( E180+I180 &gt;= MAX((S180/30)*U180, S180*1.2), 0, CEILING( (MAX((S180/30)*U180, S180*1.2) - (E180+I180)) / J180, 1 ) * J180 ) ) ))</f>
        <v/>
      </c>
      <c r="U180" t="n">
        <v>22</v>
      </c>
    </row>
    <row r="181">
      <c r="A181" t="inlineStr">
        <is>
          <t>PANALES, HIGIENICOS Y DESECHABLES</t>
        </is>
      </c>
      <c r="B181" t="inlineStr">
        <is>
          <t>95</t>
        </is>
      </c>
      <c r="C181" t="inlineStr">
        <is>
          <t>5601028020893</t>
        </is>
      </c>
      <c r="D181" t="inlineStr">
        <is>
          <t xml:space="preserve">TOALLA DE PAPEL NARANJA RED LABEL 120 HOJAS RENOVA 1 PZA </t>
        </is>
      </c>
      <c r="E181" t="n">
        <v>20</v>
      </c>
      <c r="F181" t="inlineStr">
        <is>
          <t>Automatico</t>
        </is>
      </c>
      <c r="G181" t="n">
        <v>0.51</v>
      </c>
      <c r="H181" t="n">
        <v>39.21</v>
      </c>
      <c r="I181" t="n">
        <v>0</v>
      </c>
      <c r="J181" t="n">
        <v>10</v>
      </c>
      <c r="K181" t="inlineStr">
        <is>
          <t>RENOVA</t>
        </is>
      </c>
      <c r="L181" t="n">
        <v>0</v>
      </c>
      <c r="M181" t="n">
        <v>0</v>
      </c>
      <c r="N181" t="n">
        <v>0</v>
      </c>
      <c r="O181" t="n">
        <v>0</v>
      </c>
      <c r="P181" t="n">
        <v>215</v>
      </c>
      <c r="Q181" t="n">
        <v>127</v>
      </c>
      <c r="R181" t="n">
        <v>11</v>
      </c>
      <c r="S181" t="n">
        <v>16</v>
      </c>
      <c r="T181">
        <f>IF( S181&lt;=0,0,IF( E181+I181 &gt;= MAX((S181/30)*U181, S181*1.2), 0, CEILING( (MAX((S181/30)*U181, S181*1.2) - (E181+I181)) / J181, 1 ) * J181 ) ) ))</f>
        <v/>
      </c>
      <c r="U181" t="n">
        <v>36</v>
      </c>
    </row>
    <row r="182">
      <c r="A182" t="inlineStr">
        <is>
          <t>ALIMENTO MASCOTAS IVA</t>
        </is>
      </c>
      <c r="B182" t="inlineStr">
        <is>
          <t>321</t>
        </is>
      </c>
      <c r="C182" t="inlineStr">
        <is>
          <t>7506174515287</t>
        </is>
      </c>
      <c r="D182" t="inlineStr">
        <is>
          <t xml:space="preserve">BOTANA PARA PERRO MULTI ADULTO  PEDIGREE 400 GRS </t>
        </is>
      </c>
      <c r="E182" t="n">
        <v>24</v>
      </c>
      <c r="F182" t="inlineStr">
        <is>
          <t>Automatico</t>
        </is>
      </c>
      <c r="G182" t="n">
        <v>0.88</v>
      </c>
      <c r="H182" t="n">
        <v>27.27</v>
      </c>
      <c r="I182" t="n">
        <v>48</v>
      </c>
      <c r="J182" t="n">
        <v>8</v>
      </c>
      <c r="K182" t="inlineStr">
        <is>
          <t>PEDIGREE</t>
        </is>
      </c>
      <c r="L182" t="n">
        <v>0.7272727272727266</v>
      </c>
      <c r="M182" t="n">
        <v>0.6399999999999995</v>
      </c>
      <c r="N182" t="n">
        <v>0</v>
      </c>
      <c r="O182" t="n">
        <v>0</v>
      </c>
      <c r="P182" t="n">
        <v>274</v>
      </c>
      <c r="Q182" t="n">
        <v>195</v>
      </c>
      <c r="R182" t="n">
        <v>13</v>
      </c>
      <c r="S182" t="n">
        <v>18</v>
      </c>
      <c r="T182">
        <f>IF( S182&lt;=0,0,IF( E182+I182 &gt;= MAX((S182/30)*U182, S182*1.2), 0, CEILING( (MAX((S182/30)*U182, S182*1.2) - (E182+I182)) / J182, 1 ) * J182 ) ) ))</f>
        <v/>
      </c>
      <c r="U182" t="n">
        <v>28</v>
      </c>
    </row>
    <row r="183">
      <c r="A183" t="inlineStr">
        <is>
          <t>ASEO Y LIMPIEZA DEL HOGAR</t>
        </is>
      </c>
      <c r="B183" t="inlineStr">
        <is>
          <t>6</t>
        </is>
      </c>
      <c r="C183" t="inlineStr">
        <is>
          <t>7501071906978</t>
        </is>
      </c>
      <c r="D183" t="inlineStr">
        <is>
          <t xml:space="preserve">LIMPIADOR MULTIUSOS ALEGRA TU DIA POETT 4 LT. </t>
        </is>
      </c>
      <c r="E183" t="n">
        <v>6</v>
      </c>
      <c r="F183" t="inlineStr">
        <is>
          <t>Automatico</t>
        </is>
      </c>
      <c r="G183" t="n">
        <v>0.21</v>
      </c>
      <c r="H183" t="n">
        <v>28.57</v>
      </c>
      <c r="I183" t="n">
        <v>0</v>
      </c>
      <c r="J183" t="n">
        <v>6</v>
      </c>
      <c r="K183" t="inlineStr">
        <is>
          <t>POETT</t>
        </is>
      </c>
      <c r="L183" t="n">
        <v>0</v>
      </c>
      <c r="M183" t="n">
        <v>0</v>
      </c>
      <c r="N183" t="n">
        <v>0</v>
      </c>
      <c r="O183" t="n">
        <v>0</v>
      </c>
      <c r="P183" t="n">
        <v>139</v>
      </c>
      <c r="Q183" t="n">
        <v>40</v>
      </c>
      <c r="R183" t="n">
        <v>9</v>
      </c>
      <c r="S183" t="n">
        <v>19</v>
      </c>
      <c r="T183">
        <f>IF( S183&lt;=0,0,IF( E183+I183 &gt;= MAX((S183/30)*U183, S183*1.2), 0, CEILING( (MAX((S183/30)*U183, S183*1.2) - (E183+I183)) / J183, 1 ) * J183 ) ) ))</f>
        <v/>
      </c>
      <c r="U183" t="n">
        <v>22</v>
      </c>
    </row>
    <row r="184">
      <c r="A184" t="inlineStr">
        <is>
          <t>BEBIDAS IVA</t>
        </is>
      </c>
      <c r="B184" t="inlineStr">
        <is>
          <t>3</t>
        </is>
      </c>
      <c r="C184" t="inlineStr">
        <is>
          <t>7501073831964</t>
        </is>
      </c>
      <c r="D184" t="inlineStr">
        <is>
          <t xml:space="preserve">REFRESCO FRESA  PEÑAFIEL 2 LT. </t>
        </is>
      </c>
      <c r="E184" t="n">
        <v>8</v>
      </c>
      <c r="F184" t="inlineStr">
        <is>
          <t>Automatico</t>
        </is>
      </c>
      <c r="G184" t="n">
        <v>0.04</v>
      </c>
      <c r="H184" t="n">
        <v>200</v>
      </c>
      <c r="I184" t="n">
        <v>0</v>
      </c>
      <c r="J184" t="n">
        <v>8</v>
      </c>
      <c r="K184" t="inlineStr">
        <is>
          <t>PE¿AFIEL</t>
        </is>
      </c>
      <c r="L184" t="n">
        <v>0</v>
      </c>
      <c r="M184" t="n">
        <v>0</v>
      </c>
      <c r="N184" t="n">
        <v>0</v>
      </c>
      <c r="O184" t="n">
        <v>0</v>
      </c>
      <c r="P184" t="n">
        <v>184</v>
      </c>
      <c r="Q184" t="n">
        <v>270</v>
      </c>
      <c r="R184" t="n">
        <v>7</v>
      </c>
      <c r="S184" t="n">
        <v>8</v>
      </c>
      <c r="T184">
        <f>IF( S184&lt;=0,0,IF( E184+I184 &gt;= MAX((S184/30)*U184, S184*1.2), 0, CEILING( (MAX((S184/30)*U184, S184*1.2) - (E184+I184)) / J184, 1 ) * J184 ) ) ))</f>
        <v/>
      </c>
      <c r="U184" t="n">
        <v>22</v>
      </c>
    </row>
    <row r="185">
      <c r="A185" t="inlineStr">
        <is>
          <t>ALIMENTO MASCOTAS IVA</t>
        </is>
      </c>
      <c r="B185" t="inlineStr">
        <is>
          <t>321</t>
        </is>
      </c>
      <c r="C185" t="inlineStr">
        <is>
          <t>7501072204141</t>
        </is>
      </c>
      <c r="D185" t="inlineStr">
        <is>
          <t xml:space="preserve">ALIMENTO SECO PERRO ADULTO MINI Y CHICO CARNE PURINA 4 KG. </t>
        </is>
      </c>
      <c r="E185" t="n">
        <v>12</v>
      </c>
      <c r="F185" t="inlineStr">
        <is>
          <t>Automatico</t>
        </is>
      </c>
      <c r="G185" t="n">
        <v>0.57</v>
      </c>
      <c r="H185" t="n">
        <v>21.05</v>
      </c>
      <c r="I185" t="n">
        <v>48</v>
      </c>
      <c r="J185" t="n">
        <v>6</v>
      </c>
      <c r="K185" t="inlineStr">
        <is>
          <t>PURINA</t>
        </is>
      </c>
      <c r="L185" t="n">
        <v>6.94736842105263</v>
      </c>
      <c r="M185" t="n">
        <v>3.959999999999999</v>
      </c>
      <c r="N185" t="n">
        <v>0</v>
      </c>
      <c r="O185" t="n">
        <v>0</v>
      </c>
      <c r="P185" t="n">
        <v>172</v>
      </c>
      <c r="Q185" t="n">
        <v>141</v>
      </c>
      <c r="R185" t="n">
        <v>12</v>
      </c>
      <c r="S185" t="n">
        <v>12</v>
      </c>
      <c r="T185">
        <f>IF( S185&lt;=0,0,IF( E185+I185 &gt;= MAX((S185/30)*U185, S185*1.2), 0, CEILING( (MAX((S185/30)*U185, S185*1.2) - (E185+I185)) / J185, 1 ) * J185 ) ) ))</f>
        <v/>
      </c>
      <c r="U185" t="n">
        <v>28</v>
      </c>
    </row>
    <row r="186">
      <c r="A186" t="inlineStr">
        <is>
          <t>ASEO Y LIMPIEZA DEL HOGAR</t>
        </is>
      </c>
      <c r="B186" t="inlineStr">
        <is>
          <t>6</t>
        </is>
      </c>
      <c r="C186" t="inlineStr">
        <is>
          <t>7509546080680</t>
        </is>
      </c>
      <c r="D186" t="inlineStr">
        <is>
          <t xml:space="preserve">SUAVIZANTE ROPA COMPLETE ACQUA SUAVITEL 2.8 LT. </t>
        </is>
      </c>
      <c r="E186" t="n">
        <v>8</v>
      </c>
      <c r="F186" t="inlineStr">
        <is>
          <t>Automatico</t>
        </is>
      </c>
      <c r="G186" t="n">
        <v>0.42</v>
      </c>
      <c r="H186" t="n">
        <v>19.04</v>
      </c>
      <c r="I186" t="n">
        <v>4</v>
      </c>
      <c r="J186" t="n">
        <v>4</v>
      </c>
      <c r="K186" t="inlineStr">
        <is>
          <t>SUAVITEL</t>
        </is>
      </c>
      <c r="L186" t="n">
        <v>0</v>
      </c>
      <c r="M186" t="n">
        <v>0</v>
      </c>
      <c r="N186" t="n">
        <v>0</v>
      </c>
      <c r="O186" t="n">
        <v>0</v>
      </c>
      <c r="P186" t="n">
        <v>184</v>
      </c>
      <c r="Q186" t="n">
        <v>249</v>
      </c>
      <c r="R186" t="n">
        <v>9</v>
      </c>
      <c r="S186" t="n">
        <v>9</v>
      </c>
      <c r="T186">
        <f>IF( S186&lt;=0,0,IF( E186+I186 &gt;= MAX((S186/30)*U186, S186*1.2), 0, CEILING( (MAX((S186/30)*U186, S186*1.2) - (E186+I186)) / J186, 1 ) * J186 ) ) ))</f>
        <v/>
      </c>
      <c r="U186" t="n">
        <v>18</v>
      </c>
    </row>
    <row r="187">
      <c r="A187" t="inlineStr">
        <is>
          <t>ALIMENTO MASCOTAS IVA</t>
        </is>
      </c>
      <c r="B187" t="inlineStr">
        <is>
          <t>321</t>
        </is>
      </c>
      <c r="C187" t="inlineStr">
        <is>
          <t>7501072215079</t>
        </is>
      </c>
      <c r="D187" t="inlineStr">
        <is>
          <t xml:space="preserve">ALIMENTO SECO PARA PERRO ADULTO RP CORDERO PURINA 3.5 KG. </t>
        </is>
      </c>
      <c r="E187" t="n">
        <v>4</v>
      </c>
      <c r="F187" t="inlineStr">
        <is>
          <t>Automatico</t>
        </is>
      </c>
      <c r="G187" t="n">
        <v>0.28</v>
      </c>
      <c r="H187" t="n">
        <v>14.28</v>
      </c>
      <c r="I187" t="n">
        <v>0</v>
      </c>
      <c r="J187" t="n">
        <v>4</v>
      </c>
      <c r="K187" t="inlineStr">
        <is>
          <t>PURINA</t>
        </is>
      </c>
      <c r="L187" t="n">
        <v>13.71428571428572</v>
      </c>
      <c r="M187" t="n">
        <v>3.840000000000001</v>
      </c>
      <c r="N187" t="n">
        <v>13.71428571428572</v>
      </c>
      <c r="O187" t="n">
        <v>3.840000000000001</v>
      </c>
      <c r="P187" t="n">
        <v>37</v>
      </c>
      <c r="Q187" t="n">
        <v>52</v>
      </c>
      <c r="R187" t="n">
        <v>5</v>
      </c>
      <c r="S187" t="n">
        <v>5</v>
      </c>
      <c r="T187">
        <f>IF( S187&lt;=0,0,IF( E187+I187 &gt;= MAX((S187/30)*U187, S187*1.2), 0, CEILING( (MAX((S187/30)*U187, S187*1.2) - (E187+I187)) / J187, 1 ) * J187 ) ) ))</f>
        <v/>
      </c>
      <c r="U187" t="n">
        <v>28</v>
      </c>
    </row>
    <row r="188">
      <c r="A188" t="inlineStr">
        <is>
          <t>BEBIDAS</t>
        </is>
      </c>
      <c r="B188" t="inlineStr">
        <is>
          <t>35</t>
        </is>
      </c>
      <c r="C188" t="inlineStr">
        <is>
          <t>758104003204</t>
        </is>
      </c>
      <c r="D188" t="inlineStr">
        <is>
          <t xml:space="preserve">AGUA NATURAL 6 PACK BONAFONT 300 ML. </t>
        </is>
      </c>
      <c r="E188" t="n">
        <v>5</v>
      </c>
      <c r="F188" t="inlineStr">
        <is>
          <t>Automatico</t>
        </is>
      </c>
      <c r="G188" t="n">
        <v>0.4</v>
      </c>
      <c r="H188" t="n">
        <v>12.5</v>
      </c>
      <c r="I188" t="n">
        <v>16</v>
      </c>
      <c r="J188" t="n">
        <v>1</v>
      </c>
      <c r="K188" t="inlineStr">
        <is>
          <t>BONAFONT</t>
        </is>
      </c>
      <c r="L188" t="n">
        <v>9.5</v>
      </c>
      <c r="M188" t="n">
        <v>3.8</v>
      </c>
      <c r="N188" t="n">
        <v>0</v>
      </c>
      <c r="O188" t="n">
        <v>0</v>
      </c>
      <c r="P188" t="n">
        <v>90</v>
      </c>
      <c r="Q188" t="n">
        <v>112</v>
      </c>
      <c r="R188" t="n">
        <v>8</v>
      </c>
      <c r="S188" t="n">
        <v>9</v>
      </c>
      <c r="T188">
        <f>IF( S188&lt;=0,0,IF( E188+I188 &gt;= MAX((S188/30)*U188, S188*1.2), 0, CEILING( (MAX((S188/30)*U188, S188*1.2) - (E188+I188)) / J188, 1 ) * J188 ) ) ))</f>
        <v/>
      </c>
      <c r="U188" t="n">
        <v>22</v>
      </c>
    </row>
    <row r="189">
      <c r="A189" t="inlineStr">
        <is>
          <t>ASEO Y LIMPIEZA DEL HOGAR</t>
        </is>
      </c>
      <c r="B189" t="inlineStr">
        <is>
          <t>6</t>
        </is>
      </c>
      <c r="C189" t="inlineStr">
        <is>
          <t>12388003962</t>
        </is>
      </c>
      <c r="D189" t="inlineStr">
        <is>
          <t xml:space="preserve">SUAVIZANTE PARA ROPA FLORES PRIMAVERA BOLD3 3 LT. </t>
        </is>
      </c>
      <c r="E189" t="n">
        <v>8</v>
      </c>
      <c r="F189" t="inlineStr">
        <is>
          <t>Automatico</t>
        </is>
      </c>
      <c r="G189" t="n">
        <v>0.21</v>
      </c>
      <c r="H189" t="n">
        <v>38.09</v>
      </c>
      <c r="I189" t="n">
        <v>0</v>
      </c>
      <c r="J189" t="n">
        <v>4</v>
      </c>
      <c r="K189" t="inlineStr">
        <is>
          <t>BOLD3</t>
        </is>
      </c>
      <c r="L189" t="n">
        <v>0</v>
      </c>
      <c r="M189" t="n">
        <v>0</v>
      </c>
      <c r="N189" t="n">
        <v>0</v>
      </c>
      <c r="O189" t="n">
        <v>0</v>
      </c>
      <c r="P189" t="n">
        <v>115</v>
      </c>
      <c r="Q189" t="n">
        <v>79</v>
      </c>
      <c r="R189" t="n">
        <v>3</v>
      </c>
      <c r="S189" t="n">
        <v>6</v>
      </c>
      <c r="T189">
        <f>IF( S189&lt;=0,0,IF( E189+I189 &gt;= MAX((S189/30)*U189, S189*1.2), 0, CEILING( (MAX((S189/30)*U189, S189*1.2) - (E189+I189)) / J189, 1 ) * J189 ) ) ))</f>
        <v/>
      </c>
      <c r="U189" t="n">
        <v>36</v>
      </c>
    </row>
    <row r="190">
      <c r="A190" t="inlineStr">
        <is>
          <t>ASEO Y LIMPIEZA DEL HOGAR</t>
        </is>
      </c>
      <c r="B190" t="inlineStr">
        <is>
          <t>6</t>
        </is>
      </c>
      <c r="C190" t="inlineStr">
        <is>
          <t>7500729000273</t>
        </is>
      </c>
      <c r="D190" t="inlineStr">
        <is>
          <t xml:space="preserve">CARBON DE MEZQUITE  LOS JINETES 6.8 KG. </t>
        </is>
      </c>
      <c r="E190" t="n">
        <v>2</v>
      </c>
      <c r="F190" t="inlineStr">
        <is>
          <t>Automatico</t>
        </is>
      </c>
      <c r="G190" t="n">
        <v>0.14</v>
      </c>
      <c r="H190" t="n">
        <v>14.28</v>
      </c>
      <c r="I190" t="n">
        <v>3</v>
      </c>
      <c r="J190" t="n">
        <v>1</v>
      </c>
      <c r="K190" t="inlineStr">
        <is>
          <t>LOS JINETES</t>
        </is>
      </c>
      <c r="L190" t="n">
        <v>34.71428571428572</v>
      </c>
      <c r="M190" t="n">
        <v>4.86</v>
      </c>
      <c r="N190" t="n">
        <v>13.28571428571429</v>
      </c>
      <c r="O190" t="n">
        <v>1.860000000000001</v>
      </c>
      <c r="P190" t="n">
        <v>66</v>
      </c>
      <c r="Q190" t="n">
        <v>33</v>
      </c>
      <c r="R190" t="n">
        <v>6</v>
      </c>
      <c r="S190" t="n">
        <v>6</v>
      </c>
      <c r="T190">
        <f>IF( S190&lt;=0,0,IF( E190+I190 &gt;= MAX((S190/30)*U190, S190*1.2), 0, CEILING( (MAX((S190/30)*U190, S190*1.2) - (E190+I190)) / J190, 1 ) * J190 ) ) ))</f>
        <v/>
      </c>
      <c r="U190" t="n">
        <v>49</v>
      </c>
    </row>
    <row r="191">
      <c r="A191" t="inlineStr">
        <is>
          <t>ASEO Y LIMPIEZA DEL HOGAR</t>
        </is>
      </c>
      <c r="B191" t="inlineStr">
        <is>
          <t>6</t>
        </is>
      </c>
      <c r="C191" t="inlineStr">
        <is>
          <t>7500435184885</t>
        </is>
      </c>
      <c r="D191" t="inlineStr">
        <is>
          <t xml:space="preserve">DETERGENTE LAVATRASTES ULTRA RALLADURA DE LIMON GAIN 2.6 LT. </t>
        </is>
      </c>
      <c r="E191" t="n">
        <v>6</v>
      </c>
      <c r="F191" t="inlineStr">
        <is>
          <t>Automatico</t>
        </is>
      </c>
      <c r="G191" t="n">
        <v>0.06</v>
      </c>
      <c r="H191" t="n">
        <v>100</v>
      </c>
      <c r="I191" t="n">
        <v>6</v>
      </c>
      <c r="J191" t="n">
        <v>6</v>
      </c>
      <c r="K191" t="inlineStr">
        <is>
          <t>GAIN</t>
        </is>
      </c>
      <c r="L191" t="n">
        <v>0</v>
      </c>
      <c r="M191" t="n">
        <v>0</v>
      </c>
      <c r="N191" t="n">
        <v>0</v>
      </c>
      <c r="O191" t="n">
        <v>0</v>
      </c>
      <c r="P191" t="n">
        <v>102</v>
      </c>
      <c r="Q191" t="n">
        <v>89</v>
      </c>
      <c r="R191" t="n">
        <v>1</v>
      </c>
      <c r="S191" t="n">
        <v>1</v>
      </c>
      <c r="T191">
        <f>IF( S191&lt;=0,0,IF( E191+I191 &gt;= MAX((S191/30)*U191, S191*1.2), 0, CEILING( (MAX((S191/30)*U191, S191*1.2) - (E191+I191)) / J191, 1 ) * J191 ) ) ))</f>
        <v/>
      </c>
      <c r="U191" t="n">
        <v>22</v>
      </c>
    </row>
    <row r="192">
      <c r="A192" t="inlineStr">
        <is>
          <t>ALIMENTO MASCOTAS IVA</t>
        </is>
      </c>
      <c r="B192" t="inlineStr">
        <is>
          <t>321</t>
        </is>
      </c>
      <c r="C192" t="inlineStr">
        <is>
          <t>7501072215710</t>
        </is>
      </c>
      <c r="D192" t="inlineStr">
        <is>
          <t xml:space="preserve">ALIMENTO SECO PARA PERRO ADULTO MINI PAVO PURINA 4 KG. </t>
        </is>
      </c>
      <c r="E192" t="n">
        <v>8</v>
      </c>
      <c r="F192" t="inlineStr">
        <is>
          <t>Automatico</t>
        </is>
      </c>
      <c r="G192" t="n">
        <v>0.07000000000000001</v>
      </c>
      <c r="H192" t="n">
        <v>114.28</v>
      </c>
      <c r="I192" t="n">
        <v>4</v>
      </c>
      <c r="J192" t="n">
        <v>4</v>
      </c>
      <c r="K192" t="inlineStr">
        <is>
          <t>PURINA</t>
        </is>
      </c>
      <c r="L192" t="n">
        <v>0</v>
      </c>
      <c r="M192" t="n">
        <v>0</v>
      </c>
      <c r="N192" t="n">
        <v>0</v>
      </c>
      <c r="O192" t="n">
        <v>0</v>
      </c>
      <c r="P192" t="n">
        <v>91</v>
      </c>
      <c r="Q192" t="n">
        <v>61</v>
      </c>
      <c r="R192" t="n">
        <v>3</v>
      </c>
      <c r="S192" t="n">
        <v>7</v>
      </c>
      <c r="T192">
        <f>IF( S192&lt;=0,0,IF( E192+I192 &gt;= MAX((S192/30)*U192, S192*1.2), 0, CEILING( (MAX((S192/30)*U192, S192*1.2) - (E192+I192)) / J192, 1 ) * J192 ) ) ))</f>
        <v/>
      </c>
      <c r="U192" t="n">
        <v>28</v>
      </c>
    </row>
    <row r="193">
      <c r="A193" t="inlineStr">
        <is>
          <t>ABARROTES BASICOS</t>
        </is>
      </c>
      <c r="B193" t="inlineStr">
        <is>
          <t>23</t>
        </is>
      </c>
      <c r="C193" t="inlineStr">
        <is>
          <t>7501076113302</t>
        </is>
      </c>
      <c r="D193" t="inlineStr">
        <is>
          <t xml:space="preserve">CONDIMENTO ZATAAR  ESCOSA 215 GRS </t>
        </is>
      </c>
      <c r="E193" t="n">
        <v>6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ESCOSA</t>
        </is>
      </c>
      <c r="L193" t="n">
        <v>0</v>
      </c>
      <c r="M193" t="n">
        <v>0</v>
      </c>
      <c r="N193" t="n">
        <v>0</v>
      </c>
      <c r="O193" t="n">
        <v>0</v>
      </c>
      <c r="P193" t="n">
        <v>6</v>
      </c>
      <c r="Q193" t="n">
        <v>21</v>
      </c>
      <c r="R193" t="n">
        <v>1</v>
      </c>
      <c r="S193" t="n">
        <v>1</v>
      </c>
      <c r="T193">
        <f>IF( S193&lt;=0,0,IF( E193+I193 &gt;= MAX((S193/30)*U193, S193*1.2), 0, CEILING( (MAX((S193/30)*U193, S193*1.2) - (E193+I193)) / J193, 1 ) * J193 ) ) ))</f>
        <v/>
      </c>
      <c r="U193" t="n">
        <v>22</v>
      </c>
    </row>
    <row r="194">
      <c r="A194" t="inlineStr">
        <is>
          <t>CEREALES, AVENAS Y BARRAS</t>
        </is>
      </c>
      <c r="B194" t="inlineStr">
        <is>
          <t>2</t>
        </is>
      </c>
      <c r="C194" t="inlineStr">
        <is>
          <t>5060139430647</t>
        </is>
      </c>
      <c r="D194" t="inlineStr">
        <is>
          <t xml:space="preserve">ROLLOS DE FRUTA CON FRAMBUESA  BEAR 100 GRS </t>
        </is>
      </c>
      <c r="E194" t="n">
        <v>6</v>
      </c>
      <c r="F194" t="inlineStr">
        <is>
          <t>Automatico</t>
        </is>
      </c>
      <c r="G194" t="n">
        <v>0.06</v>
      </c>
      <c r="H194" t="n">
        <v>100</v>
      </c>
      <c r="I194" t="n">
        <v>0</v>
      </c>
      <c r="J194" t="n">
        <v>6</v>
      </c>
      <c r="K194" t="inlineStr">
        <is>
          <t>BEAR</t>
        </is>
      </c>
      <c r="L194" t="n">
        <v>0</v>
      </c>
      <c r="M194" t="n">
        <v>0</v>
      </c>
      <c r="N194" t="n">
        <v>0</v>
      </c>
      <c r="O194" t="n">
        <v>0</v>
      </c>
      <c r="P194" t="n">
        <v>26</v>
      </c>
      <c r="Q194" t="n">
        <v>4</v>
      </c>
      <c r="R194" t="n">
        <v>1</v>
      </c>
      <c r="S194" t="n">
        <v>1</v>
      </c>
      <c r="T194">
        <f>IF( S194&lt;=0,0,IF( E194+I194 &gt;= MAX((S194/30)*U194, S194*1.2), 0, CEILING( (MAX((S194/30)*U194, S194*1.2) - (E194+I194)) / J194, 1 ) * J194 ) ) ))</f>
        <v/>
      </c>
      <c r="U194" t="n">
        <v>22</v>
      </c>
    </row>
    <row r="195">
      <c r="A195" t="inlineStr">
        <is>
          <t>GALLETAS, PAN Y UNTABLES IEPS</t>
        </is>
      </c>
      <c r="B195" t="inlineStr">
        <is>
          <t>410</t>
        </is>
      </c>
      <c r="C195" t="inlineStr">
        <is>
          <t>894455000025</t>
        </is>
      </c>
      <c r="D195" t="inlineStr">
        <is>
          <t xml:space="preserve">CREMA DE ALMENDRA CON MIEL  JUSTIN'S 454 GRS </t>
        </is>
      </c>
      <c r="E195" t="n">
        <v>6</v>
      </c>
      <c r="F195" t="inlineStr">
        <is>
          <t>Automatico</t>
        </is>
      </c>
      <c r="G195" t="n">
        <v>0.07000000000000001</v>
      </c>
      <c r="H195" t="n">
        <v>85.70999999999999</v>
      </c>
      <c r="I195" t="n">
        <v>0</v>
      </c>
      <c r="J195" t="n">
        <v>6</v>
      </c>
      <c r="K195" t="inlineStr">
        <is>
          <t>JUSTIN'S</t>
        </is>
      </c>
      <c r="L195" t="n">
        <v>0</v>
      </c>
      <c r="M195" t="n">
        <v>0</v>
      </c>
      <c r="N195" t="n">
        <v>0</v>
      </c>
      <c r="O195" t="n">
        <v>0</v>
      </c>
      <c r="P195" t="n">
        <v>30</v>
      </c>
      <c r="Q195" t="n">
        <v>19</v>
      </c>
      <c r="R195" t="n">
        <v>2</v>
      </c>
      <c r="S195" t="n">
        <v>2</v>
      </c>
      <c r="T195">
        <f>IF( S195&lt;=0,0,IF( E195+I195 &gt;= MAX((S195/30)*U195, S195*1.2), 0, CEILING( (MAX((S195/30)*U195, S195*1.2) - (E195+I195)) / J195, 1 ) * J195 ) ) ))</f>
        <v/>
      </c>
      <c r="U195" t="n">
        <v>22</v>
      </c>
    </row>
    <row r="196">
      <c r="A196" t="inlineStr">
        <is>
          <t>ALIMENTO MASCOTAS IVA</t>
        </is>
      </c>
      <c r="B196" t="inlineStr">
        <is>
          <t>321</t>
        </is>
      </c>
      <c r="C196" t="inlineStr">
        <is>
          <t>23100041032</t>
        </is>
      </c>
      <c r="D196" t="inlineStr">
        <is>
          <t xml:space="preserve">ALIMENTO SECO PARA PERRO CACHORRO  PEDIGREE 4 KG. </t>
        </is>
      </c>
      <c r="E196" t="n">
        <v>4</v>
      </c>
      <c r="F196" t="inlineStr">
        <is>
          <t>Automatico</t>
        </is>
      </c>
      <c r="G196" t="n">
        <v>0.21</v>
      </c>
      <c r="H196" t="n">
        <v>19.04</v>
      </c>
      <c r="I196" t="n">
        <v>4</v>
      </c>
      <c r="J196" t="n">
        <v>4</v>
      </c>
      <c r="K196" t="inlineStr">
        <is>
          <t>PEDIGREE</t>
        </is>
      </c>
      <c r="L196" t="n">
        <v>8.952380952380953</v>
      </c>
      <c r="M196" t="n">
        <v>1.88</v>
      </c>
      <c r="N196" t="n">
        <v>0</v>
      </c>
      <c r="O196" t="n">
        <v>0</v>
      </c>
      <c r="P196" t="n">
        <v>32</v>
      </c>
      <c r="Q196" t="n">
        <v>47</v>
      </c>
      <c r="R196" t="n">
        <v>4</v>
      </c>
      <c r="S196" t="n">
        <v>4</v>
      </c>
      <c r="T196">
        <f>IF( S196&lt;=0,0,IF( E196+I196 &gt;= MAX((S196/30)*U196, S196*1.2), 0, CEILING( (MAX((S196/30)*U196, S196*1.2) - (E196+I196)) / J196, 1 ) * J196 ) ) ))</f>
        <v/>
      </c>
      <c r="U196" t="n">
        <v>28</v>
      </c>
    </row>
    <row r="197">
      <c r="A197" t="inlineStr">
        <is>
          <t>GALLETAS, PAN Y UNTABLES</t>
        </is>
      </c>
      <c r="B197" t="inlineStr">
        <is>
          <t>10</t>
        </is>
      </c>
      <c r="C197" t="inlineStr">
        <is>
          <t>747599616990</t>
        </is>
      </c>
      <c r="D197" t="inlineStr">
        <is>
          <t xml:space="preserve">CHOCOLATE EN POLVO DOBLE CHOCOLATE GHIRARDELLI 298 GRS </t>
        </is>
      </c>
      <c r="E197" t="n">
        <v>6</v>
      </c>
      <c r="F197" t="inlineStr">
        <is>
          <t>Automatico</t>
        </is>
      </c>
      <c r="G197" t="n">
        <v>0.01</v>
      </c>
      <c r="H197" t="n">
        <v>600</v>
      </c>
      <c r="I197" t="n">
        <v>0</v>
      </c>
      <c r="J197" t="n">
        <v>6</v>
      </c>
      <c r="K197" t="inlineStr">
        <is>
          <t>GHIRARDELLI</t>
        </is>
      </c>
      <c r="L197" t="n">
        <v>0</v>
      </c>
      <c r="M197" t="n">
        <v>0</v>
      </c>
      <c r="N197" t="n">
        <v>0</v>
      </c>
      <c r="O197" t="n">
        <v>0</v>
      </c>
      <c r="P197" t="n">
        <v>19</v>
      </c>
      <c r="Q197" t="n">
        <v>23</v>
      </c>
      <c r="R197" t="n">
        <v>1</v>
      </c>
      <c r="S197" t="n">
        <v>3</v>
      </c>
      <c r="T197">
        <f>IF( S197&lt;=0,0,IF( E197+I197 &gt;= MAX((S197/30)*U197, S197*1.2), 0, CEILING( (MAX((S197/30)*U197, S197*1.2) - (E197+I197)) / J197, 1 ) * J197 ) ) ))</f>
        <v/>
      </c>
      <c r="U197" t="n">
        <v>36</v>
      </c>
    </row>
    <row r="198">
      <c r="A198" t="inlineStr">
        <is>
          <t>CONSERVAS</t>
        </is>
      </c>
      <c r="B198" t="inlineStr">
        <is>
          <t>143</t>
        </is>
      </c>
      <c r="C198" t="inlineStr">
        <is>
          <t>676522001025</t>
        </is>
      </c>
      <c r="D198" t="inlineStr">
        <is>
          <t xml:space="preserve">ADEREZO AGRIDULCE CON MIEL  PROVENCE 250 ML. </t>
        </is>
      </c>
      <c r="E198" t="n">
        <v>6</v>
      </c>
      <c r="F198" t="inlineStr">
        <is>
          <t>Automatico</t>
        </is>
      </c>
      <c r="G198" t="n">
        <v>0.14</v>
      </c>
      <c r="H198" t="n">
        <v>42.85</v>
      </c>
      <c r="I198" t="n">
        <v>0</v>
      </c>
      <c r="J198" t="n">
        <v>6</v>
      </c>
      <c r="K198" t="inlineStr">
        <is>
          <t>PROVENCE</t>
        </is>
      </c>
      <c r="L198" t="n">
        <v>0</v>
      </c>
      <c r="M198" t="n">
        <v>0</v>
      </c>
      <c r="N198" t="n">
        <v>0</v>
      </c>
      <c r="O198" t="n">
        <v>0</v>
      </c>
      <c r="P198" t="n">
        <v>48</v>
      </c>
      <c r="Q198" t="n">
        <v>39</v>
      </c>
      <c r="R198" t="n">
        <v>3</v>
      </c>
      <c r="S198" t="n">
        <v>3</v>
      </c>
      <c r="T198">
        <f>IF( S198&lt;=0,0,IF( E198+I198 &gt;= MAX((S198/30)*U198, S198*1.2), 0, CEILING( (MAX((S198/30)*U198, S198*1.2) - (E198+I198)) / J198, 1 ) * J198 ) ) ))</f>
        <v/>
      </c>
      <c r="U198" t="n">
        <v>36</v>
      </c>
    </row>
    <row r="199">
      <c r="A199" t="inlineStr">
        <is>
          <t>ABARROTES BASICOS</t>
        </is>
      </c>
      <c r="B199" t="inlineStr">
        <is>
          <t>23</t>
        </is>
      </c>
      <c r="C199" t="inlineStr">
        <is>
          <t>7501059242258</t>
        </is>
      </c>
      <c r="D199" t="inlineStr">
        <is>
          <t xml:space="preserve">LECHE EN POLVO DESLACTOSADO  NESTLE 1.6 KG. </t>
        </is>
      </c>
      <c r="E199" t="n">
        <v>6</v>
      </c>
      <c r="F199" t="inlineStr">
        <is>
          <t>Automatico</t>
        </is>
      </c>
      <c r="G199" t="n">
        <v>0.01</v>
      </c>
      <c r="H199" t="n">
        <v>600</v>
      </c>
      <c r="I199" t="n">
        <v>0</v>
      </c>
      <c r="J199" t="n">
        <v>6</v>
      </c>
      <c r="K199" t="inlineStr">
        <is>
          <t>NESTLE</t>
        </is>
      </c>
      <c r="L199" t="n">
        <v>0</v>
      </c>
      <c r="M199" t="n">
        <v>0</v>
      </c>
      <c r="N199" t="n">
        <v>0</v>
      </c>
      <c r="O199" t="n">
        <v>0</v>
      </c>
      <c r="P199" t="n">
        <v>14</v>
      </c>
      <c r="Q199" t="n">
        <v>21</v>
      </c>
      <c r="R199" t="n">
        <v>2</v>
      </c>
      <c r="S199" t="n">
        <v>4</v>
      </c>
      <c r="T199">
        <f>IF( S199&lt;=0,0,IF( E199+I199 &gt;= MAX((S199/30)*U199, S199*1.2), 0, CEILING( (MAX((S199/30)*U199, S199*1.2) - (E199+I199)) / J199, 1 ) * J199 ) ) ))</f>
        <v/>
      </c>
      <c r="U199" t="n">
        <v>22</v>
      </c>
    </row>
    <row r="200">
      <c r="A200" t="inlineStr">
        <is>
          <t>ALIMENTO Y ACCESORIOS P/MASCOTA MP IVA</t>
        </is>
      </c>
      <c r="B200" t="inlineStr">
        <is>
          <t>107</t>
        </is>
      </c>
      <c r="C200" t="inlineStr">
        <is>
          <t>44600304687</t>
        </is>
      </c>
      <c r="D200" t="inlineStr">
        <is>
          <t xml:space="preserve">ARENA PARA GATO  FRESH STEP 11.3 KG. </t>
        </is>
      </c>
      <c r="E200" t="n">
        <v>5</v>
      </c>
      <c r="F200" t="inlineStr">
        <is>
          <t>Automatico</t>
        </is>
      </c>
      <c r="G200" t="n">
        <v>0.4</v>
      </c>
      <c r="H200" t="n">
        <v>12.5</v>
      </c>
      <c r="I200" t="n">
        <v>9</v>
      </c>
      <c r="J200" t="n">
        <v>1</v>
      </c>
      <c r="K200" t="inlineStr">
        <is>
          <t>FRESH STEP</t>
        </is>
      </c>
      <c r="L200" t="n">
        <v>25.5</v>
      </c>
      <c r="M200" t="n">
        <v>10.2</v>
      </c>
      <c r="N200" t="n">
        <v>3</v>
      </c>
      <c r="O200" t="n">
        <v>1.2</v>
      </c>
      <c r="P200" t="n">
        <v>112</v>
      </c>
      <c r="Q200" t="n">
        <v>33</v>
      </c>
      <c r="R200" t="n">
        <v>10</v>
      </c>
      <c r="S200" t="n">
        <v>11</v>
      </c>
      <c r="T200">
        <f>IF( S200&lt;=0,0,IF( E200+I200 &gt;= MAX((S200/30)*U200, S200*1.2), 0, CEILING( (MAX((S200/30)*U200, S200*1.2) - (E200+I200)) / J200, 1 ) * J200 ) ) ))</f>
        <v/>
      </c>
      <c r="U200" t="n">
        <v>38</v>
      </c>
    </row>
    <row r="201">
      <c r="A201" t="inlineStr">
        <is>
          <t>CONSERVAS</t>
        </is>
      </c>
      <c r="B201" t="inlineStr">
        <is>
          <t>143</t>
        </is>
      </c>
      <c r="C201" t="inlineStr">
        <is>
          <t>8410010404019</t>
        </is>
      </c>
      <c r="D201" t="inlineStr">
        <is>
          <t xml:space="preserve">ACEITUNAS NEGRAS EN RODAJAS  CARBONELL 140 GRS </t>
        </is>
      </c>
      <c r="E201" t="n">
        <v>12</v>
      </c>
      <c r="F201" t="inlineStr">
        <is>
          <t>Automatico</t>
        </is>
      </c>
      <c r="G201" t="n">
        <v>0.36</v>
      </c>
      <c r="H201" t="n">
        <v>33.33</v>
      </c>
      <c r="I201" t="n">
        <v>0</v>
      </c>
      <c r="J201" t="n">
        <v>12</v>
      </c>
      <c r="K201" t="inlineStr">
        <is>
          <t>CARBONELL</t>
        </is>
      </c>
      <c r="L201" t="n">
        <v>0</v>
      </c>
      <c r="M201" t="n">
        <v>0</v>
      </c>
      <c r="N201" t="n">
        <v>0</v>
      </c>
      <c r="O201" t="n">
        <v>0</v>
      </c>
      <c r="P201" t="n">
        <v>240</v>
      </c>
      <c r="Q201" t="n">
        <v>307</v>
      </c>
      <c r="R201" t="n">
        <v>11</v>
      </c>
      <c r="S201" t="n">
        <v>12</v>
      </c>
      <c r="T201">
        <f>IF( S201&lt;=0,0,IF( E201+I201 &gt;= MAX((S201/30)*U201, S201*1.2), 0, CEILING( (MAX((S201/30)*U201, S201*1.2) - (E201+I201)) / J201, 1 ) * J201 ) ) ))</f>
        <v/>
      </c>
      <c r="U201" t="n">
        <v>22</v>
      </c>
    </row>
    <row r="202">
      <c r="A202" t="inlineStr">
        <is>
          <t>ABARROTES BASICOS</t>
        </is>
      </c>
      <c r="B202" t="inlineStr">
        <is>
          <t>23</t>
        </is>
      </c>
      <c r="C202" t="inlineStr">
        <is>
          <t>7501000976973</t>
        </is>
      </c>
      <c r="D202" t="inlineStr">
        <is>
          <t xml:space="preserve">JUGO DE PERA ETAPA 3 GERBER 230 ML. </t>
        </is>
      </c>
      <c r="E202" t="n">
        <v>24</v>
      </c>
      <c r="F202" t="inlineStr">
        <is>
          <t>Automatico</t>
        </is>
      </c>
      <c r="G202" t="n">
        <v>0.42</v>
      </c>
      <c r="H202" t="n">
        <v>57.14</v>
      </c>
      <c r="I202" t="n">
        <v>0</v>
      </c>
      <c r="J202" t="n">
        <v>24</v>
      </c>
      <c r="K202" t="inlineStr">
        <is>
          <t>GERBER</t>
        </is>
      </c>
      <c r="L202" t="n">
        <v>0</v>
      </c>
      <c r="M202" t="n">
        <v>0</v>
      </c>
      <c r="N202" t="n">
        <v>0</v>
      </c>
      <c r="O202" t="n">
        <v>0</v>
      </c>
      <c r="P202" t="n">
        <v>166</v>
      </c>
      <c r="Q202" t="n">
        <v>105</v>
      </c>
      <c r="R202" t="n">
        <v>13</v>
      </c>
      <c r="S202" t="n">
        <v>14</v>
      </c>
      <c r="T202">
        <f>IF( S202&lt;=0,0,IF( E202+I202 &gt;= MAX((S202/30)*U202, S202*1.2), 0, CEILING( (MAX((S202/30)*U202, S202*1.2) - (E202+I202)) / J202, 1 ) * J202 ) ) ))</f>
        <v/>
      </c>
      <c r="U202" t="n">
        <v>22</v>
      </c>
    </row>
    <row r="203">
      <c r="A203" t="inlineStr">
        <is>
          <t>CONSERVAS</t>
        </is>
      </c>
      <c r="B203" t="inlineStr">
        <is>
          <t>143</t>
        </is>
      </c>
      <c r="C203" t="inlineStr">
        <is>
          <t>36200431023</t>
        </is>
      </c>
      <c r="D203" t="inlineStr">
        <is>
          <t xml:space="preserve">SALSA PARA PASTA ALFREDO CON TOCINO  RAGU 453 GRS </t>
        </is>
      </c>
      <c r="E203" t="n">
        <v>12</v>
      </c>
      <c r="F203" t="inlineStr">
        <is>
          <t>Automatico</t>
        </is>
      </c>
      <c r="G203" t="n">
        <v>0.67</v>
      </c>
      <c r="H203" t="n">
        <v>17.91</v>
      </c>
      <c r="I203" t="n">
        <v>12</v>
      </c>
      <c r="J203" t="n">
        <v>12</v>
      </c>
      <c r="K203" t="inlineStr">
        <is>
          <t>RAGU</t>
        </is>
      </c>
      <c r="L203" t="n">
        <v>4.089552238805972</v>
      </c>
      <c r="M203" t="n">
        <v>2.740000000000001</v>
      </c>
      <c r="N203" t="n">
        <v>0</v>
      </c>
      <c r="O203" t="n">
        <v>0</v>
      </c>
      <c r="P203" t="n">
        <v>201</v>
      </c>
      <c r="Q203" t="n">
        <v>100</v>
      </c>
      <c r="R203" t="n">
        <v>9</v>
      </c>
      <c r="S203" t="n">
        <v>14</v>
      </c>
      <c r="T203">
        <f>IF( S203&lt;=0,0,IF( E203+I203 &gt;= MAX((S203/30)*U203, S203*1.2), 0, CEILING( (MAX((S203/30)*U203, S203*1.2) - (E203+I203)) / J203, 1 ) * J203 ) ) ))</f>
        <v/>
      </c>
      <c r="U203" t="n">
        <v>22</v>
      </c>
    </row>
    <row r="204">
      <c r="A204" t="inlineStr">
        <is>
          <t>ASEO Y LIMPIEZA DEL HOGAR</t>
        </is>
      </c>
      <c r="B204" t="inlineStr">
        <is>
          <t>6</t>
        </is>
      </c>
      <c r="C204" t="inlineStr">
        <is>
          <t>37000964414</t>
        </is>
      </c>
      <c r="D204" t="inlineStr">
        <is>
          <t xml:space="preserve">DETERGENTE ROPA EN CAPSULA 3 EN 1  ARIEL 397 GRS </t>
        </is>
      </c>
      <c r="E204" t="n">
        <v>18</v>
      </c>
      <c r="F204" t="inlineStr">
        <is>
          <t>Automatico</t>
        </is>
      </c>
      <c r="G204" t="n">
        <v>0.72</v>
      </c>
      <c r="H204" t="n">
        <v>25</v>
      </c>
      <c r="I204" t="n">
        <v>0</v>
      </c>
      <c r="J204" t="n">
        <v>6</v>
      </c>
      <c r="K204" t="inlineStr">
        <is>
          <t>ARIEL</t>
        </is>
      </c>
      <c r="L204" t="n">
        <v>0</v>
      </c>
      <c r="M204" t="n">
        <v>0</v>
      </c>
      <c r="N204" t="n">
        <v>0</v>
      </c>
      <c r="O204" t="n">
        <v>0</v>
      </c>
      <c r="P204" t="n">
        <v>102</v>
      </c>
      <c r="Q204" t="n">
        <v>0</v>
      </c>
      <c r="R204" t="n">
        <v>11</v>
      </c>
      <c r="S204" t="n">
        <v>19</v>
      </c>
      <c r="T204">
        <f>IF( S204&lt;=0,0,IF( E204+I204 &gt;= MAX((S204/30)*U204, S204*1.2), 0, CEILING( (MAX((S204/30)*U204, S204*1.2) - (E204+I204)) / J204, 1 ) * J204 ) ) ))</f>
        <v/>
      </c>
      <c r="U204" t="n">
        <v>22</v>
      </c>
    </row>
    <row r="205">
      <c r="A205" t="inlineStr">
        <is>
          <t>ASEO Y LIMPIEZA DEL HOGAR</t>
        </is>
      </c>
      <c r="B205" t="inlineStr">
        <is>
          <t>6</t>
        </is>
      </c>
      <c r="C205" t="inlineStr">
        <is>
          <t>7501071906947</t>
        </is>
      </c>
      <c r="D205" t="inlineStr">
        <is>
          <t xml:space="preserve">LIMPIADOR MULTIUSOS ALEGRA TU DIA POETT 900 ML. </t>
        </is>
      </c>
      <c r="E205" t="n">
        <v>36</v>
      </c>
      <c r="F205" t="inlineStr">
        <is>
          <t>Automatico</t>
        </is>
      </c>
      <c r="G205" t="n">
        <v>1.15</v>
      </c>
      <c r="H205" t="n">
        <v>31.3</v>
      </c>
      <c r="I205" t="n">
        <v>48</v>
      </c>
      <c r="J205" t="n">
        <v>12</v>
      </c>
      <c r="K205" t="inlineStr">
        <is>
          <t>POETT</t>
        </is>
      </c>
      <c r="L205" t="n">
        <v>0</v>
      </c>
      <c r="M205" t="n">
        <v>0</v>
      </c>
      <c r="N205" t="n">
        <v>0</v>
      </c>
      <c r="O205" t="n">
        <v>0</v>
      </c>
      <c r="P205" t="n">
        <v>442</v>
      </c>
      <c r="Q205" t="n">
        <v>511</v>
      </c>
      <c r="R205" t="n">
        <v>18</v>
      </c>
      <c r="S205" t="n">
        <v>26</v>
      </c>
      <c r="T205">
        <f>IF( S205&lt;=0,0,IF( E205+I205 &gt;= MAX((S205/30)*U205, S205*1.2), 0, CEILING( (MAX((S205/30)*U205, S205*1.2) - (E205+I205)) / J205, 1 ) * J205 ) ) ))</f>
        <v/>
      </c>
      <c r="U205" t="n">
        <v>22</v>
      </c>
    </row>
    <row r="206">
      <c r="A206" t="inlineStr">
        <is>
          <t>BEBIDAS IVA</t>
        </is>
      </c>
      <c r="B206" t="inlineStr">
        <is>
          <t>3</t>
        </is>
      </c>
      <c r="C206" t="inlineStr">
        <is>
          <t>7501073831896</t>
        </is>
      </c>
      <c r="D206" t="inlineStr">
        <is>
          <t xml:space="preserve">REFRESCO MANDARINA  PEÑAFIEL 600 ML. </t>
        </is>
      </c>
      <c r="E206" t="n">
        <v>12</v>
      </c>
      <c r="F206" t="inlineStr">
        <is>
          <t>Automatico</t>
        </is>
      </c>
      <c r="G206" t="n">
        <v>0.54</v>
      </c>
      <c r="H206" t="n">
        <v>22.22</v>
      </c>
      <c r="I206" t="n">
        <v>0</v>
      </c>
      <c r="J206" t="n">
        <v>12</v>
      </c>
      <c r="K206" t="inlineStr">
        <is>
          <t>PE¿AFIEL</t>
        </is>
      </c>
      <c r="L206" t="n">
        <v>0</v>
      </c>
      <c r="M206" t="n">
        <v>0</v>
      </c>
      <c r="N206" t="n">
        <v>0</v>
      </c>
      <c r="O206" t="n">
        <v>0</v>
      </c>
      <c r="P206" t="n">
        <v>222</v>
      </c>
      <c r="Q206" t="n">
        <v>541</v>
      </c>
      <c r="R206" t="n">
        <v>12</v>
      </c>
      <c r="S206" t="n">
        <v>12</v>
      </c>
      <c r="T206">
        <f>IF( S206&lt;=0,0,IF( E206+I206 &gt;= MAX((S206/30)*U206, S206*1.2), 0, CEILING( (MAX((S206/30)*U206, S206*1.2) - (E206+I206)) / J206, 1 ) * J206 ) ) ))</f>
        <v/>
      </c>
      <c r="U206" t="n">
        <v>22</v>
      </c>
    </row>
    <row r="207">
      <c r="A207" t="inlineStr">
        <is>
          <t>ALIMENTO MASCOTAS IVA</t>
        </is>
      </c>
      <c r="B207" t="inlineStr">
        <is>
          <t>321</t>
        </is>
      </c>
      <c r="C207" t="inlineStr">
        <is>
          <t>17800177467</t>
        </is>
      </c>
      <c r="D207" t="inlineStr">
        <is>
          <t xml:space="preserve">BOTANA PERRO CUIDADO ORAL RAZA CHICA  PURINA 198 GRS </t>
        </is>
      </c>
      <c r="E207" t="n">
        <v>12</v>
      </c>
      <c r="F207" t="inlineStr">
        <is>
          <t>Automatico</t>
        </is>
      </c>
      <c r="G207" t="n">
        <v>0.07000000000000001</v>
      </c>
      <c r="H207" t="n">
        <v>171.42</v>
      </c>
      <c r="I207" t="n">
        <v>0</v>
      </c>
      <c r="J207" t="n">
        <v>4</v>
      </c>
      <c r="K207" t="inlineStr">
        <is>
          <t>PURINA</t>
        </is>
      </c>
      <c r="L207" t="n">
        <v>0</v>
      </c>
      <c r="M207" t="n">
        <v>0</v>
      </c>
      <c r="N207" t="n">
        <v>0</v>
      </c>
      <c r="O207" t="n">
        <v>0</v>
      </c>
      <c r="P207" t="n">
        <v>164</v>
      </c>
      <c r="Q207" t="n">
        <v>40</v>
      </c>
      <c r="R207" t="n">
        <v>8</v>
      </c>
      <c r="S207" t="n">
        <v>8</v>
      </c>
      <c r="T207">
        <f>IF( S207&lt;=0,0,IF( E207+I207 &gt;= MAX((S207/30)*U207, S207*1.2), 0, CEILING( (MAX((S207/30)*U207, S207*1.2) - (E207+I207)) / J207, 1 ) * J207 ) ) ))</f>
        <v/>
      </c>
      <c r="U207" t="n">
        <v>28</v>
      </c>
    </row>
    <row r="208">
      <c r="A208" t="inlineStr">
        <is>
          <t>ALIMENTO MASCOTAS IVA</t>
        </is>
      </c>
      <c r="B208" t="inlineStr">
        <is>
          <t>321</t>
        </is>
      </c>
      <c r="C208" t="inlineStr">
        <is>
          <t>7501072213426</t>
        </is>
      </c>
      <c r="D208" t="inlineStr">
        <is>
          <t xml:space="preserve">ALIMENTO SECO PARA PERRO ADULTO  MAINSTAY 20 KG. </t>
        </is>
      </c>
      <c r="E208" t="n">
        <v>6</v>
      </c>
      <c r="F208" t="inlineStr">
        <is>
          <t>Automatico</t>
        </is>
      </c>
      <c r="G208" t="n">
        <v>0.27</v>
      </c>
      <c r="H208" t="n">
        <v>22.22</v>
      </c>
      <c r="I208" t="n">
        <v>1</v>
      </c>
      <c r="J208" t="n">
        <v>1</v>
      </c>
      <c r="K208" t="inlineStr">
        <is>
          <t>MAINSTAY</t>
        </is>
      </c>
      <c r="L208" t="n">
        <v>5.777777777777779</v>
      </c>
      <c r="M208" t="n">
        <v>1.56</v>
      </c>
      <c r="N208" t="n">
        <v>2.074074074074076</v>
      </c>
      <c r="O208" t="n">
        <v>0.5600000000000006</v>
      </c>
      <c r="P208" t="n">
        <v>172</v>
      </c>
      <c r="Q208" t="n">
        <v>108</v>
      </c>
      <c r="R208" t="n">
        <v>11</v>
      </c>
      <c r="S208" t="n">
        <v>13</v>
      </c>
      <c r="T208">
        <f>IF( S208&lt;=0,0,IF( E208+I208 &gt;= MAX((S208/30)*U208, S208*1.2), 0, CEILING( (MAX((S208/30)*U208, S208*1.2) - (E208+I208)) / J208, 1 ) * J208 ) ) ))</f>
        <v/>
      </c>
      <c r="U208" t="n">
        <v>28</v>
      </c>
    </row>
    <row r="209">
      <c r="A209" t="inlineStr">
        <is>
          <t>GALLETAS, PAN Y UNTABLES</t>
        </is>
      </c>
      <c r="B209" t="inlineStr">
        <is>
          <t>10</t>
        </is>
      </c>
      <c r="C209" t="inlineStr">
        <is>
          <t>7502209113183</t>
        </is>
      </c>
      <c r="D209" t="inlineStr">
        <is>
          <t xml:space="preserve">TOTOPOS DE PAN ARABE NATURAL  LIBANIUS 125 GRS </t>
        </is>
      </c>
      <c r="E209" t="n">
        <v>16</v>
      </c>
      <c r="F209" t="inlineStr">
        <is>
          <t>Automatico</t>
        </is>
      </c>
      <c r="G209" t="n">
        <v>0.45</v>
      </c>
      <c r="H209" t="n">
        <v>35.55</v>
      </c>
      <c r="I209" t="n">
        <v>16</v>
      </c>
      <c r="J209" t="n">
        <v>8</v>
      </c>
      <c r="K209" t="inlineStr">
        <is>
          <t>LIBANIUS</t>
        </is>
      </c>
      <c r="L209" t="n">
        <v>0</v>
      </c>
      <c r="M209" t="n">
        <v>0</v>
      </c>
      <c r="N209" t="n">
        <v>0</v>
      </c>
      <c r="O209" t="n">
        <v>0</v>
      </c>
      <c r="P209" t="n">
        <v>208</v>
      </c>
      <c r="Q209" t="n">
        <v>349</v>
      </c>
      <c r="R209" t="n">
        <v>8</v>
      </c>
      <c r="S209" t="n">
        <v>8</v>
      </c>
      <c r="T209">
        <f>IF( S209&lt;=0,0,IF( E209+I209 &gt;= MAX((S209/30)*U209, S209*1.2), 0, CEILING( (MAX((S209/30)*U209, S209*1.2) - (E209+I209)) / J209, 1 ) * J209 ) ) ))</f>
        <v/>
      </c>
      <c r="U209" t="n">
        <v>22</v>
      </c>
    </row>
    <row r="210">
      <c r="A210" t="inlineStr">
        <is>
          <t>ASEO Y LIMPIEZA DEL HOGAR</t>
        </is>
      </c>
      <c r="B210" t="inlineStr">
        <is>
          <t>6</t>
        </is>
      </c>
      <c r="C210" t="inlineStr">
        <is>
          <t>8435474412790</t>
        </is>
      </c>
      <c r="D210" t="inlineStr">
        <is>
          <t xml:space="preserve">DIFUSOR MIKADO NEUTRALIZADOR DE OLOR VAINILLA DE MADAGASCAR AMBIENTAIR 100 ML. </t>
        </is>
      </c>
      <c r="E210" t="n">
        <v>12</v>
      </c>
      <c r="F210" t="inlineStr">
        <is>
          <t>Automatico</t>
        </is>
      </c>
      <c r="G210" t="n">
        <v>0.07000000000000001</v>
      </c>
      <c r="H210" t="n">
        <v>171.42</v>
      </c>
      <c r="I210" t="n">
        <v>0</v>
      </c>
      <c r="J210" t="n">
        <v>6</v>
      </c>
      <c r="K210" t="inlineStr">
        <is>
          <t>AMBIENTAIR</t>
        </is>
      </c>
      <c r="L210" t="n">
        <v>0</v>
      </c>
      <c r="M210" t="n">
        <v>0</v>
      </c>
      <c r="N210" t="n">
        <v>0</v>
      </c>
      <c r="O210" t="n">
        <v>0</v>
      </c>
      <c r="P210" t="n">
        <v>30</v>
      </c>
      <c r="Q210" t="n">
        <v>36</v>
      </c>
      <c r="R210" t="n">
        <v>2</v>
      </c>
      <c r="S210" t="n">
        <v>2</v>
      </c>
      <c r="T210">
        <f>IF( S210&lt;=0,0,IF( E210+I210 &gt;= MAX((S210/30)*U210, S210*1.2), 0, CEILING( (MAX((S210/30)*U210, S210*1.2) - (E210+I210)) / J210, 1 ) * J210 ) ) ))</f>
        <v/>
      </c>
      <c r="U210" t="n">
        <v>36</v>
      </c>
    </row>
    <row r="211">
      <c r="A211" t="inlineStr">
        <is>
          <t>ABARROTES BASICOS</t>
        </is>
      </c>
      <c r="B211" t="inlineStr">
        <is>
          <t>23</t>
        </is>
      </c>
      <c r="C211" t="inlineStr">
        <is>
          <t>52100002088</t>
        </is>
      </c>
      <c r="D211" t="inlineStr">
        <is>
          <t xml:space="preserve">SAZONADOR CARNE AJO HIERBAS PARRILLA  MCCORMICK 77 GRS </t>
        </is>
      </c>
      <c r="E211" t="n">
        <v>6</v>
      </c>
      <c r="F211" t="inlineStr">
        <is>
          <t>Automatico</t>
        </is>
      </c>
      <c r="G211" t="n">
        <v>0.14</v>
      </c>
      <c r="H211" t="n">
        <v>42.85</v>
      </c>
      <c r="I211" t="n">
        <v>0</v>
      </c>
      <c r="J211" t="n">
        <v>6</v>
      </c>
      <c r="K211" t="inlineStr">
        <is>
          <t>MCCORMICK</t>
        </is>
      </c>
      <c r="L211" t="n">
        <v>0</v>
      </c>
      <c r="M211" t="n">
        <v>0</v>
      </c>
      <c r="N211" t="n">
        <v>0</v>
      </c>
      <c r="O211" t="n">
        <v>0</v>
      </c>
      <c r="P211" t="n">
        <v>67</v>
      </c>
      <c r="Q211" t="n">
        <v>43</v>
      </c>
      <c r="R211" t="n">
        <v>3</v>
      </c>
      <c r="S211" t="n">
        <v>5</v>
      </c>
      <c r="T211">
        <f>IF( S211&lt;=0,0,IF( E211+I211 &gt;= MAX((S211/30)*U211, S211*1.2), 0, CEILING( (MAX((S211/30)*U211, S211*1.2) - (E211+I211)) / J211, 1 ) * J211 ) ) ))</f>
        <v/>
      </c>
      <c r="U211" t="n">
        <v>22</v>
      </c>
    </row>
    <row r="212">
      <c r="A212" t="inlineStr">
        <is>
          <t>ASEO Y LIMPIEZA DEL HOGAR</t>
        </is>
      </c>
      <c r="B212" t="inlineStr">
        <is>
          <t>6</t>
        </is>
      </c>
      <c r="C212" t="inlineStr">
        <is>
          <t>7501058795397</t>
        </is>
      </c>
      <c r="D212" t="inlineStr">
        <is>
          <t xml:space="preserve">AROMATIZANTE AUTOMATICO AQUAMARINA AIR WICK 250 ML. </t>
        </is>
      </c>
      <c r="E212" t="n">
        <v>8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4</v>
      </c>
      <c r="K212" t="inlineStr">
        <is>
          <t>AIR WICK</t>
        </is>
      </c>
      <c r="L212" t="n">
        <v>0</v>
      </c>
      <c r="M212" t="n">
        <v>0</v>
      </c>
      <c r="N212" t="n">
        <v>0</v>
      </c>
      <c r="O212" t="n">
        <v>0</v>
      </c>
      <c r="P212" t="n">
        <v>26</v>
      </c>
      <c r="Q212" t="n">
        <v>54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22</v>
      </c>
    </row>
    <row r="213">
      <c r="A213" t="inlineStr">
        <is>
          <t>PANALES, HIGIENICOS Y DESECHABLES</t>
        </is>
      </c>
      <c r="B213" t="inlineStr">
        <is>
          <t>95</t>
        </is>
      </c>
      <c r="C213" t="inlineStr">
        <is>
          <t>7502290810992</t>
        </is>
      </c>
      <c r="D213" t="inlineStr">
        <is>
          <t xml:space="preserve">PLATO DESECHABLE COMPOSTABLE JUMBO WE CARE 100 PZA </t>
        </is>
      </c>
      <c r="E213" t="n">
        <v>8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8</v>
      </c>
      <c r="K213" t="inlineStr">
        <is>
          <t>WE CARE</t>
        </is>
      </c>
      <c r="L213" t="n">
        <v>0</v>
      </c>
      <c r="M213" t="n">
        <v>0</v>
      </c>
      <c r="N213" t="n">
        <v>0</v>
      </c>
      <c r="O213" t="n">
        <v>0</v>
      </c>
      <c r="P213" t="n">
        <v>72</v>
      </c>
      <c r="Q213" t="n">
        <v>32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22</v>
      </c>
    </row>
    <row r="214">
      <c r="A214" t="inlineStr">
        <is>
          <t>ASEO Y LIMPIEZA DEL HOGAR</t>
        </is>
      </c>
      <c r="B214" t="inlineStr">
        <is>
          <t>6</t>
        </is>
      </c>
      <c r="C214" t="inlineStr">
        <is>
          <t>7501199400075</t>
        </is>
      </c>
      <c r="D214" t="inlineStr">
        <is>
          <t xml:space="preserve">LIMPIADOR MULTIUSOS DENSICLORO FRESCURA BREF 2 LT. </t>
        </is>
      </c>
      <c r="E214" t="n">
        <v>8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8</v>
      </c>
      <c r="K214" t="inlineStr">
        <is>
          <t>BREF</t>
        </is>
      </c>
      <c r="L214" t="n">
        <v>0</v>
      </c>
      <c r="M214" t="n">
        <v>0</v>
      </c>
      <c r="N214" t="n">
        <v>0</v>
      </c>
      <c r="O214" t="n">
        <v>0</v>
      </c>
      <c r="P214" t="n">
        <v>331</v>
      </c>
      <c r="Q214" t="n">
        <v>476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22</v>
      </c>
    </row>
    <row r="215">
      <c r="A215" t="inlineStr">
        <is>
          <t>CONSERVAS</t>
        </is>
      </c>
      <c r="B215" t="inlineStr">
        <is>
          <t>143</t>
        </is>
      </c>
      <c r="C215" t="inlineStr">
        <is>
          <t>8410179005935</t>
        </is>
      </c>
      <c r="D215" t="inlineStr">
        <is>
          <t xml:space="preserve">CREMA DE VINAGRE BALSAMICA DE MODENA  BORGES 250 GRS </t>
        </is>
      </c>
      <c r="E215" t="n">
        <v>8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8</v>
      </c>
      <c r="K215" t="inlineStr">
        <is>
          <t>BORGES</t>
        </is>
      </c>
      <c r="L215" t="n">
        <v>0</v>
      </c>
      <c r="M215" t="n">
        <v>0</v>
      </c>
      <c r="N215" t="n">
        <v>0</v>
      </c>
      <c r="O215" t="n">
        <v>0</v>
      </c>
      <c r="P215" t="n">
        <v>26</v>
      </c>
      <c r="Q215" t="n">
        <v>19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22</v>
      </c>
    </row>
    <row r="216">
      <c r="A216" t="inlineStr">
        <is>
          <t>PANALES, HIGIENICOS Y DESECHABLES</t>
        </is>
      </c>
      <c r="B216" t="inlineStr">
        <is>
          <t>95</t>
        </is>
      </c>
      <c r="C216" t="inlineStr">
        <is>
          <t>7501943416598</t>
        </is>
      </c>
      <c r="D216" t="inlineStr">
        <is>
          <t xml:space="preserve">PAÑAL SUAVELASTIC MEDIANO KLEEN BEBE 60 PZA </t>
        </is>
      </c>
      <c r="E216" t="n">
        <v>8</v>
      </c>
      <c r="F216" t="inlineStr">
        <is>
          <t>Automatico</t>
        </is>
      </c>
      <c r="G216" t="n">
        <v>0.07000000000000001</v>
      </c>
      <c r="H216" t="n">
        <v>114.28</v>
      </c>
      <c r="I216" t="n">
        <v>0</v>
      </c>
      <c r="J216" t="n">
        <v>4</v>
      </c>
      <c r="K216" t="inlineStr">
        <is>
          <t>KLEEN BEBE</t>
        </is>
      </c>
      <c r="L216" t="n">
        <v>0</v>
      </c>
      <c r="M216" t="n">
        <v>0</v>
      </c>
      <c r="N216" t="n">
        <v>0</v>
      </c>
      <c r="O216" t="n">
        <v>0</v>
      </c>
      <c r="P216" t="n">
        <v>27</v>
      </c>
      <c r="Q216" t="n">
        <v>22</v>
      </c>
      <c r="R216" t="n">
        <v>0</v>
      </c>
      <c r="S216" t="n">
        <v>0</v>
      </c>
      <c r="T216">
        <f>IF( S216&lt;=0,0,IF( E216+I216 &gt;= MAX((S216/30)*U216, S216*1.2), 0, CEILING( (MAX((S216/30)*U216, S216*1.2) - (E216+I216)) / J216, 1 ) * J216 ) ) ))</f>
        <v/>
      </c>
      <c r="U216" t="n">
        <v>22</v>
      </c>
    </row>
    <row r="217">
      <c r="A217" t="inlineStr">
        <is>
          <t>ALIMENTO Y ACCESORIOS P/MASCOTA MP IVA</t>
        </is>
      </c>
      <c r="B217" t="inlineStr">
        <is>
          <t>107</t>
        </is>
      </c>
      <c r="C217" t="inlineStr">
        <is>
          <t>7506409023914</t>
        </is>
      </c>
      <c r="D217" t="inlineStr">
        <is>
          <t xml:space="preserve">CAMA PARA MASCOTA TIPO NIDO REDONDA VARIOS COLORES PET S CLUB 1 PZA </t>
        </is>
      </c>
      <c r="E217" t="n">
        <v>6</v>
      </c>
      <c r="F217" t="inlineStr">
        <is>
          <t>Automatico</t>
        </is>
      </c>
      <c r="G217" t="n">
        <v>0.06</v>
      </c>
      <c r="H217" t="n">
        <v>100</v>
      </c>
      <c r="I217" t="n">
        <v>0</v>
      </c>
      <c r="J217" t="n">
        <v>2</v>
      </c>
      <c r="K217" t="inlineStr">
        <is>
          <t>PET S CLUB</t>
        </is>
      </c>
      <c r="L217" t="n">
        <v>0</v>
      </c>
      <c r="M217" t="n">
        <v>0</v>
      </c>
      <c r="N217" t="n">
        <v>0</v>
      </c>
      <c r="O217" t="n">
        <v>0</v>
      </c>
      <c r="P217" t="n">
        <v>14</v>
      </c>
      <c r="Q217" t="n">
        <v>4</v>
      </c>
      <c r="R217" t="n">
        <v>2</v>
      </c>
      <c r="S217" t="n">
        <v>2</v>
      </c>
      <c r="T217">
        <f>IF( S217&lt;=0,0,IF( E217+I217 &gt;= MAX((S217/30)*U217, S217*1.2), 0, CEILING( (MAX((S217/30)*U217, S217*1.2) - (E217+I217)) / J217, 1 ) * J217 ) ) ))</f>
        <v/>
      </c>
      <c r="U217" t="n">
        <v>38</v>
      </c>
    </row>
    <row r="218">
      <c r="A218" t="inlineStr">
        <is>
          <t>PANALES, HIGIENICOS Y DESECHABLES</t>
        </is>
      </c>
      <c r="B218" t="inlineStr">
        <is>
          <t>95</t>
        </is>
      </c>
      <c r="C218" t="inlineStr">
        <is>
          <t>13117000689</t>
        </is>
      </c>
      <c r="D218" t="inlineStr">
        <is>
          <t xml:space="preserve">PAÑAL TALLA 2 BBTIPS 40 PZA </t>
        </is>
      </c>
      <c r="E218" t="n">
        <v>8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4</v>
      </c>
      <c r="K218" t="inlineStr">
        <is>
          <t>BBTIPS</t>
        </is>
      </c>
      <c r="L218" t="n">
        <v>0</v>
      </c>
      <c r="M218" t="n">
        <v>0</v>
      </c>
      <c r="N218" t="n">
        <v>0</v>
      </c>
      <c r="O218" t="n">
        <v>0</v>
      </c>
      <c r="P218" t="n">
        <v>76</v>
      </c>
      <c r="Q218" t="n">
        <v>38</v>
      </c>
      <c r="R218" t="n">
        <v>1</v>
      </c>
      <c r="S218" t="n">
        <v>1</v>
      </c>
      <c r="T218">
        <f>IF( S218&lt;=0,0,IF( E218+I218 &gt;= MAX((S218/30)*U218, S218*1.2), 0, CEILING( (MAX((S218/30)*U218, S218*1.2) - (E218+I218)) / J218, 1 ) * J218 ) ) ))</f>
        <v/>
      </c>
      <c r="U218" t="n">
        <v>36</v>
      </c>
    </row>
    <row r="219">
      <c r="A219" t="inlineStr">
        <is>
          <t>PANALES, HIGIENICOS Y DESECHABLES</t>
        </is>
      </c>
      <c r="B219" t="inlineStr">
        <is>
          <t>95</t>
        </is>
      </c>
      <c r="C219" t="inlineStr">
        <is>
          <t>13117023305</t>
        </is>
      </c>
      <c r="D219" t="inlineStr">
        <is>
          <t xml:space="preserve">PAÑAL ANTIFUGAS TALLA 4 KIDDIES 40 PZA </t>
        </is>
      </c>
      <c r="E219" t="n">
        <v>8</v>
      </c>
      <c r="F219" t="inlineStr">
        <is>
          <t>Automatico</t>
        </is>
      </c>
      <c r="G219" t="n">
        <v>0.07000000000000001</v>
      </c>
      <c r="H219" t="n">
        <v>114.28</v>
      </c>
      <c r="I219" t="n">
        <v>0</v>
      </c>
      <c r="J219" t="n">
        <v>4</v>
      </c>
      <c r="K219" t="inlineStr">
        <is>
          <t>KIDDIES</t>
        </is>
      </c>
      <c r="L219" t="n">
        <v>0</v>
      </c>
      <c r="M219" t="n">
        <v>0</v>
      </c>
      <c r="N219" t="n">
        <v>0</v>
      </c>
      <c r="O219" t="n">
        <v>0</v>
      </c>
      <c r="P219" t="n">
        <v>65</v>
      </c>
      <c r="Q219" t="n">
        <v>47</v>
      </c>
      <c r="R219" t="n">
        <v>0</v>
      </c>
      <c r="S219" t="n">
        <v>1</v>
      </c>
      <c r="T219">
        <f>IF( S219&lt;=0,0,IF( E219+I219 &gt;= MAX((S219/30)*U219, S219*1.2), 0, CEILING( (MAX((S219/30)*U219, S219*1.2) - (E219+I219)) / J219, 1 ) * J219 ) ) ))</f>
        <v/>
      </c>
      <c r="U219" t="n">
        <v>36</v>
      </c>
    </row>
    <row r="220">
      <c r="A220" t="inlineStr">
        <is>
          <t>ABARROTES BASICOS</t>
        </is>
      </c>
      <c r="B220" t="inlineStr">
        <is>
          <t>23</t>
        </is>
      </c>
      <c r="C220" t="inlineStr">
        <is>
          <t>7502252482267</t>
        </is>
      </c>
      <c r="D220" t="inlineStr">
        <is>
          <t xml:space="preserve">TE RELAX  NATURES HEART 35 GRS </t>
        </is>
      </c>
      <c r="E220" t="n">
        <v>6</v>
      </c>
      <c r="F220" t="inlineStr">
        <is>
          <t>Automatico</t>
        </is>
      </c>
      <c r="G220" t="n">
        <v>0.07000000000000001</v>
      </c>
      <c r="H220" t="n">
        <v>85.70999999999999</v>
      </c>
      <c r="I220" t="n">
        <v>0</v>
      </c>
      <c r="J220" t="n">
        <v>6</v>
      </c>
      <c r="K220" t="inlineStr">
        <is>
          <t>NATURES HEART</t>
        </is>
      </c>
      <c r="L220" t="n">
        <v>0</v>
      </c>
      <c r="M220" t="n">
        <v>0</v>
      </c>
      <c r="N220" t="n">
        <v>0</v>
      </c>
      <c r="O220" t="n">
        <v>0</v>
      </c>
      <c r="P220" t="n">
        <v>58</v>
      </c>
      <c r="Q220" t="n">
        <v>78</v>
      </c>
      <c r="R220" t="n">
        <v>2</v>
      </c>
      <c r="S220" t="n">
        <v>4</v>
      </c>
      <c r="T220">
        <f>IF( S220&lt;=0,0,IF( E220+I220 &gt;= MAX((S220/30)*U220, S220*1.2), 0, CEILING( (MAX((S220/30)*U220, S220*1.2) - (E220+I220)) / J220, 1 ) * J220 ) ) ))</f>
        <v/>
      </c>
      <c r="U220" t="n">
        <v>22</v>
      </c>
    </row>
    <row r="221">
      <c r="A221" t="inlineStr">
        <is>
          <t>ABARROTES BASICOS</t>
        </is>
      </c>
      <c r="B221" t="inlineStr">
        <is>
          <t>23</t>
        </is>
      </c>
      <c r="C221" t="inlineStr">
        <is>
          <t>7502252484452</t>
        </is>
      </c>
      <c r="D221" t="inlineStr">
        <is>
          <t xml:space="preserve">TE MANZANILLA CURCUMA Y DIENTE DE LEON  TERRAFERTIL 30 GRS </t>
        </is>
      </c>
      <c r="E221" t="n">
        <v>6</v>
      </c>
      <c r="F221" t="inlineStr">
        <is>
          <t>Automatico</t>
        </is>
      </c>
      <c r="G221" t="n">
        <v>0.21</v>
      </c>
      <c r="H221" t="n">
        <v>28.57</v>
      </c>
      <c r="I221" t="n">
        <v>6</v>
      </c>
      <c r="J221" t="n">
        <v>6</v>
      </c>
      <c r="K221" t="inlineStr">
        <is>
          <t>TERRAFERTIL</t>
        </is>
      </c>
      <c r="L221" t="n">
        <v>0</v>
      </c>
      <c r="M221" t="n">
        <v>0</v>
      </c>
      <c r="N221" t="n">
        <v>0</v>
      </c>
      <c r="O221" t="n">
        <v>0</v>
      </c>
      <c r="P221" t="n">
        <v>55</v>
      </c>
      <c r="Q221" t="n">
        <v>17</v>
      </c>
      <c r="R221" t="n">
        <v>3</v>
      </c>
      <c r="S221" t="n">
        <v>4</v>
      </c>
      <c r="T221">
        <f>IF( S221&lt;=0,0,IF( E221+I221 &gt;= MAX((S221/30)*U221, S221*1.2), 0, CEILING( (MAX((S221/30)*U221, S221*1.2) - (E221+I221)) / J221, 1 ) * J221 ) ) ))</f>
        <v/>
      </c>
      <c r="U221" t="n">
        <v>22</v>
      </c>
    </row>
    <row r="222">
      <c r="A222" t="inlineStr">
        <is>
          <t>ALIMENTO Y ACCESORIOS P/MASCOTA MP IVA</t>
        </is>
      </c>
      <c r="B222" t="inlineStr">
        <is>
          <t>107</t>
        </is>
      </c>
      <c r="C222" t="inlineStr">
        <is>
          <t>7506409023907</t>
        </is>
      </c>
      <c r="D222" t="inlineStr">
        <is>
          <t xml:space="preserve">CAMA  COJIN PARA MASCOTA TRANSPORTADORA VARIOS COLORES PET S CLUB 1 PZA </t>
        </is>
      </c>
      <c r="E222" t="n">
        <v>4</v>
      </c>
      <c r="F222" t="inlineStr">
        <is>
          <t>Automatico</t>
        </is>
      </c>
      <c r="G222" t="n">
        <v>0.22</v>
      </c>
      <c r="H222" t="n">
        <v>18.18</v>
      </c>
      <c r="I222" t="n">
        <v>2</v>
      </c>
      <c r="J222" t="n">
        <v>2</v>
      </c>
      <c r="K222" t="inlineStr">
        <is>
          <t>PET S CLUB</t>
        </is>
      </c>
      <c r="L222" t="n">
        <v>19.81818181818182</v>
      </c>
      <c r="M222" t="n">
        <v>4.359999999999999</v>
      </c>
      <c r="N222" t="n">
        <v>10.72727272727273</v>
      </c>
      <c r="O222" t="n">
        <v>2.36</v>
      </c>
      <c r="P222" t="n">
        <v>30</v>
      </c>
      <c r="Q222" t="n">
        <v>2</v>
      </c>
      <c r="R222" t="n">
        <v>6</v>
      </c>
      <c r="S222" t="n">
        <v>9</v>
      </c>
      <c r="T222">
        <f>IF( S222&lt;=0,0,IF( E222+I222 &gt;= MAX((S222/30)*U222, S222*1.2), 0, CEILING( (MAX((S222/30)*U222, S222*1.2) - (E222+I222)) / J222, 1 ) * J222 ) ) ))</f>
        <v/>
      </c>
      <c r="U222" t="n">
        <v>38</v>
      </c>
    </row>
    <row r="223">
      <c r="A223" t="inlineStr">
        <is>
          <t>ASEO Y LIMPIEZA DEL HOGAR</t>
        </is>
      </c>
      <c r="B223" t="inlineStr">
        <is>
          <t>6</t>
        </is>
      </c>
      <c r="C223" t="inlineStr">
        <is>
          <t>4008455423913</t>
        </is>
      </c>
      <c r="D223" t="inlineStr">
        <is>
          <t xml:space="preserve">LIMPIADOR DE ACERO INOXIDABLE  DR BECKMANN 250 ML. </t>
        </is>
      </c>
      <c r="E223" t="n">
        <v>6</v>
      </c>
      <c r="F223" t="inlineStr">
        <is>
          <t>Automatico</t>
        </is>
      </c>
      <c r="G223" t="n">
        <v>0.22</v>
      </c>
      <c r="H223" t="n">
        <v>27.27</v>
      </c>
      <c r="I223" t="n">
        <v>0</v>
      </c>
      <c r="J223" t="n">
        <v>6</v>
      </c>
      <c r="K223" t="inlineStr">
        <is>
          <t>DR BECKMANN</t>
        </is>
      </c>
      <c r="L223" t="n">
        <v>0</v>
      </c>
      <c r="M223" t="n">
        <v>0</v>
      </c>
      <c r="N223" t="n">
        <v>0</v>
      </c>
      <c r="O223" t="n">
        <v>0</v>
      </c>
      <c r="P223" t="n">
        <v>72</v>
      </c>
      <c r="Q223" t="n">
        <v>104</v>
      </c>
      <c r="R223" t="n">
        <v>4</v>
      </c>
      <c r="S223" t="n">
        <v>6</v>
      </c>
      <c r="T223">
        <f>IF( S223&lt;=0,0,IF( E223+I223 &gt;= MAX((S223/30)*U223, S223*1.2), 0, CEILING( (MAX((S223/30)*U223, S223*1.2) - (E223+I223)) / J223, 1 ) * J223 ) ) ))</f>
        <v/>
      </c>
      <c r="U223" t="n">
        <v>22</v>
      </c>
    </row>
    <row r="224">
      <c r="A224" t="inlineStr">
        <is>
          <t>ASEO Y LIMPIEZA DEL HOGAR</t>
        </is>
      </c>
      <c r="B224" t="inlineStr">
        <is>
          <t>6</t>
        </is>
      </c>
      <c r="C224" t="inlineStr">
        <is>
          <t>7501058797506</t>
        </is>
      </c>
      <c r="D224" t="inlineStr">
        <is>
          <t xml:space="preserve">AROMATIANTE ELECTRICO LAVANDA MANZANILLA AIR WICK 20 ML. </t>
        </is>
      </c>
      <c r="E224" t="n">
        <v>6</v>
      </c>
      <c r="F224" t="inlineStr">
        <is>
          <t>Automatico</t>
        </is>
      </c>
      <c r="G224" t="n">
        <v>0.12</v>
      </c>
      <c r="H224" t="n">
        <v>50</v>
      </c>
      <c r="I224" t="n">
        <v>0</v>
      </c>
      <c r="J224" t="n">
        <v>6</v>
      </c>
      <c r="K224" t="inlineStr">
        <is>
          <t>AIR WICK</t>
        </is>
      </c>
      <c r="L224" t="n">
        <v>0</v>
      </c>
      <c r="M224" t="n">
        <v>0</v>
      </c>
      <c r="N224" t="n">
        <v>0</v>
      </c>
      <c r="O224" t="n">
        <v>0</v>
      </c>
      <c r="P224" t="n">
        <v>25</v>
      </c>
      <c r="Q224" t="n">
        <v>81</v>
      </c>
      <c r="R224" t="n">
        <v>5</v>
      </c>
      <c r="S224" t="n">
        <v>6</v>
      </c>
      <c r="T224">
        <f>IF( S224&lt;=0,0,IF( E224+I224 &gt;= MAX((S224/30)*U224, S224*1.2), 0, CEILING( (MAX((S224/30)*U224, S224*1.2) - (E224+I224)) / J224, 1 ) * J224 ) ) ))</f>
        <v/>
      </c>
      <c r="U224" t="n">
        <v>22</v>
      </c>
    </row>
    <row r="225">
      <c r="A225" t="inlineStr">
        <is>
          <t>ABARROTES BASICOS</t>
        </is>
      </c>
      <c r="B225" t="inlineStr">
        <is>
          <t>23</t>
        </is>
      </c>
      <c r="C225" t="inlineStr">
        <is>
          <t>7506475104470</t>
        </is>
      </c>
      <c r="D225" t="inlineStr">
        <is>
          <t xml:space="preserve">LECHE CONDENSADA  LA LECHERA 670 GRS </t>
        </is>
      </c>
      <c r="E225" t="n">
        <v>24</v>
      </c>
      <c r="F225" t="inlineStr">
        <is>
          <t>Automatico</t>
        </is>
      </c>
      <c r="G225" t="n">
        <v>0.47</v>
      </c>
      <c r="H225" t="n">
        <v>51.06</v>
      </c>
      <c r="I225" t="n">
        <v>0</v>
      </c>
      <c r="J225" t="n">
        <v>12</v>
      </c>
      <c r="K225" t="inlineStr">
        <is>
          <t>LA LECHERA</t>
        </is>
      </c>
      <c r="L225" t="n">
        <v>0</v>
      </c>
      <c r="M225" t="n">
        <v>0</v>
      </c>
      <c r="N225" t="n">
        <v>0</v>
      </c>
      <c r="O225" t="n">
        <v>0</v>
      </c>
      <c r="P225" t="n">
        <v>245</v>
      </c>
      <c r="Q225" t="n">
        <v>264</v>
      </c>
      <c r="R225" t="n">
        <v>14</v>
      </c>
      <c r="S225" t="n">
        <v>22</v>
      </c>
      <c r="T225">
        <f>IF( S225&lt;=0,0,IF( E225+I225 &gt;= MAX((S225/30)*U225, S225*1.2), 0, CEILING( (MAX((S225/30)*U225, S225*1.2) - (E225+I225)) / J225, 1 ) * J225 ) ) ))</f>
        <v/>
      </c>
      <c r="U225" t="n">
        <v>22</v>
      </c>
    </row>
    <row r="226">
      <c r="A226" t="inlineStr">
        <is>
          <t>ASEO Y LIMPIEZA DEL HOGAR</t>
        </is>
      </c>
      <c r="B226" t="inlineStr">
        <is>
          <t>6</t>
        </is>
      </c>
      <c r="C226" t="inlineStr">
        <is>
          <t>7501026005343</t>
        </is>
      </c>
      <c r="D226" t="inlineStr">
        <is>
          <t xml:space="preserve">JABON DE LAVANDERIA LIQUIDO ROSA  ZOTE 1 LT. </t>
        </is>
      </c>
      <c r="E226" t="n">
        <v>24</v>
      </c>
      <c r="F226" t="inlineStr">
        <is>
          <t>Automatico</t>
        </is>
      </c>
      <c r="G226" t="n">
        <v>0.96</v>
      </c>
      <c r="H226" t="n">
        <v>25</v>
      </c>
      <c r="I226" t="n">
        <v>12</v>
      </c>
      <c r="J226" t="n">
        <v>12</v>
      </c>
      <c r="K226" t="inlineStr">
        <is>
          <t>ZOTE</t>
        </is>
      </c>
      <c r="L226" t="n">
        <v>0</v>
      </c>
      <c r="M226" t="n">
        <v>0</v>
      </c>
      <c r="N226" t="n">
        <v>0</v>
      </c>
      <c r="O226" t="n">
        <v>0</v>
      </c>
      <c r="P226" t="n">
        <v>396</v>
      </c>
      <c r="Q226" t="n">
        <v>433</v>
      </c>
      <c r="R226" t="n">
        <v>15</v>
      </c>
      <c r="S226" t="n">
        <v>22</v>
      </c>
      <c r="T226">
        <f>IF( S226&lt;=0,0,IF( E226+I226 &gt;= MAX((S226/30)*U226, S226*1.2), 0, CEILING( (MAX((S226/30)*U226, S226*1.2) - (E226+I226)) / J226, 1 ) * J226 ) ) ))</f>
        <v/>
      </c>
      <c r="U226" t="n">
        <v>18</v>
      </c>
    </row>
    <row r="227">
      <c r="A227" t="inlineStr">
        <is>
          <t>ASEO Y LIMPIEZA DEL HOGAR</t>
        </is>
      </c>
      <c r="B227" t="inlineStr">
        <is>
          <t>6</t>
        </is>
      </c>
      <c r="C227" t="inlineStr">
        <is>
          <t>7501071901607</t>
        </is>
      </c>
      <c r="D227" t="inlineStr">
        <is>
          <t xml:space="preserve">LIMPIADOR MULTIUSOS LAVANDA POETT 1.8 LT. </t>
        </is>
      </c>
      <c r="E227" t="n">
        <v>24</v>
      </c>
      <c r="F227" t="inlineStr">
        <is>
          <t>Automatico</t>
        </is>
      </c>
      <c r="G227" t="n">
        <v>0.73</v>
      </c>
      <c r="H227" t="n">
        <v>32.87</v>
      </c>
      <c r="I227" t="n">
        <v>8</v>
      </c>
      <c r="J227" t="n">
        <v>8</v>
      </c>
      <c r="K227" t="inlineStr">
        <is>
          <t>POETT</t>
        </is>
      </c>
      <c r="L227" t="n">
        <v>0</v>
      </c>
      <c r="M227" t="n">
        <v>0</v>
      </c>
      <c r="N227" t="n">
        <v>0</v>
      </c>
      <c r="O227" t="n">
        <v>0</v>
      </c>
      <c r="P227" t="n">
        <v>321</v>
      </c>
      <c r="Q227" t="n">
        <v>508</v>
      </c>
      <c r="R227" t="n">
        <v>18</v>
      </c>
      <c r="S227" t="n">
        <v>25</v>
      </c>
      <c r="T227">
        <f>IF( S227&lt;=0,0,IF( E227+I227 &gt;= MAX((S227/30)*U227, S227*1.2), 0, CEILING( (MAX((S227/30)*U227, S227*1.2) - (E227+I227)) / J227, 1 ) * J227 ) ) ))</f>
        <v/>
      </c>
      <c r="U227" t="n">
        <v>22</v>
      </c>
    </row>
    <row r="228">
      <c r="A228" t="inlineStr">
        <is>
          <t>ALIMENTO MASCOTAS IVA</t>
        </is>
      </c>
      <c r="B228" t="inlineStr">
        <is>
          <t>321</t>
        </is>
      </c>
      <c r="C228" t="inlineStr">
        <is>
          <t>7502281121083</t>
        </is>
      </c>
      <c r="D228" t="inlineStr">
        <is>
          <t xml:space="preserve">ALIMENTO SECO PARA PERRO ADULTO RAZAS PEQUEÑAS FULL LIFE 4 KG. </t>
        </is>
      </c>
      <c r="E228" t="n">
        <v>15</v>
      </c>
      <c r="F228" t="inlineStr">
        <is>
          <t>Automatico</t>
        </is>
      </c>
      <c r="G228" t="n">
        <v>0.48</v>
      </c>
      <c r="H228" t="n">
        <v>31.25</v>
      </c>
      <c r="I228" t="n">
        <v>0</v>
      </c>
      <c r="J228" t="n">
        <v>5</v>
      </c>
      <c r="K228" t="inlineStr">
        <is>
          <t>FULL LIFE</t>
        </is>
      </c>
      <c r="L228" t="n">
        <v>0</v>
      </c>
      <c r="M228" t="n">
        <v>0</v>
      </c>
      <c r="N228" t="n">
        <v>0</v>
      </c>
      <c r="O228" t="n">
        <v>0</v>
      </c>
      <c r="P228" t="n">
        <v>86</v>
      </c>
      <c r="Q228" t="n">
        <v>68</v>
      </c>
      <c r="R228" t="n">
        <v>5</v>
      </c>
      <c r="S228" t="n">
        <v>5</v>
      </c>
      <c r="T228">
        <f>IF( S228&lt;=0,0,IF( E228+I228 &gt;= MAX((S228/30)*U228, S228*1.2), 0, CEILING( (MAX((S228/30)*U228, S228*1.2) - (E228+I228)) / J228, 1 ) * J228 ) ) ))</f>
        <v/>
      </c>
      <c r="U228" t="n">
        <v>28</v>
      </c>
    </row>
    <row r="229">
      <c r="A229" t="inlineStr">
        <is>
          <t>ALIMENTO MASCOTAS IVA</t>
        </is>
      </c>
      <c r="B229" t="inlineStr">
        <is>
          <t>321</t>
        </is>
      </c>
      <c r="C229" t="inlineStr">
        <is>
          <t>7503020053740</t>
        </is>
      </c>
      <c r="D229" t="inlineStr">
        <is>
          <t xml:space="preserve">ALIMENTO SECO PARA PERRO ADULTO  NUFIT 4 KG. </t>
        </is>
      </c>
      <c r="E229" t="n">
        <v>15</v>
      </c>
      <c r="F229" t="inlineStr">
        <is>
          <t>Automatico</t>
        </is>
      </c>
      <c r="G229" t="n">
        <v>0.21</v>
      </c>
      <c r="H229" t="n">
        <v>71.42</v>
      </c>
      <c r="I229" t="n">
        <v>0</v>
      </c>
      <c r="J229" t="n">
        <v>5</v>
      </c>
      <c r="K229" t="inlineStr">
        <is>
          <t>NUFIT</t>
        </is>
      </c>
      <c r="L229" t="n">
        <v>0</v>
      </c>
      <c r="M229" t="n">
        <v>0</v>
      </c>
      <c r="N229" t="n">
        <v>0</v>
      </c>
      <c r="O229" t="n">
        <v>0</v>
      </c>
      <c r="P229" t="n">
        <v>92</v>
      </c>
      <c r="Q229" t="n">
        <v>31</v>
      </c>
      <c r="R229" t="n">
        <v>10</v>
      </c>
      <c r="S229" t="n">
        <v>11</v>
      </c>
      <c r="T229">
        <f>IF( S229&lt;=0,0,IF( E229+I229 &gt;= MAX((S229/30)*U229, S229*1.2), 0, CEILING( (MAX((S229/30)*U229, S229*1.2) - (E229+I229)) / J229, 1 ) * J229 ) ) ))</f>
        <v/>
      </c>
      <c r="U229" t="n">
        <v>28</v>
      </c>
    </row>
    <row r="230">
      <c r="A230" t="inlineStr">
        <is>
          <t>ASEO Y LIMPIEZA DEL HOGAR</t>
        </is>
      </c>
      <c r="B230" t="inlineStr">
        <is>
          <t>6</t>
        </is>
      </c>
      <c r="C230" t="inlineStr">
        <is>
          <t>8436535313698</t>
        </is>
      </c>
      <c r="D230" t="inlineStr">
        <is>
          <t xml:space="preserve">AMBIENTADOR MIKADO FRUTAS DE LA PASIÓN AURA 50 ML. </t>
        </is>
      </c>
      <c r="E230" t="n">
        <v>6</v>
      </c>
      <c r="F230" t="inlineStr">
        <is>
          <t>Automatico</t>
        </is>
      </c>
      <c r="G230" t="n">
        <v>0.35</v>
      </c>
      <c r="H230" t="n">
        <v>17.14</v>
      </c>
      <c r="I230" t="n">
        <v>6</v>
      </c>
      <c r="J230" t="n">
        <v>6</v>
      </c>
      <c r="K230" t="inlineStr">
        <is>
          <t>AURA</t>
        </is>
      </c>
      <c r="L230" t="n">
        <v>4.857142857142858</v>
      </c>
      <c r="M230" t="n">
        <v>1.7</v>
      </c>
      <c r="N230" t="n">
        <v>0</v>
      </c>
      <c r="O230" t="n">
        <v>0</v>
      </c>
      <c r="P230" t="n">
        <v>54</v>
      </c>
      <c r="Q230" t="n">
        <v>18</v>
      </c>
      <c r="R230" t="n">
        <v>6</v>
      </c>
      <c r="S230" t="n">
        <v>7</v>
      </c>
      <c r="T230">
        <f>IF( S230&lt;=0,0,IF( E230+I230 &gt;= MAX((S230/30)*U230, S230*1.2), 0, CEILING( (MAX((S230/30)*U230, S230*1.2) - (E230+I230)) / J230, 1 ) * J230 ) ) ))</f>
        <v/>
      </c>
      <c r="U230" t="n">
        <v>22</v>
      </c>
    </row>
    <row r="231">
      <c r="A231" t="inlineStr">
        <is>
          <t>CONSERVAS</t>
        </is>
      </c>
      <c r="B231" t="inlineStr">
        <is>
          <t>143</t>
        </is>
      </c>
      <c r="C231" t="inlineStr">
        <is>
          <t>8410344000192</t>
        </is>
      </c>
      <c r="D231" t="inlineStr">
        <is>
          <t xml:space="preserve">ACEITUNAS KALAMATA SIN HUESO  SERPIS 340 GRS </t>
        </is>
      </c>
      <c r="E231" t="n">
        <v>12</v>
      </c>
      <c r="F231" t="inlineStr">
        <is>
          <t>Automatico</t>
        </is>
      </c>
      <c r="G231" t="n">
        <v>0.28</v>
      </c>
      <c r="H231" t="n">
        <v>42.85</v>
      </c>
      <c r="I231" t="n">
        <v>0</v>
      </c>
      <c r="J231" t="n">
        <v>12</v>
      </c>
      <c r="K231" t="inlineStr">
        <is>
          <t>SERPIS</t>
        </is>
      </c>
      <c r="L231" t="n">
        <v>0</v>
      </c>
      <c r="M231" t="n">
        <v>0</v>
      </c>
      <c r="N231" t="n">
        <v>0</v>
      </c>
      <c r="O231" t="n">
        <v>0</v>
      </c>
      <c r="P231" t="n">
        <v>71</v>
      </c>
      <c r="Q231" t="n">
        <v>120</v>
      </c>
      <c r="R231" t="n">
        <v>9</v>
      </c>
      <c r="S231" t="n">
        <v>9</v>
      </c>
      <c r="T231">
        <f>IF( S231&lt;=0,0,IF( E231+I231 &gt;= MAX((S231/30)*U231, S231*1.2), 0, CEILING( (MAX((S231/30)*U231, S231*1.2) - (E231+I231)) / J231, 1 ) * J231 ) ) ))</f>
        <v/>
      </c>
      <c r="U231" t="n">
        <v>22</v>
      </c>
    </row>
    <row r="232">
      <c r="A232" t="inlineStr">
        <is>
          <t>ALIMENTO MASCOTAS IVA</t>
        </is>
      </c>
      <c r="B232" t="inlineStr">
        <is>
          <t>321</t>
        </is>
      </c>
      <c r="C232" t="inlineStr">
        <is>
          <t>7503028769902</t>
        </is>
      </c>
      <c r="D232" t="inlineStr">
        <is>
          <t xml:space="preserve">CARNAZA TRIPLE FLEXIBLE PARA PERRO MANZANA/ MANTEQUILLA DE MANI NANCHOICE 145 GRS </t>
        </is>
      </c>
      <c r="E232" t="n">
        <v>6</v>
      </c>
      <c r="F232" t="inlineStr">
        <is>
          <t>Automatico</t>
        </is>
      </c>
      <c r="G232" t="n">
        <v>0.13</v>
      </c>
      <c r="H232" t="n">
        <v>46.15</v>
      </c>
      <c r="I232" t="n">
        <v>0</v>
      </c>
      <c r="J232" t="n">
        <v>6</v>
      </c>
      <c r="K232" t="inlineStr">
        <is>
          <t>NANCHOICE</t>
        </is>
      </c>
      <c r="L232" t="n">
        <v>0</v>
      </c>
      <c r="M232" t="n">
        <v>0</v>
      </c>
      <c r="N232" t="n">
        <v>0</v>
      </c>
      <c r="O232" t="n">
        <v>0</v>
      </c>
      <c r="P232" t="n">
        <v>47</v>
      </c>
      <c r="Q232" t="n">
        <v>51</v>
      </c>
      <c r="R232" t="n">
        <v>3</v>
      </c>
      <c r="S232" t="n">
        <v>4</v>
      </c>
      <c r="T232">
        <f>IF( S232&lt;=0,0,IF( E232+I232 &gt;= MAX((S232/30)*U232, S232*1.2), 0, CEILING( (MAX((S232/30)*U232, S232*1.2) - (E232+I232)) / J232, 1 ) * J232 ) ) ))</f>
        <v/>
      </c>
      <c r="U232" t="n">
        <v>28</v>
      </c>
    </row>
    <row r="233">
      <c r="A233" t="inlineStr">
        <is>
          <t>CONSERVAS</t>
        </is>
      </c>
      <c r="B233" t="inlineStr">
        <is>
          <t>143</t>
        </is>
      </c>
      <c r="C233" t="inlineStr">
        <is>
          <t>8410010855149</t>
        </is>
      </c>
      <c r="D233" t="inlineStr">
        <is>
          <t xml:space="preserve">VINAGRE DE VINO BLANCO  CARBONELL 250 ML. </t>
        </is>
      </c>
      <c r="E233" t="n">
        <v>6</v>
      </c>
      <c r="F233" t="inlineStr">
        <is>
          <t>Automatico</t>
        </is>
      </c>
      <c r="G233" t="n">
        <v>0.28</v>
      </c>
      <c r="H233" t="n">
        <v>21.42</v>
      </c>
      <c r="I233" t="n">
        <v>0</v>
      </c>
      <c r="J233" t="n">
        <v>6</v>
      </c>
      <c r="K233" t="inlineStr">
        <is>
          <t>CARBONELL</t>
        </is>
      </c>
      <c r="L233" t="n">
        <v>0.571428571428573</v>
      </c>
      <c r="M233" t="n">
        <v>0.1600000000000004</v>
      </c>
      <c r="N233" t="n">
        <v>0.571428571428573</v>
      </c>
      <c r="O233" t="n">
        <v>0.1600000000000004</v>
      </c>
      <c r="P233" t="n">
        <v>48</v>
      </c>
      <c r="Q233" t="n">
        <v>51</v>
      </c>
      <c r="R233" t="n">
        <v>6</v>
      </c>
      <c r="S233" t="n">
        <v>6</v>
      </c>
      <c r="T233">
        <f>IF( S233&lt;=0,0,IF( E233+I233 &gt;= MAX((S233/30)*U233, S233*1.2), 0, CEILING( (MAX((S233/30)*U233, S233*1.2) - (E233+I233)) / J233, 1 ) * J233 ) ) ))</f>
        <v/>
      </c>
      <c r="U233" t="n">
        <v>22</v>
      </c>
    </row>
    <row r="234">
      <c r="A234" t="inlineStr">
        <is>
          <t>ABARROTES BASICOS</t>
        </is>
      </c>
      <c r="B234" t="inlineStr">
        <is>
          <t>23</t>
        </is>
      </c>
      <c r="C234" t="inlineStr">
        <is>
          <t>7506475104258</t>
        </is>
      </c>
      <c r="D234" t="inlineStr">
        <is>
          <t xml:space="preserve">CAFÉ TOSTADO Y MOLIDO ESPRESSO ROAST  TASTER CHOICE 300 GRS </t>
        </is>
      </c>
      <c r="E234" t="n">
        <v>16</v>
      </c>
      <c r="F234" t="inlineStr">
        <is>
          <t>Automatico</t>
        </is>
      </c>
      <c r="G234" t="n">
        <v>0.99</v>
      </c>
      <c r="H234" t="n">
        <v>16.16</v>
      </c>
      <c r="I234" t="n">
        <v>8</v>
      </c>
      <c r="J234" t="n">
        <v>8</v>
      </c>
      <c r="K234" t="inlineStr">
        <is>
          <t>TASTER CHOICE</t>
        </is>
      </c>
      <c r="L234" t="n">
        <v>5.838383838383837</v>
      </c>
      <c r="M234" t="n">
        <v>5.779999999999999</v>
      </c>
      <c r="N234" t="n">
        <v>0</v>
      </c>
      <c r="O234" t="n">
        <v>0</v>
      </c>
      <c r="P234" t="n">
        <v>56</v>
      </c>
      <c r="Q234" t="n">
        <v>25</v>
      </c>
      <c r="R234" t="n">
        <v>11</v>
      </c>
      <c r="S234" t="n">
        <v>14</v>
      </c>
      <c r="T234">
        <f>IF( S234&lt;=0,0,IF( E234+I234 &gt;= MAX((S234/30)*U234, S234*1.2), 0, CEILING( (MAX((S234/30)*U234, S234*1.2) - (E234+I234)) / J234, 1 ) * J234 ) ) ))</f>
        <v/>
      </c>
      <c r="U234" t="n">
        <v>22</v>
      </c>
    </row>
    <row r="235">
      <c r="A235" t="inlineStr">
        <is>
          <t>BEBIDAS IVA</t>
        </is>
      </c>
      <c r="B235" t="inlineStr">
        <is>
          <t>3</t>
        </is>
      </c>
      <c r="C235" t="inlineStr">
        <is>
          <t>7501073842670</t>
        </is>
      </c>
      <c r="D235" t="inlineStr">
        <is>
          <t xml:space="preserve">AGUA MINERAL SABOR MANGADA  PEÑAFIEL 600 ML. </t>
        </is>
      </c>
      <c r="E235" t="n">
        <v>72</v>
      </c>
      <c r="F235" t="inlineStr">
        <is>
          <t>Automatico</t>
        </is>
      </c>
      <c r="G235" t="n">
        <v>0.55</v>
      </c>
      <c r="H235" t="n">
        <v>130.9</v>
      </c>
      <c r="I235" t="n">
        <v>0</v>
      </c>
      <c r="J235" t="n">
        <v>12</v>
      </c>
      <c r="K235" t="inlineStr">
        <is>
          <t>PE¿AFIEL</t>
        </is>
      </c>
      <c r="L235" t="n">
        <v>0</v>
      </c>
      <c r="M235" t="n">
        <v>0</v>
      </c>
      <c r="N235" t="n">
        <v>0</v>
      </c>
      <c r="O235" t="n">
        <v>0</v>
      </c>
      <c r="P235" t="n">
        <v>255</v>
      </c>
      <c r="Q235" t="n">
        <v>233</v>
      </c>
      <c r="R235" t="n">
        <v>15</v>
      </c>
      <c r="S235" t="n">
        <v>15</v>
      </c>
      <c r="T235">
        <f>IF( S235&lt;=0,0,IF( E235+I235 &gt;= MAX((S235/30)*U235, S235*1.2), 0, CEILING( (MAX((S235/30)*U235, S235*1.2) - (E235+I235)) / J235, 1 ) * J235 ) ) ))</f>
        <v/>
      </c>
      <c r="U235" t="n">
        <v>22</v>
      </c>
    </row>
    <row r="236">
      <c r="A236" t="inlineStr">
        <is>
          <t>ABA. NO COMESTIBLES MP IVA</t>
        </is>
      </c>
      <c r="B236" t="inlineStr">
        <is>
          <t>21</t>
        </is>
      </c>
      <c r="C236" t="inlineStr">
        <is>
          <t>7506409015667</t>
        </is>
      </c>
      <c r="D236" t="inlineStr">
        <is>
          <t xml:space="preserve">LIMPIADOR MULTIUSOS CITRICO GOLDEN HILLS 5 LT. </t>
        </is>
      </c>
      <c r="E236" t="n">
        <v>16</v>
      </c>
      <c r="F236" t="inlineStr">
        <is>
          <t>Automatico</t>
        </is>
      </c>
      <c r="G236" t="n">
        <v>0.43</v>
      </c>
      <c r="H236" t="n">
        <v>37.2</v>
      </c>
      <c r="I236" t="n">
        <v>16</v>
      </c>
      <c r="J236" t="n">
        <v>4</v>
      </c>
      <c r="K236" t="inlineStr">
        <is>
          <t>GOLDEN HILLS</t>
        </is>
      </c>
      <c r="L236" t="n">
        <v>0</v>
      </c>
      <c r="M236" t="n">
        <v>0</v>
      </c>
      <c r="N236" t="n">
        <v>0</v>
      </c>
      <c r="O236" t="n">
        <v>0</v>
      </c>
      <c r="P236" t="n">
        <v>206</v>
      </c>
      <c r="Q236" t="n">
        <v>208</v>
      </c>
      <c r="R236" t="n">
        <v>8</v>
      </c>
      <c r="S236" t="n">
        <v>11</v>
      </c>
      <c r="T236">
        <f>IF( S236&lt;=0,0,IF( E236+I236 &gt;= MAX((S236/30)*U236, S236*1.2), 0, CEILING( (MAX((S236/30)*U236, S236*1.2) - (E236+I236)) / J236, 1 ) * J236 ) ) ))</f>
        <v/>
      </c>
      <c r="U236" t="n">
        <v>32</v>
      </c>
    </row>
    <row r="237">
      <c r="A237" t="inlineStr">
        <is>
          <t>ASEO Y LIMPIEZA DEL HOGAR</t>
        </is>
      </c>
      <c r="B237" t="inlineStr">
        <is>
          <t>6</t>
        </is>
      </c>
      <c r="C237" t="inlineStr">
        <is>
          <t>8411660210029</t>
        </is>
      </c>
      <c r="D237" t="inlineStr">
        <is>
          <t xml:space="preserve">QUITAMANCHAS RESISTENTES CON CEPILLO HIERBA-BARRO-BEBE-CHOCOLATE-TINTA IBERIA 150 ML. </t>
        </is>
      </c>
      <c r="E237" t="n">
        <v>16</v>
      </c>
      <c r="F237" t="inlineStr">
        <is>
          <t>Automatico</t>
        </is>
      </c>
      <c r="G237" t="n">
        <v>0.28</v>
      </c>
      <c r="H237" t="n">
        <v>57.14</v>
      </c>
      <c r="I237" t="n">
        <v>16</v>
      </c>
      <c r="J237" t="n">
        <v>8</v>
      </c>
      <c r="K237" t="inlineStr">
        <is>
          <t>IBERIA</t>
        </is>
      </c>
      <c r="L237" t="n">
        <v>0</v>
      </c>
      <c r="M237" t="n">
        <v>0</v>
      </c>
      <c r="N237" t="n">
        <v>0</v>
      </c>
      <c r="O237" t="n">
        <v>0</v>
      </c>
      <c r="P237" t="n">
        <v>69</v>
      </c>
      <c r="Q237" t="n">
        <v>53</v>
      </c>
      <c r="R237" t="n">
        <v>5</v>
      </c>
      <c r="S237" t="n">
        <v>8</v>
      </c>
      <c r="T237">
        <f>IF( S237&lt;=0,0,IF( E237+I237 &gt;= MAX((S237/30)*U237, S237*1.2), 0, CEILING( (MAX((S237/30)*U237, S237*1.2) - (E237+I237)) / J237, 1 ) * J237 ) ) ))</f>
        <v/>
      </c>
      <c r="U237" t="n">
        <v>22</v>
      </c>
    </row>
    <row r="238">
      <c r="A238" t="inlineStr">
        <is>
          <t>CONSERVAS</t>
        </is>
      </c>
      <c r="B238" t="inlineStr">
        <is>
          <t>143</t>
        </is>
      </c>
      <c r="C238" t="inlineStr">
        <is>
          <t>7501052476414</t>
        </is>
      </c>
      <c r="D238" t="inlineStr">
        <is>
          <t xml:space="preserve">CHILES CHIPOTLES ADOBADO MOLIDOS  CLEMENTE JACQUES 370 GRS </t>
        </is>
      </c>
      <c r="E238" t="n">
        <v>24</v>
      </c>
      <c r="F238" t="inlineStr">
        <is>
          <t>Automatico</t>
        </is>
      </c>
      <c r="G238" t="n">
        <v>1.37</v>
      </c>
      <c r="H238" t="n">
        <v>17.51</v>
      </c>
      <c r="I238" t="n">
        <v>36</v>
      </c>
      <c r="J238" t="n">
        <v>12</v>
      </c>
      <c r="K238" t="inlineStr">
        <is>
          <t>CLEMENTE JACQUES</t>
        </is>
      </c>
      <c r="L238" t="n">
        <v>4.481751824817518</v>
      </c>
      <c r="M238" t="n">
        <v>6.140000000000001</v>
      </c>
      <c r="N238" t="n">
        <v>0</v>
      </c>
      <c r="O238" t="n">
        <v>0</v>
      </c>
      <c r="P238" t="n">
        <v>241</v>
      </c>
      <c r="Q238" t="n">
        <v>324</v>
      </c>
      <c r="R238" t="n">
        <v>21</v>
      </c>
      <c r="S238" t="n">
        <v>29</v>
      </c>
      <c r="T238">
        <f>IF( S238&lt;=0,0,IF( E238+I238 &gt;= MAX((S238/30)*U238, S238*1.2), 0, CEILING( (MAX((S238/30)*U238, S238*1.2) - (E238+I238)) / J238, 1 ) * J238 ) ) ))</f>
        <v/>
      </c>
      <c r="U238" t="n">
        <v>22</v>
      </c>
    </row>
    <row r="239">
      <c r="A239" t="inlineStr">
        <is>
          <t>ABARROTES BASICOS</t>
        </is>
      </c>
      <c r="B239" t="inlineStr">
        <is>
          <t>23</t>
        </is>
      </c>
      <c r="C239" t="inlineStr">
        <is>
          <t>7506306319110</t>
        </is>
      </c>
      <c r="D239" t="inlineStr">
        <is>
          <t xml:space="preserve">CREMA DE CHILE POBLANO  KNORR 510 GRS </t>
        </is>
      </c>
      <c r="E239" t="n">
        <v>24</v>
      </c>
      <c r="F239" t="inlineStr">
        <is>
          <t>Automatico</t>
        </is>
      </c>
      <c r="G239" t="n">
        <v>0.75</v>
      </c>
      <c r="H239" t="n">
        <v>32</v>
      </c>
      <c r="I239" t="n">
        <v>0</v>
      </c>
      <c r="J239" t="n">
        <v>24</v>
      </c>
      <c r="K239" t="inlineStr">
        <is>
          <t>KNORR</t>
        </is>
      </c>
      <c r="L239" t="n">
        <v>0</v>
      </c>
      <c r="M239" t="n">
        <v>0</v>
      </c>
      <c r="N239" t="n">
        <v>0</v>
      </c>
      <c r="O239" t="n">
        <v>0</v>
      </c>
      <c r="P239" t="n">
        <v>80</v>
      </c>
      <c r="Q239" t="n">
        <v>62</v>
      </c>
      <c r="R239" t="n">
        <v>15</v>
      </c>
      <c r="S239" t="n">
        <v>17</v>
      </c>
      <c r="T239">
        <f>IF( S239&lt;=0,0,IF( E239+I239 &gt;= MAX((S239/30)*U239, S239*1.2), 0, CEILING( (MAX((S239/30)*U239, S239*1.2) - (E239+I239)) / J239, 1 ) * J239 ) ) ))</f>
        <v/>
      </c>
      <c r="U239" t="n">
        <v>22</v>
      </c>
    </row>
    <row r="240">
      <c r="A240" t="inlineStr">
        <is>
          <t>ASEO Y LIMPIEZA DEL HOGAR</t>
        </is>
      </c>
      <c r="B240" t="inlineStr">
        <is>
          <t>6</t>
        </is>
      </c>
      <c r="C240" t="inlineStr">
        <is>
          <t>7509546671024</t>
        </is>
      </c>
      <c r="D240" t="inlineStr">
        <is>
          <t xml:space="preserve">SUAVIZANTE ACONDICIONADOR DE TELAS CUIDADO SUPERIOR SUAVITEL 4.8 LT. </t>
        </is>
      </c>
      <c r="E240" t="n">
        <v>4</v>
      </c>
      <c r="F240" t="inlineStr">
        <is>
          <t>Automatico</t>
        </is>
      </c>
      <c r="G240" t="n">
        <v>0.74</v>
      </c>
      <c r="H240" t="n">
        <v>5.4</v>
      </c>
      <c r="I240" t="n">
        <v>56</v>
      </c>
      <c r="J240" t="n">
        <v>4</v>
      </c>
      <c r="K240" t="inlineStr">
        <is>
          <t>SUAVITEL</t>
        </is>
      </c>
      <c r="L240" t="n">
        <v>12.59459459459459</v>
      </c>
      <c r="M240" t="n">
        <v>9.32</v>
      </c>
      <c r="N240" t="n">
        <v>0</v>
      </c>
      <c r="O240" t="n">
        <v>0</v>
      </c>
      <c r="P240" t="n">
        <v>281</v>
      </c>
      <c r="Q240" t="n">
        <v>340</v>
      </c>
      <c r="R240" t="n">
        <v>19</v>
      </c>
      <c r="S240" t="n">
        <v>22</v>
      </c>
      <c r="T240">
        <f>IF( S240&lt;=0,0,IF( E240+I240 &gt;= MAX((S240/30)*U240, S240*1.2), 0, CEILING( (MAX((S240/30)*U240, S240*1.2) - (E240+I240)) / J240, 1 ) * J240 ) ) ))</f>
        <v/>
      </c>
      <c r="U240" t="n">
        <v>18</v>
      </c>
    </row>
    <row r="241">
      <c r="A241" t="inlineStr">
        <is>
          <t>ASEO Y LIMPIEZA DEL HOGAR</t>
        </is>
      </c>
      <c r="B241" t="inlineStr">
        <is>
          <t>6</t>
        </is>
      </c>
      <c r="C241" t="inlineStr">
        <is>
          <t>7501025451158</t>
        </is>
      </c>
      <c r="D241" t="inlineStr">
        <is>
          <t xml:space="preserve">LIMPIADOR DESINFECTANTE MULTIUSOS INTENSO ATARDECER PINOL 828 ML. </t>
        </is>
      </c>
      <c r="E241" t="n">
        <v>12</v>
      </c>
      <c r="F241" t="inlineStr">
        <is>
          <t>Automatico</t>
        </is>
      </c>
      <c r="G241" t="n">
        <v>0.47</v>
      </c>
      <c r="H241" t="n">
        <v>25.53</v>
      </c>
      <c r="I241" t="n">
        <v>120</v>
      </c>
      <c r="J241" t="n">
        <v>12</v>
      </c>
      <c r="K241" t="inlineStr">
        <is>
          <t>PINOL</t>
        </is>
      </c>
      <c r="L241" t="n">
        <v>0</v>
      </c>
      <c r="M241" t="n">
        <v>0</v>
      </c>
      <c r="N241" t="n">
        <v>0</v>
      </c>
      <c r="O241" t="n">
        <v>0</v>
      </c>
      <c r="P241" t="n">
        <v>213</v>
      </c>
      <c r="Q241" t="n">
        <v>472</v>
      </c>
      <c r="R241" t="n">
        <v>12</v>
      </c>
      <c r="S241" t="n">
        <v>22</v>
      </c>
      <c r="T241">
        <f>IF( S241&lt;=0,0,IF( E241+I241 &gt;= MAX((S241/30)*U241, S241*1.2), 0, CEILING( (MAX((S241/30)*U241, S241*1.2) - (E241+I241)) / J241, 1 ) * J241 ) ) ))</f>
        <v/>
      </c>
      <c r="U241" t="n">
        <v>22</v>
      </c>
    </row>
    <row r="242">
      <c r="A242" t="inlineStr">
        <is>
          <t>DULCERIA IEPS</t>
        </is>
      </c>
      <c r="B242" t="inlineStr">
        <is>
          <t>420</t>
        </is>
      </c>
      <c r="C242" t="inlineStr">
        <is>
          <t>744218007023</t>
        </is>
      </c>
      <c r="D242" t="inlineStr">
        <is>
          <t xml:space="preserve">PALETAS ENCHILADAS PACHICLETA FUEGO  PACHICLETA 520 GRS </t>
        </is>
      </c>
      <c r="E242" t="n">
        <v>10</v>
      </c>
      <c r="F242" t="inlineStr">
        <is>
          <t>Automatico</t>
        </is>
      </c>
      <c r="G242" t="n">
        <v>0</v>
      </c>
      <c r="H242" t="n">
        <v>0</v>
      </c>
      <c r="I242" t="n">
        <v>0</v>
      </c>
      <c r="J242" t="n">
        <v>10</v>
      </c>
      <c r="K242" t="inlineStr">
        <is>
          <t>PACHICLETA</t>
        </is>
      </c>
      <c r="L242" t="n">
        <v>0</v>
      </c>
      <c r="M242" t="n">
        <v>0</v>
      </c>
      <c r="N242" t="n">
        <v>0</v>
      </c>
      <c r="O242" t="n">
        <v>0</v>
      </c>
      <c r="P242" t="n">
        <v>13</v>
      </c>
      <c r="Q242" t="n">
        <v>21</v>
      </c>
      <c r="R242" t="n">
        <v>0</v>
      </c>
      <c r="S242" t="n">
        <v>0</v>
      </c>
      <c r="T242">
        <f>IF( S242&lt;=0,0,IF( E242+I242 &gt;= MAX((S242/30)*U242, S242*1.2), 0, CEILING( (MAX((S242/30)*U242, S242*1.2) - (E242+I242)) / J242, 1 ) * J242 ) ) ))</f>
        <v/>
      </c>
      <c r="U242" t="n">
        <v>36</v>
      </c>
    </row>
    <row r="243">
      <c r="A243" t="inlineStr">
        <is>
          <t>BEBIDAS</t>
        </is>
      </c>
      <c r="B243" t="inlineStr">
        <is>
          <t>35</t>
        </is>
      </c>
      <c r="C243" t="inlineStr">
        <is>
          <t>758104008056</t>
        </is>
      </c>
      <c r="D243" t="inlineStr">
        <is>
          <t xml:space="preserve">AGUA NATURAL 6 PACK BONAFONT 750 ML. </t>
        </is>
      </c>
      <c r="E243" t="n">
        <v>1</v>
      </c>
      <c r="F243" t="inlineStr">
        <is>
          <t>Automatico</t>
        </is>
      </c>
      <c r="G243" t="n">
        <v>0.34</v>
      </c>
      <c r="H243" t="n">
        <v>2.94</v>
      </c>
      <c r="I243" t="n">
        <v>11</v>
      </c>
      <c r="J243" t="n">
        <v>1</v>
      </c>
      <c r="K243" t="inlineStr">
        <is>
          <t>BONAFONT</t>
        </is>
      </c>
      <c r="L243" t="n">
        <v>19.05882352941176</v>
      </c>
      <c r="M243" t="n">
        <v>6.48</v>
      </c>
      <c r="N243" t="n">
        <v>0</v>
      </c>
      <c r="O243" t="n">
        <v>0</v>
      </c>
      <c r="P243" t="n">
        <v>687</v>
      </c>
      <c r="Q243" t="n">
        <v>554</v>
      </c>
      <c r="R243" t="n">
        <v>11</v>
      </c>
      <c r="S243" t="n">
        <v>13</v>
      </c>
      <c r="T243">
        <f>IF( S243&lt;=0,0,IF( E243+I243 &gt;= MAX((S243/30)*U243, S243*1.2), 0, CEILING( (MAX((S243/30)*U243, S243*1.2) - (E243+I243)) / J243, 1 ) * J243 ) ) ))</f>
        <v/>
      </c>
      <c r="U243" t="n">
        <v>22</v>
      </c>
    </row>
    <row r="244">
      <c r="A244" t="inlineStr">
        <is>
          <t>ABARROTES BASICOS</t>
        </is>
      </c>
      <c r="B244" t="inlineStr">
        <is>
          <t>23</t>
        </is>
      </c>
      <c r="C244" t="inlineStr">
        <is>
          <t>7613034608529</t>
        </is>
      </c>
      <c r="D244" t="inlineStr">
        <is>
          <t xml:space="preserve">CAFE CAPSULA AU LAIT  NESCAFE 16 PZA </t>
        </is>
      </c>
      <c r="E244" t="n">
        <v>30</v>
      </c>
      <c r="F244" t="inlineStr">
        <is>
          <t>Automatico</t>
        </is>
      </c>
      <c r="G244" t="n">
        <v>0.4</v>
      </c>
      <c r="H244" t="n">
        <v>75</v>
      </c>
      <c r="I244" t="n">
        <v>0</v>
      </c>
      <c r="J244" t="n">
        <v>3</v>
      </c>
      <c r="K244" t="inlineStr">
        <is>
          <t>NESCAFE</t>
        </is>
      </c>
      <c r="L244" t="n">
        <v>0</v>
      </c>
      <c r="M244" t="n">
        <v>0</v>
      </c>
      <c r="N244" t="n">
        <v>0</v>
      </c>
      <c r="O244" t="n">
        <v>0</v>
      </c>
      <c r="P244" t="n">
        <v>244</v>
      </c>
      <c r="Q244" t="n">
        <v>327</v>
      </c>
      <c r="R244" t="n">
        <v>25</v>
      </c>
      <c r="S244" t="n">
        <v>26</v>
      </c>
      <c r="T244">
        <f>IF( S244&lt;=0,0,IF( E244+I244 &gt;= MAX((S244/30)*U244, S244*1.2), 0, CEILING( (MAX((S244/30)*U244, S244*1.2) - (E244+I244)) / J244, 1 ) * J244 ) ) ))</f>
        <v/>
      </c>
      <c r="U244" t="n">
        <v>22</v>
      </c>
    </row>
    <row r="245">
      <c r="A245" t="inlineStr">
        <is>
          <t>PANALES, HIGIENICOS Y DESECHABLES</t>
        </is>
      </c>
      <c r="B245" t="inlineStr">
        <is>
          <t>95</t>
        </is>
      </c>
      <c r="C245" t="inlineStr">
        <is>
          <t>7506425605842</t>
        </is>
      </c>
      <c r="D245" t="inlineStr">
        <is>
          <t xml:space="preserve">PAÑAL ENTRENADOR NIÑO PULL UPS GRANDE HUGGIES 30 PZA </t>
        </is>
      </c>
      <c r="E245" t="n">
        <v>4</v>
      </c>
      <c r="F245" t="inlineStr">
        <is>
          <t>Automatico</t>
        </is>
      </c>
      <c r="G245" t="n">
        <v>0.13</v>
      </c>
      <c r="H245" t="n">
        <v>30.76</v>
      </c>
      <c r="I245" t="n">
        <v>0</v>
      </c>
      <c r="J245" t="n">
        <v>4</v>
      </c>
      <c r="K245" t="inlineStr">
        <is>
          <t>HUGGIES</t>
        </is>
      </c>
      <c r="L245" t="n">
        <v>0</v>
      </c>
      <c r="M245" t="n">
        <v>0</v>
      </c>
      <c r="N245" t="n">
        <v>0</v>
      </c>
      <c r="O245" t="n">
        <v>0</v>
      </c>
      <c r="P245" t="n">
        <v>71</v>
      </c>
      <c r="Q245" t="n">
        <v>47</v>
      </c>
      <c r="R245" t="n">
        <v>6</v>
      </c>
      <c r="S245" t="n">
        <v>6</v>
      </c>
      <c r="T245">
        <f>IF( S245&lt;=0,0,IF( E245+I245 &gt;= MAX((S245/30)*U245, S245*1.2), 0, CEILING( (MAX((S245/30)*U245, S245*1.2) - (E245+I245)) / J245, 1 ) * J245 ) ) ))</f>
        <v/>
      </c>
      <c r="U245" t="n">
        <v>22</v>
      </c>
    </row>
    <row r="246">
      <c r="A246" t="inlineStr">
        <is>
          <t>PANALES, HIGIENICOS Y DESECHABLES</t>
        </is>
      </c>
      <c r="B246" t="inlineStr">
        <is>
          <t>95</t>
        </is>
      </c>
      <c r="C246" t="inlineStr">
        <is>
          <t>7501943416642</t>
        </is>
      </c>
      <c r="D246" t="inlineStr">
        <is>
          <t xml:space="preserve">PAÑAL NIÑO ULTRACONFORT TALLA 3 HUGGIES 60 PZA </t>
        </is>
      </c>
      <c r="E246" t="n">
        <v>9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3</v>
      </c>
      <c r="K246" t="inlineStr">
        <is>
          <t>HUGGIES</t>
        </is>
      </c>
      <c r="L246" t="n">
        <v>0</v>
      </c>
      <c r="M246" t="n">
        <v>0</v>
      </c>
      <c r="N246" t="n">
        <v>0</v>
      </c>
      <c r="O246" t="n">
        <v>0</v>
      </c>
      <c r="P246" t="n">
        <v>54</v>
      </c>
      <c r="Q246" t="n">
        <v>32</v>
      </c>
      <c r="R246" t="n">
        <v>1</v>
      </c>
      <c r="S246" t="n">
        <v>1</v>
      </c>
      <c r="T246">
        <f>IF( S246&lt;=0,0,IF( E246+I246 &gt;= MAX((S246/30)*U246, S246*1.2), 0, CEILING( (MAX((S246/30)*U246, S246*1.2) - (E246+I246)) / J246, 1 ) * J246 ) ) ))</f>
        <v/>
      </c>
      <c r="U246" t="n">
        <v>22</v>
      </c>
    </row>
    <row r="247">
      <c r="A247" t="inlineStr">
        <is>
          <t>DULCERIA IEPS</t>
        </is>
      </c>
      <c r="B247" t="inlineStr">
        <is>
          <t>420</t>
        </is>
      </c>
      <c r="C247" t="inlineStr">
        <is>
          <t>744218000031</t>
        </is>
      </c>
      <c r="D247" t="inlineStr">
        <is>
          <t xml:space="preserve">PALETA CONFITADA  PACHICLETA 520 GRS </t>
        </is>
      </c>
      <c r="E247" t="n">
        <v>10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10</v>
      </c>
      <c r="K247" t="inlineStr">
        <is>
          <t>PACHICLETA</t>
        </is>
      </c>
      <c r="L247" t="n">
        <v>0</v>
      </c>
      <c r="M247" t="n">
        <v>0</v>
      </c>
      <c r="N247" t="n">
        <v>0</v>
      </c>
      <c r="O247" t="n">
        <v>0</v>
      </c>
      <c r="P247" t="n">
        <v>28</v>
      </c>
      <c r="Q247" t="n">
        <v>51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36</v>
      </c>
    </row>
    <row r="248">
      <c r="A248" t="inlineStr">
        <is>
          <t>REGIONALES</t>
        </is>
      </c>
      <c r="B248" t="inlineStr">
        <is>
          <t>335</t>
        </is>
      </c>
      <c r="C248" t="inlineStr">
        <is>
          <t>7500326669453</t>
        </is>
      </c>
      <c r="D248" t="inlineStr">
        <is>
          <t xml:space="preserve">SALSA CASERA DE TOMATILLO VERDE  ADELA 500 ML. </t>
        </is>
      </c>
      <c r="E248" t="n">
        <v>10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10</v>
      </c>
      <c r="K248" t="inlineStr">
        <is>
          <t>ADELA</t>
        </is>
      </c>
      <c r="L248" t="n">
        <v>0</v>
      </c>
      <c r="M248" t="n">
        <v>0</v>
      </c>
      <c r="N248" t="n">
        <v>0</v>
      </c>
      <c r="O248" t="n">
        <v>0</v>
      </c>
      <c r="P248" t="n">
        <v>40</v>
      </c>
      <c r="Q248" t="n">
        <v>33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22</v>
      </c>
    </row>
    <row r="249">
      <c r="A249" t="inlineStr">
        <is>
          <t>CONSERVAS</t>
        </is>
      </c>
      <c r="B249" t="inlineStr">
        <is>
          <t>143</t>
        </is>
      </c>
      <c r="C249" t="inlineStr">
        <is>
          <t>27271121340</t>
        </is>
      </c>
      <c r="D249" t="inlineStr">
        <is>
          <t xml:space="preserve">ADEREZO RANCH CON MANTEQUILLA  BRIANNAS 355 ML. </t>
        </is>
      </c>
      <c r="E249" t="n">
        <v>6</v>
      </c>
      <c r="F249" t="inlineStr">
        <is>
          <t>Automatico</t>
        </is>
      </c>
      <c r="G249" t="n">
        <v>0.06</v>
      </c>
      <c r="H249" t="n">
        <v>100</v>
      </c>
      <c r="I249" t="n">
        <v>0</v>
      </c>
      <c r="J249" t="n">
        <v>6</v>
      </c>
      <c r="K249" t="inlineStr">
        <is>
          <t>BRIANNAS</t>
        </is>
      </c>
      <c r="L249" t="n">
        <v>0</v>
      </c>
      <c r="M249" t="n">
        <v>0</v>
      </c>
      <c r="N249" t="n">
        <v>0</v>
      </c>
      <c r="O249" t="n">
        <v>0</v>
      </c>
      <c r="P249" t="n">
        <v>49</v>
      </c>
      <c r="Q249" t="n">
        <v>94</v>
      </c>
      <c r="R249" t="n">
        <v>4</v>
      </c>
      <c r="S249" t="n">
        <v>4</v>
      </c>
      <c r="T249">
        <f>IF( S249&lt;=0,0,IF( E249+I249 &gt;= MAX((S249/30)*U249, S249*1.2), 0, CEILING( (MAX((S249/30)*U249, S249*1.2) - (E249+I249)) / J249, 1 ) * J249 ) ) ))</f>
        <v/>
      </c>
      <c r="U249" t="n">
        <v>22</v>
      </c>
    </row>
    <row r="250">
      <c r="A250" t="inlineStr">
        <is>
          <t>CONSERVAS</t>
        </is>
      </c>
      <c r="B250" t="inlineStr">
        <is>
          <t>143</t>
        </is>
      </c>
      <c r="C250" t="inlineStr">
        <is>
          <t>7501006586961</t>
        </is>
      </c>
      <c r="D250" t="inlineStr">
        <is>
          <t xml:space="preserve">SALSA PARA PASTA CARNE FRASCO HUNT'S 380 GRS </t>
        </is>
      </c>
      <c r="E250" t="n">
        <v>84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12</v>
      </c>
      <c r="K250" t="inlineStr">
        <is>
          <t>HUNT'S</t>
        </is>
      </c>
      <c r="L250" t="n">
        <v>0</v>
      </c>
      <c r="M250" t="n">
        <v>0</v>
      </c>
      <c r="N250" t="n">
        <v>0</v>
      </c>
      <c r="O250" t="n">
        <v>0</v>
      </c>
      <c r="P250" t="n">
        <v>230</v>
      </c>
      <c r="Q250" t="n">
        <v>207</v>
      </c>
      <c r="R250" t="n">
        <v>10</v>
      </c>
      <c r="S250" t="n">
        <v>10</v>
      </c>
      <c r="T250">
        <f>IF( S250&lt;=0,0,IF( E250+I250 &gt;= MAX((S250/30)*U250, S250*1.2), 0, CEILING( (MAX((S250/30)*U250, S250*1.2) - (E250+I250)) / J250, 1 ) * J250 ) ) ))</f>
        <v/>
      </c>
      <c r="U250" t="n">
        <v>36</v>
      </c>
    </row>
    <row r="251">
      <c r="A251" t="inlineStr">
        <is>
          <t>ABARROTES BASICOS</t>
        </is>
      </c>
      <c r="B251" t="inlineStr">
        <is>
          <t>23</t>
        </is>
      </c>
      <c r="C251" t="inlineStr">
        <is>
          <t>8711000362631</t>
        </is>
      </c>
      <c r="D251" t="inlineStr">
        <is>
          <t xml:space="preserve">CAFÉ EN CÁPSULA ONYX  LOR 10 PZA </t>
        </is>
      </c>
      <c r="E251" t="n">
        <v>10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10</v>
      </c>
      <c r="K251" t="inlineStr">
        <is>
          <t>LOR</t>
        </is>
      </c>
      <c r="L251" t="n">
        <v>0</v>
      </c>
      <c r="M251" t="n">
        <v>0</v>
      </c>
      <c r="N251" t="n">
        <v>0</v>
      </c>
      <c r="O251" t="n">
        <v>0</v>
      </c>
      <c r="P251" t="n">
        <v>35</v>
      </c>
      <c r="Q251" t="n">
        <v>49</v>
      </c>
      <c r="R251" t="n">
        <v>1</v>
      </c>
      <c r="S251" t="n">
        <v>1</v>
      </c>
      <c r="T251">
        <f>IF( S251&lt;=0,0,IF( E251+I251 &gt;= MAX((S251/30)*U251, S251*1.2), 0, CEILING( (MAX((S251/30)*U251, S251*1.2) - (E251+I251)) / J251, 1 ) * J251 ) ) ))</f>
        <v/>
      </c>
      <c r="U251" t="n">
        <v>22</v>
      </c>
    </row>
    <row r="252">
      <c r="A252" t="inlineStr">
        <is>
          <t>ABA. NO COMESTIBLES MP IVA</t>
        </is>
      </c>
      <c r="B252" t="inlineStr">
        <is>
          <t>21</t>
        </is>
      </c>
      <c r="C252" t="inlineStr">
        <is>
          <t>7501010775122</t>
        </is>
      </c>
      <c r="D252" t="inlineStr">
        <is>
          <t xml:space="preserve">SUAVIZANTE PARA ROPA NUEVO AMANECER KE PRECIO 5 LT. </t>
        </is>
      </c>
      <c r="E252" t="n">
        <v>8</v>
      </c>
      <c r="F252" t="inlineStr">
        <is>
          <t>Automatico</t>
        </is>
      </c>
      <c r="G252" t="n">
        <v>0.21</v>
      </c>
      <c r="H252" t="n">
        <v>38.09</v>
      </c>
      <c r="I252" t="n">
        <v>0</v>
      </c>
      <c r="J252" t="n">
        <v>4</v>
      </c>
      <c r="K252" t="inlineStr">
        <is>
          <t>KE PRECIO</t>
        </is>
      </c>
      <c r="L252" t="n">
        <v>0</v>
      </c>
      <c r="M252" t="n">
        <v>0</v>
      </c>
      <c r="N252" t="n">
        <v>0</v>
      </c>
      <c r="O252" t="n">
        <v>0</v>
      </c>
      <c r="P252" t="n">
        <v>32</v>
      </c>
      <c r="Q252" t="n">
        <v>83</v>
      </c>
      <c r="R252" t="n">
        <v>3</v>
      </c>
      <c r="S252" t="n">
        <v>3</v>
      </c>
      <c r="T252">
        <f>IF( S252&lt;=0,0,IF( E252+I252 &gt;= MAX((S252/30)*U252, S252*1.2), 0, CEILING( (MAX((S252/30)*U252, S252*1.2) - (E252+I252)) / J252, 1 ) * J252 ) ) ))</f>
        <v/>
      </c>
      <c r="U252" t="n">
        <v>32</v>
      </c>
    </row>
    <row r="253">
      <c r="A253" t="inlineStr">
        <is>
          <t>ABA. NO COMESTIBLES MP IVA</t>
        </is>
      </c>
      <c r="B253" t="inlineStr">
        <is>
          <t>21</t>
        </is>
      </c>
      <c r="C253" t="inlineStr">
        <is>
          <t>7506409015674</t>
        </is>
      </c>
      <c r="D253" t="inlineStr">
        <is>
          <t xml:space="preserve">LIMPIADOR MULTIUSOS FRESCURA DEL CAMPO GOLDEN HILLS 5 LT. </t>
        </is>
      </c>
      <c r="E253" t="n">
        <v>8</v>
      </c>
      <c r="F253" t="inlineStr">
        <is>
          <t>Automatico</t>
        </is>
      </c>
      <c r="G253" t="n">
        <v>0.2</v>
      </c>
      <c r="H253" t="n">
        <v>40</v>
      </c>
      <c r="I253" t="n">
        <v>0</v>
      </c>
      <c r="J253" t="n">
        <v>4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129</v>
      </c>
      <c r="Q253" t="n">
        <v>285</v>
      </c>
      <c r="R253" t="n">
        <v>3</v>
      </c>
      <c r="S253" t="n">
        <v>3</v>
      </c>
      <c r="T253">
        <f>IF( S253&lt;=0,0,IF( E253+I253 &gt;= MAX((S253/30)*U253, S253*1.2), 0, CEILING( (MAX((S253/30)*U253, S253*1.2) - (E253+I253)) / J253, 1 ) * J253 ) ) ))</f>
        <v/>
      </c>
      <c r="U253" t="n">
        <v>32</v>
      </c>
    </row>
    <row r="254">
      <c r="A254" t="inlineStr">
        <is>
          <t>ASEO Y LIMPIEZA DEL HOGAR</t>
        </is>
      </c>
      <c r="B254" t="inlineStr">
        <is>
          <t>6</t>
        </is>
      </c>
      <c r="C254" t="inlineStr">
        <is>
          <t>7501058713179</t>
        </is>
      </c>
      <c r="D254" t="inlineStr">
        <is>
          <t xml:space="preserve">DIFUSOR MIKADO FLORES VAINILLA AIR WICK 50 ML. </t>
        </is>
      </c>
      <c r="E254" t="n">
        <v>5</v>
      </c>
      <c r="F254" t="inlineStr">
        <is>
          <t>Automatico</t>
        </is>
      </c>
      <c r="G254" t="n">
        <v>0.35</v>
      </c>
      <c r="H254" t="n">
        <v>14.28</v>
      </c>
      <c r="I254" t="n">
        <v>5</v>
      </c>
      <c r="J254" t="n">
        <v>5</v>
      </c>
      <c r="K254" t="inlineStr">
        <is>
          <t>AIR WICK</t>
        </is>
      </c>
      <c r="L254" t="n">
        <v>7.714285714285714</v>
      </c>
      <c r="M254" t="n">
        <v>2.7</v>
      </c>
      <c r="N254" t="n">
        <v>0</v>
      </c>
      <c r="O254" t="n">
        <v>0</v>
      </c>
      <c r="P254" t="n">
        <v>58</v>
      </c>
      <c r="Q254" t="n">
        <v>91</v>
      </c>
      <c r="R254" t="n">
        <v>5</v>
      </c>
      <c r="S254" t="n">
        <v>6</v>
      </c>
      <c r="T254">
        <f>IF( S254&lt;=0,0,IF( E254+I254 &gt;= MAX((S254/30)*U254, S254*1.2), 0, CEILING( (MAX((S254/30)*U254, S254*1.2) - (E254+I254)) / J254, 1 ) * J254 ) ) ))</f>
        <v/>
      </c>
      <c r="U254" t="n">
        <v>22</v>
      </c>
    </row>
    <row r="255">
      <c r="A255" t="inlineStr">
        <is>
          <t>ASEO Y LIMPIEZA DEL HOGAR</t>
        </is>
      </c>
      <c r="B255" t="inlineStr">
        <is>
          <t>6</t>
        </is>
      </c>
      <c r="C255" t="inlineStr">
        <is>
          <t>30772108673</t>
        </is>
      </c>
      <c r="D255" t="inlineStr">
        <is>
          <t xml:space="preserve">POTENCIADOR DE FRAGANCIA PARADISE DOWNY 345 GRS </t>
        </is>
      </c>
      <c r="E255" t="n">
        <v>8</v>
      </c>
      <c r="F255" t="inlineStr">
        <is>
          <t>Automatico</t>
        </is>
      </c>
      <c r="G255" t="n">
        <v>0.34</v>
      </c>
      <c r="H255" t="n">
        <v>23.52</v>
      </c>
      <c r="I255" t="n">
        <v>8</v>
      </c>
      <c r="J255" t="n">
        <v>4</v>
      </c>
      <c r="K255" t="inlineStr">
        <is>
          <t>DOWNY</t>
        </is>
      </c>
      <c r="L255" t="n">
        <v>0</v>
      </c>
      <c r="M255" t="n">
        <v>0</v>
      </c>
      <c r="N255" t="n">
        <v>0</v>
      </c>
      <c r="O255" t="n">
        <v>0</v>
      </c>
      <c r="P255" t="n">
        <v>205</v>
      </c>
      <c r="Q255" t="n">
        <v>4</v>
      </c>
      <c r="R255" t="n">
        <v>12</v>
      </c>
      <c r="S255" t="n">
        <v>12</v>
      </c>
      <c r="T255">
        <f>IF( S255&lt;=0,0,IF( E255+I255 &gt;= MAX((S255/30)*U255, S255*1.2), 0, CEILING( (MAX((S255/30)*U255, S255*1.2) - (E255+I255)) / J255, 1 ) * J255 ) ) ))</f>
        <v/>
      </c>
      <c r="U255" t="n">
        <v>22</v>
      </c>
    </row>
    <row r="256">
      <c r="A256" t="inlineStr">
        <is>
          <t>CONSERVAS</t>
        </is>
      </c>
      <c r="B256" t="inlineStr">
        <is>
          <t>143</t>
        </is>
      </c>
      <c r="C256" t="inlineStr">
        <is>
          <t>850008833120</t>
        </is>
      </c>
      <c r="D256" t="inlineStr">
        <is>
          <t xml:space="preserve">SALSA BBQ  YO MAMAS 397 GRS </t>
        </is>
      </c>
      <c r="E256" t="n">
        <v>6</v>
      </c>
      <c r="F256" t="inlineStr">
        <is>
          <t>Automatico</t>
        </is>
      </c>
      <c r="G256" t="n">
        <v>0.21</v>
      </c>
      <c r="H256" t="n">
        <v>28.57</v>
      </c>
      <c r="I256" t="n">
        <v>0</v>
      </c>
      <c r="J256" t="n">
        <v>6</v>
      </c>
      <c r="K256" t="inlineStr">
        <is>
          <t>YO MAMAS</t>
        </is>
      </c>
      <c r="L256" t="n">
        <v>0</v>
      </c>
      <c r="M256" t="n">
        <v>0</v>
      </c>
      <c r="N256" t="n">
        <v>0</v>
      </c>
      <c r="O256" t="n">
        <v>0</v>
      </c>
      <c r="P256" t="n">
        <v>114</v>
      </c>
      <c r="Q256" t="n">
        <v>121</v>
      </c>
      <c r="R256" t="n">
        <v>6</v>
      </c>
      <c r="S256" t="n">
        <v>6</v>
      </c>
      <c r="T256">
        <f>IF( S256&lt;=0,0,IF( E256+I256 &gt;= MAX((S256/30)*U256, S256*1.2), 0, CEILING( (MAX((S256/30)*U256, S256*1.2) - (E256+I256)) / J256, 1 ) * J256 ) ) ))</f>
        <v/>
      </c>
      <c r="U256" t="n">
        <v>22</v>
      </c>
    </row>
    <row r="257">
      <c r="A257" t="inlineStr">
        <is>
          <t>BEBIDAS IVA</t>
        </is>
      </c>
      <c r="B257" t="inlineStr">
        <is>
          <t>3</t>
        </is>
      </c>
      <c r="C257" t="inlineStr">
        <is>
          <t>7501198353785</t>
        </is>
      </c>
      <c r="D257" t="inlineStr">
        <is>
          <t xml:space="preserve">AGUA MINERALIZADA 6 PACK CANADA DRY 237 ML. </t>
        </is>
      </c>
      <c r="E257" t="n">
        <v>21</v>
      </c>
      <c r="F257" t="inlineStr">
        <is>
          <t>Automatico</t>
        </is>
      </c>
      <c r="G257" t="n">
        <v>0.9399999999999999</v>
      </c>
      <c r="H257" t="n">
        <v>22.34</v>
      </c>
      <c r="I257" t="n">
        <v>0</v>
      </c>
      <c r="J257" t="n">
        <v>1</v>
      </c>
      <c r="K257" t="inlineStr">
        <is>
          <t>CANADA DRY</t>
        </is>
      </c>
      <c r="L257" t="n">
        <v>0</v>
      </c>
      <c r="M257" t="n">
        <v>0</v>
      </c>
      <c r="N257" t="n">
        <v>0</v>
      </c>
      <c r="O257" t="n">
        <v>0</v>
      </c>
      <c r="P257" t="n">
        <v>233</v>
      </c>
      <c r="Q257" t="n">
        <v>92</v>
      </c>
      <c r="R257" t="n">
        <v>17</v>
      </c>
      <c r="S257" t="n">
        <v>21</v>
      </c>
      <c r="T257">
        <f>IF( S257&lt;=0,0,IF( E257+I257 &gt;= MAX((S257/30)*U257, S257*1.2), 0, CEILING( (MAX((S257/30)*U257, S257*1.2) - (E257+I257)) / J257, 1 ) * J257 ) ) ))</f>
        <v/>
      </c>
      <c r="U257" t="n">
        <v>22</v>
      </c>
    </row>
    <row r="258">
      <c r="A258" t="inlineStr">
        <is>
          <t>ABA. BASICOS MP</t>
        </is>
      </c>
      <c r="B258" t="inlineStr">
        <is>
          <t>346</t>
        </is>
      </c>
      <c r="C258" t="inlineStr">
        <is>
          <t>7506409016572</t>
        </is>
      </c>
      <c r="D258" t="inlineStr">
        <is>
          <t xml:space="preserve">CAFE PURO LIOFILIZADO  GOLDEN HILLS 100 GRS </t>
        </is>
      </c>
      <c r="E258" t="n">
        <v>12</v>
      </c>
      <c r="F258" t="inlineStr">
        <is>
          <t>Automatico</t>
        </is>
      </c>
      <c r="G258" t="n">
        <v>0.28</v>
      </c>
      <c r="H258" t="n">
        <v>42.85</v>
      </c>
      <c r="I258" t="n">
        <v>0</v>
      </c>
      <c r="J258" t="n">
        <v>12</v>
      </c>
      <c r="K258" t="inlineStr">
        <is>
          <t>GOLDEN HILLS</t>
        </is>
      </c>
      <c r="L258" t="n">
        <v>21.14285714285715</v>
      </c>
      <c r="M258" t="n">
        <v>5.920000000000002</v>
      </c>
      <c r="N258" t="n">
        <v>21.14285714285715</v>
      </c>
      <c r="O258" t="n">
        <v>5.920000000000002</v>
      </c>
      <c r="P258" t="n">
        <v>36</v>
      </c>
      <c r="Q258" t="n">
        <v>38</v>
      </c>
      <c r="R258" t="n">
        <v>2</v>
      </c>
      <c r="S258" t="n">
        <v>2</v>
      </c>
      <c r="T258">
        <f>IF( S258&lt;=0,0,IF( E258+I258 &gt;= MAX((S258/30)*U258, S258*1.2), 0, CEILING( (MAX((S258/30)*U258, S258*1.2) - (E258+I258)) / J258, 1 ) * J258 ) ) ))</f>
        <v/>
      </c>
      <c r="U258" t="n">
        <v>64</v>
      </c>
    </row>
    <row r="259">
      <c r="A259" t="inlineStr">
        <is>
          <t>ABARROTES BASICOS</t>
        </is>
      </c>
      <c r="B259" t="inlineStr">
        <is>
          <t>23</t>
        </is>
      </c>
      <c r="C259" t="inlineStr">
        <is>
          <t>7501005105873</t>
        </is>
      </c>
      <c r="D259" t="inlineStr">
        <is>
          <t xml:space="preserve">ARROZ INSTANTANEO BLANCO KNORR 160 GRS </t>
        </is>
      </c>
      <c r="E259" t="n">
        <v>12</v>
      </c>
      <c r="F259" t="inlineStr">
        <is>
          <t>Automatico</t>
        </is>
      </c>
      <c r="G259" t="n">
        <v>0.5</v>
      </c>
      <c r="H259" t="n">
        <v>24</v>
      </c>
      <c r="I259" t="n">
        <v>12</v>
      </c>
      <c r="J259" t="n">
        <v>12</v>
      </c>
      <c r="K259" t="inlineStr">
        <is>
          <t>KNORR</t>
        </is>
      </c>
      <c r="L259" t="n">
        <v>0</v>
      </c>
      <c r="M259" t="n">
        <v>0</v>
      </c>
      <c r="N259" t="n">
        <v>0</v>
      </c>
      <c r="O259" t="n">
        <v>0</v>
      </c>
      <c r="P259" t="n">
        <v>328</v>
      </c>
      <c r="Q259" t="n">
        <v>316</v>
      </c>
      <c r="R259" t="n">
        <v>15</v>
      </c>
      <c r="S259" t="n">
        <v>24</v>
      </c>
      <c r="T259">
        <f>IF( S259&lt;=0,0,IF( E259+I259 &gt;= MAX((S259/30)*U259, S259*1.2), 0, CEILING( (MAX((S259/30)*U259, S259*1.2) - (E259+I259)) / J259, 1 ) * J259 ) ) ))</f>
        <v/>
      </c>
      <c r="U259" t="n">
        <v>22</v>
      </c>
    </row>
    <row r="260">
      <c r="A260" t="inlineStr">
        <is>
          <t>ABARROTES BASICOS</t>
        </is>
      </c>
      <c r="B260" t="inlineStr">
        <is>
          <t>23</t>
        </is>
      </c>
      <c r="C260" t="inlineStr">
        <is>
          <t>8001250110015</t>
        </is>
      </c>
      <c r="D260" t="inlineStr">
        <is>
          <t xml:space="preserve">PASTA LASAGNA LARGA DOPPIA NO 1  DE CECCO 500 GRS </t>
        </is>
      </c>
      <c r="E260" t="n">
        <v>24</v>
      </c>
      <c r="F260" t="inlineStr">
        <is>
          <t>Automatico</t>
        </is>
      </c>
      <c r="G260" t="n">
        <v>0.02</v>
      </c>
      <c r="H260" t="n">
        <v>1200</v>
      </c>
      <c r="I260" t="n">
        <v>0</v>
      </c>
      <c r="J260" t="n">
        <v>24</v>
      </c>
      <c r="K260" t="inlineStr">
        <is>
          <t>DE CECCO</t>
        </is>
      </c>
      <c r="L260" t="n">
        <v>0</v>
      </c>
      <c r="M260" t="n">
        <v>0</v>
      </c>
      <c r="N260" t="n">
        <v>0</v>
      </c>
      <c r="O260" t="n">
        <v>0</v>
      </c>
      <c r="P260" t="n">
        <v>100</v>
      </c>
      <c r="Q260" t="n">
        <v>135</v>
      </c>
      <c r="R260" t="n">
        <v>10</v>
      </c>
      <c r="S260" t="n">
        <v>14</v>
      </c>
      <c r="T260">
        <f>IF( S260&lt;=0,0,IF( E260+I260 &gt;= MAX((S260/30)*U260, S260*1.2), 0, CEILING( (MAX((S260/30)*U260, S260*1.2) - (E260+I260)) / J260, 1 ) * J260 ) ) ))</f>
        <v/>
      </c>
      <c r="U260" t="n">
        <v>22</v>
      </c>
    </row>
    <row r="261">
      <c r="A261" t="inlineStr">
        <is>
          <t>ABARROTES BASICOS</t>
        </is>
      </c>
      <c r="B261" t="inlineStr">
        <is>
          <t>23</t>
        </is>
      </c>
      <c r="C261" t="inlineStr">
        <is>
          <t>7502252483936</t>
        </is>
      </c>
      <c r="D261" t="inlineStr">
        <is>
          <t xml:space="preserve">SUSTITUTO DE CREMA LIQUIDO ALMEDRA  TERRAFERTIL 500 GRS </t>
        </is>
      </c>
      <c r="E261" t="n">
        <v>12</v>
      </c>
      <c r="F261" t="inlineStr">
        <is>
          <t>Automatico</t>
        </is>
      </c>
      <c r="G261" t="n">
        <v>0.65</v>
      </c>
      <c r="H261" t="n">
        <v>18.46</v>
      </c>
      <c r="I261" t="n">
        <v>24</v>
      </c>
      <c r="J261" t="n">
        <v>12</v>
      </c>
      <c r="K261" t="inlineStr">
        <is>
          <t>TERRAFERTIL</t>
        </is>
      </c>
      <c r="L261" t="n">
        <v>3.53846153846154</v>
      </c>
      <c r="M261" t="n">
        <v>2.300000000000001</v>
      </c>
      <c r="N261" t="n">
        <v>0</v>
      </c>
      <c r="O261" t="n">
        <v>0</v>
      </c>
      <c r="P261" t="n">
        <v>143</v>
      </c>
      <c r="Q261" t="n">
        <v>300</v>
      </c>
      <c r="R261" t="n">
        <v>13</v>
      </c>
      <c r="S261" t="n">
        <v>18</v>
      </c>
      <c r="T261">
        <f>IF( S261&lt;=0,0,IF( E261+I261 &gt;= MAX((S261/30)*U261, S261*1.2), 0, CEILING( (MAX((S261/30)*U261, S261*1.2) - (E261+I261)) / J261, 1 ) * J261 ) ) ))</f>
        <v/>
      </c>
      <c r="U261" t="n">
        <v>22</v>
      </c>
    </row>
    <row r="262">
      <c r="A262" t="inlineStr">
        <is>
          <t>CONSERVAS</t>
        </is>
      </c>
      <c r="B262" t="inlineStr">
        <is>
          <t>143</t>
        </is>
      </c>
      <c r="C262" t="inlineStr">
        <is>
          <t>7501052487076</t>
        </is>
      </c>
      <c r="D262" t="inlineStr">
        <is>
          <t xml:space="preserve">SALSA PARRILLERA  CLEMENTE JACQUES 370 GRS </t>
        </is>
      </c>
      <c r="E262" t="n">
        <v>12</v>
      </c>
      <c r="F262" t="inlineStr">
        <is>
          <t>Automatico</t>
        </is>
      </c>
      <c r="G262" t="n">
        <v>1.15</v>
      </c>
      <c r="H262" t="n">
        <v>10.43</v>
      </c>
      <c r="I262" t="n">
        <v>24</v>
      </c>
      <c r="J262" t="n">
        <v>12</v>
      </c>
      <c r="K262" t="inlineStr">
        <is>
          <t>CLEMENTE JACQUES</t>
        </is>
      </c>
      <c r="L262" t="n">
        <v>11.56521739130435</v>
      </c>
      <c r="M262" t="n">
        <v>13.3</v>
      </c>
      <c r="N262" t="n">
        <v>0</v>
      </c>
      <c r="O262" t="n">
        <v>0</v>
      </c>
      <c r="P262" t="n">
        <v>214</v>
      </c>
      <c r="Q262" t="n">
        <v>211</v>
      </c>
      <c r="R262" t="n">
        <v>13</v>
      </c>
      <c r="S262" t="n">
        <v>18</v>
      </c>
      <c r="T262">
        <f>IF( S262&lt;=0,0,IF( E262+I262 &gt;= MAX((S262/30)*U262, S262*1.2), 0, CEILING( (MAX((S262/30)*U262, S262*1.2) - (E262+I262)) / J262, 1 ) * J262 ) ) ))</f>
        <v/>
      </c>
      <c r="U262" t="n">
        <v>22</v>
      </c>
    </row>
    <row r="263">
      <c r="A263" t="inlineStr">
        <is>
          <t>DULCERIA IEPS</t>
        </is>
      </c>
      <c r="B263" t="inlineStr">
        <is>
          <t>420</t>
        </is>
      </c>
      <c r="C263" t="inlineStr">
        <is>
          <t>7501206901168</t>
        </is>
      </c>
      <c r="D263" t="inlineStr">
        <is>
          <t xml:space="preserve">GOMITAS ENCHILADAS OSITOS  ACIDUL 100 GRS </t>
        </is>
      </c>
      <c r="E263" t="n">
        <v>30</v>
      </c>
      <c r="F263" t="inlineStr">
        <is>
          <t>Automatico</t>
        </is>
      </c>
      <c r="G263" t="n">
        <v>1.39</v>
      </c>
      <c r="H263" t="n">
        <v>21.58</v>
      </c>
      <c r="I263" t="n">
        <v>30</v>
      </c>
      <c r="J263" t="n">
        <v>30</v>
      </c>
      <c r="K263" t="inlineStr">
        <is>
          <t>ACIDUL</t>
        </is>
      </c>
      <c r="L263" t="n">
        <v>0.4172661870503589</v>
      </c>
      <c r="M263" t="n">
        <v>0.5799999999999988</v>
      </c>
      <c r="N263" t="n">
        <v>0</v>
      </c>
      <c r="O263" t="n">
        <v>0</v>
      </c>
      <c r="P263" t="n">
        <v>269</v>
      </c>
      <c r="Q263" t="n">
        <v>289</v>
      </c>
      <c r="R263" t="n">
        <v>17</v>
      </c>
      <c r="S263" t="n">
        <v>30</v>
      </c>
      <c r="T263">
        <f>IF( S263&lt;=0,0,IF( E263+I263 &gt;= MAX((S263/30)*U263, S263*1.2), 0, CEILING( (MAX((S263/30)*U263, S263*1.2) - (E263+I263)) / J263, 1 ) * J263 ) ) ))</f>
        <v/>
      </c>
      <c r="U263" t="n">
        <v>22</v>
      </c>
    </row>
    <row r="264">
      <c r="A264" t="inlineStr">
        <is>
          <t>BEBIDAS</t>
        </is>
      </c>
      <c r="B264" t="inlineStr">
        <is>
          <t>35</t>
        </is>
      </c>
      <c r="C264" t="inlineStr">
        <is>
          <t>758104008049</t>
        </is>
      </c>
      <c r="D264" t="inlineStr">
        <is>
          <t xml:space="preserve">AGUA NATURAL 6 PACK BONAFONT 1.2 LT. </t>
        </is>
      </c>
      <c r="E264" t="n">
        <v>4</v>
      </c>
      <c r="F264" t="inlineStr">
        <is>
          <t>Automatico</t>
        </is>
      </c>
      <c r="G264" t="n">
        <v>0.06</v>
      </c>
      <c r="H264" t="n">
        <v>66.66</v>
      </c>
      <c r="I264" t="n">
        <v>6</v>
      </c>
      <c r="J264" t="n">
        <v>1</v>
      </c>
      <c r="K264" t="inlineStr">
        <is>
          <t>BONAFONT</t>
        </is>
      </c>
      <c r="L264" t="n">
        <v>0</v>
      </c>
      <c r="M264" t="n">
        <v>0</v>
      </c>
      <c r="N264" t="n">
        <v>0</v>
      </c>
      <c r="O264" t="n">
        <v>0</v>
      </c>
      <c r="P264" t="n">
        <v>98</v>
      </c>
      <c r="Q264" t="n">
        <v>101</v>
      </c>
      <c r="R264" t="n">
        <v>7</v>
      </c>
      <c r="S264" t="n">
        <v>7</v>
      </c>
      <c r="T264">
        <f>IF( S264&lt;=0,0,IF( E264+I264 &gt;= MAX((S264/30)*U264, S264*1.2), 0, CEILING( (MAX((S264/30)*U264, S264*1.2) - (E264+I264)) / J264, 1 ) * J264 ) ) ))</f>
        <v/>
      </c>
      <c r="U264" t="n">
        <v>22</v>
      </c>
    </row>
    <row r="265">
      <c r="A265" t="inlineStr">
        <is>
          <t>DULCERIA IEPS</t>
        </is>
      </c>
      <c r="B265" t="inlineStr">
        <is>
          <t>420</t>
        </is>
      </c>
      <c r="C265" t="inlineStr">
        <is>
          <t>747599416774</t>
        </is>
      </c>
      <c r="D265" t="inlineStr">
        <is>
          <t xml:space="preserve">CHOCOLATE CON CARAMELO Y SAL DE MAR  GHIRARDELLI 151 GRS </t>
        </is>
      </c>
      <c r="E265" t="n">
        <v>12</v>
      </c>
      <c r="F265" t="inlineStr">
        <is>
          <t>Automatico</t>
        </is>
      </c>
      <c r="G265" t="n">
        <v>0.07000000000000001</v>
      </c>
      <c r="H265" t="n">
        <v>171.42</v>
      </c>
      <c r="I265" t="n">
        <v>0</v>
      </c>
      <c r="J265" t="n">
        <v>6</v>
      </c>
      <c r="K265" t="inlineStr">
        <is>
          <t>GHIRARDELLI</t>
        </is>
      </c>
      <c r="L265" t="n">
        <v>0</v>
      </c>
      <c r="M265" t="n">
        <v>0</v>
      </c>
      <c r="N265" t="n">
        <v>0</v>
      </c>
      <c r="O265" t="n">
        <v>0</v>
      </c>
      <c r="P265" t="n">
        <v>64</v>
      </c>
      <c r="Q265" t="n">
        <v>69</v>
      </c>
      <c r="R265" t="n">
        <v>6</v>
      </c>
      <c r="S265" t="n">
        <v>6</v>
      </c>
      <c r="T265">
        <f>IF( S265&lt;=0,0,IF( E265+I265 &gt;= MAX((S265/30)*U265, S265*1.2), 0, CEILING( (MAX((S265/30)*U265, S265*1.2) - (E265+I265)) / J265, 1 ) * J265 ) ) ))</f>
        <v/>
      </c>
      <c r="U265" t="n">
        <v>22</v>
      </c>
    </row>
    <row r="266">
      <c r="A266" t="inlineStr">
        <is>
          <t>BEBIDAS IVA</t>
        </is>
      </c>
      <c r="B266" t="inlineStr">
        <is>
          <t>35</t>
        </is>
      </c>
      <c r="C266" t="inlineStr">
        <is>
          <t>7501022011737</t>
        </is>
      </c>
      <c r="D266" t="inlineStr">
        <is>
          <t xml:space="preserve">NECTAR NARANJA  COSECHA PURA 1 LT. </t>
        </is>
      </c>
      <c r="E266" t="n">
        <v>12</v>
      </c>
      <c r="F266" t="inlineStr">
        <is>
          <t>Automatico</t>
        </is>
      </c>
      <c r="G266" t="n">
        <v>0.62</v>
      </c>
      <c r="H266" t="n">
        <v>19.35</v>
      </c>
      <c r="I266" t="n">
        <v>6</v>
      </c>
      <c r="J266" t="n">
        <v>6</v>
      </c>
      <c r="K266" t="inlineStr">
        <is>
          <t>COSECHA PURA</t>
        </is>
      </c>
      <c r="L266" t="n">
        <v>2.64516129032258</v>
      </c>
      <c r="M266" t="n">
        <v>1.64</v>
      </c>
      <c r="N266" t="n">
        <v>0</v>
      </c>
      <c r="O266" t="n">
        <v>0</v>
      </c>
      <c r="P266" t="n">
        <v>93</v>
      </c>
      <c r="Q266" t="n">
        <v>81</v>
      </c>
      <c r="R266" t="n">
        <v>16</v>
      </c>
      <c r="S266" t="n">
        <v>20</v>
      </c>
      <c r="T266">
        <f>IF( S266&lt;=0,0,IF( E266+I266 &gt;= MAX((S266/30)*U266, S266*1.2), 0, CEILING( (MAX((S266/30)*U266, S266*1.2) - (E266+I266)) / J266, 1 ) * J266 ) ) ))</f>
        <v/>
      </c>
      <c r="U266" t="n">
        <v>22</v>
      </c>
    </row>
    <row r="267">
      <c r="A267" t="inlineStr">
        <is>
          <t>PANALES, HIGIENICOS Y DESECHABLES</t>
        </is>
      </c>
      <c r="B267" t="inlineStr">
        <is>
          <t>95</t>
        </is>
      </c>
      <c r="C267" t="inlineStr">
        <is>
          <t>7506425604340</t>
        </is>
      </c>
      <c r="D267" t="inlineStr">
        <is>
          <t xml:space="preserve">PAÑAL NIÑA ULTRACONFORT TALLA 5 HUGGIES 40 PZA </t>
        </is>
      </c>
      <c r="E267" t="n">
        <v>10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5</v>
      </c>
      <c r="K267" t="inlineStr">
        <is>
          <t>HUGGIES</t>
        </is>
      </c>
      <c r="L267" t="n">
        <v>0</v>
      </c>
      <c r="M267" t="n">
        <v>0</v>
      </c>
      <c r="N267" t="n">
        <v>0</v>
      </c>
      <c r="O267" t="n">
        <v>0</v>
      </c>
      <c r="P267" t="n">
        <v>69</v>
      </c>
      <c r="Q267" t="n">
        <v>65</v>
      </c>
      <c r="R267" t="n">
        <v>3</v>
      </c>
      <c r="S267" t="n">
        <v>3</v>
      </c>
      <c r="T267">
        <f>IF( S267&lt;=0,0,IF( E267+I267 &gt;= MAX((S267/30)*U267, S267*1.2), 0, CEILING( (MAX((S267/30)*U267, S267*1.2) - (E267+I267)) / J267, 1 ) * J267 ) ) ))</f>
        <v/>
      </c>
      <c r="U267" t="n">
        <v>22</v>
      </c>
    </row>
    <row r="268">
      <c r="A268" t="inlineStr">
        <is>
          <t>BEBIDAS</t>
        </is>
      </c>
      <c r="B268" t="inlineStr">
        <is>
          <t>35</t>
        </is>
      </c>
      <c r="C268" t="inlineStr">
        <is>
          <t>7501055332496</t>
        </is>
      </c>
      <c r="D268" t="inlineStr">
        <is>
          <t xml:space="preserve">NECTAR DURAZNO  DEL VALLE 500 ML. </t>
        </is>
      </c>
      <c r="E268" t="n">
        <v>6</v>
      </c>
      <c r="F268" t="inlineStr">
        <is>
          <t>Automatico</t>
        </is>
      </c>
      <c r="G268" t="n">
        <v>0.6899999999999999</v>
      </c>
      <c r="H268" t="n">
        <v>8.69</v>
      </c>
      <c r="I268" t="n">
        <v>12</v>
      </c>
      <c r="J268" t="n">
        <v>6</v>
      </c>
      <c r="K268" t="inlineStr">
        <is>
          <t>DEL VALLE</t>
        </is>
      </c>
      <c r="L268" t="n">
        <v>13.30434782608696</v>
      </c>
      <c r="M268" t="n">
        <v>9.179999999999998</v>
      </c>
      <c r="N268" t="n">
        <v>0</v>
      </c>
      <c r="O268" t="n">
        <v>0</v>
      </c>
      <c r="P268" t="n">
        <v>139</v>
      </c>
      <c r="Q268" t="n">
        <v>110</v>
      </c>
      <c r="R268" t="n">
        <v>14</v>
      </c>
      <c r="S268" t="n">
        <v>16</v>
      </c>
      <c r="T268">
        <f>IF( S268&lt;=0,0,IF( E268+I268 &gt;= MAX((S268/30)*U268, S268*1.2), 0, CEILING( (MAX((S268/30)*U268, S268*1.2) - (E268+I268)) / J268, 1 ) * J268 ) ) ))</f>
        <v/>
      </c>
      <c r="U268" t="n">
        <v>22</v>
      </c>
    </row>
    <row r="269">
      <c r="A269" t="inlineStr">
        <is>
          <t>ABARROTES BASICOS</t>
        </is>
      </c>
      <c r="B269" t="inlineStr">
        <is>
          <t>23</t>
        </is>
      </c>
      <c r="C269" t="inlineStr">
        <is>
          <t>52100002453</t>
        </is>
      </c>
      <c r="D269" t="inlineStr">
        <is>
          <t xml:space="preserve">SAZONADOR PARA CARNE TIPO MONTREAL  MCCORMICK 96 GRS </t>
        </is>
      </c>
      <c r="E269" t="n">
        <v>6</v>
      </c>
      <c r="F269" t="inlineStr">
        <is>
          <t>Automatico</t>
        </is>
      </c>
      <c r="G269" t="n">
        <v>0.06</v>
      </c>
      <c r="H269" t="n">
        <v>100</v>
      </c>
      <c r="I269" t="n">
        <v>0</v>
      </c>
      <c r="J269" t="n">
        <v>6</v>
      </c>
      <c r="K269" t="inlineStr">
        <is>
          <t>MCCORMICK</t>
        </is>
      </c>
      <c r="L269" t="n">
        <v>0</v>
      </c>
      <c r="M269" t="n">
        <v>0</v>
      </c>
      <c r="N269" t="n">
        <v>0</v>
      </c>
      <c r="O269" t="n">
        <v>0</v>
      </c>
      <c r="P269" t="n">
        <v>12</v>
      </c>
      <c r="Q269" t="n">
        <v>57</v>
      </c>
      <c r="R269" t="n">
        <v>6</v>
      </c>
      <c r="S269" t="n">
        <v>6</v>
      </c>
      <c r="T269">
        <f>IF( S269&lt;=0,0,IF( E269+I269 &gt;= MAX((S269/30)*U269, S269*1.2), 0, CEILING( (MAX((S269/30)*U269, S269*1.2) - (E269+I269)) / J269, 1 ) * J269 ) ) ))</f>
        <v/>
      </c>
      <c r="U269" t="n">
        <v>22</v>
      </c>
    </row>
    <row r="270">
      <c r="A270" t="inlineStr">
        <is>
          <t>ABARROTES BASICOS</t>
        </is>
      </c>
      <c r="B270" t="inlineStr">
        <is>
          <t>23</t>
        </is>
      </c>
      <c r="C270" t="inlineStr">
        <is>
          <t>681034000190</t>
        </is>
      </c>
      <c r="D270" t="inlineStr">
        <is>
          <t xml:space="preserve">CAFE MOLIDO DESCAFEINADO  LA FINCA 340 GRS </t>
        </is>
      </c>
      <c r="E270" t="n">
        <v>10</v>
      </c>
      <c r="F270" t="inlineStr">
        <is>
          <t>Automatico</t>
        </is>
      </c>
      <c r="G270" t="n">
        <v>0.05</v>
      </c>
      <c r="H270" t="n">
        <v>200</v>
      </c>
      <c r="I270" t="n">
        <v>0</v>
      </c>
      <c r="J270" t="n">
        <v>10</v>
      </c>
      <c r="K270" t="inlineStr">
        <is>
          <t>LA FINCA</t>
        </is>
      </c>
      <c r="L270" t="n">
        <v>0</v>
      </c>
      <c r="M270" t="n">
        <v>0</v>
      </c>
      <c r="N270" t="n">
        <v>0</v>
      </c>
      <c r="O270" t="n">
        <v>0</v>
      </c>
      <c r="P270" t="n">
        <v>16</v>
      </c>
      <c r="Q270" t="n">
        <v>22</v>
      </c>
      <c r="R270" t="n">
        <v>1</v>
      </c>
      <c r="S270" t="n">
        <v>2</v>
      </c>
      <c r="T270">
        <f>IF( S270&lt;=0,0,IF( E270+I270 &gt;= MAX((S270/30)*U270, S270*1.2), 0, CEILING( (MAX((S270/30)*U270, S270*1.2) - (E270+I270)) / J270, 1 ) * J270 ) ) ))</f>
        <v/>
      </c>
      <c r="U270" t="n">
        <v>22</v>
      </c>
    </row>
    <row r="271">
      <c r="A271" t="inlineStr">
        <is>
          <t>BEBIDAS IVA</t>
        </is>
      </c>
      <c r="B271" t="inlineStr">
        <is>
          <t>3</t>
        </is>
      </c>
      <c r="C271" t="inlineStr">
        <is>
          <t>12993126803</t>
        </is>
      </c>
      <c r="D271" t="inlineStr">
        <is>
          <t xml:space="preserve">AGUA MINERAL SABOR MORAS 8 PACK LA CROIX 355 ML. </t>
        </is>
      </c>
      <c r="E271" t="n">
        <v>9</v>
      </c>
      <c r="F271" t="inlineStr">
        <is>
          <t>Automatico</t>
        </is>
      </c>
      <c r="G271" t="n">
        <v>0.07000000000000001</v>
      </c>
      <c r="H271" t="n">
        <v>128.57</v>
      </c>
      <c r="I271" t="n">
        <v>0</v>
      </c>
      <c r="J271" t="n">
        <v>3</v>
      </c>
      <c r="K271" t="inlineStr">
        <is>
          <t>LA CROIX</t>
        </is>
      </c>
      <c r="L271" t="n">
        <v>0</v>
      </c>
      <c r="M271" t="n">
        <v>0</v>
      </c>
      <c r="N271" t="n">
        <v>0</v>
      </c>
      <c r="O271" t="n">
        <v>0</v>
      </c>
      <c r="P271" t="n">
        <v>92</v>
      </c>
      <c r="Q271" t="n">
        <v>55</v>
      </c>
      <c r="R271" t="n">
        <v>3</v>
      </c>
      <c r="S271" t="n">
        <v>4</v>
      </c>
      <c r="T271">
        <f>IF( S271&lt;=0,0,IF( E271+I271 &gt;= MAX((S271/30)*U271, S271*1.2), 0, CEILING( (MAX((S271/30)*U271, S271*1.2) - (E271+I271)) / J271, 1 ) * J271 ) ) ))</f>
        <v/>
      </c>
      <c r="U271" t="n">
        <v>36</v>
      </c>
    </row>
    <row r="272">
      <c r="A272" t="inlineStr">
        <is>
          <t>BOTANAS IEPS</t>
        </is>
      </c>
      <c r="B272" t="inlineStr">
        <is>
          <t>341</t>
        </is>
      </c>
      <c r="C272" t="inlineStr">
        <is>
          <t>7502234860854</t>
        </is>
      </c>
      <c r="D272" t="inlineStr">
        <is>
          <t xml:space="preserve">ARANDANO CHOCOLATE AMARGO  BELARA 250 GRS </t>
        </is>
      </c>
      <c r="E272" t="n">
        <v>10</v>
      </c>
      <c r="F272" t="inlineStr">
        <is>
          <t>Automatico</t>
        </is>
      </c>
      <c r="G272" t="n">
        <v>0.21</v>
      </c>
      <c r="H272" t="n">
        <v>47.61</v>
      </c>
      <c r="I272" t="n">
        <v>0</v>
      </c>
      <c r="J272" t="n">
        <v>10</v>
      </c>
      <c r="K272" t="inlineStr">
        <is>
          <t>BELARA</t>
        </is>
      </c>
      <c r="L272" t="n">
        <v>0</v>
      </c>
      <c r="M272" t="n">
        <v>0</v>
      </c>
      <c r="N272" t="n">
        <v>0</v>
      </c>
      <c r="O272" t="n">
        <v>0</v>
      </c>
      <c r="P272" t="n">
        <v>49</v>
      </c>
      <c r="Q272" t="n">
        <v>35</v>
      </c>
      <c r="R272" t="n">
        <v>4</v>
      </c>
      <c r="S272" t="n">
        <v>5</v>
      </c>
      <c r="T272">
        <f>IF( S272&lt;=0,0,IF( E272+I272 &gt;= MAX((S272/30)*U272, S272*1.2), 0, CEILING( (MAX((S272/30)*U272, S272*1.2) - (E272+I272)) / J272, 1 ) * J272 ) ) ))</f>
        <v/>
      </c>
      <c r="U272" t="n">
        <v>22</v>
      </c>
    </row>
    <row r="273">
      <c r="A273" t="inlineStr">
        <is>
          <t>ASEO Y LIMPIEZA DEL HOGAR</t>
        </is>
      </c>
      <c r="B273" t="inlineStr">
        <is>
          <t>6</t>
        </is>
      </c>
      <c r="C273" t="inlineStr">
        <is>
          <t>4008455438115</t>
        </is>
      </c>
      <c r="D273" t="inlineStr">
        <is>
          <t xml:space="preserve">LIMPIA LAVADORAS EN POLVO  DR BECKMANN 250 GRS </t>
        </is>
      </c>
      <c r="E273" t="n">
        <v>18</v>
      </c>
      <c r="F273" t="inlineStr">
        <is>
          <t>Automatico</t>
        </is>
      </c>
      <c r="G273" t="n">
        <v>1.24</v>
      </c>
      <c r="H273" t="n">
        <v>14.51</v>
      </c>
      <c r="I273" t="n">
        <v>6</v>
      </c>
      <c r="J273" t="n">
        <v>6</v>
      </c>
      <c r="K273" t="inlineStr">
        <is>
          <t>DR BECKMANN</t>
        </is>
      </c>
      <c r="L273" t="n">
        <v>7.483870967741936</v>
      </c>
      <c r="M273" t="n">
        <v>9.280000000000001</v>
      </c>
      <c r="N273" t="n">
        <v>2.64516129032258</v>
      </c>
      <c r="O273" t="n">
        <v>3.279999999999999</v>
      </c>
      <c r="P273" t="n">
        <v>312</v>
      </c>
      <c r="Q273" t="n">
        <v>209</v>
      </c>
      <c r="R273" t="n">
        <v>24</v>
      </c>
      <c r="S273" t="n">
        <v>29</v>
      </c>
      <c r="T273">
        <f>IF( S273&lt;=0,0,IF( E273+I273 &gt;= MAX((S273/30)*U273, S273*1.2), 0, CEILING( (MAX((S273/30)*U273, S273*1.2) - (E273+I273)) / J273, 1 ) * J273 ) ) ))</f>
        <v/>
      </c>
      <c r="U273" t="n">
        <v>22</v>
      </c>
    </row>
    <row r="274">
      <c r="A274" t="inlineStr">
        <is>
          <t>BEBIDAS TASA 0</t>
        </is>
      </c>
      <c r="B274" t="inlineStr">
        <is>
          <t>118</t>
        </is>
      </c>
      <c r="C274" t="inlineStr">
        <is>
          <t>7501039400586</t>
        </is>
      </c>
      <c r="D274" t="inlineStr">
        <is>
          <t xml:space="preserve">BEBIDA CON PULPA GUAYABA 6 PACK BOING 340 ML. </t>
        </is>
      </c>
      <c r="E274" t="n">
        <v>56</v>
      </c>
      <c r="F274" t="inlineStr">
        <is>
          <t>Automatico</t>
        </is>
      </c>
      <c r="G274" t="n">
        <v>1.21</v>
      </c>
      <c r="H274" t="n">
        <v>46.28</v>
      </c>
      <c r="I274" t="n">
        <v>0</v>
      </c>
      <c r="J274" t="n">
        <v>4</v>
      </c>
      <c r="K274" t="inlineStr">
        <is>
          <t>BOING</t>
        </is>
      </c>
      <c r="L274" t="n">
        <v>0</v>
      </c>
      <c r="M274" t="n">
        <v>0</v>
      </c>
      <c r="N274" t="n">
        <v>0</v>
      </c>
      <c r="O274" t="n">
        <v>0</v>
      </c>
      <c r="P274" t="n">
        <v>162</v>
      </c>
      <c r="Q274" t="n">
        <v>201</v>
      </c>
      <c r="R274" t="n">
        <v>18</v>
      </c>
      <c r="S274" t="n">
        <v>20</v>
      </c>
      <c r="T274">
        <f>IF( S274&lt;=0,0,IF( E274+I274 &gt;= MAX((S274/30)*U274, S274*1.2), 0, CEILING( (MAX((S274/30)*U274, S274*1.2) - (E274+I274)) / J274, 1 ) * J274 ) ) ))</f>
        <v/>
      </c>
      <c r="U274" t="n">
        <v>36</v>
      </c>
    </row>
    <row r="275">
      <c r="A275" t="inlineStr">
        <is>
          <t>ABARROTES BASICOS</t>
        </is>
      </c>
      <c r="B275" t="inlineStr">
        <is>
          <t>23</t>
        </is>
      </c>
      <c r="C275" t="inlineStr">
        <is>
          <t>7613037012637</t>
        </is>
      </c>
      <c r="D275" t="inlineStr">
        <is>
          <t xml:space="preserve">HOJA PARA SAZONAR SABOR A LA LEÑA  MAGGI 24 GRS </t>
        </is>
      </c>
      <c r="E275" t="n">
        <v>54</v>
      </c>
      <c r="F275" t="inlineStr">
        <is>
          <t>Automatico</t>
        </is>
      </c>
      <c r="G275" t="n">
        <v>1.15</v>
      </c>
      <c r="H275" t="n">
        <v>46.95</v>
      </c>
      <c r="I275" t="n">
        <v>36</v>
      </c>
      <c r="J275" t="n">
        <v>18</v>
      </c>
      <c r="K275" t="inlineStr">
        <is>
          <t>MAGGI</t>
        </is>
      </c>
      <c r="L275" t="n">
        <v>0</v>
      </c>
      <c r="M275" t="n">
        <v>0</v>
      </c>
      <c r="N275" t="n">
        <v>0</v>
      </c>
      <c r="O275" t="n">
        <v>0</v>
      </c>
      <c r="P275" t="n">
        <v>333</v>
      </c>
      <c r="Q275" t="n">
        <v>313</v>
      </c>
      <c r="R275" t="n">
        <v>23</v>
      </c>
      <c r="S275" t="n">
        <v>29</v>
      </c>
      <c r="T275">
        <f>IF( S275&lt;=0,0,IF( E275+I275 &gt;= MAX((S275/30)*U275, S275*1.2), 0, CEILING( (MAX((S275/30)*U275, S275*1.2) - (E275+I275)) / J275, 1 ) * J275 ) ) ))</f>
        <v/>
      </c>
      <c r="U275" t="n">
        <v>22</v>
      </c>
    </row>
    <row r="276">
      <c r="A276" t="inlineStr">
        <is>
          <t>PANALES, HIGIENICOS Y DESECHABLES</t>
        </is>
      </c>
      <c r="B276" t="inlineStr">
        <is>
          <t>95</t>
        </is>
      </c>
      <c r="C276" t="inlineStr">
        <is>
          <t>7506425600007</t>
        </is>
      </c>
      <c r="D276" t="inlineStr">
        <is>
          <t xml:space="preserve">PAÑAL ULTRACONFORT RECIEN NACIDO HUGGIES 40 PZA </t>
        </is>
      </c>
      <c r="E276" t="n">
        <v>12</v>
      </c>
      <c r="F276" t="inlineStr">
        <is>
          <t>Automatico</t>
        </is>
      </c>
      <c r="G276" t="n">
        <v>0.17</v>
      </c>
      <c r="H276" t="n">
        <v>70.58</v>
      </c>
      <c r="I276" t="n">
        <v>4</v>
      </c>
      <c r="J276" t="n">
        <v>4</v>
      </c>
      <c r="K276" t="inlineStr">
        <is>
          <t>HUGGIES</t>
        </is>
      </c>
      <c r="L276" t="n">
        <v>0</v>
      </c>
      <c r="M276" t="n">
        <v>0</v>
      </c>
      <c r="N276" t="n">
        <v>0</v>
      </c>
      <c r="O276" t="n">
        <v>0</v>
      </c>
      <c r="P276" t="n">
        <v>88</v>
      </c>
      <c r="Q276" t="n">
        <v>101</v>
      </c>
      <c r="R276" t="n">
        <v>0</v>
      </c>
      <c r="S276" t="n">
        <v>0</v>
      </c>
      <c r="T276">
        <f>IF( S276&lt;=0,0,IF( E276+I276 &gt;= MAX((S276/30)*U276, S276*1.2), 0, CEILING( (MAX((S276/30)*U276, S276*1.2) - (E276+I276)) / J276, 1 ) * J276 ) ) ))</f>
        <v/>
      </c>
      <c r="U276" t="n">
        <v>22</v>
      </c>
    </row>
    <row r="277">
      <c r="A277" t="inlineStr">
        <is>
          <t>CONSERVAS</t>
        </is>
      </c>
      <c r="B277" t="inlineStr">
        <is>
          <t>143</t>
        </is>
      </c>
      <c r="C277" t="inlineStr">
        <is>
          <t>7501052470252</t>
        </is>
      </c>
      <c r="D277" t="inlineStr">
        <is>
          <t xml:space="preserve">ADEREZO ITALIANO REDUCIDO EN GRASA  CLEMENTE JACQUES 473 ML. </t>
        </is>
      </c>
      <c r="E277" t="n">
        <v>12</v>
      </c>
      <c r="F277" t="inlineStr">
        <is>
          <t>Automatico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CLEMENTE JACQUES</t>
        </is>
      </c>
      <c r="L277" t="n">
        <v>0</v>
      </c>
      <c r="M277" t="n">
        <v>0</v>
      </c>
      <c r="N277" t="n">
        <v>0</v>
      </c>
      <c r="O277" t="n">
        <v>0</v>
      </c>
      <c r="P277" t="n">
        <v>90</v>
      </c>
      <c r="Q277" t="n">
        <v>20</v>
      </c>
      <c r="R277" t="n">
        <v>0</v>
      </c>
      <c r="S277" t="n">
        <v>0</v>
      </c>
      <c r="T277">
        <f>IF( S277&lt;=0,0,IF( E277+I277 &gt;= MAX((S277/30)*U277, S277*1.2), 0, CEILING( (MAX((S277/30)*U277, S277*1.2) - (E277+I277)) / J277, 1 ) * J277 ) ) ))</f>
        <v/>
      </c>
      <c r="U277" t="n">
        <v>22</v>
      </c>
    </row>
    <row r="278">
      <c r="A278" t="inlineStr">
        <is>
          <t>ASEO Y LIMPIEZA DEL HOGAR</t>
        </is>
      </c>
      <c r="B278" t="inlineStr">
        <is>
          <t>6</t>
        </is>
      </c>
      <c r="C278" t="inlineStr">
        <is>
          <t>37000962625</t>
        </is>
      </c>
      <c r="D278" t="inlineStr">
        <is>
          <t xml:space="preserve">AROMATIZANTE EN AEROSOL BORA BORA FEBREZE 250 GRS </t>
        </is>
      </c>
      <c r="E278" t="n">
        <v>12</v>
      </c>
      <c r="F278" t="inlineStr">
        <is>
          <t>Automatico</t>
        </is>
      </c>
      <c r="G278" t="n">
        <v>0.06</v>
      </c>
      <c r="H278" t="n">
        <v>200</v>
      </c>
      <c r="I278" t="n">
        <v>6</v>
      </c>
      <c r="J278" t="n">
        <v>6</v>
      </c>
      <c r="K278" t="inlineStr">
        <is>
          <t>FEBREZE</t>
        </is>
      </c>
      <c r="L278" t="n">
        <v>0</v>
      </c>
      <c r="M278" t="n">
        <v>0</v>
      </c>
      <c r="N278" t="n">
        <v>0</v>
      </c>
      <c r="O278" t="n">
        <v>0</v>
      </c>
      <c r="P278" t="n">
        <v>121</v>
      </c>
      <c r="Q278" t="n">
        <v>72</v>
      </c>
      <c r="R278" t="n">
        <v>6</v>
      </c>
      <c r="S278" t="n">
        <v>6</v>
      </c>
      <c r="T278">
        <f>IF( S278&lt;=0,0,IF( E278+I278 &gt;= MAX((S278/30)*U278, S278*1.2), 0, CEILING( (MAX((S278/30)*U278, S278*1.2) - (E278+I278)) / J278, 1 ) * J278 ) ) ))</f>
        <v/>
      </c>
      <c r="U278" t="n">
        <v>22</v>
      </c>
    </row>
    <row r="279">
      <c r="A279" t="inlineStr">
        <is>
          <t>CONSERVAS</t>
        </is>
      </c>
      <c r="B279" t="inlineStr">
        <is>
          <t>143</t>
        </is>
      </c>
      <c r="C279" t="inlineStr">
        <is>
          <t>7501076114682</t>
        </is>
      </c>
      <c r="D279" t="inlineStr">
        <is>
          <t xml:space="preserve">SALSA EN POLVO CON SAL Y LIMON  ESCOSA 140 GRS </t>
        </is>
      </c>
      <c r="E279" t="n">
        <v>12</v>
      </c>
      <c r="F279" t="inlineStr">
        <is>
          <t>Automatico</t>
        </is>
      </c>
      <c r="G279" t="n">
        <v>0.21</v>
      </c>
      <c r="H279" t="n">
        <v>57.14</v>
      </c>
      <c r="I279" t="n">
        <v>0</v>
      </c>
      <c r="J279" t="n">
        <v>12</v>
      </c>
      <c r="K279" t="inlineStr">
        <is>
          <t>ESCOSA</t>
        </is>
      </c>
      <c r="L279" t="n">
        <v>0</v>
      </c>
      <c r="M279" t="n">
        <v>0</v>
      </c>
      <c r="N279" t="n">
        <v>0</v>
      </c>
      <c r="O279" t="n">
        <v>0</v>
      </c>
      <c r="P279" t="n">
        <v>41</v>
      </c>
      <c r="Q279" t="n">
        <v>28</v>
      </c>
      <c r="R279" t="n">
        <v>0</v>
      </c>
      <c r="S279" t="n">
        <v>1</v>
      </c>
      <c r="T279">
        <f>IF( S279&lt;=0,0,IF( E279+I279 &gt;= MAX((S279/30)*U279, S279*1.2), 0, CEILING( (MAX((S279/30)*U279, S279*1.2) - (E279+I279)) / J279, 1 ) * J279 ) ) ))</f>
        <v/>
      </c>
      <c r="U279" t="n">
        <v>22</v>
      </c>
    </row>
    <row r="280">
      <c r="A280" t="inlineStr">
        <is>
          <t>BOTANAS IEPS</t>
        </is>
      </c>
      <c r="B280" t="inlineStr">
        <is>
          <t>341</t>
        </is>
      </c>
      <c r="C280" t="inlineStr">
        <is>
          <t>7500366000629</t>
        </is>
      </c>
      <c r="D280" t="inlineStr">
        <is>
          <t xml:space="preserve">PAPAS FRITAS SAL  TOTIS 170 GRS </t>
        </is>
      </c>
      <c r="E280" t="n">
        <v>12</v>
      </c>
      <c r="F280" t="inlineStr">
        <is>
          <t>Automatico</t>
        </is>
      </c>
      <c r="G280" t="n">
        <v>0.07000000000000001</v>
      </c>
      <c r="H280" t="n">
        <v>171.42</v>
      </c>
      <c r="I280" t="n">
        <v>0</v>
      </c>
      <c r="J280" t="n">
        <v>12</v>
      </c>
      <c r="K280" t="inlineStr">
        <is>
          <t>TOTIS</t>
        </is>
      </c>
      <c r="L280" t="n">
        <v>0</v>
      </c>
      <c r="M280" t="n">
        <v>0</v>
      </c>
      <c r="N280" t="n">
        <v>0</v>
      </c>
      <c r="O280" t="n">
        <v>0</v>
      </c>
      <c r="P280" t="n">
        <v>90</v>
      </c>
      <c r="Q280" t="n">
        <v>89</v>
      </c>
      <c r="R280" t="n">
        <v>0</v>
      </c>
      <c r="S280" t="n">
        <v>2</v>
      </c>
      <c r="T280">
        <f>IF( S280&lt;=0,0,IF( E280+I280 &gt;= MAX((S280/30)*U280, S280*1.2), 0, CEILING( (MAX((S280/30)*U280, S280*1.2) - (E280+I280)) / J280, 1 ) * J280 ) ) ))</f>
        <v/>
      </c>
      <c r="U280" t="n">
        <v>22</v>
      </c>
    </row>
    <row r="281">
      <c r="A281" t="inlineStr">
        <is>
          <t>ASEO Y LIMPIEZA DEL HOGAR</t>
        </is>
      </c>
      <c r="B281" t="inlineStr">
        <is>
          <t>6</t>
        </is>
      </c>
      <c r="C281" t="inlineStr">
        <is>
          <t>7591005994638</t>
        </is>
      </c>
      <c r="D281" t="inlineStr">
        <is>
          <t xml:space="preserve">AROMATIZANTE DE AMBIENTE CAMPOS DE LAVANDA GLADE 9 GRS </t>
        </is>
      </c>
      <c r="E281" t="n">
        <v>24</v>
      </c>
      <c r="F281" t="inlineStr">
        <is>
          <t>Automatico</t>
        </is>
      </c>
      <c r="G281" t="n">
        <v>0</v>
      </c>
      <c r="H281" t="n">
        <v>0</v>
      </c>
      <c r="I281" t="n">
        <v>0</v>
      </c>
      <c r="J281" t="n">
        <v>12</v>
      </c>
      <c r="K281" t="inlineStr">
        <is>
          <t>GLADE</t>
        </is>
      </c>
      <c r="L281" t="n">
        <v>0</v>
      </c>
      <c r="M281" t="n">
        <v>0</v>
      </c>
      <c r="N281" t="n">
        <v>0</v>
      </c>
      <c r="O281" t="n">
        <v>0</v>
      </c>
      <c r="P281" t="n">
        <v>48</v>
      </c>
      <c r="Q281" t="n">
        <v>92</v>
      </c>
      <c r="R281" t="n">
        <v>0</v>
      </c>
      <c r="S281" t="n">
        <v>3</v>
      </c>
      <c r="T281">
        <f>IF( S281&lt;=0,0,IF( E281+I281 &gt;= MAX((S281/30)*U281, S281*1.2), 0, CEILING( (MAX((S281/30)*U281, S281*1.2) - (E281+I281)) / J281, 1 ) * J281 ) ) ))</f>
        <v/>
      </c>
      <c r="U281" t="n">
        <v>22</v>
      </c>
    </row>
    <row r="282">
      <c r="A282" t="inlineStr">
        <is>
          <t>ASEO Y LIMPIEZA DEL HOGAR</t>
        </is>
      </c>
      <c r="B282" t="inlineStr">
        <is>
          <t>6</t>
        </is>
      </c>
      <c r="C282" t="inlineStr">
        <is>
          <t>7503038992826</t>
        </is>
      </c>
      <c r="D282" t="inlineStr">
        <is>
          <t xml:space="preserve">AROMATIZANTE DE AMBIENTE AUTOMATICO ABRAZOS VAINILLA GLADE 175 GRS </t>
        </is>
      </c>
      <c r="E282" t="n">
        <v>12</v>
      </c>
      <c r="F282" t="inlineStr">
        <is>
          <t>Automatico</t>
        </is>
      </c>
      <c r="G282" t="n">
        <v>0.07000000000000001</v>
      </c>
      <c r="H282" t="n">
        <v>171.42</v>
      </c>
      <c r="I282" t="n">
        <v>0</v>
      </c>
      <c r="J282" t="n">
        <v>4</v>
      </c>
      <c r="K282" t="inlineStr">
        <is>
          <t>GLADE</t>
        </is>
      </c>
      <c r="L282" t="n">
        <v>0</v>
      </c>
      <c r="M282" t="n">
        <v>0</v>
      </c>
      <c r="N282" t="n">
        <v>0</v>
      </c>
      <c r="O282" t="n">
        <v>0</v>
      </c>
      <c r="P282" t="n">
        <v>54</v>
      </c>
      <c r="Q282" t="n">
        <v>20</v>
      </c>
      <c r="R282" t="n">
        <v>0</v>
      </c>
      <c r="S282" t="n">
        <v>1</v>
      </c>
      <c r="T282">
        <f>IF( S282&lt;=0,0,IF( E282+I282 &gt;= MAX((S282/30)*U282, S282*1.2), 0, CEILING( (MAX((S282/30)*U282, S282*1.2) - (E282+I282)) / J282, 1 ) * J282 ) ) ))</f>
        <v/>
      </c>
      <c r="U282" t="n">
        <v>22</v>
      </c>
    </row>
    <row r="283">
      <c r="A283" t="inlineStr">
        <is>
          <t>BOTANAS IEPS</t>
        </is>
      </c>
      <c r="B283" t="inlineStr">
        <is>
          <t>341</t>
        </is>
      </c>
      <c r="C283" t="inlineStr">
        <is>
          <t>760573092634</t>
        </is>
      </c>
      <c r="D283" t="inlineStr">
        <is>
          <t xml:space="preserve">PALOMITAS EXPLOTADAS WHITE CHEDDAR  CASHITAS 120 GRS </t>
        </is>
      </c>
      <c r="E283" t="n">
        <v>8</v>
      </c>
      <c r="F283" t="inlineStr">
        <is>
          <t>Automatico</t>
        </is>
      </c>
      <c r="G283" t="n">
        <v>0.13</v>
      </c>
      <c r="H283" t="n">
        <v>61.53</v>
      </c>
      <c r="I283" t="n">
        <v>0</v>
      </c>
      <c r="J283" t="n">
        <v>4</v>
      </c>
      <c r="K283" t="inlineStr">
        <is>
          <t>CASHITAS</t>
        </is>
      </c>
      <c r="L283" t="n">
        <v>0</v>
      </c>
      <c r="M283" t="n">
        <v>0</v>
      </c>
      <c r="N283" t="n">
        <v>0</v>
      </c>
      <c r="O283" t="n">
        <v>0</v>
      </c>
      <c r="P283" t="n">
        <v>38</v>
      </c>
      <c r="Q283" t="n">
        <v>43</v>
      </c>
      <c r="R283" t="n">
        <v>4</v>
      </c>
      <c r="S283" t="n">
        <v>5</v>
      </c>
      <c r="T283">
        <f>IF( S283&lt;=0,0,IF( E283+I283 &gt;= MAX((S283/30)*U283, S283*1.2), 0, CEILING( (MAX((S283/30)*U283, S283*1.2) - (E283+I283)) / J283, 1 ) * J283 ) ) ))</f>
        <v/>
      </c>
      <c r="U283" t="n">
        <v>36</v>
      </c>
    </row>
    <row r="284">
      <c r="A284" t="inlineStr">
        <is>
          <t>CONSERVAS</t>
        </is>
      </c>
      <c r="B284" t="inlineStr">
        <is>
          <t>143</t>
        </is>
      </c>
      <c r="C284" t="inlineStr">
        <is>
          <t>608875033958</t>
        </is>
      </c>
      <c r="D284" t="inlineStr">
        <is>
          <t xml:space="preserve">MAYONESA TIPO CASERO  KRAFT 650 GRS </t>
        </is>
      </c>
      <c r="E284" t="n">
        <v>12</v>
      </c>
      <c r="F284" t="inlineStr">
        <is>
          <t>Automatico</t>
        </is>
      </c>
      <c r="G284" t="n">
        <v>0.57</v>
      </c>
      <c r="H284" t="n">
        <v>21.05</v>
      </c>
      <c r="I284" t="n">
        <v>36</v>
      </c>
      <c r="J284" t="n">
        <v>12</v>
      </c>
      <c r="K284" t="inlineStr">
        <is>
          <t>KRAFT</t>
        </is>
      </c>
      <c r="L284" t="n">
        <v>14.94736842105263</v>
      </c>
      <c r="M284" t="n">
        <v>8.519999999999998</v>
      </c>
      <c r="N284" t="n">
        <v>0</v>
      </c>
      <c r="O284" t="n">
        <v>0</v>
      </c>
      <c r="P284" t="n">
        <v>310</v>
      </c>
      <c r="Q284" t="n">
        <v>298</v>
      </c>
      <c r="R284" t="n">
        <v>15</v>
      </c>
      <c r="S284" t="n">
        <v>21</v>
      </c>
      <c r="T284">
        <f>IF( S284&lt;=0,0,IF( E284+I284 &gt;= MAX((S284/30)*U284, S284*1.2), 0, CEILING( (MAX((S284/30)*U284, S284*1.2) - (E284+I284)) / J284, 1 ) * J284 ) ) ))</f>
        <v/>
      </c>
      <c r="U284" t="n">
        <v>36</v>
      </c>
    </row>
    <row r="285">
      <c r="A285" t="inlineStr">
        <is>
          <t>ASEO Y LIMPIEZA DEL HOGAR</t>
        </is>
      </c>
      <c r="B285" t="inlineStr">
        <is>
          <t>6</t>
        </is>
      </c>
      <c r="C285" t="inlineStr">
        <is>
          <t>17500382161</t>
        </is>
      </c>
      <c r="D285" t="inlineStr">
        <is>
          <t xml:space="preserve">ALMIDÓN PARA ROPA REFRESCANTE DE TELAS REUTILIZABLES FAULTLESS 567 GRS </t>
        </is>
      </c>
      <c r="E285" t="n">
        <v>12</v>
      </c>
      <c r="F285" t="inlineStr">
        <is>
          <t>Automatico</t>
        </is>
      </c>
      <c r="G285" t="n">
        <v>0</v>
      </c>
      <c r="H285" t="n">
        <v>0</v>
      </c>
      <c r="I285" t="n">
        <v>0</v>
      </c>
      <c r="J285" t="n">
        <v>6</v>
      </c>
      <c r="K285" t="inlineStr">
        <is>
          <t>FAULTLESS</t>
        </is>
      </c>
      <c r="L285" t="n">
        <v>0</v>
      </c>
      <c r="M285" t="n">
        <v>0</v>
      </c>
      <c r="N285" t="n">
        <v>0</v>
      </c>
      <c r="O285" t="n">
        <v>0</v>
      </c>
      <c r="P285" t="n">
        <v>16</v>
      </c>
      <c r="Q285" t="n">
        <v>2</v>
      </c>
      <c r="R285" t="n">
        <v>0</v>
      </c>
      <c r="S285" t="n">
        <v>0</v>
      </c>
      <c r="T285">
        <f>IF( S285&lt;=0,0,IF( E285+I285 &gt;= MAX((S285/30)*U285, S285*1.2), 0, CEILING( (MAX((S285/30)*U285, S285*1.2) - (E285+I285)) / J285, 1 ) * J285 ) ) ))</f>
        <v/>
      </c>
      <c r="U285" t="n">
        <v>22</v>
      </c>
    </row>
    <row r="286">
      <c r="A286" t="inlineStr">
        <is>
          <t>CONSERVAS</t>
        </is>
      </c>
      <c r="B286" t="inlineStr">
        <is>
          <t>143</t>
        </is>
      </c>
      <c r="C286" t="inlineStr">
        <is>
          <t>7503018274485</t>
        </is>
      </c>
      <c r="D286" t="inlineStr">
        <is>
          <t xml:space="preserve">SALSA JALAPEÑO INTENSO  GAVILLA 360 ML. </t>
        </is>
      </c>
      <c r="E286" t="n">
        <v>12</v>
      </c>
      <c r="F286" t="inlineStr">
        <is>
          <t>Automatico</t>
        </is>
      </c>
      <c r="G286" t="n">
        <v>0</v>
      </c>
      <c r="H286" t="n">
        <v>0</v>
      </c>
      <c r="I286" t="n">
        <v>0</v>
      </c>
      <c r="J286" t="n">
        <v>12</v>
      </c>
      <c r="K286" t="inlineStr">
        <is>
          <t>GAVILLA</t>
        </is>
      </c>
      <c r="L286" t="n">
        <v>0</v>
      </c>
      <c r="M286" t="n">
        <v>0</v>
      </c>
      <c r="N286" t="n">
        <v>0</v>
      </c>
      <c r="O286" t="n">
        <v>0</v>
      </c>
      <c r="P286" t="n">
        <v>40</v>
      </c>
      <c r="Q286" t="n">
        <v>61</v>
      </c>
      <c r="R286" t="n">
        <v>0</v>
      </c>
      <c r="S286" t="n">
        <v>0</v>
      </c>
      <c r="T286">
        <f>IF( S286&lt;=0,0,IF( E286+I286 &gt;= MAX((S286/30)*U286, S286*1.2), 0, CEILING( (MAX((S286/30)*U286, S286*1.2) - (E286+I286)) / J286, 1 ) * J286 ) ) ))</f>
        <v/>
      </c>
      <c r="U286" t="n">
        <v>36</v>
      </c>
    </row>
    <row r="287">
      <c r="A287" t="inlineStr">
        <is>
          <t>GALLETAS, PAN Y UNTABLES IEPS</t>
        </is>
      </c>
      <c r="B287" t="inlineStr">
        <is>
          <t>410</t>
        </is>
      </c>
      <c r="C287" t="inlineStr">
        <is>
          <t>7622210575609</t>
        </is>
      </c>
      <c r="D287" t="inlineStr">
        <is>
          <t xml:space="preserve">GALLETA SABOR VAINILLA GOLDEN NABISCO 105 GRS </t>
        </is>
      </c>
      <c r="E287" t="n">
        <v>12</v>
      </c>
      <c r="F287" t="inlineStr">
        <is>
          <t>Automatico</t>
        </is>
      </c>
      <c r="G287" t="n">
        <v>0</v>
      </c>
      <c r="H287" t="n">
        <v>0</v>
      </c>
      <c r="I287" t="n">
        <v>0</v>
      </c>
      <c r="J287" t="n">
        <v>12</v>
      </c>
      <c r="K287" t="inlineStr">
        <is>
          <t>NABISCO</t>
        </is>
      </c>
      <c r="L287" t="n">
        <v>0</v>
      </c>
      <c r="M287" t="n">
        <v>0</v>
      </c>
      <c r="N287" t="n">
        <v>0</v>
      </c>
      <c r="O287" t="n">
        <v>0</v>
      </c>
      <c r="P287" t="n">
        <v>202</v>
      </c>
      <c r="Q287" t="n">
        <v>220</v>
      </c>
      <c r="R287" t="n">
        <v>0</v>
      </c>
      <c r="S287" t="n">
        <v>0</v>
      </c>
      <c r="T287">
        <f>IF( S287&lt;=0,0,IF( E287+I287 &gt;= MAX((S287/30)*U287, S287*1.2), 0, CEILING( (MAX((S287/30)*U287, S287*1.2) - (E287+I287)) / J287, 1 ) * J287 ) ) ))</f>
        <v/>
      </c>
      <c r="U287" t="n">
        <v>22</v>
      </c>
    </row>
    <row r="288">
      <c r="A288" t="inlineStr">
        <is>
          <t>ABARROTES BASICOS</t>
        </is>
      </c>
      <c r="B288" t="inlineStr">
        <is>
          <t>23</t>
        </is>
      </c>
      <c r="C288" t="inlineStr">
        <is>
          <t>7506475100595</t>
        </is>
      </c>
      <c r="D288" t="inlineStr">
        <is>
          <t xml:space="preserve">LECHE EN POLVO PRE ESCOLAR NIDO KINDER 800 GRS </t>
        </is>
      </c>
      <c r="E288" t="n">
        <v>12</v>
      </c>
      <c r="F288" t="inlineStr">
        <is>
          <t>Automatico</t>
        </is>
      </c>
      <c r="G288" t="n">
        <v>0</v>
      </c>
      <c r="H288" t="n">
        <v>0</v>
      </c>
      <c r="I288" t="n">
        <v>0</v>
      </c>
      <c r="J288" t="n">
        <v>12</v>
      </c>
      <c r="K288" t="inlineStr">
        <is>
          <t>NIDO KINDER</t>
        </is>
      </c>
      <c r="L288" t="n">
        <v>0</v>
      </c>
      <c r="M288" t="n">
        <v>0</v>
      </c>
      <c r="N288" t="n">
        <v>0</v>
      </c>
      <c r="O288" t="n">
        <v>0</v>
      </c>
      <c r="P288" t="n">
        <v>11</v>
      </c>
      <c r="Q288" t="n">
        <v>26</v>
      </c>
      <c r="R288" t="n">
        <v>0</v>
      </c>
      <c r="S288" t="n">
        <v>0</v>
      </c>
      <c r="T288">
        <f>IF( S288&lt;=0,0,IF( E288+I288 &gt;= MAX((S288/30)*U288, S288*1.2), 0, CEILING( (MAX((S288/30)*U288, S288*1.2) - (E288+I288)) / J288, 1 ) * J288 ) ) ))</f>
        <v/>
      </c>
      <c r="U288" t="n">
        <v>22</v>
      </c>
    </row>
    <row r="289">
      <c r="A289" t="inlineStr">
        <is>
          <t>CONSERVAS</t>
        </is>
      </c>
      <c r="B289" t="inlineStr">
        <is>
          <t>143</t>
        </is>
      </c>
      <c r="C289" t="inlineStr">
        <is>
          <t>8410667001609</t>
        </is>
      </c>
      <c r="D289" t="inlineStr">
        <is>
          <t xml:space="preserve">ACEITUNAS NEGRAS CON HUESO  JOLCA 350 GRS </t>
        </is>
      </c>
      <c r="E289" t="n">
        <v>12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12</v>
      </c>
      <c r="K289" t="inlineStr">
        <is>
          <t>JOLCA</t>
        </is>
      </c>
      <c r="L289" t="n">
        <v>0</v>
      </c>
      <c r="M289" t="n">
        <v>0</v>
      </c>
      <c r="N289" t="n">
        <v>0</v>
      </c>
      <c r="O289" t="n">
        <v>0</v>
      </c>
      <c r="P289" t="n">
        <v>1</v>
      </c>
      <c r="Q289" t="n">
        <v>5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22</v>
      </c>
    </row>
    <row r="290">
      <c r="A290" t="inlineStr">
        <is>
          <t>GALLETAS, PAN Y UNTABLES IEPS</t>
        </is>
      </c>
      <c r="B290" t="inlineStr">
        <is>
          <t>410</t>
        </is>
      </c>
      <c r="C290" t="inlineStr">
        <is>
          <t>724974000995</t>
        </is>
      </c>
      <c r="D290" t="inlineStr">
        <is>
          <t xml:space="preserve">GALLETAS COMBINADO  LILI 365 GRS </t>
        </is>
      </c>
      <c r="E290" t="n">
        <v>12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12</v>
      </c>
      <c r="K290" t="inlineStr">
        <is>
          <t>LILI</t>
        </is>
      </c>
      <c r="L290" t="n">
        <v>0</v>
      </c>
      <c r="M290" t="n">
        <v>0</v>
      </c>
      <c r="N290" t="n">
        <v>0</v>
      </c>
      <c r="O290" t="n">
        <v>0</v>
      </c>
      <c r="P290" t="n">
        <v>26</v>
      </c>
      <c r="Q290" t="n">
        <v>64</v>
      </c>
      <c r="R290" t="n">
        <v>0</v>
      </c>
      <c r="S290" t="n">
        <v>0</v>
      </c>
      <c r="T290">
        <f>IF( S290&lt;=0,0,IF( E290+I290 &gt;= MAX((S290/30)*U290, S290*1.2), 0, CEILING( (MAX((S290/30)*U290, S290*1.2) - (E290+I290)) / J290, 1 ) * J290 ) ) ))</f>
        <v/>
      </c>
      <c r="U290" t="n">
        <v>36</v>
      </c>
    </row>
    <row r="291">
      <c r="A291" t="inlineStr">
        <is>
          <t>BOTANAS IEPS</t>
        </is>
      </c>
      <c r="B291" t="inlineStr">
        <is>
          <t>341</t>
        </is>
      </c>
      <c r="C291" t="inlineStr">
        <is>
          <t>7503025019178</t>
        </is>
      </c>
      <c r="D291" t="inlineStr">
        <is>
          <t xml:space="preserve">FRITURAS SALUDABLE CAMOTE ENCHILADO  CRUJISANAS 30 GRS </t>
        </is>
      </c>
      <c r="E291" t="n">
        <v>12</v>
      </c>
      <c r="F291" t="inlineStr">
        <is>
          <t>Automatico</t>
        </is>
      </c>
      <c r="G291" t="n">
        <v>0</v>
      </c>
      <c r="H291" t="n">
        <v>0</v>
      </c>
      <c r="I291" t="n">
        <v>0</v>
      </c>
      <c r="J291" t="n">
        <v>12</v>
      </c>
      <c r="K291" t="inlineStr">
        <is>
          <t>CRUJISANAS</t>
        </is>
      </c>
      <c r="L291" t="n">
        <v>0</v>
      </c>
      <c r="M291" t="n">
        <v>0</v>
      </c>
      <c r="N291" t="n">
        <v>0</v>
      </c>
      <c r="O291" t="n">
        <v>0</v>
      </c>
      <c r="P291" t="n">
        <v>39</v>
      </c>
      <c r="Q291" t="n">
        <v>73</v>
      </c>
      <c r="R291" t="n">
        <v>0</v>
      </c>
      <c r="S291" t="n">
        <v>0</v>
      </c>
      <c r="T291">
        <f>IF( S291&lt;=0,0,IF( E291+I291 &gt;= MAX((S291/30)*U291, S291*1.2), 0, CEILING( (MAX((S291/30)*U291, S291*1.2) - (E291+I291)) / J291, 1 ) * J291 ) ) ))</f>
        <v/>
      </c>
      <c r="U291" t="n">
        <v>22</v>
      </c>
    </row>
    <row r="292">
      <c r="A292" t="inlineStr">
        <is>
          <t>GALLETAS, PAN Y UNTABLES IEPS</t>
        </is>
      </c>
      <c r="B292" t="inlineStr">
        <is>
          <t>410</t>
        </is>
      </c>
      <c r="C292" t="inlineStr">
        <is>
          <t>7501008330098</t>
        </is>
      </c>
      <c r="D292" t="inlineStr">
        <is>
          <t xml:space="preserve">TABLILLA DE CHOCOLATE AMARGO PARA REPOSTERIA TURIN 150 GRS </t>
        </is>
      </c>
      <c r="E292" t="n">
        <v>12</v>
      </c>
      <c r="F292" t="inlineStr">
        <is>
          <t>Automatico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TURIN</t>
        </is>
      </c>
      <c r="L292" t="n">
        <v>0</v>
      </c>
      <c r="M292" t="n">
        <v>0</v>
      </c>
      <c r="N292" t="n">
        <v>0</v>
      </c>
      <c r="O292" t="n">
        <v>0</v>
      </c>
      <c r="P292" t="n">
        <v>49</v>
      </c>
      <c r="Q292" t="n">
        <v>97</v>
      </c>
      <c r="R292" t="n">
        <v>0</v>
      </c>
      <c r="S292" t="n">
        <v>0</v>
      </c>
      <c r="T292">
        <f>IF( S292&lt;=0,0,IF( E292+I292 &gt;= MAX((S292/30)*U292, S292*1.2), 0, CEILING( (MAX((S292/30)*U292, S292*1.2) - (E292+I292)) / J292, 1 ) * J292 ) ) ))</f>
        <v/>
      </c>
      <c r="U292" t="n">
        <v>22</v>
      </c>
    </row>
    <row r="293">
      <c r="A293" t="inlineStr">
        <is>
          <t>PANALES, HIGIENICOS Y DESECHABLES</t>
        </is>
      </c>
      <c r="B293" t="inlineStr">
        <is>
          <t>95</t>
        </is>
      </c>
      <c r="C293" t="inlineStr">
        <is>
          <t>55437631181</t>
        </is>
      </c>
      <c r="D293" t="inlineStr">
        <is>
          <t xml:space="preserve">FILTRO PARA CAFETERA CONO BAMBOO NO. 4 MELITTA 80 PZA </t>
        </is>
      </c>
      <c r="E293" t="n">
        <v>12</v>
      </c>
      <c r="F293" t="inlineStr">
        <is>
          <t>Automatico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MELITTA</t>
        </is>
      </c>
      <c r="L293" t="n">
        <v>0</v>
      </c>
      <c r="M293" t="n">
        <v>0</v>
      </c>
      <c r="N293" t="n">
        <v>0</v>
      </c>
      <c r="O293" t="n">
        <v>0</v>
      </c>
      <c r="P293" t="n">
        <v>52</v>
      </c>
      <c r="Q293" t="n">
        <v>19</v>
      </c>
      <c r="R293" t="n">
        <v>0</v>
      </c>
      <c r="S293" t="n">
        <v>0</v>
      </c>
      <c r="T293">
        <f>IF( S293&lt;=0,0,IF( E293+I293 &gt;= MAX((S293/30)*U293, S293*1.2), 0, CEILING( (MAX((S293/30)*U293, S293*1.2) - (E293+I293)) / J293, 1 ) * J293 ) ) ))</f>
        <v/>
      </c>
      <c r="U293" t="n">
        <v>22</v>
      </c>
    </row>
    <row r="294">
      <c r="A294" t="inlineStr">
        <is>
          <t>ABARROTES BASICOS</t>
        </is>
      </c>
      <c r="B294" t="inlineStr">
        <is>
          <t>23</t>
        </is>
      </c>
      <c r="C294" t="inlineStr">
        <is>
          <t>7501076117485</t>
        </is>
      </c>
      <c r="D294" t="inlineStr">
        <is>
          <t xml:space="preserve">IMITACION TOCINO  ESCOSA 150 GRS </t>
        </is>
      </c>
      <c r="E294" t="n">
        <v>12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ESCOSA</t>
        </is>
      </c>
      <c r="L294" t="n">
        <v>0</v>
      </c>
      <c r="M294" t="n">
        <v>0</v>
      </c>
      <c r="N294" t="n">
        <v>0</v>
      </c>
      <c r="O294" t="n">
        <v>0</v>
      </c>
      <c r="P294" t="n">
        <v>27</v>
      </c>
      <c r="Q294" t="n">
        <v>68</v>
      </c>
      <c r="R294" t="n">
        <v>0</v>
      </c>
      <c r="S294" t="n">
        <v>0</v>
      </c>
      <c r="T294">
        <f>IF( S294&lt;=0,0,IF( E294+I294 &gt;= MAX((S294/30)*U294, S294*1.2), 0, CEILING( (MAX((S294/30)*U294, S294*1.2) - (E294+I294)) / J294, 1 ) * J294 ) ) ))</f>
        <v/>
      </c>
      <c r="U294" t="n">
        <v>22</v>
      </c>
    </row>
    <row r="295">
      <c r="A295" t="inlineStr">
        <is>
          <t>GALLETAS, PAN Y UNTABLES IEPS</t>
        </is>
      </c>
      <c r="B295" t="inlineStr">
        <is>
          <t>410</t>
        </is>
      </c>
      <c r="C295" t="inlineStr">
        <is>
          <t>20899001063</t>
        </is>
      </c>
      <c r="D295" t="inlineStr">
        <is>
          <t xml:space="preserve">GALLETAS RELLENAS DE CHOCOLATE  MARIAN 210 GRS </t>
        </is>
      </c>
      <c r="E295" t="n">
        <v>12</v>
      </c>
      <c r="F295" t="inlineStr">
        <is>
          <t>Automatico</t>
        </is>
      </c>
      <c r="G295" t="n">
        <v>0</v>
      </c>
      <c r="H295" t="n">
        <v>0</v>
      </c>
      <c r="I295" t="n">
        <v>12</v>
      </c>
      <c r="J295" t="n">
        <v>12</v>
      </c>
      <c r="K295" t="inlineStr">
        <is>
          <t>MARIAN</t>
        </is>
      </c>
      <c r="L295" t="n">
        <v>0</v>
      </c>
      <c r="M295" t="n">
        <v>0</v>
      </c>
      <c r="N295" t="n">
        <v>0</v>
      </c>
      <c r="O295" t="n">
        <v>0</v>
      </c>
      <c r="P295" t="n">
        <v>60</v>
      </c>
      <c r="Q295" t="n">
        <v>79</v>
      </c>
      <c r="R295" t="n">
        <v>0</v>
      </c>
      <c r="S295" t="n">
        <v>0</v>
      </c>
      <c r="T295">
        <f>IF( S295&lt;=0,0,IF( E295+I295 &gt;= MAX((S295/30)*U295, S295*1.2), 0, CEILING( (MAX((S295/30)*U295, S295*1.2) - (E295+I295)) / J295, 1 ) * J295 ) ) ))</f>
        <v/>
      </c>
      <c r="U295" t="n">
        <v>22</v>
      </c>
    </row>
    <row r="296">
      <c r="A296" t="inlineStr">
        <is>
          <t>ABARROTES BASICOS</t>
        </is>
      </c>
      <c r="B296" t="inlineStr">
        <is>
          <t>23</t>
        </is>
      </c>
      <c r="C296" t="inlineStr">
        <is>
          <t>7501076120102</t>
        </is>
      </c>
      <c r="D296" t="inlineStr">
        <is>
          <t xml:space="preserve">CHILE CHIPOTLE MOLIDO  PIAREM 45 GRS </t>
        </is>
      </c>
      <c r="E296" t="n">
        <v>12</v>
      </c>
      <c r="F296" t="inlineStr">
        <is>
          <t>Automatico</t>
        </is>
      </c>
      <c r="G296" t="n">
        <v>0</v>
      </c>
      <c r="H296" t="n">
        <v>0</v>
      </c>
      <c r="I296" t="n">
        <v>0</v>
      </c>
      <c r="J296" t="n">
        <v>12</v>
      </c>
      <c r="K296" t="inlineStr">
        <is>
          <t>PIAREM</t>
        </is>
      </c>
      <c r="L296" t="n">
        <v>0</v>
      </c>
      <c r="M296" t="n">
        <v>0</v>
      </c>
      <c r="N296" t="n">
        <v>0</v>
      </c>
      <c r="O296" t="n">
        <v>0</v>
      </c>
      <c r="P296" t="n">
        <v>20</v>
      </c>
      <c r="Q296" t="n">
        <v>38</v>
      </c>
      <c r="R296" t="n">
        <v>0</v>
      </c>
      <c r="S296" t="n">
        <v>0</v>
      </c>
      <c r="T296">
        <f>IF( S296&lt;=0,0,IF( E296+I296 &gt;= MAX((S296/30)*U296, S296*1.2), 0, CEILING( (MAX((S296/30)*U296, S296*1.2) - (E296+I296)) / J296, 1 ) * J296 ) ) ))</f>
        <v/>
      </c>
      <c r="U296" t="n">
        <v>22</v>
      </c>
    </row>
    <row r="297">
      <c r="A297" t="inlineStr">
        <is>
          <t>ASEO Y LIMPIEZA DEL HOGAR</t>
        </is>
      </c>
      <c r="B297" t="inlineStr">
        <is>
          <t>6</t>
        </is>
      </c>
      <c r="C297" t="inlineStr">
        <is>
          <t>8435474417894</t>
        </is>
      </c>
      <c r="D297" t="inlineStr">
        <is>
          <t xml:space="preserve">VELA AROMATICA JAZMIN AMBIENTAIR 1 PZA </t>
        </is>
      </c>
      <c r="E297" t="n">
        <v>12</v>
      </c>
      <c r="F297" t="inlineStr">
        <is>
          <t>Automatico</t>
        </is>
      </c>
      <c r="G297" t="n">
        <v>0</v>
      </c>
      <c r="H297" t="n">
        <v>0</v>
      </c>
      <c r="I297" t="n">
        <v>0</v>
      </c>
      <c r="J297" t="n">
        <v>6</v>
      </c>
      <c r="K297" t="inlineStr">
        <is>
          <t>AMBIENTAIR</t>
        </is>
      </c>
      <c r="L297" t="n">
        <v>0</v>
      </c>
      <c r="M297" t="n">
        <v>0</v>
      </c>
      <c r="N297" t="n">
        <v>0</v>
      </c>
      <c r="O297" t="n">
        <v>0</v>
      </c>
      <c r="P297" t="n">
        <v>19</v>
      </c>
      <c r="Q297" t="n">
        <v>26</v>
      </c>
      <c r="R297" t="n">
        <v>0</v>
      </c>
      <c r="S297" t="n">
        <v>0</v>
      </c>
      <c r="T297">
        <f>IF( S297&lt;=0,0,IF( E297+I297 &gt;= MAX((S297/30)*U297, S297*1.2), 0, CEILING( (MAX((S297/30)*U297, S297*1.2) - (E297+I297)) / J297, 1 ) * J297 ) ) ))</f>
        <v/>
      </c>
      <c r="U297" t="n">
        <v>36</v>
      </c>
    </row>
    <row r="298">
      <c r="A298" t="inlineStr">
        <is>
          <t>ASEO Y LIMPIEZA DEL HOGAR</t>
        </is>
      </c>
      <c r="B298" t="inlineStr">
        <is>
          <t>6</t>
        </is>
      </c>
      <c r="C298" t="inlineStr">
        <is>
          <t>7508006267777</t>
        </is>
      </c>
      <c r="D298" t="inlineStr">
        <is>
          <t xml:space="preserve">PRELAVADOR Y DESMANCHADOR TENIS BLANCOS  JOALNOVÁ 250 ML. </t>
        </is>
      </c>
      <c r="E298" t="n">
        <v>12</v>
      </c>
      <c r="F298" t="inlineStr">
        <is>
          <t>Automatico</t>
        </is>
      </c>
      <c r="G298" t="n">
        <v>0</v>
      </c>
      <c r="H298" t="n">
        <v>0</v>
      </c>
      <c r="I298" t="n">
        <v>0</v>
      </c>
      <c r="J298" t="n">
        <v>12</v>
      </c>
      <c r="K298" t="inlineStr">
        <is>
          <t>JOALNOV¿</t>
        </is>
      </c>
      <c r="L298" t="n">
        <v>0</v>
      </c>
      <c r="M298" t="n">
        <v>0</v>
      </c>
      <c r="N298" t="n">
        <v>0</v>
      </c>
      <c r="O298" t="n">
        <v>0</v>
      </c>
      <c r="P298" t="n">
        <v>9</v>
      </c>
      <c r="Q298" t="n">
        <v>64</v>
      </c>
      <c r="R298" t="n">
        <v>0</v>
      </c>
      <c r="S298" t="n">
        <v>0</v>
      </c>
      <c r="T298">
        <f>IF( S298&lt;=0,0,IF( E298+I298 &gt;= MAX((S298/30)*U298, S298*1.2), 0, CEILING( (MAX((S298/30)*U298, S298*1.2) - (E298+I298)) / J298, 1 ) * J298 ) ) ))</f>
        <v/>
      </c>
      <c r="U298" t="n">
        <v>22</v>
      </c>
    </row>
    <row r="299">
      <c r="A299" t="inlineStr">
        <is>
          <t>ASEO Y LIMPIEZA DEL HOGAR</t>
        </is>
      </c>
      <c r="B299" t="inlineStr">
        <is>
          <t>6</t>
        </is>
      </c>
      <c r="C299" t="inlineStr">
        <is>
          <t>7502268989354</t>
        </is>
      </c>
      <c r="D299" t="inlineStr">
        <is>
          <t xml:space="preserve">LIMPIADOR PARA BAÑOS MELALEUCA BY BIO CRYSTAL 1 LT. </t>
        </is>
      </c>
      <c r="E299" t="n">
        <v>12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BY BIO CRYSTAL</t>
        </is>
      </c>
      <c r="L299" t="n">
        <v>0</v>
      </c>
      <c r="M299" t="n">
        <v>0</v>
      </c>
      <c r="N299" t="n">
        <v>0</v>
      </c>
      <c r="O299" t="n">
        <v>0</v>
      </c>
      <c r="P299" t="n">
        <v>52</v>
      </c>
      <c r="Q299" t="n">
        <v>56</v>
      </c>
      <c r="R299" t="n">
        <v>0</v>
      </c>
      <c r="S299" t="n">
        <v>0</v>
      </c>
      <c r="T299">
        <f>IF( S299&lt;=0,0,IF( E299+I299 &gt;= MAX((S299/30)*U299, S299*1.2), 0, CEILING( (MAX((S299/30)*U299, S299*1.2) - (E299+I299)) / J299, 1 ) * J299 ) ) ))</f>
        <v/>
      </c>
      <c r="U299" t="n">
        <v>22</v>
      </c>
    </row>
    <row r="300">
      <c r="A300" t="inlineStr">
        <is>
          <t>ABARROTES BASICOS</t>
        </is>
      </c>
      <c r="B300" t="inlineStr">
        <is>
          <t>23</t>
        </is>
      </c>
      <c r="C300" t="inlineStr">
        <is>
          <t>7501076119038</t>
        </is>
      </c>
      <c r="D300" t="inlineStr">
        <is>
          <t xml:space="preserve">PIMENTON TIPO ESPAÑOL  MASTER CHEF 64 GRS </t>
        </is>
      </c>
      <c r="E300" t="n">
        <v>12</v>
      </c>
      <c r="F300" t="inlineStr">
        <is>
          <t>Automatico</t>
        </is>
      </c>
      <c r="G300" t="n">
        <v>0</v>
      </c>
      <c r="H300" t="n">
        <v>0</v>
      </c>
      <c r="I300" t="n">
        <v>0</v>
      </c>
      <c r="J300" t="n">
        <v>12</v>
      </c>
      <c r="K300" t="inlineStr">
        <is>
          <t>MASTER CHEF</t>
        </is>
      </c>
      <c r="L300" t="n">
        <v>0</v>
      </c>
      <c r="M300" t="n">
        <v>0</v>
      </c>
      <c r="N300" t="n">
        <v>0</v>
      </c>
      <c r="O300" t="n">
        <v>0</v>
      </c>
      <c r="P300" t="n">
        <v>20</v>
      </c>
      <c r="Q300" t="n">
        <v>47</v>
      </c>
      <c r="R300" t="n">
        <v>0</v>
      </c>
      <c r="S300" t="n">
        <v>0</v>
      </c>
      <c r="T300">
        <f>IF( S300&lt;=0,0,IF( E300+I300 &gt;= MAX((S300/30)*U300, S300*1.2), 0, CEILING( (MAX((S300/30)*U300, S300*1.2) - (E300+I300)) / J300, 1 ) * J300 ) ) ))</f>
        <v/>
      </c>
      <c r="U300" t="n">
        <v>22</v>
      </c>
    </row>
    <row r="301">
      <c r="A301" t="inlineStr">
        <is>
          <t>ASEO Y LIMPIEZA DEL HOGAR</t>
        </is>
      </c>
      <c r="B301" t="inlineStr">
        <is>
          <t>6</t>
        </is>
      </c>
      <c r="C301" t="inlineStr">
        <is>
          <t>7503037649004</t>
        </is>
      </c>
      <c r="D301" t="inlineStr">
        <is>
          <t xml:space="preserve">DIFUSOR MIKADO MELON Y BAMBOO CEVRE BRISES 50 ML. </t>
        </is>
      </c>
      <c r="E301" t="n">
        <v>12</v>
      </c>
      <c r="F301" t="inlineStr">
        <is>
          <t>Automatico</t>
        </is>
      </c>
      <c r="G301" t="n">
        <v>0</v>
      </c>
      <c r="H301" t="n">
        <v>0</v>
      </c>
      <c r="I301" t="n">
        <v>0</v>
      </c>
      <c r="J301" t="n">
        <v>12</v>
      </c>
      <c r="K301" t="inlineStr">
        <is>
          <t>CEVRE BRISES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13</v>
      </c>
      <c r="Q301" t="n">
        <v>26</v>
      </c>
      <c r="R301" t="n">
        <v>0</v>
      </c>
      <c r="S301" t="n">
        <v>0</v>
      </c>
      <c r="T301">
        <f>IF( S301&lt;=0,0,IF( E301+I301 &gt;= MAX((S301/30)*U301, S301*1.2), 0, CEILING( (MAX((S301/30)*U301, S301*1.2) - (E301+I301)) / J301, 1 ) * J301 ) ) ))</f>
        <v/>
      </c>
      <c r="U301" t="n">
        <v>22</v>
      </c>
    </row>
    <row r="302">
      <c r="A302" t="inlineStr">
        <is>
          <t>ASEO Y LIMPIEZA DEL HOGAR</t>
        </is>
      </c>
      <c r="B302" t="inlineStr">
        <is>
          <t>6</t>
        </is>
      </c>
      <c r="C302" t="inlineStr">
        <is>
          <t>7501402905021</t>
        </is>
      </c>
      <c r="D302" t="inlineStr">
        <is>
          <t xml:space="preserve">SET DE VELAS DE CANDELILLA  JUAN DIEGO 1 JGO </t>
        </is>
      </c>
      <c r="E302" t="n">
        <v>12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6</v>
      </c>
      <c r="K302" t="inlineStr">
        <is>
          <t>JUAN DIEGO</t>
        </is>
      </c>
      <c r="L302" t="n">
        <v>0</v>
      </c>
      <c r="M302" t="n">
        <v>0</v>
      </c>
      <c r="N302" t="n">
        <v>0</v>
      </c>
      <c r="O302" t="n">
        <v>0</v>
      </c>
      <c r="P302" t="n">
        <v>15</v>
      </c>
      <c r="Q302" t="n">
        <v>10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36</v>
      </c>
    </row>
    <row r="303">
      <c r="A303" t="inlineStr">
        <is>
          <t>ABARROTES BASICOS</t>
        </is>
      </c>
      <c r="B303" t="inlineStr">
        <is>
          <t>23</t>
        </is>
      </c>
      <c r="C303" t="inlineStr">
        <is>
          <t>7501076116020</t>
        </is>
      </c>
      <c r="D303" t="inlineStr">
        <is>
          <t xml:space="preserve">HIERBAS FINAS  ESCOSA 25 GRS </t>
        </is>
      </c>
      <c r="E303" t="n">
        <v>12</v>
      </c>
      <c r="F303" t="inlineStr">
        <is>
          <t>Automatico</t>
        </is>
      </c>
      <c r="G303" t="n">
        <v>0</v>
      </c>
      <c r="H303" t="n">
        <v>0</v>
      </c>
      <c r="I303" t="n">
        <v>0</v>
      </c>
      <c r="J303" t="n">
        <v>12</v>
      </c>
      <c r="K303" t="inlineStr">
        <is>
          <t>ESCOSA</t>
        </is>
      </c>
      <c r="L303" t="n">
        <v>0</v>
      </c>
      <c r="M303" t="n">
        <v>0</v>
      </c>
      <c r="N303" t="n">
        <v>0</v>
      </c>
      <c r="O303" t="n">
        <v>0</v>
      </c>
      <c r="P303" t="n">
        <v>1</v>
      </c>
      <c r="Q303" t="n">
        <v>61</v>
      </c>
      <c r="R303" t="n">
        <v>0</v>
      </c>
      <c r="S303" t="n">
        <v>0</v>
      </c>
      <c r="T303">
        <f>IF( S303&lt;=0,0,IF( E303+I303 &gt;= MAX((S303/30)*U303, S303*1.2), 0, CEILING( (MAX((S303/30)*U303, S303*1.2) - (E303+I303)) / J303, 1 ) * J303 ) ) ))</f>
        <v/>
      </c>
      <c r="U303" t="n">
        <v>22</v>
      </c>
    </row>
    <row r="304">
      <c r="A304" t="inlineStr">
        <is>
          <t>ABARROTES BASICOS</t>
        </is>
      </c>
      <c r="B304" t="inlineStr">
        <is>
          <t>23</t>
        </is>
      </c>
      <c r="C304" t="inlineStr">
        <is>
          <t>7501076100050</t>
        </is>
      </c>
      <c r="D304" t="inlineStr">
        <is>
          <t xml:space="preserve">CANELA POLVO  ESCOSA 56 GRS </t>
        </is>
      </c>
      <c r="E304" t="n">
        <v>12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12</v>
      </c>
      <c r="K304" t="inlineStr">
        <is>
          <t>ESCOSA</t>
        </is>
      </c>
      <c r="L304" t="n">
        <v>0</v>
      </c>
      <c r="M304" t="n">
        <v>0</v>
      </c>
      <c r="N304" t="n">
        <v>0</v>
      </c>
      <c r="O304" t="n">
        <v>0</v>
      </c>
      <c r="P304" t="n">
        <v>1</v>
      </c>
      <c r="Q304" t="n">
        <v>73</v>
      </c>
      <c r="R304" t="n">
        <v>0</v>
      </c>
      <c r="S304" t="n">
        <v>0</v>
      </c>
      <c r="T304">
        <f>IF( S304&lt;=0,0,IF( E304+I304 &gt;= MAX((S304/30)*U304, S304*1.2), 0, CEILING( (MAX((S304/30)*U304, S304*1.2) - (E304+I304)) / J304, 1 ) * J304 ) ) ))</f>
        <v/>
      </c>
      <c r="U304" t="n">
        <v>22</v>
      </c>
    </row>
    <row r="305">
      <c r="A305" t="inlineStr">
        <is>
          <t>ABARROTES BASICOS</t>
        </is>
      </c>
      <c r="B305" t="inlineStr">
        <is>
          <t>23</t>
        </is>
      </c>
      <c r="C305" t="inlineStr">
        <is>
          <t>7501076100227</t>
        </is>
      </c>
      <c r="D305" t="inlineStr">
        <is>
          <t xml:space="preserve">OREGANO ENTERO  ESCOSA 20 GRS </t>
        </is>
      </c>
      <c r="E305" t="n">
        <v>12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12</v>
      </c>
      <c r="K305" t="inlineStr">
        <is>
          <t>ESCOSA</t>
        </is>
      </c>
      <c r="L305" t="n">
        <v>0</v>
      </c>
      <c r="M305" t="n">
        <v>0</v>
      </c>
      <c r="N305" t="n">
        <v>0</v>
      </c>
      <c r="O305" t="n">
        <v>0</v>
      </c>
      <c r="P305" t="n">
        <v>6</v>
      </c>
      <c r="Q305" t="n">
        <v>55</v>
      </c>
      <c r="R305" t="n">
        <v>0</v>
      </c>
      <c r="S305" t="n">
        <v>0</v>
      </c>
      <c r="T305">
        <f>IF( S305&lt;=0,0,IF( E305+I305 &gt;= MAX((S305/30)*U305, S305*1.2), 0, CEILING( (MAX((S305/30)*U305, S305*1.2) - (E305+I305)) / J305, 1 ) * J305 ) ) ))</f>
        <v/>
      </c>
      <c r="U305" t="n">
        <v>22</v>
      </c>
    </row>
    <row r="306">
      <c r="A306" t="inlineStr">
        <is>
          <t>ABARROTES BASICOS</t>
        </is>
      </c>
      <c r="B306" t="inlineStr">
        <is>
          <t>23</t>
        </is>
      </c>
      <c r="C306" t="inlineStr">
        <is>
          <t>7501076119908</t>
        </is>
      </c>
      <c r="D306" t="inlineStr">
        <is>
          <t xml:space="preserve">ROMERO  PIAREM 20 GRS </t>
        </is>
      </c>
      <c r="E306" t="n">
        <v>12</v>
      </c>
      <c r="F306" t="inlineStr">
        <is>
          <t>Automatico</t>
        </is>
      </c>
      <c r="G306" t="n">
        <v>0</v>
      </c>
      <c r="H306" t="n">
        <v>0</v>
      </c>
      <c r="I306" t="n">
        <v>0</v>
      </c>
      <c r="J306" t="n">
        <v>12</v>
      </c>
      <c r="K306" t="inlineStr">
        <is>
          <t>PIAREM</t>
        </is>
      </c>
      <c r="L306" t="n">
        <v>0</v>
      </c>
      <c r="M306" t="n">
        <v>0</v>
      </c>
      <c r="N306" t="n">
        <v>0</v>
      </c>
      <c r="O306" t="n">
        <v>0</v>
      </c>
      <c r="P306" t="n">
        <v>6</v>
      </c>
      <c r="Q306" t="n">
        <v>49</v>
      </c>
      <c r="R306" t="n">
        <v>0</v>
      </c>
      <c r="S306" t="n">
        <v>0</v>
      </c>
      <c r="T306">
        <f>IF( S306&lt;=0,0,IF( E306+I306 &gt;= MAX((S306/30)*U306, S306*1.2), 0, CEILING( (MAX((S306/30)*U306, S306*1.2) - (E306+I306)) / J306, 1 ) * J306 ) ) ))</f>
        <v/>
      </c>
      <c r="U306" t="n">
        <v>22</v>
      </c>
    </row>
    <row r="307">
      <c r="A307" t="inlineStr">
        <is>
          <t>ASEO Y LIMPIEZA DEL HOGAR</t>
        </is>
      </c>
      <c r="B307" t="inlineStr">
        <is>
          <t>6</t>
        </is>
      </c>
      <c r="C307" t="inlineStr">
        <is>
          <t>7503039601185</t>
        </is>
      </c>
      <c r="D307" t="inlineStr">
        <is>
          <t xml:space="preserve">NEUTRALIZADOR DE OLORES CON AROMA PARAISO EXOTICO CEVRE BRISES 350 ML. </t>
        </is>
      </c>
      <c r="E307" t="n">
        <v>12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12</v>
      </c>
      <c r="K307" t="inlineStr">
        <is>
          <t>CEVRE BRISES</t>
        </is>
      </c>
      <c r="L307" t="n">
        <v>0</v>
      </c>
      <c r="M307" t="n">
        <v>0</v>
      </c>
      <c r="N307" t="n">
        <v>0</v>
      </c>
      <c r="O307" t="n">
        <v>0</v>
      </c>
      <c r="P307" t="n">
        <v>17</v>
      </c>
      <c r="Q307" t="n">
        <v>53</v>
      </c>
      <c r="R307" t="n">
        <v>0</v>
      </c>
      <c r="S307" t="n">
        <v>0</v>
      </c>
      <c r="T307">
        <f>IF( S307&lt;=0,0,IF( E307+I307 &gt;= MAX((S307/30)*U307, S307*1.2), 0, CEILING( (MAX((S307/30)*U307, S307*1.2) - (E307+I307)) / J307, 1 ) * J307 ) ) ))</f>
        <v/>
      </c>
      <c r="U307" t="n">
        <v>22</v>
      </c>
    </row>
    <row r="308">
      <c r="A308" t="inlineStr">
        <is>
          <t>ABARROTES BASICOS</t>
        </is>
      </c>
      <c r="B308" t="inlineStr">
        <is>
          <t>23</t>
        </is>
      </c>
      <c r="C308" t="inlineStr">
        <is>
          <t>7501076100241</t>
        </is>
      </c>
      <c r="D308" t="inlineStr">
        <is>
          <t xml:space="preserve">PEREJIL DESHIDRATADO  ESCOSA 18 GRS </t>
        </is>
      </c>
      <c r="E308" t="n">
        <v>12</v>
      </c>
      <c r="F308" t="inlineStr">
        <is>
          <t>Automatico</t>
        </is>
      </c>
      <c r="G308" t="n">
        <v>0</v>
      </c>
      <c r="H308" t="n">
        <v>0</v>
      </c>
      <c r="I308" t="n">
        <v>0</v>
      </c>
      <c r="J308" t="n">
        <v>12</v>
      </c>
      <c r="K308" t="inlineStr">
        <is>
          <t>ESCOSA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50</v>
      </c>
      <c r="R308" t="n">
        <v>0</v>
      </c>
      <c r="S308" t="n">
        <v>0</v>
      </c>
      <c r="T308">
        <f>IF( S308&lt;=0,0,IF( E308+I308 &gt;= MAX((S308/30)*U308, S308*1.2), 0, CEILING( (MAX((S308/30)*U308, S308*1.2) - (E308+I308)) / J308, 1 ) * J308 ) ) ))</f>
        <v/>
      </c>
      <c r="U308" t="n">
        <v>22</v>
      </c>
    </row>
    <row r="309">
      <c r="A309" t="inlineStr">
        <is>
          <t>REGIONALES</t>
        </is>
      </c>
      <c r="B309" t="inlineStr">
        <is>
          <t>335</t>
        </is>
      </c>
      <c r="C309" t="inlineStr">
        <is>
          <t>7503024544114</t>
        </is>
      </c>
      <c r="D309" t="inlineStr">
        <is>
          <t xml:space="preserve">SAZONADOR SAZONATODO  GRILEROS 200 GRS </t>
        </is>
      </c>
      <c r="E309" t="n">
        <v>12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12</v>
      </c>
      <c r="K309" t="inlineStr">
        <is>
          <t>GRILEROS</t>
        </is>
      </c>
      <c r="L309" t="n">
        <v>0</v>
      </c>
      <c r="M309" t="n">
        <v>0</v>
      </c>
      <c r="N309" t="n">
        <v>0</v>
      </c>
      <c r="O309" t="n">
        <v>0</v>
      </c>
      <c r="P309" t="n">
        <v>26</v>
      </c>
      <c r="Q309" t="n">
        <v>42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49</v>
      </c>
    </row>
    <row r="310">
      <c r="A310" t="inlineStr">
        <is>
          <t>ASEO Y LIMPIEZA DEL HOGAR</t>
        </is>
      </c>
      <c r="B310" t="inlineStr">
        <is>
          <t>6</t>
        </is>
      </c>
      <c r="C310" t="inlineStr">
        <is>
          <t>7503031629705</t>
        </is>
      </c>
      <c r="D310" t="inlineStr">
        <is>
          <t xml:space="preserve">VELA AROMATIZANTE CERA DE SOYA LICUADO DE FRESA CEVRE BRISES 90 GRS </t>
        </is>
      </c>
      <c r="E310" t="n">
        <v>12</v>
      </c>
      <c r="F310" t="inlineStr">
        <is>
          <t>Automatico</t>
        </is>
      </c>
      <c r="G310" t="n">
        <v>0</v>
      </c>
      <c r="H310" t="n">
        <v>0</v>
      </c>
      <c r="I310" t="n">
        <v>0</v>
      </c>
      <c r="J310" t="n">
        <v>12</v>
      </c>
      <c r="K310" t="inlineStr">
        <is>
          <t>CEVRE BRISES</t>
        </is>
      </c>
      <c r="L310" t="n">
        <v>0</v>
      </c>
      <c r="M310" t="n">
        <v>0</v>
      </c>
      <c r="N310" t="n">
        <v>0</v>
      </c>
      <c r="O310" t="n">
        <v>0</v>
      </c>
      <c r="P310" t="n">
        <v>6</v>
      </c>
      <c r="Q310" t="n">
        <v>16</v>
      </c>
      <c r="R310" t="n">
        <v>0</v>
      </c>
      <c r="S310" t="n">
        <v>0</v>
      </c>
      <c r="T310">
        <f>IF( S310&lt;=0,0,IF( E310+I310 &gt;= MAX((S310/30)*U310, S310*1.2), 0, CEILING( (MAX((S310/30)*U310, S310*1.2) - (E310+I310)) / J310, 1 ) * J310 ) ) ))</f>
        <v/>
      </c>
      <c r="U310" t="n">
        <v>22</v>
      </c>
    </row>
    <row r="311">
      <c r="A311" t="inlineStr">
        <is>
          <t>ABARROTES BASICOS</t>
        </is>
      </c>
      <c r="B311" t="inlineStr">
        <is>
          <t>23</t>
        </is>
      </c>
      <c r="C311" t="inlineStr">
        <is>
          <t>7501059284869</t>
        </is>
      </c>
      <c r="D311" t="inlineStr">
        <is>
          <t xml:space="preserve">LECHE EN POLVO DESLACTOSADA  NESTLE 800 GRS </t>
        </is>
      </c>
      <c r="E311" t="n">
        <v>12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12</v>
      </c>
      <c r="K311" t="inlineStr">
        <is>
          <t>NESTLE</t>
        </is>
      </c>
      <c r="L311" t="n">
        <v>0</v>
      </c>
      <c r="M311" t="n">
        <v>0</v>
      </c>
      <c r="N311" t="n">
        <v>0</v>
      </c>
      <c r="O311" t="n">
        <v>0</v>
      </c>
      <c r="P311" t="n">
        <v>12</v>
      </c>
      <c r="Q311" t="n">
        <v>22</v>
      </c>
      <c r="R311" t="n">
        <v>0</v>
      </c>
      <c r="S311" t="n">
        <v>0</v>
      </c>
      <c r="T311">
        <f>IF( S311&lt;=0,0,IF( E311+I311 &gt;= MAX((S311/30)*U311, S311*1.2), 0, CEILING( (MAX((S311/30)*U311, S311*1.2) - (E311+I311)) / J311, 1 ) * J311 ) ) ))</f>
        <v/>
      </c>
      <c r="U311" t="n">
        <v>22</v>
      </c>
    </row>
    <row r="312">
      <c r="A312" t="inlineStr">
        <is>
          <t>ASEO Y LIMPIEZA DEL HOGAR</t>
        </is>
      </c>
      <c r="B312" t="inlineStr">
        <is>
          <t>6</t>
        </is>
      </c>
      <c r="C312" t="inlineStr">
        <is>
          <t>8436551846163</t>
        </is>
      </c>
      <c r="D312" t="inlineStr">
        <is>
          <t xml:space="preserve">VELA REPELENTE DE MOSQUITOS BAMBU AMBIENTAIR 1 PZA </t>
        </is>
      </c>
      <c r="E312" t="n">
        <v>12</v>
      </c>
      <c r="F312" t="inlineStr">
        <is>
          <t>Automatico</t>
        </is>
      </c>
      <c r="G312" t="n">
        <v>0</v>
      </c>
      <c r="H312" t="n">
        <v>0</v>
      </c>
      <c r="I312" t="n">
        <v>0</v>
      </c>
      <c r="J312" t="n">
        <v>12</v>
      </c>
      <c r="K312" t="inlineStr">
        <is>
          <t>AMBIENTAIR</t>
        </is>
      </c>
      <c r="L312" t="n">
        <v>0</v>
      </c>
      <c r="M312" t="n">
        <v>0</v>
      </c>
      <c r="N312" t="n">
        <v>0</v>
      </c>
      <c r="O312" t="n">
        <v>0</v>
      </c>
      <c r="P312" t="n">
        <v>12</v>
      </c>
      <c r="Q312" t="n">
        <v>15</v>
      </c>
      <c r="R312" t="n">
        <v>0</v>
      </c>
      <c r="S312" t="n">
        <v>0</v>
      </c>
      <c r="T312">
        <f>IF( S312&lt;=0,0,IF( E312+I312 &gt;= MAX((S312/30)*U312, S312*1.2), 0, CEILING( (MAX((S312/30)*U312, S312*1.2) - (E312+I312)) / J312, 1 ) * J312 ) ) ))</f>
        <v/>
      </c>
      <c r="U312" t="n">
        <v>36</v>
      </c>
    </row>
    <row r="313">
      <c r="A313" t="inlineStr">
        <is>
          <t>ABARROTES BASICOS</t>
        </is>
      </c>
      <c r="B313" t="inlineStr">
        <is>
          <t>23</t>
        </is>
      </c>
      <c r="C313" t="inlineStr">
        <is>
          <t>7501076110431</t>
        </is>
      </c>
      <c r="D313" t="inlineStr">
        <is>
          <t xml:space="preserve">HIERBAS FINAS  ESCOSA 28 GRS </t>
        </is>
      </c>
      <c r="E313" t="n">
        <v>12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12</v>
      </c>
      <c r="K313" t="inlineStr">
        <is>
          <t>ESCOSA</t>
        </is>
      </c>
      <c r="L313" t="n">
        <v>0</v>
      </c>
      <c r="M313" t="n">
        <v>0</v>
      </c>
      <c r="N313" t="n">
        <v>0</v>
      </c>
      <c r="O313" t="n">
        <v>0</v>
      </c>
      <c r="P313" t="n">
        <v>8</v>
      </c>
      <c r="Q313" t="n">
        <v>53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22</v>
      </c>
    </row>
    <row r="314">
      <c r="A314" t="inlineStr">
        <is>
          <t>ASEO Y LIMPIEZA DEL HOGAR</t>
        </is>
      </c>
      <c r="B314" t="inlineStr">
        <is>
          <t>6</t>
        </is>
      </c>
      <c r="C314" t="inlineStr">
        <is>
          <t>7503031629682</t>
        </is>
      </c>
      <c r="D314" t="inlineStr">
        <is>
          <t xml:space="preserve">VELA AROMATIZANTE CERA DE SOYA PAY DE MANZANA CEVRE BRISES 90 GRS </t>
        </is>
      </c>
      <c r="E314" t="n">
        <v>12</v>
      </c>
      <c r="F314" t="inlineStr">
        <is>
          <t>Automatico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CEVRE BRISES</t>
        </is>
      </c>
      <c r="L314" t="n">
        <v>0</v>
      </c>
      <c r="M314" t="n">
        <v>0</v>
      </c>
      <c r="N314" t="n">
        <v>0</v>
      </c>
      <c r="O314" t="n">
        <v>0</v>
      </c>
      <c r="P314" t="n">
        <v>22</v>
      </c>
      <c r="Q314" t="n">
        <v>31</v>
      </c>
      <c r="R314" t="n">
        <v>0</v>
      </c>
      <c r="S314" t="n">
        <v>0</v>
      </c>
      <c r="T314">
        <f>IF( S314&lt;=0,0,IF( E314+I314 &gt;= MAX((S314/30)*U314, S314*1.2), 0, CEILING( (MAX((S314/30)*U314, S314*1.2) - (E314+I314)) / J314, 1 ) * J314 ) ) ))</f>
        <v/>
      </c>
      <c r="U314" t="n">
        <v>22</v>
      </c>
    </row>
    <row r="315">
      <c r="A315" t="inlineStr">
        <is>
          <t>ASEO Y LIMPIEZA DEL HOGAR</t>
        </is>
      </c>
      <c r="B315" t="inlineStr">
        <is>
          <t>6</t>
        </is>
      </c>
      <c r="C315" t="inlineStr">
        <is>
          <t>7501032930882</t>
        </is>
      </c>
      <c r="D315" t="inlineStr">
        <is>
          <t xml:space="preserve">AROMATIZANTE ELECTRICO MORA RADIANTE GLADE 3 PZA </t>
        </is>
      </c>
      <c r="E315" t="n">
        <v>12</v>
      </c>
      <c r="F315" t="inlineStr">
        <is>
          <t>Automatico</t>
        </is>
      </c>
      <c r="G315" t="n">
        <v>0</v>
      </c>
      <c r="H315" t="n">
        <v>0</v>
      </c>
      <c r="I315" t="n">
        <v>0</v>
      </c>
      <c r="J315" t="n">
        <v>12</v>
      </c>
      <c r="K315" t="inlineStr">
        <is>
          <t>GLADE</t>
        </is>
      </c>
      <c r="L315" t="n">
        <v>0</v>
      </c>
      <c r="M315" t="n">
        <v>0</v>
      </c>
      <c r="N315" t="n">
        <v>0</v>
      </c>
      <c r="O315" t="n">
        <v>0</v>
      </c>
      <c r="P315" t="n">
        <v>60</v>
      </c>
      <c r="Q315" t="n">
        <v>84</v>
      </c>
      <c r="R315" t="n">
        <v>0</v>
      </c>
      <c r="S315" t="n">
        <v>0</v>
      </c>
      <c r="T315">
        <f>IF( S315&lt;=0,0,IF( E315+I315 &gt;= MAX((S315/30)*U315, S315*1.2), 0, CEILING( (MAX((S315/30)*U315, S315*1.2) - (E315+I315)) / J315, 1 ) * J315 ) ) ))</f>
        <v/>
      </c>
      <c r="U315" t="n">
        <v>22</v>
      </c>
    </row>
    <row r="316">
      <c r="A316" t="inlineStr">
        <is>
          <t>ABARROTES BASICOS</t>
        </is>
      </c>
      <c r="B316" t="inlineStr">
        <is>
          <t>23</t>
        </is>
      </c>
      <c r="C316" t="inlineStr">
        <is>
          <t>7501076118093</t>
        </is>
      </c>
      <c r="D316" t="inlineStr">
        <is>
          <t xml:space="preserve">SAZONADOR PARA CARNES LEGUMBRES BOTANAS  ESCOSA 130 GRS </t>
        </is>
      </c>
      <c r="E316" t="n">
        <v>12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ESCOSA</t>
        </is>
      </c>
      <c r="L316" t="n">
        <v>0</v>
      </c>
      <c r="M316" t="n">
        <v>0</v>
      </c>
      <c r="N316" t="n">
        <v>0</v>
      </c>
      <c r="O316" t="n">
        <v>0</v>
      </c>
      <c r="P316" t="n">
        <v>7</v>
      </c>
      <c r="Q316" t="n">
        <v>7</v>
      </c>
      <c r="R316" t="n">
        <v>0</v>
      </c>
      <c r="S316" t="n">
        <v>0</v>
      </c>
      <c r="T316">
        <f>IF( S316&lt;=0,0,IF( E316+I316 &gt;= MAX((S316/30)*U316, S316*1.2), 0, CEILING( (MAX((S316/30)*U316, S316*1.2) - (E316+I316)) / J316, 1 ) * J316 ) ) ))</f>
        <v/>
      </c>
      <c r="U316" t="n">
        <v>22</v>
      </c>
    </row>
    <row r="317">
      <c r="A317" t="inlineStr">
        <is>
          <t>ABARROTES BASICOS</t>
        </is>
      </c>
      <c r="B317" t="inlineStr">
        <is>
          <t>23</t>
        </is>
      </c>
      <c r="C317" t="inlineStr">
        <is>
          <t>7501076119960</t>
        </is>
      </c>
      <c r="D317" t="inlineStr">
        <is>
          <t xml:space="preserve">HOJAS DE CILANTRO  PIAREM 11 GRS </t>
        </is>
      </c>
      <c r="E317" t="n">
        <v>12</v>
      </c>
      <c r="F317" t="inlineStr">
        <is>
          <t>Automatico</t>
        </is>
      </c>
      <c r="G317" t="n">
        <v>0</v>
      </c>
      <c r="H317" t="n">
        <v>0</v>
      </c>
      <c r="I317" t="n">
        <v>0</v>
      </c>
      <c r="J317" t="n">
        <v>12</v>
      </c>
      <c r="K317" t="inlineStr">
        <is>
          <t>PIAREM</t>
        </is>
      </c>
      <c r="L317" t="n">
        <v>0</v>
      </c>
      <c r="M317" t="n">
        <v>0</v>
      </c>
      <c r="N317" t="n">
        <v>0</v>
      </c>
      <c r="O317" t="n">
        <v>0</v>
      </c>
      <c r="P317" t="n">
        <v>32</v>
      </c>
      <c r="Q317" t="n">
        <v>46</v>
      </c>
      <c r="R317" t="n">
        <v>0</v>
      </c>
      <c r="S317" t="n">
        <v>0</v>
      </c>
      <c r="T317">
        <f>IF( S317&lt;=0,0,IF( E317+I317 &gt;= MAX((S317/30)*U317, S317*1.2), 0, CEILING( (MAX((S317/30)*U317, S317*1.2) - (E317+I317)) / J317, 1 ) * J317 ) ) ))</f>
        <v/>
      </c>
      <c r="U317" t="n">
        <v>22</v>
      </c>
    </row>
    <row r="318">
      <c r="A318" t="inlineStr">
        <is>
          <t>CEREALES, AVENAS Y BARRAS IEPS</t>
        </is>
      </c>
      <c r="B318" t="inlineStr">
        <is>
          <t>402</t>
        </is>
      </c>
      <c r="C318" t="inlineStr">
        <is>
          <t>7501071304330</t>
        </is>
      </c>
      <c r="D318" t="inlineStr">
        <is>
          <t xml:space="preserve">GRANOLA ORIGINAL SIN AZUCAR AÑADIDA BRANLI 300 GRS </t>
        </is>
      </c>
      <c r="E318" t="n">
        <v>12</v>
      </c>
      <c r="F318" t="inlineStr">
        <is>
          <t>Automatico</t>
        </is>
      </c>
      <c r="G318" t="n">
        <v>0</v>
      </c>
      <c r="H318" t="n">
        <v>0</v>
      </c>
      <c r="I318" t="n">
        <v>0</v>
      </c>
      <c r="J318" t="n">
        <v>12</v>
      </c>
      <c r="K318" t="inlineStr">
        <is>
          <t>BRANLI</t>
        </is>
      </c>
      <c r="L318" t="n">
        <v>0</v>
      </c>
      <c r="M318" t="n">
        <v>0</v>
      </c>
      <c r="N318" t="n">
        <v>0</v>
      </c>
      <c r="O318" t="n">
        <v>0</v>
      </c>
      <c r="P318" t="n">
        <v>66</v>
      </c>
      <c r="Q318" t="n">
        <v>102</v>
      </c>
      <c r="R318" t="n">
        <v>0</v>
      </c>
      <c r="S318" t="n">
        <v>0</v>
      </c>
      <c r="T318">
        <f>IF( S318&lt;=0,0,IF( E318+I318 &gt;= MAX((S318/30)*U318, S318*1.2), 0, CEILING( (MAX((S318/30)*U318, S318*1.2) - (E318+I318)) / J318, 1 ) * J318 ) ) ))</f>
        <v/>
      </c>
      <c r="U318" t="n">
        <v>22</v>
      </c>
    </row>
    <row r="319">
      <c r="A319" t="inlineStr">
        <is>
          <t>ASEO Y LIMPIEZA DEL HOGAR</t>
        </is>
      </c>
      <c r="B319" t="inlineStr">
        <is>
          <t>6</t>
        </is>
      </c>
      <c r="C319" t="inlineStr">
        <is>
          <t>8435474417887</t>
        </is>
      </c>
      <c r="D319" t="inlineStr">
        <is>
          <t xml:space="preserve">VELA AROMATICA AZAHAR AMBIENTAIR 1 PZA </t>
        </is>
      </c>
      <c r="E319" t="n">
        <v>12</v>
      </c>
      <c r="F319" t="inlineStr">
        <is>
          <t>Automatico</t>
        </is>
      </c>
      <c r="G319" t="n">
        <v>0</v>
      </c>
      <c r="H319" t="n">
        <v>0</v>
      </c>
      <c r="I319" t="n">
        <v>0</v>
      </c>
      <c r="J319" t="n">
        <v>6</v>
      </c>
      <c r="K319" t="inlineStr">
        <is>
          <t>AMBIENTAIR</t>
        </is>
      </c>
      <c r="L319" t="n">
        <v>0</v>
      </c>
      <c r="M319" t="n">
        <v>0</v>
      </c>
      <c r="N319" t="n">
        <v>0</v>
      </c>
      <c r="O319" t="n">
        <v>0</v>
      </c>
      <c r="P319" t="n">
        <v>24</v>
      </c>
      <c r="Q319" t="n">
        <v>18</v>
      </c>
      <c r="R319" t="n">
        <v>0</v>
      </c>
      <c r="S319" t="n">
        <v>0</v>
      </c>
      <c r="T319">
        <f>IF( S319&lt;=0,0,IF( E319+I319 &gt;= MAX((S319/30)*U319, S319*1.2), 0, CEILING( (MAX((S319/30)*U319, S319*1.2) - (E319+I319)) / J319, 1 ) * J319 ) ) ))</f>
        <v/>
      </c>
      <c r="U319" t="n">
        <v>36</v>
      </c>
    </row>
    <row r="320">
      <c r="A320" t="inlineStr">
        <is>
          <t>ABARROTES BASICOS</t>
        </is>
      </c>
      <c r="B320" t="inlineStr">
        <is>
          <t>23</t>
        </is>
      </c>
      <c r="C320" t="inlineStr">
        <is>
          <t>7501076120041</t>
        </is>
      </c>
      <c r="D320" t="inlineStr">
        <is>
          <t xml:space="preserve">PIMIENTA ROSA ENTERA  PIAREM 30 GRS </t>
        </is>
      </c>
      <c r="E320" t="n">
        <v>12</v>
      </c>
      <c r="F320" t="inlineStr">
        <is>
          <t>Automatico</t>
        </is>
      </c>
      <c r="G320" t="n">
        <v>0</v>
      </c>
      <c r="H320" t="n">
        <v>0</v>
      </c>
      <c r="I320" t="n">
        <v>0</v>
      </c>
      <c r="J320" t="n">
        <v>12</v>
      </c>
      <c r="K320" t="inlineStr">
        <is>
          <t>PIAREM</t>
        </is>
      </c>
      <c r="L320" t="n">
        <v>0</v>
      </c>
      <c r="M320" t="n">
        <v>0</v>
      </c>
      <c r="N320" t="n">
        <v>0</v>
      </c>
      <c r="O320" t="n">
        <v>0</v>
      </c>
      <c r="P320" t="n">
        <v>9</v>
      </c>
      <c r="Q320" t="n">
        <v>7</v>
      </c>
      <c r="R320" t="n">
        <v>0</v>
      </c>
      <c r="S320" t="n">
        <v>0</v>
      </c>
      <c r="T320">
        <f>IF( S320&lt;=0,0,IF( E320+I320 &gt;= MAX((S320/30)*U320, S320*1.2), 0, CEILING( (MAX((S320/30)*U320, S320*1.2) - (E320+I320)) / J320, 1 ) * J320 ) ) ))</f>
        <v/>
      </c>
      <c r="U320" t="n">
        <v>22</v>
      </c>
    </row>
    <row r="321">
      <c r="A321" t="inlineStr">
        <is>
          <t>REGIONALES</t>
        </is>
      </c>
      <c r="B321" t="inlineStr">
        <is>
          <t>335</t>
        </is>
      </c>
      <c r="C321" t="inlineStr">
        <is>
          <t>7503020778766</t>
        </is>
      </c>
      <c r="D321" t="inlineStr">
        <is>
          <t xml:space="preserve">CANELA MOLIDA  CONSAZON 60 GRS </t>
        </is>
      </c>
      <c r="E321" t="n">
        <v>12</v>
      </c>
      <c r="F321" t="inlineStr">
        <is>
          <t>Automatico</t>
        </is>
      </c>
      <c r="G321" t="n">
        <v>0</v>
      </c>
      <c r="H321" t="n">
        <v>0</v>
      </c>
      <c r="I321" t="n">
        <v>0</v>
      </c>
      <c r="J321" t="n">
        <v>12</v>
      </c>
      <c r="K321" t="inlineStr">
        <is>
          <t>CONSAZON</t>
        </is>
      </c>
      <c r="L321" t="n">
        <v>0</v>
      </c>
      <c r="M321" t="n">
        <v>0</v>
      </c>
      <c r="N321" t="n">
        <v>0</v>
      </c>
      <c r="O321" t="n">
        <v>0</v>
      </c>
      <c r="P321" t="n">
        <v>13</v>
      </c>
      <c r="Q321" t="n">
        <v>10</v>
      </c>
      <c r="R321" t="n">
        <v>0</v>
      </c>
      <c r="S321" t="n">
        <v>0</v>
      </c>
      <c r="T321">
        <f>IF( S321&lt;=0,0,IF( E321+I321 &gt;= MAX((S321/30)*U321, S321*1.2), 0, CEILING( (MAX((S321/30)*U321, S321*1.2) - (E321+I321)) / J321, 1 ) * J321 ) ) ))</f>
        <v/>
      </c>
      <c r="U321" t="n">
        <v>22</v>
      </c>
    </row>
    <row r="322">
      <c r="A322" t="inlineStr">
        <is>
          <t>ASEO Y LIMPIEZA DEL HOGAR</t>
        </is>
      </c>
      <c r="B322" t="inlineStr">
        <is>
          <t>6</t>
        </is>
      </c>
      <c r="C322" t="inlineStr">
        <is>
          <t>7502254499126</t>
        </is>
      </c>
      <c r="D322" t="inlineStr">
        <is>
          <t xml:space="preserve">VELA AROMATICA REPELENTE DE MOSQUITOS CITRONELA CHANDELE 228 GRS </t>
        </is>
      </c>
      <c r="E322" t="n">
        <v>12</v>
      </c>
      <c r="F322" t="inlineStr">
        <is>
          <t>Automatico</t>
        </is>
      </c>
      <c r="G322" t="n">
        <v>0</v>
      </c>
      <c r="H322" t="n">
        <v>0</v>
      </c>
      <c r="I322" t="n">
        <v>0</v>
      </c>
      <c r="J322" t="n">
        <v>12</v>
      </c>
      <c r="K322" t="inlineStr">
        <is>
          <t>CHANDELE</t>
        </is>
      </c>
      <c r="L322" t="n">
        <v>0</v>
      </c>
      <c r="M322" t="n">
        <v>0</v>
      </c>
      <c r="N322" t="n">
        <v>0</v>
      </c>
      <c r="O322" t="n">
        <v>0</v>
      </c>
      <c r="P322" t="n">
        <v>8</v>
      </c>
      <c r="Q322" t="n">
        <v>30</v>
      </c>
      <c r="R322" t="n">
        <v>0</v>
      </c>
      <c r="S322" t="n">
        <v>0</v>
      </c>
      <c r="T322">
        <f>IF( S322&lt;=0,0,IF( E322+I322 &gt;= MAX((S322/30)*U322, S322*1.2), 0, CEILING( (MAX((S322/30)*U322, S322*1.2) - (E322+I322)) / J322, 1 ) * J322 ) ) ))</f>
        <v/>
      </c>
      <c r="U322" t="n">
        <v>36</v>
      </c>
    </row>
    <row r="323">
      <c r="A323" t="inlineStr">
        <is>
          <t>CONSERVAS</t>
        </is>
      </c>
      <c r="B323" t="inlineStr">
        <is>
          <t>143</t>
        </is>
      </c>
      <c r="C323" t="inlineStr">
        <is>
          <t>7501076111186</t>
        </is>
      </c>
      <c r="D323" t="inlineStr">
        <is>
          <t xml:space="preserve">SALSA CHIMICHURRI PICANTE  ESCOSA 280 GRS </t>
        </is>
      </c>
      <c r="E323" t="n">
        <v>12</v>
      </c>
      <c r="F323" t="inlineStr">
        <is>
          <t>Automatico</t>
        </is>
      </c>
      <c r="G323" t="n">
        <v>0</v>
      </c>
      <c r="H323" t="n">
        <v>0</v>
      </c>
      <c r="I323" t="n">
        <v>0</v>
      </c>
      <c r="J323" t="n">
        <v>12</v>
      </c>
      <c r="K323" t="inlineStr">
        <is>
          <t>ESCOSA</t>
        </is>
      </c>
      <c r="L323" t="n">
        <v>0</v>
      </c>
      <c r="M323" t="n">
        <v>0</v>
      </c>
      <c r="N323" t="n">
        <v>0</v>
      </c>
      <c r="O323" t="n">
        <v>0</v>
      </c>
      <c r="P323" t="n">
        <v>6</v>
      </c>
      <c r="Q323" t="n">
        <v>29</v>
      </c>
      <c r="R323" t="n">
        <v>0</v>
      </c>
      <c r="S323" t="n">
        <v>0</v>
      </c>
      <c r="T323">
        <f>IF( S323&lt;=0,0,IF( E323+I323 &gt;= MAX((S323/30)*U323, S323*1.2), 0, CEILING( (MAX((S323/30)*U323, S323*1.2) - (E323+I323)) / J323, 1 ) * J323 ) ) ))</f>
        <v/>
      </c>
      <c r="U323" t="n">
        <v>22</v>
      </c>
    </row>
    <row r="324">
      <c r="A324" t="inlineStr">
        <is>
          <t>CEREALES, AVENAS Y BARRAS</t>
        </is>
      </c>
      <c r="B324" t="inlineStr">
        <is>
          <t>2</t>
        </is>
      </c>
      <c r="C324" t="inlineStr">
        <is>
          <t>94331997382</t>
        </is>
      </c>
      <c r="D324" t="inlineStr">
        <is>
          <t xml:space="preserve">AVENA EN POLVO SABOR FRESA  GRANVITA 400 GRS </t>
        </is>
      </c>
      <c r="E324" t="n">
        <v>12</v>
      </c>
      <c r="F324" t="inlineStr">
        <is>
          <t>Automatico</t>
        </is>
      </c>
      <c r="G324" t="n">
        <v>0</v>
      </c>
      <c r="H324" t="n">
        <v>0</v>
      </c>
      <c r="I324" t="n">
        <v>0</v>
      </c>
      <c r="J324" t="n">
        <v>12</v>
      </c>
      <c r="K324" t="inlineStr">
        <is>
          <t>GRANVITA</t>
        </is>
      </c>
      <c r="L324" t="n">
        <v>0</v>
      </c>
      <c r="M324" t="n">
        <v>0</v>
      </c>
      <c r="N324" t="n">
        <v>0</v>
      </c>
      <c r="O324" t="n">
        <v>0</v>
      </c>
      <c r="P324" t="n">
        <v>36</v>
      </c>
      <c r="Q324" t="n">
        <v>11</v>
      </c>
      <c r="R324" t="n">
        <v>0</v>
      </c>
      <c r="S324" t="n">
        <v>0</v>
      </c>
      <c r="T324">
        <f>IF( S324&lt;=0,0,IF( E324+I324 &gt;= MAX((S324/30)*U324, S324*1.2), 0, CEILING( (MAX((S324/30)*U324, S324*1.2) - (E324+I324)) / J324, 1 ) * J324 ) ) ))</f>
        <v/>
      </c>
      <c r="U324" t="n">
        <v>22</v>
      </c>
    </row>
    <row r="325">
      <c r="A325" t="inlineStr">
        <is>
          <t>ABARROTES BASICOS</t>
        </is>
      </c>
      <c r="B325" t="inlineStr">
        <is>
          <t>23</t>
        </is>
      </c>
      <c r="C325" t="inlineStr">
        <is>
          <t>7501076100012</t>
        </is>
      </c>
      <c r="D325" t="inlineStr">
        <is>
          <t xml:space="preserve">ABLANDADOR PARA CARNES  ESCOSA 155 GRS </t>
        </is>
      </c>
      <c r="E325" t="n">
        <v>12</v>
      </c>
      <c r="F325" t="inlineStr">
        <is>
          <t>Automatico</t>
        </is>
      </c>
      <c r="G325" t="n">
        <v>0</v>
      </c>
      <c r="H325" t="n">
        <v>0</v>
      </c>
      <c r="I325" t="n">
        <v>0</v>
      </c>
      <c r="J325" t="n">
        <v>12</v>
      </c>
      <c r="K325" t="inlineStr">
        <is>
          <t>ESCOSA</t>
        </is>
      </c>
      <c r="L325" t="n">
        <v>0</v>
      </c>
      <c r="M325" t="n">
        <v>0</v>
      </c>
      <c r="N325" t="n">
        <v>0</v>
      </c>
      <c r="O325" t="n">
        <v>0</v>
      </c>
      <c r="P325" t="n">
        <v>5</v>
      </c>
      <c r="Q325" t="n">
        <v>5</v>
      </c>
      <c r="R325" t="n">
        <v>0</v>
      </c>
      <c r="S325" t="n">
        <v>0</v>
      </c>
      <c r="T325">
        <f>IF( S325&lt;=0,0,IF( E325+I325 &gt;= MAX((S325/30)*U325, S325*1.2), 0, CEILING( (MAX((S325/30)*U325, S325*1.2) - (E325+I325)) / J325, 1 ) * J325 ) ) ))</f>
        <v/>
      </c>
      <c r="U325" t="n">
        <v>22</v>
      </c>
    </row>
    <row r="326">
      <c r="A326" t="inlineStr">
        <is>
          <t>PANALES, HIGIENICOS Y DESECHABLES</t>
        </is>
      </c>
      <c r="B326" t="inlineStr">
        <is>
          <t>95</t>
        </is>
      </c>
      <c r="C326" t="inlineStr">
        <is>
          <t>55437624411</t>
        </is>
      </c>
      <c r="D326" t="inlineStr">
        <is>
          <t xml:space="preserve">FILTRO PARA CAFETERA CONO ECOLÓGICO NO. 4 MELITTA 40 PZA </t>
        </is>
      </c>
      <c r="E326" t="n">
        <v>12</v>
      </c>
      <c r="F326" t="inlineStr">
        <is>
          <t>Automatico</t>
        </is>
      </c>
      <c r="G326" t="n">
        <v>0</v>
      </c>
      <c r="H326" t="n">
        <v>0</v>
      </c>
      <c r="I326" t="n">
        <v>0</v>
      </c>
      <c r="J326" t="n">
        <v>12</v>
      </c>
      <c r="K326" t="inlineStr">
        <is>
          <t>MELITTA</t>
        </is>
      </c>
      <c r="L326" t="n">
        <v>0</v>
      </c>
      <c r="M326" t="n">
        <v>0</v>
      </c>
      <c r="N326" t="n">
        <v>0</v>
      </c>
      <c r="O326" t="n">
        <v>0</v>
      </c>
      <c r="P326" t="n">
        <v>25</v>
      </c>
      <c r="Q326" t="n">
        <v>60</v>
      </c>
      <c r="R326" t="n">
        <v>0</v>
      </c>
      <c r="S326" t="n">
        <v>0</v>
      </c>
      <c r="T326">
        <f>IF( S326&lt;=0,0,IF( E326+I326 &gt;= MAX((S326/30)*U326, S326*1.2), 0, CEILING( (MAX((S326/30)*U326, S326*1.2) - (E326+I326)) / J326, 1 ) * J326 ) ) ))</f>
        <v/>
      </c>
      <c r="U326" t="n">
        <v>22</v>
      </c>
    </row>
    <row r="327">
      <c r="A327" t="inlineStr">
        <is>
          <t>ASEO Y LIMPIEZA DEL HOGAR</t>
        </is>
      </c>
      <c r="B327" t="inlineStr">
        <is>
          <t>6</t>
        </is>
      </c>
      <c r="C327" t="inlineStr">
        <is>
          <t>7502273490111</t>
        </is>
      </c>
      <c r="D327" t="inlineStr">
        <is>
          <t xml:space="preserve">DESINFECTANTE MULTISUPERFICIES DEL BEBE  THE RESPECT CO 495 ML. </t>
        </is>
      </c>
      <c r="E327" t="n">
        <v>12</v>
      </c>
      <c r="F327" t="inlineStr">
        <is>
          <t>Automatico</t>
        </is>
      </c>
      <c r="G327" t="n">
        <v>0</v>
      </c>
      <c r="H327" t="n">
        <v>0</v>
      </c>
      <c r="I327" t="n">
        <v>0</v>
      </c>
      <c r="J327" t="n">
        <v>12</v>
      </c>
      <c r="K327" t="inlineStr">
        <is>
          <t>THE RESPECT CO</t>
        </is>
      </c>
      <c r="L327" t="n">
        <v>0</v>
      </c>
      <c r="M327" t="n">
        <v>0</v>
      </c>
      <c r="N327" t="n">
        <v>0</v>
      </c>
      <c r="O327" t="n">
        <v>0</v>
      </c>
      <c r="P327" t="n">
        <v>6</v>
      </c>
      <c r="Q327" t="n">
        <v>58</v>
      </c>
      <c r="R327" t="n">
        <v>0</v>
      </c>
      <c r="S327" t="n">
        <v>0</v>
      </c>
      <c r="T327">
        <f>IF( S327&lt;=0,0,IF( E327+I327 &gt;= MAX((S327/30)*U327, S327*1.2), 0, CEILING( (MAX((S327/30)*U327, S327*1.2) - (E327+I327)) / J327, 1 ) * J327 ) ) ))</f>
        <v/>
      </c>
      <c r="U327" t="n">
        <v>36</v>
      </c>
    </row>
    <row r="328">
      <c r="A328" t="inlineStr">
        <is>
          <t>CONSERVAS</t>
        </is>
      </c>
      <c r="B328" t="inlineStr">
        <is>
          <t>143</t>
        </is>
      </c>
      <c r="C328" t="inlineStr">
        <is>
          <t>7501024003075</t>
        </is>
      </c>
      <c r="D328" t="inlineStr">
        <is>
          <t xml:space="preserve">CHAMPIÑONES EN TROCITOS  MONTE BLANCO 186 GRS </t>
        </is>
      </c>
      <c r="E328" t="n">
        <v>12</v>
      </c>
      <c r="F328" t="inlineStr">
        <is>
          <t>Automatico</t>
        </is>
      </c>
      <c r="G328" t="n">
        <v>0</v>
      </c>
      <c r="H328" t="n">
        <v>0</v>
      </c>
      <c r="I328" t="n">
        <v>0</v>
      </c>
      <c r="J328" t="n">
        <v>12</v>
      </c>
      <c r="K328" t="inlineStr">
        <is>
          <t>MONTE BLANCO</t>
        </is>
      </c>
      <c r="L328" t="n">
        <v>0</v>
      </c>
      <c r="M328" t="n">
        <v>0</v>
      </c>
      <c r="N328" t="n">
        <v>0</v>
      </c>
      <c r="O328" t="n">
        <v>0</v>
      </c>
      <c r="P328" t="n">
        <v>5</v>
      </c>
      <c r="Q328" t="n">
        <v>112</v>
      </c>
      <c r="R328" t="n">
        <v>0</v>
      </c>
      <c r="S328" t="n">
        <v>0</v>
      </c>
      <c r="T328">
        <f>IF( S328&lt;=0,0,IF( E328+I328 &gt;= MAX((S328/30)*U328, S328*1.2), 0, CEILING( (MAX((S328/30)*U328, S328*1.2) - (E328+I328)) / J328, 1 ) * J328 ) ) ))</f>
        <v/>
      </c>
      <c r="U328" t="n">
        <v>64</v>
      </c>
    </row>
    <row r="329">
      <c r="A329" t="inlineStr">
        <is>
          <t>CONSERVAS</t>
        </is>
      </c>
      <c r="B329" t="inlineStr">
        <is>
          <t>143</t>
        </is>
      </c>
      <c r="C329" t="inlineStr">
        <is>
          <t>8410234441067</t>
        </is>
      </c>
      <c r="D329" t="inlineStr">
        <is>
          <t xml:space="preserve">ATUN EN ACEITE DE OLIVA  VIGILANTE 115 GRS </t>
        </is>
      </c>
      <c r="E329" t="n">
        <v>12</v>
      </c>
      <c r="F329" t="inlineStr">
        <is>
          <t>Automatico</t>
        </is>
      </c>
      <c r="G329" t="n">
        <v>0</v>
      </c>
      <c r="H329" t="n">
        <v>0</v>
      </c>
      <c r="I329" t="n">
        <v>0</v>
      </c>
      <c r="J329" t="n">
        <v>12</v>
      </c>
      <c r="K329" t="inlineStr">
        <is>
          <t>VIGILANTE</t>
        </is>
      </c>
      <c r="L329" t="n">
        <v>0</v>
      </c>
      <c r="M329" t="n">
        <v>0</v>
      </c>
      <c r="N329" t="n">
        <v>0</v>
      </c>
      <c r="O329" t="n">
        <v>0</v>
      </c>
      <c r="P329" t="n">
        <v>21</v>
      </c>
      <c r="Q329" t="n">
        <v>20</v>
      </c>
      <c r="R329" t="n">
        <v>0</v>
      </c>
      <c r="S329" t="n">
        <v>0</v>
      </c>
      <c r="T329">
        <f>IF( S329&lt;=0,0,IF( E329+I329 &gt;= MAX((S329/30)*U329, S329*1.2), 0, CEILING( (MAX((S329/30)*U329, S329*1.2) - (E329+I329)) / J329, 1 ) * J329 ) ) ))</f>
        <v/>
      </c>
      <c r="U329" t="n">
        <v>22</v>
      </c>
    </row>
    <row r="330">
      <c r="A330" t="inlineStr">
        <is>
          <t>CONSERVAS</t>
        </is>
      </c>
      <c r="B330" t="inlineStr">
        <is>
          <t>143</t>
        </is>
      </c>
      <c r="C330" t="inlineStr">
        <is>
          <t>865359000404</t>
        </is>
      </c>
      <c r="D330" t="inlineStr">
        <is>
          <t xml:space="preserve">SALSA MACHA CHILE MORITA  LA VILLANA 250 GRS </t>
        </is>
      </c>
      <c r="E330" t="n">
        <v>12</v>
      </c>
      <c r="F330" t="inlineStr">
        <is>
          <t>Automatico</t>
        </is>
      </c>
      <c r="G330" t="n">
        <v>0</v>
      </c>
      <c r="H330" t="n">
        <v>0</v>
      </c>
      <c r="I330" t="n">
        <v>0</v>
      </c>
      <c r="J330" t="n">
        <v>12</v>
      </c>
      <c r="K330" t="inlineStr">
        <is>
          <t>LA VILLANA</t>
        </is>
      </c>
      <c r="L330" t="n">
        <v>0</v>
      </c>
      <c r="M330" t="n">
        <v>0</v>
      </c>
      <c r="N330" t="n">
        <v>0</v>
      </c>
      <c r="O330" t="n">
        <v>0</v>
      </c>
      <c r="P330" t="n">
        <v>64</v>
      </c>
      <c r="Q330" t="n">
        <v>18</v>
      </c>
      <c r="R330" t="n">
        <v>0</v>
      </c>
      <c r="S330" t="n">
        <v>0</v>
      </c>
      <c r="T330">
        <f>IF( S330&lt;=0,0,IF( E330+I330 &gt;= MAX((S330/30)*U330, S330*1.2), 0, CEILING( (MAX((S330/30)*U330, S330*1.2) - (E330+I330)) / J330, 1 ) * J330 ) ) ))</f>
        <v/>
      </c>
      <c r="U330" t="n">
        <v>22</v>
      </c>
    </row>
    <row r="331">
      <c r="A331" t="inlineStr">
        <is>
          <t>BOTANAS</t>
        </is>
      </c>
      <c r="B331" t="inlineStr">
        <is>
          <t>308</t>
        </is>
      </c>
      <c r="C331" t="inlineStr">
        <is>
          <t>7501076117645</t>
        </is>
      </c>
      <c r="D331" t="inlineStr">
        <is>
          <t xml:space="preserve">ESCOSA DIP CHIPOTLE CHIPOTLE  ESCOSA 84 GRS </t>
        </is>
      </c>
      <c r="E331" t="n">
        <v>12</v>
      </c>
      <c r="F331" t="inlineStr">
        <is>
          <t>Automatico</t>
        </is>
      </c>
      <c r="G331" t="n">
        <v>0</v>
      </c>
      <c r="H331" t="n">
        <v>0</v>
      </c>
      <c r="I331" t="n">
        <v>0</v>
      </c>
      <c r="J331" t="n">
        <v>12</v>
      </c>
      <c r="K331" t="inlineStr">
        <is>
          <t>ESCOSA</t>
        </is>
      </c>
      <c r="L331" t="n">
        <v>0</v>
      </c>
      <c r="M331" t="n">
        <v>0</v>
      </c>
      <c r="N331" t="n">
        <v>0</v>
      </c>
      <c r="O331" t="n">
        <v>0</v>
      </c>
      <c r="P331" t="n">
        <v>14</v>
      </c>
      <c r="Q331" t="n">
        <v>8</v>
      </c>
      <c r="R331" t="n">
        <v>0</v>
      </c>
      <c r="S331" t="n">
        <v>0</v>
      </c>
      <c r="T331">
        <f>IF( S331&lt;=0,0,IF( E331+I331 &gt;= MAX((S331/30)*U331, S331*1.2), 0, CEILING( (MAX((S331/30)*U331, S331*1.2) - (E331+I331)) / J331, 1 ) * J331 ) ) ))</f>
        <v/>
      </c>
      <c r="U331" t="n">
        <v>22</v>
      </c>
    </row>
    <row r="332">
      <c r="A332" t="inlineStr">
        <is>
          <t>ABARROTES BASICOS</t>
        </is>
      </c>
      <c r="B332" t="inlineStr">
        <is>
          <t>23</t>
        </is>
      </c>
      <c r="C332" t="inlineStr">
        <is>
          <t>7501076117997</t>
        </is>
      </c>
      <c r="D332" t="inlineStr">
        <is>
          <t xml:space="preserve">SAZONADOR MANTEQUILLA BAJO EN SODIO  ESCOSA 125 GRS </t>
        </is>
      </c>
      <c r="E332" t="n">
        <v>12</v>
      </c>
      <c r="F332" t="inlineStr">
        <is>
          <t>Automatico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ESCOSA</t>
        </is>
      </c>
      <c r="L332" t="n">
        <v>0</v>
      </c>
      <c r="M332" t="n">
        <v>0</v>
      </c>
      <c r="N332" t="n">
        <v>0</v>
      </c>
      <c r="O332" t="n">
        <v>0</v>
      </c>
      <c r="P332" t="n">
        <v>10</v>
      </c>
      <c r="Q332" t="n">
        <v>5</v>
      </c>
      <c r="R332" t="n">
        <v>0</v>
      </c>
      <c r="S332" t="n">
        <v>0</v>
      </c>
      <c r="T332">
        <f>IF( S332&lt;=0,0,IF( E332+I332 &gt;= MAX((S332/30)*U332, S332*1.2), 0, CEILING( (MAX((S332/30)*U332, S332*1.2) - (E332+I332)) / J332, 1 ) * J332 ) ) ))</f>
        <v/>
      </c>
      <c r="U332" t="n">
        <v>22</v>
      </c>
    </row>
    <row r="333">
      <c r="A333" t="inlineStr">
        <is>
          <t>REGIONALES</t>
        </is>
      </c>
      <c r="B333" t="inlineStr">
        <is>
          <t>335</t>
        </is>
      </c>
      <c r="C333" t="inlineStr">
        <is>
          <t>7503033982273</t>
        </is>
      </c>
      <c r="D333" t="inlineStr">
        <is>
          <t xml:space="preserve">INFUSION NATURAL DE ARANDANO Y FRESA  NUESTRA RAIZ 100 GRS </t>
        </is>
      </c>
      <c r="E333" t="n">
        <v>12</v>
      </c>
      <c r="F333" t="inlineStr">
        <is>
          <t>Automatico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NUESTRA RAIZ</t>
        </is>
      </c>
      <c r="L333" t="n">
        <v>0</v>
      </c>
      <c r="M333" t="n">
        <v>0</v>
      </c>
      <c r="N333" t="n">
        <v>0</v>
      </c>
      <c r="O333" t="n">
        <v>0</v>
      </c>
      <c r="P333" t="n">
        <v>18</v>
      </c>
      <c r="Q333" t="n">
        <v>44</v>
      </c>
      <c r="R333" t="n">
        <v>0</v>
      </c>
      <c r="S333" t="n">
        <v>0</v>
      </c>
      <c r="T333">
        <f>IF( S333&lt;=0,0,IF( E333+I333 &gt;= MAX((S333/30)*U333, S333*1.2), 0, CEILING( (MAX((S333/30)*U333, S333*1.2) - (E333+I333)) / J333, 1 ) * J333 ) ) ))</f>
        <v/>
      </c>
      <c r="U333" t="n">
        <v>64</v>
      </c>
    </row>
    <row r="334">
      <c r="A334" t="inlineStr">
        <is>
          <t>ABARROTES BASICOS</t>
        </is>
      </c>
      <c r="B334" t="inlineStr">
        <is>
          <t>23</t>
        </is>
      </c>
      <c r="C334" t="inlineStr">
        <is>
          <t>7501076100210</t>
        </is>
      </c>
      <c r="D334" t="inlineStr">
        <is>
          <t xml:space="preserve">NUEZ MOSCADA  ESCOSA 80 GRS </t>
        </is>
      </c>
      <c r="E334" t="n">
        <v>12</v>
      </c>
      <c r="F334" t="inlineStr">
        <is>
          <t>Automatico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ESCOSA</t>
        </is>
      </c>
      <c r="L334" t="n">
        <v>0</v>
      </c>
      <c r="M334" t="n">
        <v>0</v>
      </c>
      <c r="N334" t="n">
        <v>0</v>
      </c>
      <c r="O334" t="n">
        <v>0</v>
      </c>
      <c r="P334" t="n">
        <v>2</v>
      </c>
      <c r="Q334" t="n">
        <v>41</v>
      </c>
      <c r="R334" t="n">
        <v>0</v>
      </c>
      <c r="S334" t="n">
        <v>0</v>
      </c>
      <c r="T334">
        <f>IF( S334&lt;=0,0,IF( E334+I334 &gt;= MAX((S334/30)*U334, S334*1.2), 0, CEILING( (MAX((S334/30)*U334, S334*1.2) - (E334+I334)) / J334, 1 ) * J334 ) ) ))</f>
        <v/>
      </c>
      <c r="U334" t="n">
        <v>22</v>
      </c>
    </row>
    <row r="335">
      <c r="A335" t="inlineStr">
        <is>
          <t>CONSERVAS</t>
        </is>
      </c>
      <c r="B335" t="inlineStr">
        <is>
          <t>143</t>
        </is>
      </c>
      <c r="C335" t="inlineStr">
        <is>
          <t>8410179308142</t>
        </is>
      </c>
      <c r="D335" t="inlineStr">
        <is>
          <t xml:space="preserve">VINAGRE DE SIDRA  BORGES 250 ML. </t>
        </is>
      </c>
      <c r="E335" t="n">
        <v>12</v>
      </c>
      <c r="F335" t="inlineStr">
        <is>
          <t>Automatico</t>
        </is>
      </c>
      <c r="G335" t="n">
        <v>0</v>
      </c>
      <c r="H335" t="n">
        <v>0</v>
      </c>
      <c r="I335" t="n">
        <v>0</v>
      </c>
      <c r="J335" t="n">
        <v>12</v>
      </c>
      <c r="K335" t="inlineStr">
        <is>
          <t>BORGES</t>
        </is>
      </c>
      <c r="L335" t="n">
        <v>0</v>
      </c>
      <c r="M335" t="n">
        <v>0</v>
      </c>
      <c r="N335" t="n">
        <v>0</v>
      </c>
      <c r="O335" t="n">
        <v>0</v>
      </c>
      <c r="P335" t="n">
        <v>16</v>
      </c>
      <c r="Q335" t="n">
        <v>16</v>
      </c>
      <c r="R335" t="n">
        <v>0</v>
      </c>
      <c r="S335" t="n">
        <v>0</v>
      </c>
      <c r="T335">
        <f>IF( S335&lt;=0,0,IF( E335+I335 &gt;= MAX((S335/30)*U335, S335*1.2), 0, CEILING( (MAX((S335/30)*U335, S335*1.2) - (E335+I335)) / J335, 1 ) * J335 ) ) ))</f>
        <v/>
      </c>
      <c r="U335" t="n">
        <v>22</v>
      </c>
    </row>
    <row r="336">
      <c r="A336" t="inlineStr">
        <is>
          <t>CONSERVAS</t>
        </is>
      </c>
      <c r="B336" t="inlineStr">
        <is>
          <t>143</t>
        </is>
      </c>
      <c r="C336" t="inlineStr">
        <is>
          <t>7750765514658</t>
        </is>
      </c>
      <c r="D336" t="inlineStr">
        <is>
          <t xml:space="preserve">PUNTAS DE ESPARRAGO BLANCO  SAN LAZARO 205 GRS </t>
        </is>
      </c>
      <c r="E336" t="n">
        <v>12</v>
      </c>
      <c r="F336" t="inlineStr">
        <is>
          <t>Automatico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SAN LAZARO</t>
        </is>
      </c>
      <c r="L336" t="n">
        <v>0</v>
      </c>
      <c r="M336" t="n">
        <v>0</v>
      </c>
      <c r="N336" t="n">
        <v>0</v>
      </c>
      <c r="O336" t="n">
        <v>0</v>
      </c>
      <c r="P336" t="n">
        <v>24</v>
      </c>
      <c r="Q336" t="n">
        <v>14</v>
      </c>
      <c r="R336" t="n">
        <v>0</v>
      </c>
      <c r="S336" t="n">
        <v>0</v>
      </c>
      <c r="T336">
        <f>IF( S336&lt;=0,0,IF( E336+I336 &gt;= MAX((S336/30)*U336, S336*1.2), 0, CEILING( (MAX((S336/30)*U336, S336*1.2) - (E336+I336)) / J336, 1 ) * J336 ) ) ))</f>
        <v/>
      </c>
      <c r="U336" t="n">
        <v>22</v>
      </c>
    </row>
    <row r="337">
      <c r="A337" t="inlineStr">
        <is>
          <t>ABARROTES BASICOS</t>
        </is>
      </c>
      <c r="B337" t="inlineStr">
        <is>
          <t>23</t>
        </is>
      </c>
      <c r="C337" t="inlineStr">
        <is>
          <t>7501020307221</t>
        </is>
      </c>
      <c r="D337" t="inlineStr">
        <is>
          <t xml:space="preserve">SAZONADOR PARA CARNES  CATARINOS 107 GRS </t>
        </is>
      </c>
      <c r="E337" t="n">
        <v>12</v>
      </c>
      <c r="F337" t="inlineStr">
        <is>
          <t>Automatico</t>
        </is>
      </c>
      <c r="G337" t="n">
        <v>0</v>
      </c>
      <c r="H337" t="n">
        <v>0</v>
      </c>
      <c r="I337" t="n">
        <v>0</v>
      </c>
      <c r="J337" t="n">
        <v>12</v>
      </c>
      <c r="K337" t="inlineStr">
        <is>
          <t>CATARINOS</t>
        </is>
      </c>
      <c r="L337" t="n">
        <v>0</v>
      </c>
      <c r="M337" t="n">
        <v>0</v>
      </c>
      <c r="N337" t="n">
        <v>0</v>
      </c>
      <c r="O337" t="n">
        <v>0</v>
      </c>
      <c r="P337" t="n">
        <v>12</v>
      </c>
      <c r="Q337" t="n">
        <v>8</v>
      </c>
      <c r="R337" t="n">
        <v>0</v>
      </c>
      <c r="S337" t="n">
        <v>0</v>
      </c>
      <c r="T337">
        <f>IF( S337&lt;=0,0,IF( E337+I337 &gt;= MAX((S337/30)*U337, S337*1.2), 0, CEILING( (MAX((S337/30)*U337, S337*1.2) - (E337+I337)) / J337, 1 ) * J337 ) ) ))</f>
        <v/>
      </c>
      <c r="U337" t="n">
        <v>22</v>
      </c>
    </row>
    <row r="338">
      <c r="A338" t="inlineStr">
        <is>
          <t>ABA. NO COMESTIBLES MP IVA</t>
        </is>
      </c>
      <c r="B338" t="inlineStr">
        <is>
          <t>21</t>
        </is>
      </c>
      <c r="C338" t="inlineStr">
        <is>
          <t>7506409015827</t>
        </is>
      </c>
      <c r="D338" t="inlineStr">
        <is>
          <t xml:space="preserve">SHAMPOO PARA ROPA DELICADA  GOLDEN HILLS 4 LT. </t>
        </is>
      </c>
      <c r="E338" t="n">
        <v>8</v>
      </c>
      <c r="F338" t="inlineStr">
        <is>
          <t>Automatico</t>
        </is>
      </c>
      <c r="G338" t="n">
        <v>0</v>
      </c>
      <c r="H338" t="n">
        <v>0</v>
      </c>
      <c r="I338" t="n">
        <v>0</v>
      </c>
      <c r="J338" t="n">
        <v>4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43</v>
      </c>
      <c r="Q338" t="n">
        <v>47</v>
      </c>
      <c r="R338" t="n">
        <v>0</v>
      </c>
      <c r="S338" t="n">
        <v>0</v>
      </c>
      <c r="T338">
        <f>IF( S338&lt;=0,0,IF( E338+I338 &gt;= MAX((S338/30)*U338, S338*1.2), 0, CEILING( (MAX((S338/30)*U338, S338*1.2) - (E338+I338)) / J338, 1 ) * J338 ) ) ))</f>
        <v/>
      </c>
      <c r="U338" t="n">
        <v>32</v>
      </c>
    </row>
    <row r="339">
      <c r="A339" t="inlineStr">
        <is>
          <t>CONSERVAS</t>
        </is>
      </c>
      <c r="B339" t="inlineStr">
        <is>
          <t>143</t>
        </is>
      </c>
      <c r="C339" t="inlineStr">
        <is>
          <t>11210008205</t>
        </is>
      </c>
      <c r="D339" t="inlineStr">
        <is>
          <t xml:space="preserve">SALSA FRAMBUESA CON CHIPOTLE  TABASCO 148 ML. </t>
        </is>
      </c>
      <c r="E339" t="n">
        <v>12</v>
      </c>
      <c r="F339" t="inlineStr">
        <is>
          <t>Automatico</t>
        </is>
      </c>
      <c r="G339" t="n">
        <v>0</v>
      </c>
      <c r="H339" t="n">
        <v>0</v>
      </c>
      <c r="I339" t="n">
        <v>0</v>
      </c>
      <c r="J339" t="n">
        <v>12</v>
      </c>
      <c r="K339" t="inlineStr">
        <is>
          <t>TABASCO</t>
        </is>
      </c>
      <c r="L339" t="n">
        <v>0</v>
      </c>
      <c r="M339" t="n">
        <v>0</v>
      </c>
      <c r="N339" t="n">
        <v>0</v>
      </c>
      <c r="O339" t="n">
        <v>0</v>
      </c>
      <c r="P339" t="n">
        <v>7</v>
      </c>
      <c r="Q339" t="n">
        <v>9</v>
      </c>
      <c r="R339" t="n">
        <v>0</v>
      </c>
      <c r="S339" t="n">
        <v>0</v>
      </c>
      <c r="T339">
        <f>IF( S339&lt;=0,0,IF( E339+I339 &gt;= MAX((S339/30)*U339, S339*1.2), 0, CEILING( (MAX((S339/30)*U339, S339*1.2) - (E339+I339)) / J339, 1 ) * J339 ) ) ))</f>
        <v/>
      </c>
      <c r="U339" t="n">
        <v>22</v>
      </c>
    </row>
    <row r="340">
      <c r="A340" t="inlineStr">
        <is>
          <t>PANALES, HIGIENICOS Y DESECHABLES</t>
        </is>
      </c>
      <c r="B340" t="inlineStr">
        <is>
          <t>95</t>
        </is>
      </c>
      <c r="C340" t="inlineStr">
        <is>
          <t>7502211162834</t>
        </is>
      </c>
      <c r="D340" t="inlineStr">
        <is>
          <t xml:space="preserve">BOLSA COMPOSTABLE PARA ALIMENTOS GRANDE BOL ROL 15 PZA </t>
        </is>
      </c>
      <c r="E340" t="n">
        <v>12</v>
      </c>
      <c r="F340" t="inlineStr">
        <is>
          <t>Automatico</t>
        </is>
      </c>
      <c r="G340" t="n">
        <v>0</v>
      </c>
      <c r="H340" t="n">
        <v>0</v>
      </c>
      <c r="I340" t="n">
        <v>0</v>
      </c>
      <c r="J340" t="n">
        <v>12</v>
      </c>
      <c r="K340" t="inlineStr">
        <is>
          <t>BOL ROL</t>
        </is>
      </c>
      <c r="L340" t="n">
        <v>0</v>
      </c>
      <c r="M340" t="n">
        <v>0</v>
      </c>
      <c r="N340" t="n">
        <v>0</v>
      </c>
      <c r="O340" t="n">
        <v>0</v>
      </c>
      <c r="P340" t="n">
        <v>30</v>
      </c>
      <c r="Q340" t="n">
        <v>44</v>
      </c>
      <c r="R340" t="n">
        <v>0</v>
      </c>
      <c r="S340" t="n">
        <v>0</v>
      </c>
      <c r="T340">
        <f>IF( S340&lt;=0,0,IF( E340+I340 &gt;= MAX((S340/30)*U340, S340*1.2), 0, CEILING( (MAX((S340/30)*U340, S340*1.2) - (E340+I340)) / J340, 1 ) * J340 ) ) ))</f>
        <v/>
      </c>
      <c r="U340" t="n">
        <v>22</v>
      </c>
    </row>
    <row r="341">
      <c r="A341" t="inlineStr">
        <is>
          <t>ASEO Y LIMPIEZA DEL HOGAR</t>
        </is>
      </c>
      <c r="B341" t="inlineStr">
        <is>
          <t>6</t>
        </is>
      </c>
      <c r="C341" t="inlineStr">
        <is>
          <t>7501058766557</t>
        </is>
      </c>
      <c r="D341" t="inlineStr">
        <is>
          <t xml:space="preserve">AROMATIZANTE AUTOMATICO LAVANDA AIR WICK 250 ML. </t>
        </is>
      </c>
      <c r="E341" t="n">
        <v>6</v>
      </c>
      <c r="F341" t="inlineStr">
        <is>
          <t>Automatico</t>
        </is>
      </c>
      <c r="G341" t="n">
        <v>0.07000000000000001</v>
      </c>
      <c r="H341" t="n">
        <v>85.70999999999999</v>
      </c>
      <c r="I341" t="n">
        <v>0</v>
      </c>
      <c r="J341" t="n">
        <v>6</v>
      </c>
      <c r="K341" t="inlineStr">
        <is>
          <t>AIR WICK</t>
        </is>
      </c>
      <c r="L341" t="n">
        <v>0</v>
      </c>
      <c r="M341" t="n">
        <v>0</v>
      </c>
      <c r="N341" t="n">
        <v>0</v>
      </c>
      <c r="O341" t="n">
        <v>0</v>
      </c>
      <c r="P341" t="n">
        <v>79</v>
      </c>
      <c r="Q341" t="n">
        <v>55</v>
      </c>
      <c r="R341" t="n">
        <v>6</v>
      </c>
      <c r="S341" t="n">
        <v>6</v>
      </c>
      <c r="T341">
        <f>IF( S341&lt;=0,0,IF( E341+I341 &gt;= MAX((S341/30)*U341, S341*1.2), 0, CEILING( (MAX((S341/30)*U341, S341*1.2) - (E341+I341)) / J341, 1 ) * J341 ) ) ))</f>
        <v/>
      </c>
      <c r="U341" t="n">
        <v>22</v>
      </c>
    </row>
    <row r="342">
      <c r="A342" t="inlineStr">
        <is>
          <t>ASEO Y LIMPIEZA DEL HOGAR</t>
        </is>
      </c>
      <c r="B342" t="inlineStr">
        <is>
          <t>6</t>
        </is>
      </c>
      <c r="C342" t="inlineStr">
        <is>
          <t>7501015306345</t>
        </is>
      </c>
      <c r="D342" t="inlineStr">
        <is>
          <t xml:space="preserve">COMBUSTIBLE INSTANTANEO ECOLOGICO  CARNU 60 GRS </t>
        </is>
      </c>
      <c r="E342" t="n">
        <v>12</v>
      </c>
      <c r="F342" t="inlineStr">
        <is>
          <t>Automatico</t>
        </is>
      </c>
      <c r="G342" t="n">
        <v>0</v>
      </c>
      <c r="H342" t="n">
        <v>0</v>
      </c>
      <c r="I342" t="n">
        <v>0</v>
      </c>
      <c r="J342" t="n">
        <v>12</v>
      </c>
      <c r="K342" t="inlineStr">
        <is>
          <t>CARNU</t>
        </is>
      </c>
      <c r="L342" t="n">
        <v>0</v>
      </c>
      <c r="M342" t="n">
        <v>0</v>
      </c>
      <c r="N342" t="n">
        <v>0</v>
      </c>
      <c r="O342" t="n">
        <v>0</v>
      </c>
      <c r="P342" t="n">
        <v>19</v>
      </c>
      <c r="Q342" t="n">
        <v>26</v>
      </c>
      <c r="R342" t="n">
        <v>0</v>
      </c>
      <c r="S342" t="n">
        <v>0</v>
      </c>
      <c r="T342">
        <f>IF( S342&lt;=0,0,IF( E342+I342 &gt;= MAX((S342/30)*U342, S342*1.2), 0, CEILING( (MAX((S342/30)*U342, S342*1.2) - (E342+I342)) / J342, 1 ) * J342 ) ) ))</f>
        <v/>
      </c>
      <c r="U342" t="n">
        <v>36</v>
      </c>
    </row>
    <row r="343">
      <c r="A343" t="inlineStr">
        <is>
          <t>CONSERVAS</t>
        </is>
      </c>
      <c r="B343" t="inlineStr">
        <is>
          <t>143</t>
        </is>
      </c>
      <c r="C343" t="inlineStr">
        <is>
          <t>24456012110</t>
        </is>
      </c>
      <c r="D343" t="inlineStr">
        <is>
          <t xml:space="preserve">ELOTITOS TIERNOS  SAN MIGUEL 425 GRS </t>
        </is>
      </c>
      <c r="E343" t="n">
        <v>12</v>
      </c>
      <c r="F343" t="inlineStr">
        <is>
          <t>Automatico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SAN MIGUEL</t>
        </is>
      </c>
      <c r="L343" t="n">
        <v>0</v>
      </c>
      <c r="M343" t="n">
        <v>0</v>
      </c>
      <c r="N343" t="n">
        <v>0</v>
      </c>
      <c r="O343" t="n">
        <v>0</v>
      </c>
      <c r="P343" t="n">
        <v>53</v>
      </c>
      <c r="Q343" t="n">
        <v>27</v>
      </c>
      <c r="R343" t="n">
        <v>0</v>
      </c>
      <c r="S343" t="n">
        <v>0</v>
      </c>
      <c r="T343">
        <f>IF( S343&lt;=0,0,IF( E343+I343 &gt;= MAX((S343/30)*U343, S343*1.2), 0, CEILING( (MAX((S343/30)*U343, S343*1.2) - (E343+I343)) / J343, 1 ) * J343 ) ) ))</f>
        <v/>
      </c>
      <c r="U343" t="n">
        <v>22</v>
      </c>
    </row>
    <row r="344">
      <c r="A344" t="inlineStr">
        <is>
          <t>ASEO Y LIMPIEZA DEL HOGAR</t>
        </is>
      </c>
      <c r="B344" t="inlineStr">
        <is>
          <t>6</t>
        </is>
      </c>
      <c r="C344" t="inlineStr">
        <is>
          <t>5060033820117</t>
        </is>
      </c>
      <c r="D344" t="inlineStr">
        <is>
          <t xml:space="preserve">LIMPIADOR DE ESPUMA ANTIGOTEO PARA BAÑO  THE PINK STUFF 750 ML. </t>
        </is>
      </c>
      <c r="E344" t="n">
        <v>12</v>
      </c>
      <c r="F344" t="inlineStr">
        <is>
          <t>Automatico</t>
        </is>
      </c>
      <c r="G344" t="n">
        <v>0</v>
      </c>
      <c r="H344" t="n">
        <v>0</v>
      </c>
      <c r="I344" t="n">
        <v>0</v>
      </c>
      <c r="J344" t="n">
        <v>12</v>
      </c>
      <c r="K344" t="inlineStr">
        <is>
          <t>THE PINK STUFF</t>
        </is>
      </c>
      <c r="L344" t="n">
        <v>0</v>
      </c>
      <c r="M344" t="n">
        <v>0</v>
      </c>
      <c r="N344" t="n">
        <v>0</v>
      </c>
      <c r="O344" t="n">
        <v>0</v>
      </c>
      <c r="P344" t="n">
        <v>72</v>
      </c>
      <c r="Q344" t="n">
        <v>0</v>
      </c>
      <c r="R344" t="n">
        <v>0</v>
      </c>
      <c r="S344" t="n">
        <v>0</v>
      </c>
      <c r="T344">
        <f>IF( S344&lt;=0,0,IF( E344+I344 &gt;= MAX((S344/30)*U344, S344*1.2), 0, CEILING( (MAX((S344/30)*U344, S344*1.2) - (E344+I344)) / J344, 1 ) * J344 ) ) ))</f>
        <v/>
      </c>
      <c r="U344" t="n">
        <v>36</v>
      </c>
    </row>
    <row r="345">
      <c r="A345" t="inlineStr">
        <is>
          <t>CONSERVAS</t>
        </is>
      </c>
      <c r="B345" t="inlineStr">
        <is>
          <t>143</t>
        </is>
      </c>
      <c r="C345" t="inlineStr">
        <is>
          <t>7502219320625</t>
        </is>
      </c>
      <c r="D345" t="inlineStr">
        <is>
          <t xml:space="preserve">SALSA PICANTE CHIPOTLE  SEVERA 150 ML. </t>
        </is>
      </c>
      <c r="E345" t="n">
        <v>12</v>
      </c>
      <c r="F345" t="inlineStr">
        <is>
          <t>Automatico</t>
        </is>
      </c>
      <c r="G345" t="n">
        <v>0.14</v>
      </c>
      <c r="H345" t="n">
        <v>85.70999999999999</v>
      </c>
      <c r="I345" t="n">
        <v>0</v>
      </c>
      <c r="J345" t="n">
        <v>12</v>
      </c>
      <c r="K345" t="inlineStr">
        <is>
          <t>SEVERA</t>
        </is>
      </c>
      <c r="L345" t="n">
        <v>0</v>
      </c>
      <c r="M345" t="n">
        <v>0</v>
      </c>
      <c r="N345" t="n">
        <v>0</v>
      </c>
      <c r="O345" t="n">
        <v>0</v>
      </c>
      <c r="P345" t="n">
        <v>18</v>
      </c>
      <c r="Q345" t="n">
        <v>15</v>
      </c>
      <c r="R345" t="n">
        <v>1</v>
      </c>
      <c r="S345" t="n">
        <v>1</v>
      </c>
      <c r="T345">
        <f>IF( S345&lt;=0,0,IF( E345+I345 &gt;= MAX((S345/30)*U345, S345*1.2), 0, CEILING( (MAX((S345/30)*U345, S345*1.2) - (E345+I345)) / J345, 1 ) * J345 ) ) ))</f>
        <v/>
      </c>
      <c r="U345" t="n">
        <v>22</v>
      </c>
    </row>
    <row r="346">
      <c r="A346" t="inlineStr">
        <is>
          <t>CONSERVAS</t>
        </is>
      </c>
      <c r="B346" t="inlineStr">
        <is>
          <t>143</t>
        </is>
      </c>
      <c r="C346" t="inlineStr">
        <is>
          <t>7501024015115</t>
        </is>
      </c>
      <c r="D346" t="inlineStr">
        <is>
          <t xml:space="preserve">CHAMPIÑONES EN SALSA MORITA  MONTE BLANCO 250 GRS </t>
        </is>
      </c>
      <c r="E346" t="n">
        <v>12</v>
      </c>
      <c r="F346" t="inlineStr">
        <is>
          <t>Automatico</t>
        </is>
      </c>
      <c r="G346" t="n">
        <v>0.07000000000000001</v>
      </c>
      <c r="H346" t="n">
        <v>171.42</v>
      </c>
      <c r="I346" t="n">
        <v>0</v>
      </c>
      <c r="J346" t="n">
        <v>12</v>
      </c>
      <c r="K346" t="inlineStr">
        <is>
          <t>MONTE BLANCO</t>
        </is>
      </c>
      <c r="L346" t="n">
        <v>0</v>
      </c>
      <c r="M346" t="n">
        <v>0</v>
      </c>
      <c r="N346" t="n">
        <v>0</v>
      </c>
      <c r="O346" t="n">
        <v>0</v>
      </c>
      <c r="P346" t="n">
        <v>16</v>
      </c>
      <c r="Q346" t="n">
        <v>14</v>
      </c>
      <c r="R346" t="n">
        <v>1</v>
      </c>
      <c r="S346" t="n">
        <v>1</v>
      </c>
      <c r="T346">
        <f>IF( S346&lt;=0,0,IF( E346+I346 &gt;= MAX((S346/30)*U346, S346*1.2), 0, CEILING( (MAX((S346/30)*U346, S346*1.2) - (E346+I346)) / J346, 1 ) * J346 ) ) ))</f>
        <v/>
      </c>
      <c r="U346" t="n">
        <v>64</v>
      </c>
    </row>
    <row r="347">
      <c r="A347" t="inlineStr">
        <is>
          <t>CONSERVAS</t>
        </is>
      </c>
      <c r="B347" t="inlineStr">
        <is>
          <t>143</t>
        </is>
      </c>
      <c r="C347" t="inlineStr">
        <is>
          <t>7503026441510</t>
        </is>
      </c>
      <c r="D347" t="inlineStr">
        <is>
          <t xml:space="preserve">SALSA LISTA PARA GUISADOS ADOBO  VEGGIE MIX 60 GRS </t>
        </is>
      </c>
      <c r="E347" t="n">
        <v>12</v>
      </c>
      <c r="F347" t="inlineStr">
        <is>
          <t>Automatico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VEGGIE MIX</t>
        </is>
      </c>
      <c r="L347" t="n">
        <v>0</v>
      </c>
      <c r="M347" t="n">
        <v>0</v>
      </c>
      <c r="N347" t="n">
        <v>0</v>
      </c>
      <c r="O347" t="n">
        <v>0</v>
      </c>
      <c r="P347" t="n">
        <v>32</v>
      </c>
      <c r="Q347" t="n">
        <v>7</v>
      </c>
      <c r="R347" t="n">
        <v>0</v>
      </c>
      <c r="S347" t="n">
        <v>1</v>
      </c>
      <c r="T347">
        <f>IF( S347&lt;=0,0,IF( E347+I347 &gt;= MAX((S347/30)*U347, S347*1.2), 0, CEILING( (MAX((S347/30)*U347, S347*1.2) - (E347+I347)) / J347, 1 ) * J347 ) ) ))</f>
        <v/>
      </c>
      <c r="U347" t="n">
        <v>36</v>
      </c>
    </row>
    <row r="348">
      <c r="A348" t="inlineStr">
        <is>
          <t>PANALES, HIGIENICOS Y DESECHABLES</t>
        </is>
      </c>
      <c r="B348" t="inlineStr">
        <is>
          <t>95</t>
        </is>
      </c>
      <c r="C348" t="inlineStr">
        <is>
          <t>7502211162858</t>
        </is>
      </c>
      <c r="D348" t="inlineStr">
        <is>
          <t xml:space="preserve">BOLSA PARA BASURA COMPOSTABLE MEDIANA SERVI BOLSA 14 PZA </t>
        </is>
      </c>
      <c r="E348" t="n">
        <v>12</v>
      </c>
      <c r="F348" t="inlineStr">
        <is>
          <t>Automatico</t>
        </is>
      </c>
      <c r="G348" t="n">
        <v>0.07000000000000001</v>
      </c>
      <c r="H348" t="n">
        <v>171.42</v>
      </c>
      <c r="I348" t="n">
        <v>0</v>
      </c>
      <c r="J348" t="n">
        <v>12</v>
      </c>
      <c r="K348" t="inlineStr">
        <is>
          <t>SERVI BOLSA</t>
        </is>
      </c>
      <c r="L348" t="n">
        <v>0</v>
      </c>
      <c r="M348" t="n">
        <v>0</v>
      </c>
      <c r="N348" t="n">
        <v>0</v>
      </c>
      <c r="O348" t="n">
        <v>0</v>
      </c>
      <c r="P348" t="n">
        <v>12</v>
      </c>
      <c r="Q348" t="n">
        <v>44</v>
      </c>
      <c r="R348" t="n">
        <v>1</v>
      </c>
      <c r="S348" t="n">
        <v>1</v>
      </c>
      <c r="T348">
        <f>IF( S348&lt;=0,0,IF( E348+I348 &gt;= MAX((S348/30)*U348, S348*1.2), 0, CEILING( (MAX((S348/30)*U348, S348*1.2) - (E348+I348)) / J348, 1 ) * J348 ) ) ))</f>
        <v/>
      </c>
      <c r="U348" t="n">
        <v>22</v>
      </c>
    </row>
    <row r="349">
      <c r="A349" t="inlineStr">
        <is>
          <t>ABARROTES BASICOS</t>
        </is>
      </c>
      <c r="B349" t="inlineStr">
        <is>
          <t>23</t>
        </is>
      </c>
      <c r="C349" t="inlineStr">
        <is>
          <t>7501076100418</t>
        </is>
      </c>
      <c r="D349" t="inlineStr">
        <is>
          <t xml:space="preserve">SAL CON AJO  ESCOSA 140 GRS </t>
        </is>
      </c>
      <c r="E349" t="n">
        <v>12</v>
      </c>
      <c r="F349" t="inlineStr">
        <is>
          <t>Automatico</t>
        </is>
      </c>
      <c r="G349" t="n">
        <v>0.07000000000000001</v>
      </c>
      <c r="H349" t="n">
        <v>171.42</v>
      </c>
      <c r="I349" t="n">
        <v>0</v>
      </c>
      <c r="J349" t="n">
        <v>12</v>
      </c>
      <c r="K349" t="inlineStr">
        <is>
          <t>ESCOSA</t>
        </is>
      </c>
      <c r="L349" t="n">
        <v>0</v>
      </c>
      <c r="M349" t="n">
        <v>0</v>
      </c>
      <c r="N349" t="n">
        <v>0</v>
      </c>
      <c r="O349" t="n">
        <v>0</v>
      </c>
      <c r="P349" t="n">
        <v>5</v>
      </c>
      <c r="Q349" t="n">
        <v>72</v>
      </c>
      <c r="R349" t="n">
        <v>1</v>
      </c>
      <c r="S349" t="n">
        <v>1</v>
      </c>
      <c r="T349">
        <f>IF( S349&lt;=0,0,IF( E349+I349 &gt;= MAX((S349/30)*U349, S349*1.2), 0, CEILING( (MAX((S349/30)*U349, S349*1.2) - (E349+I349)) / J349, 1 ) * J349 ) ) ))</f>
        <v/>
      </c>
      <c r="U349" t="n">
        <v>22</v>
      </c>
    </row>
    <row r="350">
      <c r="A350" t="inlineStr">
        <is>
          <t>CEREALES, AVENAS Y BARRAS IEPS</t>
        </is>
      </c>
      <c r="B350" t="inlineStr">
        <is>
          <t>402</t>
        </is>
      </c>
      <c r="C350" t="inlineStr">
        <is>
          <t>7501008025635</t>
        </is>
      </c>
      <c r="D350" t="inlineStr">
        <is>
          <t xml:space="preserve">BARRAS DE CEREAL PROTEINA Y CHOCOLATE  KELLOGGS 200 GRS </t>
        </is>
      </c>
      <c r="E350" t="n">
        <v>12</v>
      </c>
      <c r="F350" t="inlineStr">
        <is>
          <t>Automatico</t>
        </is>
      </c>
      <c r="G350" t="n">
        <v>0.01</v>
      </c>
      <c r="H350" t="n">
        <v>1200</v>
      </c>
      <c r="I350" t="n">
        <v>0</v>
      </c>
      <c r="J350" t="n">
        <v>12</v>
      </c>
      <c r="K350" t="inlineStr">
        <is>
          <t>KELLOGGS</t>
        </is>
      </c>
      <c r="L350" t="n">
        <v>0</v>
      </c>
      <c r="M350" t="n">
        <v>0</v>
      </c>
      <c r="N350" t="n">
        <v>0</v>
      </c>
      <c r="O350" t="n">
        <v>0</v>
      </c>
      <c r="P350" t="n">
        <v>107</v>
      </c>
      <c r="Q350" t="n">
        <v>220</v>
      </c>
      <c r="R350" t="n">
        <v>0</v>
      </c>
      <c r="S350" t="n">
        <v>1</v>
      </c>
      <c r="T350">
        <f>IF( S350&lt;=0,0,IF( E350+I350 &gt;= MAX((S350/30)*U350, S350*1.2), 0, CEILING( (MAX((S350/30)*U350, S350*1.2) - (E350+I350)) / J350, 1 ) * J350 ) ) ))</f>
        <v/>
      </c>
      <c r="U350" t="n">
        <v>22</v>
      </c>
    </row>
    <row r="351">
      <c r="A351" t="inlineStr">
        <is>
          <t>CONSERVAS</t>
        </is>
      </c>
      <c r="B351" t="inlineStr">
        <is>
          <t>143</t>
        </is>
      </c>
      <c r="C351" t="inlineStr">
        <is>
          <t>8001440124181</t>
        </is>
      </c>
      <c r="D351" t="inlineStr">
        <is>
          <t xml:space="preserve">SALSA PARA PASTA CON ALBAHACA BASILICO  CIRIO 420 GRS </t>
        </is>
      </c>
      <c r="E351" t="n">
        <v>12</v>
      </c>
      <c r="F351" t="inlineStr">
        <is>
          <t>Automatico</t>
        </is>
      </c>
      <c r="G351" t="n">
        <v>0</v>
      </c>
      <c r="H351" t="n">
        <v>0</v>
      </c>
      <c r="I351" t="n">
        <v>0</v>
      </c>
      <c r="J351" t="n">
        <v>12</v>
      </c>
      <c r="K351" t="inlineStr">
        <is>
          <t>CIRIO</t>
        </is>
      </c>
      <c r="L351" t="n">
        <v>0</v>
      </c>
      <c r="M351" t="n">
        <v>0</v>
      </c>
      <c r="N351" t="n">
        <v>0</v>
      </c>
      <c r="O351" t="n">
        <v>0</v>
      </c>
      <c r="P351" t="n">
        <v>74</v>
      </c>
      <c r="Q351" t="n">
        <v>150</v>
      </c>
      <c r="R351" t="n">
        <v>0</v>
      </c>
      <c r="S351" t="n">
        <v>1</v>
      </c>
      <c r="T351">
        <f>IF( S351&lt;=0,0,IF( E351+I351 &gt;= MAX((S351/30)*U351, S351*1.2), 0, CEILING( (MAX((S351/30)*U351, S351*1.2) - (E351+I351)) / J351, 1 ) * J351 ) ) ))</f>
        <v/>
      </c>
      <c r="U351" t="n">
        <v>22</v>
      </c>
    </row>
    <row r="352">
      <c r="A352" t="inlineStr">
        <is>
          <t>PANALES, HIGIENICOS Y DESECHABLES</t>
        </is>
      </c>
      <c r="B352" t="inlineStr">
        <is>
          <t>95</t>
        </is>
      </c>
      <c r="C352" t="inlineStr">
        <is>
          <t>7501943416666</t>
        </is>
      </c>
      <c r="D352" t="inlineStr">
        <is>
          <t xml:space="preserve">PAÑAL NIÑA ULTRACONFORT TALLA 3 HUGGIES 60 PZA </t>
        </is>
      </c>
      <c r="E352" t="n">
        <v>12</v>
      </c>
      <c r="F352" t="inlineStr">
        <is>
          <t>Automatico</t>
        </is>
      </c>
      <c r="G352" t="n">
        <v>0</v>
      </c>
      <c r="H352" t="n">
        <v>0</v>
      </c>
      <c r="I352" t="n">
        <v>0</v>
      </c>
      <c r="J352" t="n">
        <v>3</v>
      </c>
      <c r="K352" t="inlineStr">
        <is>
          <t>HUGGIES</t>
        </is>
      </c>
      <c r="L352" t="n">
        <v>0</v>
      </c>
      <c r="M352" t="n">
        <v>0</v>
      </c>
      <c r="N352" t="n">
        <v>0</v>
      </c>
      <c r="O352" t="n">
        <v>0</v>
      </c>
      <c r="P352" t="n">
        <v>45</v>
      </c>
      <c r="Q352" t="n">
        <v>78</v>
      </c>
      <c r="R352" t="n">
        <v>1</v>
      </c>
      <c r="S352" t="n">
        <v>1</v>
      </c>
      <c r="T352">
        <f>IF( S352&lt;=0,0,IF( E352+I352 &gt;= MAX((S352/30)*U352, S352*1.2), 0, CEILING( (MAX((S352/30)*U352, S352*1.2) - (E352+I352)) / J352, 1 ) * J352 ) ) ))</f>
        <v/>
      </c>
      <c r="U352" t="n">
        <v>22</v>
      </c>
    </row>
    <row r="353">
      <c r="A353" t="inlineStr">
        <is>
          <t>BEBIDAS</t>
        </is>
      </c>
      <c r="B353" t="inlineStr">
        <is>
          <t>35</t>
        </is>
      </c>
      <c r="C353" t="inlineStr">
        <is>
          <t>3068320014067</t>
        </is>
      </c>
      <c r="D353" t="inlineStr">
        <is>
          <t xml:space="preserve">AGUA NATURAL MINERAL  EVIAN 750 ML. </t>
        </is>
      </c>
      <c r="E353" t="n">
        <v>12</v>
      </c>
      <c r="F353" t="inlineStr">
        <is>
          <t>Automatico</t>
        </is>
      </c>
      <c r="G353" t="n">
        <v>0.01</v>
      </c>
      <c r="H353" t="n">
        <v>1200</v>
      </c>
      <c r="I353" t="n">
        <v>0</v>
      </c>
      <c r="J353" t="n">
        <v>12</v>
      </c>
      <c r="K353" t="inlineStr">
        <is>
          <t>EVIAN</t>
        </is>
      </c>
      <c r="L353" t="n">
        <v>0</v>
      </c>
      <c r="M353" t="n">
        <v>0</v>
      </c>
      <c r="N353" t="n">
        <v>0</v>
      </c>
      <c r="O353" t="n">
        <v>0</v>
      </c>
      <c r="P353" t="n">
        <v>105</v>
      </c>
      <c r="Q353" t="n">
        <v>105</v>
      </c>
      <c r="R353" t="n">
        <v>0</v>
      </c>
      <c r="S353" t="n">
        <v>2</v>
      </c>
      <c r="T353">
        <f>IF( S353&lt;=0,0,IF( E353+I353 &gt;= MAX((S353/30)*U353, S353*1.2), 0, CEILING( (MAX((S353/30)*U353, S353*1.2) - (E353+I353)) / J353, 1 ) * J353 ) ) ))</f>
        <v/>
      </c>
      <c r="U353" t="n">
        <v>22</v>
      </c>
    </row>
    <row r="354">
      <c r="A354" t="inlineStr">
        <is>
          <t>ASEO Y LIMPIEZA DEL HOGAR</t>
        </is>
      </c>
      <c r="B354" t="inlineStr">
        <is>
          <t>6</t>
        </is>
      </c>
      <c r="C354" t="inlineStr">
        <is>
          <t>718644083104</t>
        </is>
      </c>
      <c r="D354" t="inlineStr">
        <is>
          <t xml:space="preserve">LIMPIADOR DE CALZADO DEPORTIVO Y FORMAL  EL OSO 60 ML. </t>
        </is>
      </c>
      <c r="E354" t="n">
        <v>12</v>
      </c>
      <c r="F354" t="inlineStr">
        <is>
          <t>Automatico</t>
        </is>
      </c>
      <c r="G354" t="n">
        <v>0.07000000000000001</v>
      </c>
      <c r="H354" t="n">
        <v>171.42</v>
      </c>
      <c r="I354" t="n">
        <v>0</v>
      </c>
      <c r="J354" t="n">
        <v>12</v>
      </c>
      <c r="K354" t="inlineStr">
        <is>
          <t>EL OSO</t>
        </is>
      </c>
      <c r="L354" t="n">
        <v>0</v>
      </c>
      <c r="M354" t="n">
        <v>0</v>
      </c>
      <c r="N354" t="n">
        <v>0</v>
      </c>
      <c r="O354" t="n">
        <v>0</v>
      </c>
      <c r="P354" t="n">
        <v>48</v>
      </c>
      <c r="Q354" t="n">
        <v>76</v>
      </c>
      <c r="R354" t="n">
        <v>1</v>
      </c>
      <c r="S354" t="n">
        <v>2</v>
      </c>
      <c r="T354">
        <f>IF( S354&lt;=0,0,IF( E354+I354 &gt;= MAX((S354/30)*U354, S354*1.2), 0, CEILING( (MAX((S354/30)*U354, S354*1.2) - (E354+I354)) / J354, 1 ) * J354 ) ) ))</f>
        <v/>
      </c>
      <c r="U354" t="n">
        <v>22</v>
      </c>
    </row>
    <row r="355">
      <c r="A355" t="inlineStr">
        <is>
          <t>CONSERVAS</t>
        </is>
      </c>
      <c r="B355" t="inlineStr">
        <is>
          <t>143</t>
        </is>
      </c>
      <c r="C355" t="inlineStr">
        <is>
          <t>8002470982017</t>
        </is>
      </c>
      <c r="D355" t="inlineStr">
        <is>
          <t xml:space="preserve">VINAGRE BALSAMICO  CARAPELLI 500 ML. </t>
        </is>
      </c>
      <c r="E355" t="n">
        <v>6</v>
      </c>
      <c r="F355" t="inlineStr">
        <is>
          <t>Automatico</t>
        </is>
      </c>
      <c r="G355" t="n">
        <v>0.02</v>
      </c>
      <c r="H355" t="n">
        <v>300</v>
      </c>
      <c r="I355" t="n">
        <v>0</v>
      </c>
      <c r="J355" t="n">
        <v>6</v>
      </c>
      <c r="K355" t="inlineStr">
        <is>
          <t>CARAPELLI</t>
        </is>
      </c>
      <c r="L355" t="n">
        <v>0</v>
      </c>
      <c r="M355" t="n">
        <v>0</v>
      </c>
      <c r="N355" t="n">
        <v>0</v>
      </c>
      <c r="O355" t="n">
        <v>0</v>
      </c>
      <c r="P355" t="n">
        <v>66</v>
      </c>
      <c r="Q355" t="n">
        <v>45</v>
      </c>
      <c r="R355" t="n">
        <v>6</v>
      </c>
      <c r="S355" t="n">
        <v>8</v>
      </c>
      <c r="T355">
        <f>IF( S355&lt;=0,0,IF( E355+I355 &gt;= MAX((S355/30)*U355, S355*1.2), 0, CEILING( (MAX((S355/30)*U355, S355*1.2) - (E355+I355)) / J355, 1 ) * J355 ) ) ))</f>
        <v/>
      </c>
      <c r="U355" t="n">
        <v>22</v>
      </c>
    </row>
    <row r="356">
      <c r="A356" t="inlineStr">
        <is>
          <t>ASEO Y LIMPIEZA DEL HOGAR</t>
        </is>
      </c>
      <c r="B356" t="inlineStr">
        <is>
          <t>6</t>
        </is>
      </c>
      <c r="C356" t="inlineStr">
        <is>
          <t>4008455394213</t>
        </is>
      </c>
      <c r="D356" t="inlineStr">
        <is>
          <t xml:space="preserve">QUITAMANCHAS NO. 8 EL MAGO VINO TINTO- FRUTA- CAFE Y TE DR BECKMANN 50 ML. </t>
        </is>
      </c>
      <c r="E356" t="n">
        <v>12</v>
      </c>
      <c r="F356" t="inlineStr">
        <is>
          <t>Automatico</t>
        </is>
      </c>
      <c r="G356" t="n">
        <v>0.07000000000000001</v>
      </c>
      <c r="H356" t="n">
        <v>171.42</v>
      </c>
      <c r="I356" t="n">
        <v>0</v>
      </c>
      <c r="J356" t="n">
        <v>6</v>
      </c>
      <c r="K356" t="inlineStr">
        <is>
          <t>DR BECKMANN</t>
        </is>
      </c>
      <c r="L356" t="n">
        <v>0</v>
      </c>
      <c r="M356" t="n">
        <v>0</v>
      </c>
      <c r="N356" t="n">
        <v>0</v>
      </c>
      <c r="O356" t="n">
        <v>0</v>
      </c>
      <c r="P356" t="n">
        <v>34</v>
      </c>
      <c r="Q356" t="n">
        <v>71</v>
      </c>
      <c r="R356" t="n">
        <v>1</v>
      </c>
      <c r="S356" t="n">
        <v>2</v>
      </c>
      <c r="T356">
        <f>IF( S356&lt;=0,0,IF( E356+I356 &gt;= MAX((S356/30)*U356, S356*1.2), 0, CEILING( (MAX((S356/30)*U356, S356*1.2) - (E356+I356)) / J356, 1 ) * J356 ) ) ))</f>
        <v/>
      </c>
      <c r="U356" t="n">
        <v>22</v>
      </c>
    </row>
    <row r="357">
      <c r="A357" t="inlineStr">
        <is>
          <t>ABARROTES BASICOS</t>
        </is>
      </c>
      <c r="B357" t="inlineStr">
        <is>
          <t>23</t>
        </is>
      </c>
      <c r="C357" t="inlineStr">
        <is>
          <t>7707280880256</t>
        </is>
      </c>
      <c r="D357" t="inlineStr">
        <is>
          <t xml:space="preserve">CAFÉ TOSTADO Y MOLIDO VOLCÁN  JUAN VALDEZ 250 GRS </t>
        </is>
      </c>
      <c r="E357" t="n">
        <v>18</v>
      </c>
      <c r="F357" t="inlineStr">
        <is>
          <t>Automatico</t>
        </is>
      </c>
      <c r="G357" t="n">
        <v>0.27</v>
      </c>
      <c r="H357" t="n">
        <v>66.66</v>
      </c>
      <c r="I357" t="n">
        <v>0</v>
      </c>
      <c r="J357" t="n">
        <v>6</v>
      </c>
      <c r="K357" t="inlineStr">
        <is>
          <t>JUAN VALDEZ</t>
        </is>
      </c>
      <c r="L357" t="n">
        <v>0</v>
      </c>
      <c r="M357" t="n">
        <v>0</v>
      </c>
      <c r="N357" t="n">
        <v>0</v>
      </c>
      <c r="O357" t="n">
        <v>0</v>
      </c>
      <c r="P357" t="n">
        <v>84</v>
      </c>
      <c r="Q357" t="n">
        <v>79</v>
      </c>
      <c r="R357" t="n">
        <v>9</v>
      </c>
      <c r="S357" t="n">
        <v>9</v>
      </c>
      <c r="T357">
        <f>IF( S357&lt;=0,0,IF( E357+I357 &gt;= MAX((S357/30)*U357, S357*1.2), 0, CEILING( (MAX((S357/30)*U357, S357*1.2) - (E357+I357)) / J357, 1 ) * J357 ) ) ))</f>
        <v/>
      </c>
      <c r="U357" t="n">
        <v>22</v>
      </c>
    </row>
    <row r="358">
      <c r="A358" t="inlineStr">
        <is>
          <t>BOTANAS</t>
        </is>
      </c>
      <c r="B358" t="inlineStr">
        <is>
          <t>308</t>
        </is>
      </c>
      <c r="C358" t="inlineStr">
        <is>
          <t>31200007117</t>
        </is>
      </c>
      <c r="D358" t="inlineStr">
        <is>
          <t xml:space="preserve">ARANDANO DESHIDRATADO 50% MENOS AZUCAR  OCEAN SPRAY 130 GRS </t>
        </is>
      </c>
      <c r="E358" t="n">
        <v>12</v>
      </c>
      <c r="F358" t="inlineStr">
        <is>
          <t>Automatico</t>
        </is>
      </c>
      <c r="G358" t="n">
        <v>0.16</v>
      </c>
      <c r="H358" t="n">
        <v>75</v>
      </c>
      <c r="I358" t="n">
        <v>12</v>
      </c>
      <c r="J358" t="n">
        <v>12</v>
      </c>
      <c r="K358" t="inlineStr">
        <is>
          <t>OCEAN SPRAY</t>
        </is>
      </c>
      <c r="L358" t="n">
        <v>0</v>
      </c>
      <c r="M358" t="n">
        <v>0</v>
      </c>
      <c r="N358" t="n">
        <v>0</v>
      </c>
      <c r="O358" t="n">
        <v>0</v>
      </c>
      <c r="P358" t="n">
        <v>83</v>
      </c>
      <c r="Q358" t="n">
        <v>60</v>
      </c>
      <c r="R358" t="n">
        <v>2</v>
      </c>
      <c r="S358" t="n">
        <v>5</v>
      </c>
      <c r="T358">
        <f>IF( S358&lt;=0,0,IF( E358+I358 &gt;= MAX((S358/30)*U358, S358*1.2), 0, CEILING( (MAX((S358/30)*U358, S358*1.2) - (E358+I358)) / J358, 1 ) * J358 ) ) ))</f>
        <v/>
      </c>
      <c r="U358" t="n">
        <v>36</v>
      </c>
    </row>
    <row r="359">
      <c r="A359" t="inlineStr">
        <is>
          <t>ALIMENTO Y ACCESORIOS P/MASCOTA MP IVA</t>
        </is>
      </c>
      <c r="B359" t="inlineStr">
        <is>
          <t>107</t>
        </is>
      </c>
      <c r="C359" t="inlineStr">
        <is>
          <t>7503012967529</t>
        </is>
      </c>
      <c r="D359" t="inlineStr">
        <is>
          <t xml:space="preserve">BOTANAS MINI STEAKS  BARKYS 516 GRS </t>
        </is>
      </c>
      <c r="E359" t="n">
        <v>24</v>
      </c>
      <c r="F359" t="inlineStr">
        <is>
          <t>Automatico</t>
        </is>
      </c>
      <c r="G359" t="n">
        <v>0.29</v>
      </c>
      <c r="H359" t="n">
        <v>82.75</v>
      </c>
      <c r="I359" t="n">
        <v>0</v>
      </c>
      <c r="J359" t="n">
        <v>6</v>
      </c>
      <c r="K359" t="inlineStr">
        <is>
          <t>BARKYS</t>
        </is>
      </c>
      <c r="L359" t="n">
        <v>0</v>
      </c>
      <c r="M359" t="n">
        <v>0</v>
      </c>
      <c r="N359" t="n">
        <v>0</v>
      </c>
      <c r="O359" t="n">
        <v>0</v>
      </c>
      <c r="P359" t="n">
        <v>60</v>
      </c>
      <c r="Q359" t="n">
        <v>48</v>
      </c>
      <c r="R359" t="n">
        <v>4</v>
      </c>
      <c r="S359" t="n">
        <v>6</v>
      </c>
      <c r="T359">
        <f>IF( S359&lt;=0,0,IF( E359+I359 &gt;= MAX((S359/30)*U359, S359*1.2), 0, CEILING( (MAX((S359/30)*U359, S359*1.2) - (E359+I359)) / J359, 1 ) * J359 ) ) ))</f>
        <v/>
      </c>
      <c r="U359" t="n">
        <v>58</v>
      </c>
    </row>
    <row r="360">
      <c r="A360" t="inlineStr">
        <is>
          <t>CONSERVAS</t>
        </is>
      </c>
      <c r="B360" t="inlineStr">
        <is>
          <t>143</t>
        </is>
      </c>
      <c r="C360" t="inlineStr">
        <is>
          <t>7501052472133</t>
        </is>
      </c>
      <c r="D360" t="inlineStr">
        <is>
          <t xml:space="preserve">SALSA TIPO CATSUP  CLEMENTE JACQUES 970 GRS </t>
        </is>
      </c>
      <c r="E360" t="n">
        <v>12</v>
      </c>
      <c r="F360" t="inlineStr">
        <is>
          <t>Automatico</t>
        </is>
      </c>
      <c r="G360" t="n">
        <v>0.15</v>
      </c>
      <c r="H360" t="n">
        <v>80</v>
      </c>
      <c r="I360" t="n">
        <v>12</v>
      </c>
      <c r="J360" t="n">
        <v>12</v>
      </c>
      <c r="K360" t="inlineStr">
        <is>
          <t>CLEMENTE JACQUES</t>
        </is>
      </c>
      <c r="L360" t="n">
        <v>0</v>
      </c>
      <c r="M360" t="n">
        <v>0</v>
      </c>
      <c r="N360" t="n">
        <v>0</v>
      </c>
      <c r="O360" t="n">
        <v>0</v>
      </c>
      <c r="P360" t="n">
        <v>62</v>
      </c>
      <c r="Q360" t="n">
        <v>74</v>
      </c>
      <c r="R360" t="n">
        <v>2</v>
      </c>
      <c r="S360" t="n">
        <v>7</v>
      </c>
      <c r="T360">
        <f>IF( S360&lt;=0,0,IF( E360+I360 &gt;= MAX((S360/30)*U360, S360*1.2), 0, CEILING( (MAX((S360/30)*U360, S360*1.2) - (E360+I360)) / J360, 1 ) * J360 ) ) ))</f>
        <v/>
      </c>
      <c r="U360" t="n">
        <v>22</v>
      </c>
    </row>
    <row r="361">
      <c r="A361" t="inlineStr">
        <is>
          <t>ABARROTES BASICOS</t>
        </is>
      </c>
      <c r="B361" t="inlineStr">
        <is>
          <t>23</t>
        </is>
      </c>
      <c r="C361" t="inlineStr">
        <is>
          <t>7506306322455</t>
        </is>
      </c>
      <c r="D361" t="inlineStr">
        <is>
          <t xml:space="preserve">CALDO DE POLLO  KNORR 450 GRS </t>
        </is>
      </c>
      <c r="E361" t="n">
        <v>12</v>
      </c>
      <c r="F361" t="inlineStr">
        <is>
          <t>Automatico</t>
        </is>
      </c>
      <c r="G361" t="n">
        <v>0.37</v>
      </c>
      <c r="H361" t="n">
        <v>32.43</v>
      </c>
      <c r="I361" t="n">
        <v>0</v>
      </c>
      <c r="J361" t="n">
        <v>12</v>
      </c>
      <c r="K361" t="inlineStr">
        <is>
          <t>KNORR</t>
        </is>
      </c>
      <c r="L361" t="n">
        <v>0</v>
      </c>
      <c r="M361" t="n">
        <v>0</v>
      </c>
      <c r="N361" t="n">
        <v>0</v>
      </c>
      <c r="O361" t="n">
        <v>0</v>
      </c>
      <c r="P361" t="n">
        <v>234</v>
      </c>
      <c r="Q361" t="n">
        <v>211</v>
      </c>
      <c r="R361" t="n">
        <v>5</v>
      </c>
      <c r="S361" t="n">
        <v>9</v>
      </c>
      <c r="T361">
        <f>IF( S361&lt;=0,0,IF( E361+I361 &gt;= MAX((S361/30)*U361, S361*1.2), 0, CEILING( (MAX((S361/30)*U361, S361*1.2) - (E361+I361)) / J361, 1 ) * J361 ) ) ))</f>
        <v/>
      </c>
      <c r="U361" t="n">
        <v>22</v>
      </c>
    </row>
    <row r="362">
      <c r="A362" t="inlineStr">
        <is>
          <t>CEREALES, AVENAS Y BARRAS IEPS</t>
        </is>
      </c>
      <c r="B362" t="inlineStr">
        <is>
          <t>402</t>
        </is>
      </c>
      <c r="C362" t="inlineStr">
        <is>
          <t>38000222658</t>
        </is>
      </c>
      <c r="D362" t="inlineStr">
        <is>
          <t xml:space="preserve">TARTA DE CEREAL RELLENA CHOCOLATE  KELLOGGS 384 GRS </t>
        </is>
      </c>
      <c r="E362" t="n">
        <v>12</v>
      </c>
      <c r="F362" t="inlineStr">
        <is>
          <t>Automatico</t>
        </is>
      </c>
      <c r="G362" t="n">
        <v>0</v>
      </c>
      <c r="H362" t="n">
        <v>0</v>
      </c>
      <c r="I362" t="n">
        <v>0</v>
      </c>
      <c r="J362" t="n">
        <v>12</v>
      </c>
      <c r="K362" t="inlineStr">
        <is>
          <t>KELLOGGS</t>
        </is>
      </c>
      <c r="L362" t="n">
        <v>0</v>
      </c>
      <c r="M362" t="n">
        <v>0</v>
      </c>
      <c r="N362" t="n">
        <v>0</v>
      </c>
      <c r="O362" t="n">
        <v>0</v>
      </c>
      <c r="P362" t="n">
        <v>37</v>
      </c>
      <c r="Q362" t="n">
        <v>54</v>
      </c>
      <c r="R362" t="n">
        <v>0</v>
      </c>
      <c r="S362" t="n">
        <v>0</v>
      </c>
      <c r="T362">
        <f>IF( S362&lt;=0,0,IF( E362+I362 &gt;= MAX((S362/30)*U362, S362*1.2), 0, CEILING( (MAX((S362/30)*U362, S362*1.2) - (E362+I362)) / J362, 1 ) * J362 ) ) ))</f>
        <v/>
      </c>
      <c r="U362" t="n">
        <v>22</v>
      </c>
    </row>
    <row r="363">
      <c r="A363" t="inlineStr">
        <is>
          <t>GALLETAS, PAN Y UNTABLES</t>
        </is>
      </c>
      <c r="B363" t="inlineStr">
        <is>
          <t>10</t>
        </is>
      </c>
      <c r="C363" t="inlineStr">
        <is>
          <t>7501069210964</t>
        </is>
      </c>
      <c r="D363" t="inlineStr">
        <is>
          <t xml:space="preserve">HARINA DE ARROZ  TRES ESTRELLAS 400 GRS </t>
        </is>
      </c>
      <c r="E363" t="n">
        <v>18</v>
      </c>
      <c r="F363" t="inlineStr">
        <is>
          <t>Automatico</t>
        </is>
      </c>
      <c r="G363" t="n">
        <v>0.96</v>
      </c>
      <c r="H363" t="n">
        <v>18.75</v>
      </c>
      <c r="I363" t="n">
        <v>18</v>
      </c>
      <c r="J363" t="n">
        <v>18</v>
      </c>
      <c r="K363" t="inlineStr">
        <is>
          <t>TRES ESTRELLAS</t>
        </is>
      </c>
      <c r="L363" t="n">
        <v>3.25</v>
      </c>
      <c r="M363" t="n">
        <v>3.12</v>
      </c>
      <c r="N363" t="n">
        <v>0</v>
      </c>
      <c r="O363" t="n">
        <v>0</v>
      </c>
      <c r="P363" t="n">
        <v>253</v>
      </c>
      <c r="Q363" t="n">
        <v>170</v>
      </c>
      <c r="R363" t="n">
        <v>21</v>
      </c>
      <c r="S363" t="n">
        <v>28</v>
      </c>
      <c r="T363">
        <f>IF( S363&lt;=0,0,IF( E363+I363 &gt;= MAX((S363/30)*U363, S363*1.2), 0, CEILING( (MAX((S363/30)*U363, S363*1.2) - (E363+I363)) / J363, 1 ) * J363 ) ) ))</f>
        <v/>
      </c>
      <c r="U363" t="n">
        <v>22</v>
      </c>
    </row>
    <row r="364">
      <c r="A364" t="inlineStr">
        <is>
          <t>DULCERIA IEPS</t>
        </is>
      </c>
      <c r="B364" t="inlineStr">
        <is>
          <t>420</t>
        </is>
      </c>
      <c r="C364" t="inlineStr">
        <is>
          <t>8436556396380</t>
        </is>
      </c>
      <c r="D364" t="inlineStr">
        <is>
          <t xml:space="preserve">GOMITAS ORUGAS ACIDAS  EFRUTTI 80 GRS </t>
        </is>
      </c>
      <c r="E364" t="n">
        <v>15</v>
      </c>
      <c r="F364" t="inlineStr">
        <is>
          <t>Automatico</t>
        </is>
      </c>
      <c r="G364" t="n">
        <v>0.37</v>
      </c>
      <c r="H364" t="n">
        <v>40.54</v>
      </c>
      <c r="I364" t="n">
        <v>0</v>
      </c>
      <c r="J364" t="n">
        <v>15</v>
      </c>
      <c r="K364" t="inlineStr">
        <is>
          <t>EFRUTTI</t>
        </is>
      </c>
      <c r="L364" t="n">
        <v>0</v>
      </c>
      <c r="M364" t="n">
        <v>0</v>
      </c>
      <c r="N364" t="n">
        <v>0</v>
      </c>
      <c r="O364" t="n">
        <v>0</v>
      </c>
      <c r="P364" t="n">
        <v>157</v>
      </c>
      <c r="Q364" t="n">
        <v>222</v>
      </c>
      <c r="R364" t="n">
        <v>14</v>
      </c>
      <c r="S364" t="n">
        <v>15</v>
      </c>
      <c r="T364">
        <f>IF( S364&lt;=0,0,IF( E364+I364 &gt;= MAX((S364/30)*U364, S364*1.2), 0, CEILING( (MAX((S364/30)*U364, S364*1.2) - (E364+I364)) / J364, 1 ) * J364 ) ) ))</f>
        <v/>
      </c>
      <c r="U364" t="n">
        <v>36</v>
      </c>
    </row>
    <row r="365">
      <c r="A365" t="inlineStr">
        <is>
          <t>ASEO Y LIMPIEZA DEL HOGAR</t>
        </is>
      </c>
      <c r="B365" t="inlineStr">
        <is>
          <t>6</t>
        </is>
      </c>
      <c r="C365" t="inlineStr">
        <is>
          <t>7502222650276</t>
        </is>
      </c>
      <c r="D365" t="inlineStr">
        <is>
          <t xml:space="preserve">GRASA PARA CALZADO 2 EN 1 NEGRO BOLERO 90 ML. </t>
        </is>
      </c>
      <c r="E365" t="n">
        <v>12</v>
      </c>
      <c r="F365" t="inlineStr">
        <is>
          <t>Automatico</t>
        </is>
      </c>
      <c r="G365" t="n">
        <v>0</v>
      </c>
      <c r="H365" t="n">
        <v>0</v>
      </c>
      <c r="I365" t="n">
        <v>0</v>
      </c>
      <c r="J365" t="n">
        <v>12</v>
      </c>
      <c r="K365" t="inlineStr">
        <is>
          <t>BOLERO</t>
        </is>
      </c>
      <c r="L365" t="n">
        <v>0</v>
      </c>
      <c r="M365" t="n">
        <v>0</v>
      </c>
      <c r="N365" t="n">
        <v>0</v>
      </c>
      <c r="O365" t="n">
        <v>0</v>
      </c>
      <c r="P365" t="n">
        <v>41</v>
      </c>
      <c r="Q365" t="n">
        <v>24</v>
      </c>
      <c r="R365" t="n">
        <v>1</v>
      </c>
      <c r="S365" t="n">
        <v>2</v>
      </c>
      <c r="T365">
        <f>IF( S365&lt;=0,0,IF( E365+I365 &gt;= MAX((S365/30)*U365, S365*1.2), 0, CEILING( (MAX((S365/30)*U365, S365*1.2) - (E365+I365)) / J365, 1 ) * J365 ) ) ))</f>
        <v/>
      </c>
      <c r="U365" t="n">
        <v>36</v>
      </c>
    </row>
    <row r="366">
      <c r="A366" t="inlineStr">
        <is>
          <t>ABARROTES BASICOS</t>
        </is>
      </c>
      <c r="B366" t="inlineStr">
        <is>
          <t>23</t>
        </is>
      </c>
      <c r="C366" t="inlineStr">
        <is>
          <t>7896089089790</t>
        </is>
      </c>
      <c r="D366" t="inlineStr">
        <is>
          <t xml:space="preserve">CAFE SOLUBLE LIOFILIZADO  LOR 84 GRS </t>
        </is>
      </c>
      <c r="E366" t="n">
        <v>12</v>
      </c>
      <c r="F366" t="inlineStr">
        <is>
          <t>Automatico</t>
        </is>
      </c>
      <c r="G366" t="n">
        <v>0.01</v>
      </c>
      <c r="H366" t="n">
        <v>1200</v>
      </c>
      <c r="I366" t="n">
        <v>0</v>
      </c>
      <c r="J366" t="n">
        <v>12</v>
      </c>
      <c r="K366" t="inlineStr">
        <is>
          <t>LOR</t>
        </is>
      </c>
      <c r="L366" t="n">
        <v>0</v>
      </c>
      <c r="M366" t="n">
        <v>0</v>
      </c>
      <c r="N366" t="n">
        <v>0</v>
      </c>
      <c r="O366" t="n">
        <v>0</v>
      </c>
      <c r="P366" t="n">
        <v>93</v>
      </c>
      <c r="Q366" t="n">
        <v>31</v>
      </c>
      <c r="R366" t="n">
        <v>2</v>
      </c>
      <c r="S366" t="n">
        <v>2</v>
      </c>
      <c r="T366">
        <f>IF( S366&lt;=0,0,IF( E366+I366 &gt;= MAX((S366/30)*U366, S366*1.2), 0, CEILING( (MAX((S366/30)*U366, S366*1.2) - (E366+I366)) / J366, 1 ) * J366 ) ) ))</f>
        <v/>
      </c>
      <c r="U366" t="n">
        <v>22</v>
      </c>
    </row>
    <row r="367">
      <c r="A367" t="inlineStr">
        <is>
          <t>ASEO Y LIMPIEZA DEL HOGAR</t>
        </is>
      </c>
      <c r="B367" t="inlineStr">
        <is>
          <t>6</t>
        </is>
      </c>
      <c r="C367" t="inlineStr">
        <is>
          <t>718644080981</t>
        </is>
      </c>
      <c r="D367" t="inlineStr">
        <is>
          <t xml:space="preserve">JABON DE CALABAZA LIQUIDO PARA CALZADO  EL OSO 125 ML. </t>
        </is>
      </c>
      <c r="E367" t="n">
        <v>12</v>
      </c>
      <c r="F367" t="inlineStr">
        <is>
          <t>Automatico</t>
        </is>
      </c>
      <c r="G367" t="n">
        <v>0.13</v>
      </c>
      <c r="H367" t="n">
        <v>92.3</v>
      </c>
      <c r="I367" t="n">
        <v>0</v>
      </c>
      <c r="J367" t="n">
        <v>12</v>
      </c>
      <c r="K367" t="inlineStr">
        <is>
          <t>EL OSO</t>
        </is>
      </c>
      <c r="L367" t="n">
        <v>0</v>
      </c>
      <c r="M367" t="n">
        <v>0</v>
      </c>
      <c r="N367" t="n">
        <v>0</v>
      </c>
      <c r="O367" t="n">
        <v>0</v>
      </c>
      <c r="P367" t="n">
        <v>37</v>
      </c>
      <c r="Q367" t="n">
        <v>44</v>
      </c>
      <c r="R367" t="n">
        <v>2</v>
      </c>
      <c r="S367" t="n">
        <v>2</v>
      </c>
      <c r="T367">
        <f>IF( S367&lt;=0,0,IF( E367+I367 &gt;= MAX((S367/30)*U367, S367*1.2), 0, CEILING( (MAX((S367/30)*U367, S367*1.2) - (E367+I367)) / J367, 1 ) * J367 ) ) ))</f>
        <v/>
      </c>
      <c r="U367" t="n">
        <v>22</v>
      </c>
    </row>
    <row r="368">
      <c r="A368" t="inlineStr">
        <is>
          <t>ABARROTES BASICOS</t>
        </is>
      </c>
      <c r="B368" t="inlineStr">
        <is>
          <t>23</t>
        </is>
      </c>
      <c r="C368" t="inlineStr">
        <is>
          <t>7501079011858</t>
        </is>
      </c>
      <c r="D368" t="inlineStr">
        <is>
          <t xml:space="preserve">SOPA DE PASTA MOÑITO  ITALPASTA 400 GRS </t>
        </is>
      </c>
      <c r="E368" t="n">
        <v>12</v>
      </c>
      <c r="F368" t="inlineStr">
        <is>
          <t>Automatico</t>
        </is>
      </c>
      <c r="G368" t="n">
        <v>0.14</v>
      </c>
      <c r="H368" t="n">
        <v>85.70999999999999</v>
      </c>
      <c r="I368" t="n">
        <v>0</v>
      </c>
      <c r="J368" t="n">
        <v>12</v>
      </c>
      <c r="K368" t="inlineStr">
        <is>
          <t>ITALPASTA</t>
        </is>
      </c>
      <c r="L368" t="n">
        <v>0</v>
      </c>
      <c r="M368" t="n">
        <v>0</v>
      </c>
      <c r="N368" t="n">
        <v>0</v>
      </c>
      <c r="O368" t="n">
        <v>0</v>
      </c>
      <c r="P368" t="n">
        <v>66</v>
      </c>
      <c r="Q368" t="n">
        <v>50</v>
      </c>
      <c r="R368" t="n">
        <v>2</v>
      </c>
      <c r="S368" t="n">
        <v>3</v>
      </c>
      <c r="T368">
        <f>IF( S368&lt;=0,0,IF( E368+I368 &gt;= MAX((S368/30)*U368, S368*1.2), 0, CEILING( (MAX((S368/30)*U368, S368*1.2) - (E368+I368)) / J368, 1 ) * J368 ) ) ))</f>
        <v/>
      </c>
      <c r="U368" t="n">
        <v>36</v>
      </c>
    </row>
    <row r="369">
      <c r="A369" t="inlineStr">
        <is>
          <t>BEBIDAS</t>
        </is>
      </c>
      <c r="B369" t="inlineStr">
        <is>
          <t>35</t>
        </is>
      </c>
      <c r="C369" t="inlineStr">
        <is>
          <t>7503023135030</t>
        </is>
      </c>
      <c r="D369" t="inlineStr">
        <is>
          <t xml:space="preserve">MEZCLADOR ESCARCHADOR PASTA  MI CHERVEZA 258 GRS </t>
        </is>
      </c>
      <c r="E369" t="n">
        <v>12</v>
      </c>
      <c r="F369" t="inlineStr">
        <is>
          <t>Automatico</t>
        </is>
      </c>
      <c r="G369" t="n">
        <v>0.7</v>
      </c>
      <c r="H369" t="n">
        <v>17.14</v>
      </c>
      <c r="I369" t="n">
        <v>0</v>
      </c>
      <c r="J369" t="n">
        <v>12</v>
      </c>
      <c r="K369" t="inlineStr">
        <is>
          <t>MI CHERVEZA</t>
        </is>
      </c>
      <c r="L369" t="n">
        <v>4.857142857142858</v>
      </c>
      <c r="M369" t="n">
        <v>3.4</v>
      </c>
      <c r="N369" t="n">
        <v>4.857142857142858</v>
      </c>
      <c r="O369" t="n">
        <v>3.4</v>
      </c>
      <c r="P369" t="n">
        <v>155</v>
      </c>
      <c r="Q369" t="n">
        <v>170</v>
      </c>
      <c r="R369" t="n">
        <v>16</v>
      </c>
      <c r="S369" t="n">
        <v>18</v>
      </c>
      <c r="T369">
        <f>IF( S369&lt;=0,0,IF( E369+I369 &gt;= MAX((S369/30)*U369, S369*1.2), 0, CEILING( (MAX((S369/30)*U369, S369*1.2) - (E369+I369)) / J369, 1 ) * J369 ) ) ))</f>
        <v/>
      </c>
      <c r="U369" t="n">
        <v>22</v>
      </c>
    </row>
    <row r="370">
      <c r="A370" t="inlineStr">
        <is>
          <t>ALIMENTO MASCOTAS IVA</t>
        </is>
      </c>
      <c r="B370" t="inlineStr">
        <is>
          <t>321</t>
        </is>
      </c>
      <c r="C370" t="inlineStr">
        <is>
          <t>7500463044298</t>
        </is>
      </c>
      <c r="D370" t="inlineStr">
        <is>
          <t xml:space="preserve">ALIMENTO SECO PERRO ADULTO RAZA PEQUEÑA POLLO NATDOG 2 KG. </t>
        </is>
      </c>
      <c r="E370" t="n">
        <v>20</v>
      </c>
      <c r="F370" t="inlineStr">
        <is>
          <t>Automatico</t>
        </is>
      </c>
      <c r="G370" t="n">
        <v>0.43</v>
      </c>
      <c r="H370" t="n">
        <v>46.51</v>
      </c>
      <c r="I370" t="n">
        <v>0</v>
      </c>
      <c r="J370" t="n">
        <v>10</v>
      </c>
      <c r="K370" t="inlineStr">
        <is>
          <t>NATDOG</t>
        </is>
      </c>
      <c r="L370" t="n">
        <v>0</v>
      </c>
      <c r="M370" t="n">
        <v>0</v>
      </c>
      <c r="N370" t="n">
        <v>0</v>
      </c>
      <c r="O370" t="n">
        <v>0</v>
      </c>
      <c r="P370" t="n">
        <v>52</v>
      </c>
      <c r="Q370" t="n">
        <v>72</v>
      </c>
      <c r="R370" t="n">
        <v>5</v>
      </c>
      <c r="S370" t="n">
        <v>7</v>
      </c>
      <c r="T370">
        <f>IF( S370&lt;=0,0,IF( E370+I370 &gt;= MAX((S370/30)*U370, S370*1.2), 0, CEILING( (MAX((S370/30)*U370, S370*1.2) - (E370+I370)) / J370, 1 ) * J370 ) ) ))</f>
        <v/>
      </c>
      <c r="U370" t="n">
        <v>28</v>
      </c>
    </row>
    <row r="371">
      <c r="A371" t="inlineStr">
        <is>
          <t>ASEO Y LIMPIEZA DEL HOGAR</t>
        </is>
      </c>
      <c r="B371" t="inlineStr">
        <is>
          <t>6</t>
        </is>
      </c>
      <c r="C371" t="inlineStr">
        <is>
          <t>7501287200280</t>
        </is>
      </c>
      <c r="D371" t="inlineStr">
        <is>
          <t xml:space="preserve">COLORANTE DE ROPA VERDE  MILITAR EL CABALLITO 16 GRS </t>
        </is>
      </c>
      <c r="E371" t="n">
        <v>12</v>
      </c>
      <c r="F371" t="inlineStr">
        <is>
          <t>Automatico</t>
        </is>
      </c>
      <c r="G371" t="n">
        <v>0.06</v>
      </c>
      <c r="H371" t="n">
        <v>200</v>
      </c>
      <c r="I371" t="n">
        <v>0</v>
      </c>
      <c r="J371" t="n">
        <v>12</v>
      </c>
      <c r="K371" t="inlineStr">
        <is>
          <t>EL CABALLITO</t>
        </is>
      </c>
      <c r="L371" t="n">
        <v>0</v>
      </c>
      <c r="M371" t="n">
        <v>0</v>
      </c>
      <c r="N371" t="n">
        <v>0</v>
      </c>
      <c r="O371" t="n">
        <v>0</v>
      </c>
      <c r="P371" t="n">
        <v>49</v>
      </c>
      <c r="Q371" t="n">
        <v>41</v>
      </c>
      <c r="R371" t="n">
        <v>1</v>
      </c>
      <c r="S371" t="n">
        <v>1</v>
      </c>
      <c r="T371">
        <f>IF( S371&lt;=0,0,IF( E371+I371 &gt;= MAX((S371/30)*U371, S371*1.2), 0, CEILING( (MAX((S371/30)*U371, S371*1.2) - (E371+I371)) / J371, 1 ) * J371 ) ) ))</f>
        <v/>
      </c>
      <c r="U371" t="n">
        <v>18</v>
      </c>
    </row>
    <row r="372">
      <c r="A372" t="inlineStr">
        <is>
          <t>ABARROTES BASICOS</t>
        </is>
      </c>
      <c r="B372" t="inlineStr">
        <is>
          <t>23</t>
        </is>
      </c>
      <c r="C372" t="inlineStr">
        <is>
          <t>7503016743952</t>
        </is>
      </c>
      <c r="D372" t="inlineStr">
        <is>
          <t xml:space="preserve">CAFE CAPSULA COSECHA CHIAPAS  PUNTA DEL CIELO 16 PZA </t>
        </is>
      </c>
      <c r="E372" t="n">
        <v>12</v>
      </c>
      <c r="F372" t="inlineStr">
        <is>
          <t>Automatico</t>
        </is>
      </c>
      <c r="G372" t="n">
        <v>0.07000000000000001</v>
      </c>
      <c r="H372" t="n">
        <v>171.42</v>
      </c>
      <c r="I372" t="n">
        <v>0</v>
      </c>
      <c r="J372" t="n">
        <v>12</v>
      </c>
      <c r="K372" t="inlineStr">
        <is>
          <t>PUNTA DEL CIELO</t>
        </is>
      </c>
      <c r="L372" t="n">
        <v>0</v>
      </c>
      <c r="M372" t="n">
        <v>0</v>
      </c>
      <c r="N372" t="n">
        <v>0</v>
      </c>
      <c r="O372" t="n">
        <v>0</v>
      </c>
      <c r="P372" t="n">
        <v>55</v>
      </c>
      <c r="Q372" t="n">
        <v>83</v>
      </c>
      <c r="R372" t="n">
        <v>1</v>
      </c>
      <c r="S372" t="n">
        <v>1</v>
      </c>
      <c r="T372">
        <f>IF( S372&lt;=0,0,IF( E372+I372 &gt;= MAX((S372/30)*U372, S372*1.2), 0, CEILING( (MAX((S372/30)*U372, S372*1.2) - (E372+I372)) / J372, 1 ) * J372 ) ) ))</f>
        <v/>
      </c>
      <c r="U372" t="n">
        <v>22</v>
      </c>
    </row>
    <row r="373">
      <c r="A373" t="inlineStr">
        <is>
          <t>CONSERVAS</t>
        </is>
      </c>
      <c r="B373" t="inlineStr">
        <is>
          <t>143</t>
        </is>
      </c>
      <c r="C373" t="inlineStr">
        <is>
          <t>8410344700238</t>
        </is>
      </c>
      <c r="D373" t="inlineStr">
        <is>
          <t xml:space="preserve">ACEITUNAS CON HUESO  SERPIS 240 GRS </t>
        </is>
      </c>
      <c r="E373" t="n">
        <v>12</v>
      </c>
      <c r="F373" t="inlineStr">
        <is>
          <t>Automatico</t>
        </is>
      </c>
      <c r="G373" t="n">
        <v>0</v>
      </c>
      <c r="H373" t="n">
        <v>0</v>
      </c>
      <c r="I373" t="n">
        <v>0</v>
      </c>
      <c r="J373" t="n">
        <v>12</v>
      </c>
      <c r="K373" t="inlineStr">
        <is>
          <t>SERPIS</t>
        </is>
      </c>
      <c r="L373" t="n">
        <v>0</v>
      </c>
      <c r="M373" t="n">
        <v>0</v>
      </c>
      <c r="N373" t="n">
        <v>0</v>
      </c>
      <c r="O373" t="n">
        <v>0</v>
      </c>
      <c r="P373" t="n">
        <v>27</v>
      </c>
      <c r="Q373" t="n">
        <v>38</v>
      </c>
      <c r="R373" t="n">
        <v>1</v>
      </c>
      <c r="S373" t="n">
        <v>2</v>
      </c>
      <c r="T373">
        <f>IF( S373&lt;=0,0,IF( E373+I373 &gt;= MAX((S373/30)*U373, S373*1.2), 0, CEILING( (MAX((S373/30)*U373, S373*1.2) - (E373+I373)) / J373, 1 ) * J373 ) ) ))</f>
        <v/>
      </c>
      <c r="U373" t="n">
        <v>22</v>
      </c>
    </row>
    <row r="374">
      <c r="A374" t="inlineStr">
        <is>
          <t>CONSERVAS</t>
        </is>
      </c>
      <c r="B374" t="inlineStr">
        <is>
          <t>143</t>
        </is>
      </c>
      <c r="C374" t="inlineStr">
        <is>
          <t>7503026441497</t>
        </is>
      </c>
      <c r="D374" t="inlineStr">
        <is>
          <t xml:space="preserve">SALSA LISTA PARA GUISADOS CHIPOTLE  VEGGIE MIX 60 GRS </t>
        </is>
      </c>
      <c r="E374" t="n">
        <v>12</v>
      </c>
      <c r="F374" t="inlineStr">
        <is>
          <t>Automatico</t>
        </is>
      </c>
      <c r="G374" t="n">
        <v>0.07000000000000001</v>
      </c>
      <c r="H374" t="n">
        <v>171.42</v>
      </c>
      <c r="I374" t="n">
        <v>0</v>
      </c>
      <c r="J374" t="n">
        <v>12</v>
      </c>
      <c r="K374" t="inlineStr">
        <is>
          <t>VEGGIE MIX</t>
        </is>
      </c>
      <c r="L374" t="n">
        <v>0</v>
      </c>
      <c r="M374" t="n">
        <v>0</v>
      </c>
      <c r="N374" t="n">
        <v>0</v>
      </c>
      <c r="O374" t="n">
        <v>0</v>
      </c>
      <c r="P374" t="n">
        <v>42</v>
      </c>
      <c r="Q374" t="n">
        <v>9</v>
      </c>
      <c r="R374" t="n">
        <v>2</v>
      </c>
      <c r="S374" t="n">
        <v>2</v>
      </c>
      <c r="T374">
        <f>IF( S374&lt;=0,0,IF( E374+I374 &gt;= MAX((S374/30)*U374, S374*1.2), 0, CEILING( (MAX((S374/30)*U374, S374*1.2) - (E374+I374)) / J374, 1 ) * J374 ) ) ))</f>
        <v/>
      </c>
      <c r="U374" t="n">
        <v>36</v>
      </c>
    </row>
    <row r="375">
      <c r="A375" t="inlineStr">
        <is>
          <t>ALIMENTO MASCOTAS IVA</t>
        </is>
      </c>
      <c r="B375" t="inlineStr">
        <is>
          <t>321</t>
        </is>
      </c>
      <c r="C375" t="inlineStr">
        <is>
          <t>7506174515119</t>
        </is>
      </c>
      <c r="D375" t="inlineStr">
        <is>
          <t xml:space="preserve">ALIMENTO SECO PARA GATO MIX DE PROTEINAS  WHISKAS 3 KG. </t>
        </is>
      </c>
      <c r="E375" t="n">
        <v>10</v>
      </c>
      <c r="F375" t="inlineStr">
        <is>
          <t>Automatico</t>
        </is>
      </c>
      <c r="G375" t="n">
        <v>0.07000000000000001</v>
      </c>
      <c r="H375" t="n">
        <v>142.85</v>
      </c>
      <c r="I375" t="n">
        <v>0</v>
      </c>
      <c r="J375" t="n">
        <v>5</v>
      </c>
      <c r="K375" t="inlineStr">
        <is>
          <t>WHISKAS</t>
        </is>
      </c>
      <c r="L375" t="n">
        <v>0</v>
      </c>
      <c r="M375" t="n">
        <v>0</v>
      </c>
      <c r="N375" t="n">
        <v>0</v>
      </c>
      <c r="O375" t="n">
        <v>0</v>
      </c>
      <c r="P375" t="n">
        <v>32</v>
      </c>
      <c r="Q375" t="n">
        <v>17</v>
      </c>
      <c r="R375" t="n">
        <v>4</v>
      </c>
      <c r="S375" t="n">
        <v>4</v>
      </c>
      <c r="T375">
        <f>IF( S375&lt;=0,0,IF( E375+I375 &gt;= MAX((S375/30)*U375, S375*1.2), 0, CEILING( (MAX((S375/30)*U375, S375*1.2) - (E375+I375)) / J375, 1 ) * J375 ) ) ))</f>
        <v/>
      </c>
      <c r="U375" t="n">
        <v>28</v>
      </c>
    </row>
    <row r="376">
      <c r="A376" t="inlineStr">
        <is>
          <t>BEBIDAS</t>
        </is>
      </c>
      <c r="B376" t="inlineStr">
        <is>
          <t>35</t>
        </is>
      </c>
      <c r="C376" t="inlineStr">
        <is>
          <t>7501022014325</t>
        </is>
      </c>
      <c r="D376" t="inlineStr">
        <is>
          <t xml:space="preserve">AGUA CON JUGO SABOR CITRICOS  E PURA 5 LT. </t>
        </is>
      </c>
      <c r="E376" t="n">
        <v>8</v>
      </c>
      <c r="F376" t="inlineStr">
        <is>
          <t>Automatico</t>
        </is>
      </c>
      <c r="G376" t="n">
        <v>0.21</v>
      </c>
      <c r="H376" t="n">
        <v>38.09</v>
      </c>
      <c r="I376" t="n">
        <v>0</v>
      </c>
      <c r="J376" t="n">
        <v>4</v>
      </c>
      <c r="K376" t="inlineStr">
        <is>
          <t>E PURA</t>
        </is>
      </c>
      <c r="L376" t="n">
        <v>0</v>
      </c>
      <c r="M376" t="n">
        <v>0</v>
      </c>
      <c r="N376" t="n">
        <v>0</v>
      </c>
      <c r="O376" t="n">
        <v>0</v>
      </c>
      <c r="P376" t="n">
        <v>142</v>
      </c>
      <c r="Q376" t="n">
        <v>133</v>
      </c>
      <c r="R376" t="n">
        <v>6</v>
      </c>
      <c r="S376" t="n">
        <v>6</v>
      </c>
      <c r="T376">
        <f>IF( S376&lt;=0,0,IF( E376+I376 &gt;= MAX((S376/30)*U376, S376*1.2), 0, CEILING( (MAX((S376/30)*U376, S376*1.2) - (E376+I376)) / J376, 1 ) * J376 ) ) ))</f>
        <v/>
      </c>
      <c r="U376" t="n">
        <v>22</v>
      </c>
    </row>
    <row r="377">
      <c r="A377" t="inlineStr">
        <is>
          <t>CONSERVAS</t>
        </is>
      </c>
      <c r="B377" t="inlineStr">
        <is>
          <t>143</t>
        </is>
      </c>
      <c r="C377" t="inlineStr">
        <is>
          <t>8000320100215</t>
        </is>
      </c>
      <c r="D377" t="inlineStr">
        <is>
          <t xml:space="preserve">PURE DE TOMATE CONCENTRADO  CIRIO 400 GRS </t>
        </is>
      </c>
      <c r="E377" t="n">
        <v>12</v>
      </c>
      <c r="F377" t="inlineStr">
        <is>
          <t>Automatico</t>
        </is>
      </c>
      <c r="G377" t="n">
        <v>0.08</v>
      </c>
      <c r="H377" t="n">
        <v>150</v>
      </c>
      <c r="I377" t="n">
        <v>0</v>
      </c>
      <c r="J377" t="n">
        <v>12</v>
      </c>
      <c r="K377" t="inlineStr">
        <is>
          <t>CIRIO</t>
        </is>
      </c>
      <c r="L377" t="n">
        <v>0</v>
      </c>
      <c r="M377" t="n">
        <v>0</v>
      </c>
      <c r="N377" t="n">
        <v>0</v>
      </c>
      <c r="O377" t="n">
        <v>0</v>
      </c>
      <c r="P377" t="n">
        <v>95</v>
      </c>
      <c r="Q377" t="n">
        <v>107</v>
      </c>
      <c r="R377" t="n">
        <v>1</v>
      </c>
      <c r="S377" t="n">
        <v>2</v>
      </c>
      <c r="T377">
        <f>IF( S377&lt;=0,0,IF( E377+I377 &gt;= MAX((S377/30)*U377, S377*1.2), 0, CEILING( (MAX((S377/30)*U377, S377*1.2) - (E377+I377)) / J377, 1 ) * J377 ) ) ))</f>
        <v/>
      </c>
      <c r="U377" t="n">
        <v>22</v>
      </c>
    </row>
    <row r="378">
      <c r="A378" t="inlineStr">
        <is>
          <t>ALIMENTO MASCOTAS IVA</t>
        </is>
      </c>
      <c r="B378" t="inlineStr">
        <is>
          <t>321</t>
        </is>
      </c>
      <c r="C378" t="inlineStr">
        <is>
          <t>7503027645351</t>
        </is>
      </c>
      <c r="D378" t="inlineStr">
        <is>
          <t xml:space="preserve">CARNAZA PARA PERRO 4 A 5 PULGADAS  NANCHOICE 2 PZA </t>
        </is>
      </c>
      <c r="E378" t="n">
        <v>12</v>
      </c>
      <c r="F378" t="inlineStr">
        <is>
          <t>Automatico</t>
        </is>
      </c>
      <c r="G378" t="n">
        <v>0.14</v>
      </c>
      <c r="H378" t="n">
        <v>85.70999999999999</v>
      </c>
      <c r="I378" t="n">
        <v>0</v>
      </c>
      <c r="J378" t="n">
        <v>12</v>
      </c>
      <c r="K378" t="inlineStr">
        <is>
          <t>NANCHOICE</t>
        </is>
      </c>
      <c r="L378" t="n">
        <v>0</v>
      </c>
      <c r="M378" t="n">
        <v>0</v>
      </c>
      <c r="N378" t="n">
        <v>0</v>
      </c>
      <c r="O378" t="n">
        <v>0</v>
      </c>
      <c r="P378" t="n">
        <v>13</v>
      </c>
      <c r="Q378" t="n">
        <v>36</v>
      </c>
      <c r="R378" t="n">
        <v>1</v>
      </c>
      <c r="S378" t="n">
        <v>2</v>
      </c>
      <c r="T378">
        <f>IF( S378&lt;=0,0,IF( E378+I378 &gt;= MAX((S378/30)*U378, S378*1.2), 0, CEILING( (MAX((S378/30)*U378, S378*1.2) - (E378+I378)) / J378, 1 ) * J378 ) ) ))</f>
        <v/>
      </c>
      <c r="U378" t="n">
        <v>28</v>
      </c>
    </row>
    <row r="379">
      <c r="A379" t="inlineStr">
        <is>
          <t>ASEO Y LIMPIEZA DEL HOGAR</t>
        </is>
      </c>
      <c r="B379" t="inlineStr">
        <is>
          <t>6</t>
        </is>
      </c>
      <c r="C379" t="inlineStr">
        <is>
          <t>7500459000307</t>
        </is>
      </c>
      <c r="D379" t="inlineStr">
        <is>
          <t xml:space="preserve">DETERGENTE LIQUIDO ROPA OSCURA  MAS 6.64 LT. </t>
        </is>
      </c>
      <c r="E379" t="n">
        <v>9</v>
      </c>
      <c r="F379" t="inlineStr">
        <is>
          <t>Automatico</t>
        </is>
      </c>
      <c r="G379" t="n">
        <v>0.85</v>
      </c>
      <c r="H379" t="n">
        <v>10.58</v>
      </c>
      <c r="I379" t="n">
        <v>45</v>
      </c>
      <c r="J379" t="n">
        <v>3</v>
      </c>
      <c r="K379" t="inlineStr">
        <is>
          <t>MAS</t>
        </is>
      </c>
      <c r="L379" t="n">
        <v>11.41176470588235</v>
      </c>
      <c r="M379" t="n">
        <v>9.699999999999999</v>
      </c>
      <c r="N379" t="n">
        <v>0</v>
      </c>
      <c r="O379" t="n">
        <v>0</v>
      </c>
      <c r="P379" t="n">
        <v>325</v>
      </c>
      <c r="Q379" t="n">
        <v>380</v>
      </c>
      <c r="R379" t="n">
        <v>15</v>
      </c>
      <c r="S379" t="n">
        <v>18</v>
      </c>
      <c r="T379">
        <f>IF( S379&lt;=0,0,IF( E379+I379 &gt;= MAX((S379/30)*U379, S379*1.2), 0, CEILING( (MAX((S379/30)*U379, S379*1.2) - (E379+I379)) / J379, 1 ) * J379 ) ) ))</f>
        <v/>
      </c>
      <c r="U379" t="n">
        <v>22</v>
      </c>
    </row>
    <row r="380">
      <c r="A380" t="inlineStr">
        <is>
          <t>ABARROTES BASICOS</t>
        </is>
      </c>
      <c r="B380" t="inlineStr">
        <is>
          <t>23</t>
        </is>
      </c>
      <c r="C380" t="inlineStr">
        <is>
          <t>7503011325900</t>
        </is>
      </c>
      <c r="D380" t="inlineStr">
        <is>
          <t xml:space="preserve">ENDULZANTE FRUTO DEL MONJE  SUPER LIFE 250 GRS </t>
        </is>
      </c>
      <c r="E380" t="n">
        <v>12</v>
      </c>
      <c r="F380" t="inlineStr">
        <is>
          <t>Automatico</t>
        </is>
      </c>
      <c r="G380" t="n">
        <v>0.14</v>
      </c>
      <c r="H380" t="n">
        <v>85.70999999999999</v>
      </c>
      <c r="I380" t="n">
        <v>0</v>
      </c>
      <c r="J380" t="n">
        <v>12</v>
      </c>
      <c r="K380" t="inlineStr">
        <is>
          <t>SUPER LIFE</t>
        </is>
      </c>
      <c r="L380" t="n">
        <v>0</v>
      </c>
      <c r="M380" t="n">
        <v>0</v>
      </c>
      <c r="N380" t="n">
        <v>0</v>
      </c>
      <c r="O380" t="n">
        <v>0</v>
      </c>
      <c r="P380" t="n">
        <v>81</v>
      </c>
      <c r="Q380" t="n">
        <v>66</v>
      </c>
      <c r="R380" t="n">
        <v>3</v>
      </c>
      <c r="S380" t="n">
        <v>3</v>
      </c>
      <c r="T380">
        <f>IF( S380&lt;=0,0,IF( E380+I380 &gt;= MAX((S380/30)*U380, S380*1.2), 0, CEILING( (MAX((S380/30)*U380, S380*1.2) - (E380+I380)) / J380, 1 ) * J380 ) ) ))</f>
        <v/>
      </c>
      <c r="U380" t="n">
        <v>36</v>
      </c>
    </row>
    <row r="381">
      <c r="A381" t="inlineStr">
        <is>
          <t>DULCERIA IVA</t>
        </is>
      </c>
      <c r="B381" t="inlineStr">
        <is>
          <t>320</t>
        </is>
      </c>
      <c r="C381" t="inlineStr">
        <is>
          <t>762065200039</t>
        </is>
      </c>
      <c r="D381" t="inlineStr">
        <is>
          <t xml:space="preserve">ESENCIA ARTIFICIAL SABOR FRESA  DUCHE 120 ML. </t>
        </is>
      </c>
      <c r="E381" t="n">
        <v>12</v>
      </c>
      <c r="F381" t="inlineStr">
        <is>
          <t>Automatico</t>
        </is>
      </c>
      <c r="G381" t="n">
        <v>0.14</v>
      </c>
      <c r="H381" t="n">
        <v>85.70999999999999</v>
      </c>
      <c r="I381" t="n">
        <v>0</v>
      </c>
      <c r="J381" t="n">
        <v>12</v>
      </c>
      <c r="K381" t="inlineStr">
        <is>
          <t>DUCHE</t>
        </is>
      </c>
      <c r="L381" t="n">
        <v>0</v>
      </c>
      <c r="M381" t="n">
        <v>0</v>
      </c>
      <c r="N381" t="n">
        <v>0</v>
      </c>
      <c r="O381" t="n">
        <v>0</v>
      </c>
      <c r="P381" t="n">
        <v>15</v>
      </c>
      <c r="Q381" t="n">
        <v>21</v>
      </c>
      <c r="R381" t="n">
        <v>3</v>
      </c>
      <c r="S381" t="n">
        <v>4</v>
      </c>
      <c r="T381">
        <f>IF( S381&lt;=0,0,IF( E381+I381 &gt;= MAX((S381/30)*U381, S381*1.2), 0, CEILING( (MAX((S381/30)*U381, S381*1.2) - (E381+I381)) / J381, 1 ) * J381 ) ) ))</f>
        <v/>
      </c>
      <c r="U381" t="n">
        <v>36</v>
      </c>
    </row>
    <row r="382">
      <c r="A382" t="inlineStr">
        <is>
          <t>BEBIDAS</t>
        </is>
      </c>
      <c r="B382" t="inlineStr">
        <is>
          <t>35</t>
        </is>
      </c>
      <c r="C382" t="inlineStr">
        <is>
          <t>7501022011751</t>
        </is>
      </c>
      <c r="D382" t="inlineStr">
        <is>
          <t xml:space="preserve">NECTAR MANGO  COSECHA PURA 1 LT. </t>
        </is>
      </c>
      <c r="E382" t="n">
        <v>18</v>
      </c>
      <c r="F382" t="inlineStr">
        <is>
          <t>Automatico</t>
        </is>
      </c>
      <c r="G382" t="n">
        <v>0.63</v>
      </c>
      <c r="H382" t="n">
        <v>28.57</v>
      </c>
      <c r="I382" t="n">
        <v>0</v>
      </c>
      <c r="J382" t="n">
        <v>6</v>
      </c>
      <c r="K382" t="inlineStr">
        <is>
          <t>COSECHA PURA</t>
        </is>
      </c>
      <c r="L382" t="n">
        <v>0</v>
      </c>
      <c r="M382" t="n">
        <v>0</v>
      </c>
      <c r="N382" t="n">
        <v>0</v>
      </c>
      <c r="O382" t="n">
        <v>0</v>
      </c>
      <c r="P382" t="n">
        <v>54</v>
      </c>
      <c r="Q382" t="n">
        <v>51</v>
      </c>
      <c r="R382" t="n">
        <v>10</v>
      </c>
      <c r="S382" t="n">
        <v>10</v>
      </c>
      <c r="T382">
        <f>IF( S382&lt;=0,0,IF( E382+I382 &gt;= MAX((S382/30)*U382, S382*1.2), 0, CEILING( (MAX((S382/30)*U382, S382*1.2) - (E382+I382)) / J382, 1 ) * J382 ) ) ))</f>
        <v/>
      </c>
      <c r="U382" t="n">
        <v>22</v>
      </c>
    </row>
    <row r="383">
      <c r="A383" t="inlineStr">
        <is>
          <t>ASEO Y LIMPIEZA DEL HOGAR</t>
        </is>
      </c>
      <c r="B383" t="inlineStr">
        <is>
          <t>6</t>
        </is>
      </c>
      <c r="C383" t="inlineStr">
        <is>
          <t>7501199413839</t>
        </is>
      </c>
      <c r="D383" t="inlineStr">
        <is>
          <t xml:space="preserve">DETERGENTE LIQUIDO ROPA CON SUAVIZANTE  1.2.3. 4.65 LT. </t>
        </is>
      </c>
      <c r="E383" t="n">
        <v>4</v>
      </c>
      <c r="F383" t="inlineStr">
        <is>
          <t>Automatico</t>
        </is>
      </c>
      <c r="G383" t="n">
        <v>0.28</v>
      </c>
      <c r="H383" t="n">
        <v>14.28</v>
      </c>
      <c r="I383" t="n">
        <v>4</v>
      </c>
      <c r="J383" t="n">
        <v>4</v>
      </c>
      <c r="K383" t="inlineStr">
        <is>
          <t>1.2.3.</t>
        </is>
      </c>
      <c r="L383" t="n">
        <v>7.714285714285715</v>
      </c>
      <c r="M383" t="n">
        <v>2.160000000000001</v>
      </c>
      <c r="N383" t="n">
        <v>0</v>
      </c>
      <c r="O383" t="n">
        <v>0</v>
      </c>
      <c r="P383" t="n">
        <v>142</v>
      </c>
      <c r="Q383" t="n">
        <v>211</v>
      </c>
      <c r="R383" t="n">
        <v>10</v>
      </c>
      <c r="S383" t="n">
        <v>12</v>
      </c>
      <c r="T383">
        <f>IF( S383&lt;=0,0,IF( E383+I383 &gt;= MAX((S383/30)*U383, S383*1.2), 0, CEILING( (MAX((S383/30)*U383, S383*1.2) - (E383+I383)) / J383, 1 ) * J383 ) ) ))</f>
        <v/>
      </c>
      <c r="U383" t="n">
        <v>22</v>
      </c>
    </row>
    <row r="384">
      <c r="A384" t="inlineStr">
        <is>
          <t>ABARROTES BASICOS</t>
        </is>
      </c>
      <c r="B384" t="inlineStr">
        <is>
          <t>23</t>
        </is>
      </c>
      <c r="C384" t="inlineStr">
        <is>
          <t>7502223771116</t>
        </is>
      </c>
      <c r="D384" t="inlineStr">
        <is>
          <t xml:space="preserve">TE NEGRO SABOR FRUTOS ROJAS  TWININGS 50 GRS </t>
        </is>
      </c>
      <c r="E384" t="n">
        <v>12</v>
      </c>
      <c r="F384" t="inlineStr">
        <is>
          <t>Automatico</t>
        </is>
      </c>
      <c r="G384" t="n">
        <v>0.22</v>
      </c>
      <c r="H384" t="n">
        <v>54.54</v>
      </c>
      <c r="I384" t="n">
        <v>0</v>
      </c>
      <c r="J384" t="n">
        <v>12</v>
      </c>
      <c r="K384" t="inlineStr">
        <is>
          <t>TWININGS</t>
        </is>
      </c>
      <c r="L384" t="n">
        <v>0</v>
      </c>
      <c r="M384" t="n">
        <v>0</v>
      </c>
      <c r="N384" t="n">
        <v>0</v>
      </c>
      <c r="O384" t="n">
        <v>0</v>
      </c>
      <c r="P384" t="n">
        <v>63</v>
      </c>
      <c r="Q384" t="n">
        <v>62</v>
      </c>
      <c r="R384" t="n">
        <v>4</v>
      </c>
      <c r="S384" t="n">
        <v>5</v>
      </c>
      <c r="T384">
        <f>IF( S384&lt;=0,0,IF( E384+I384 &gt;= MAX((S384/30)*U384, S384*1.2), 0, CEILING( (MAX((S384/30)*U384, S384*1.2) - (E384+I384)) / J384, 1 ) * J384 ) ) ))</f>
        <v/>
      </c>
      <c r="U384" t="n">
        <v>22</v>
      </c>
    </row>
    <row r="385">
      <c r="A385" t="inlineStr">
        <is>
          <t>INSECTICIDAS IEPS E IVA</t>
        </is>
      </c>
      <c r="B385" t="inlineStr">
        <is>
          <t>419</t>
        </is>
      </c>
      <c r="C385" t="inlineStr">
        <is>
          <t>7501032917616</t>
        </is>
      </c>
      <c r="D385" t="inlineStr">
        <is>
          <t xml:space="preserve">INSECTICIDA CUCARACHAS Y RASTREROS  BAYGON 510 ML. </t>
        </is>
      </c>
      <c r="E385" t="n">
        <v>12</v>
      </c>
      <c r="F385" t="inlineStr">
        <is>
          <t>Automatico</t>
        </is>
      </c>
      <c r="G385" t="n">
        <v>0.35</v>
      </c>
      <c r="H385" t="n">
        <v>34.28</v>
      </c>
      <c r="I385" t="n">
        <v>120</v>
      </c>
      <c r="J385" t="n">
        <v>12</v>
      </c>
      <c r="K385" t="inlineStr">
        <is>
          <t>BAYGON</t>
        </is>
      </c>
      <c r="L385" t="n">
        <v>0</v>
      </c>
      <c r="M385" t="n">
        <v>0</v>
      </c>
      <c r="N385" t="n">
        <v>0</v>
      </c>
      <c r="O385" t="n">
        <v>0</v>
      </c>
      <c r="P385" t="n">
        <v>179</v>
      </c>
      <c r="Q385" t="n">
        <v>226</v>
      </c>
      <c r="R385" t="n">
        <v>4</v>
      </c>
      <c r="S385" t="n">
        <v>5</v>
      </c>
      <c r="T385">
        <f>IF( S385&lt;=0,0,IF( E385+I385 &gt;= MAX((S385/30)*U385, S385*1.2), 0, CEILING( (MAX((S385/30)*U385, S385*1.2) - (E385+I385)) / J385, 1 ) * J385 ) ) ))</f>
        <v/>
      </c>
      <c r="U385" t="n">
        <v>22</v>
      </c>
    </row>
    <row r="386">
      <c r="A386" t="inlineStr">
        <is>
          <t>CEREALES, AVENAS Y BARRAS IEPS</t>
        </is>
      </c>
      <c r="B386" t="inlineStr">
        <is>
          <t>402</t>
        </is>
      </c>
      <c r="C386" t="inlineStr">
        <is>
          <t>7503017964233</t>
        </is>
      </c>
      <c r="D386" t="inlineStr">
        <is>
          <t xml:space="preserve">BOLITAS DE GRANOLA CON CHOCOLATE  BERRY NUTS 180 GRS </t>
        </is>
      </c>
      <c r="E386" t="n">
        <v>15</v>
      </c>
      <c r="F386" t="inlineStr">
        <is>
          <t>Automatico</t>
        </is>
      </c>
      <c r="G386" t="n">
        <v>0.73</v>
      </c>
      <c r="H386" t="n">
        <v>20.54</v>
      </c>
      <c r="I386" t="n">
        <v>15</v>
      </c>
      <c r="J386" t="n">
        <v>15</v>
      </c>
      <c r="K386" t="inlineStr">
        <is>
          <t>BERRY NUTS</t>
        </is>
      </c>
      <c r="L386" t="n">
        <v>1.452054794520546</v>
      </c>
      <c r="M386" t="n">
        <v>1.059999999999998</v>
      </c>
      <c r="N386" t="n">
        <v>0</v>
      </c>
      <c r="O386" t="n">
        <v>0</v>
      </c>
      <c r="P386" t="n">
        <v>305</v>
      </c>
      <c r="Q386" t="n">
        <v>117</v>
      </c>
      <c r="R386" t="n">
        <v>17</v>
      </c>
      <c r="S386" t="n">
        <v>19</v>
      </c>
      <c r="T386">
        <f>IF( S386&lt;=0,0,IF( E386+I386 &gt;= MAX((S386/30)*U386, S386*1.2), 0, CEILING( (MAX((S386/30)*U386, S386*1.2) - (E386+I386)) / J386, 1 ) * J386 ) ) ))</f>
        <v/>
      </c>
      <c r="U386" t="n">
        <v>22</v>
      </c>
    </row>
    <row r="387">
      <c r="A387" t="inlineStr">
        <is>
          <t>GALLETAS, PAN Y UNTABLES IEPS</t>
        </is>
      </c>
      <c r="B387" t="inlineStr">
        <is>
          <t>410</t>
        </is>
      </c>
      <c r="C387" t="inlineStr">
        <is>
          <t>7500478048045</t>
        </is>
      </c>
      <c r="D387" t="inlineStr">
        <is>
          <t xml:space="preserve">GALLETAS DULCES CON COCO CLÁSICAS GAMESA 490 GRS </t>
        </is>
      </c>
      <c r="E387" t="n">
        <v>40</v>
      </c>
      <c r="F387" t="inlineStr">
        <is>
          <t>Automatico</t>
        </is>
      </c>
      <c r="G387" t="n">
        <v>1.45</v>
      </c>
      <c r="H387" t="n">
        <v>27.58</v>
      </c>
      <c r="I387" t="n">
        <v>0</v>
      </c>
      <c r="J387" t="n">
        <v>8</v>
      </c>
      <c r="K387" t="inlineStr">
        <is>
          <t>GAMESA</t>
        </is>
      </c>
      <c r="L387" t="n">
        <v>0</v>
      </c>
      <c r="M387" t="n">
        <v>0</v>
      </c>
      <c r="N387" t="n">
        <v>0</v>
      </c>
      <c r="O387" t="n">
        <v>0</v>
      </c>
      <c r="P387" t="n">
        <v>80</v>
      </c>
      <c r="Q387" t="n">
        <v>0</v>
      </c>
      <c r="R387" t="n">
        <v>24</v>
      </c>
      <c r="S387" t="n">
        <v>41</v>
      </c>
      <c r="T387">
        <f>IF( S387&lt;=0,0,IF( E387+I387 &gt;= MAX((S387/30)*U387, S387*1.2), 0, CEILING( (MAX((S387/30)*U387, S387*1.2) - (E387+I387)) / J387, 1 ) * J387 ) ) ))</f>
        <v/>
      </c>
      <c r="U387" t="n">
        <v>22</v>
      </c>
    </row>
    <row r="388">
      <c r="A388" t="inlineStr">
        <is>
          <t>CEREALES, AVENAS Y BARRAS IEPS</t>
        </is>
      </c>
      <c r="B388" t="inlineStr">
        <is>
          <t>402</t>
        </is>
      </c>
      <c r="C388" t="inlineStr">
        <is>
          <t>7500478035397</t>
        </is>
      </c>
      <c r="D388" t="inlineStr">
        <is>
          <t xml:space="preserve">CEREAL HOJUELAS DE TRIGO AVENA Y PASAS  QUAKER 420 GRS </t>
        </is>
      </c>
      <c r="E388" t="n">
        <v>14</v>
      </c>
      <c r="F388" t="inlineStr">
        <is>
          <t>Automatico</t>
        </is>
      </c>
      <c r="G388" t="n">
        <v>0</v>
      </c>
      <c r="H388" t="n">
        <v>0</v>
      </c>
      <c r="I388" t="n">
        <v>0</v>
      </c>
      <c r="J388" t="n">
        <v>14</v>
      </c>
      <c r="K388" t="inlineStr">
        <is>
          <t>QUAKER</t>
        </is>
      </c>
      <c r="L388" t="n">
        <v>0</v>
      </c>
      <c r="M388" t="n">
        <v>0</v>
      </c>
      <c r="N388" t="n">
        <v>0</v>
      </c>
      <c r="O388" t="n">
        <v>0</v>
      </c>
      <c r="P388" t="n">
        <v>181</v>
      </c>
      <c r="Q388" t="n">
        <v>249</v>
      </c>
      <c r="R388" t="n">
        <v>0</v>
      </c>
      <c r="S388" t="n">
        <v>1</v>
      </c>
      <c r="T388">
        <f>IF( S388&lt;=0,0,IF( E388+I388 &gt;= MAX((S388/30)*U388, S388*1.2), 0, CEILING( (MAX((S388/30)*U388, S388*1.2) - (E388+I388)) / J388, 1 ) * J388 ) ) ))</f>
        <v/>
      </c>
      <c r="U388" t="n">
        <v>22</v>
      </c>
    </row>
    <row r="389">
      <c r="A389" t="inlineStr">
        <is>
          <t>CONSERVAS</t>
        </is>
      </c>
      <c r="B389" t="inlineStr">
        <is>
          <t>143</t>
        </is>
      </c>
      <c r="C389" t="inlineStr">
        <is>
          <t>7503027529897</t>
        </is>
      </c>
      <c r="D389" t="inlineStr">
        <is>
          <t xml:space="preserve">ADEREZO BALSAMICO  GAVILLA 250 ML. </t>
        </is>
      </c>
      <c r="E389" t="n">
        <v>12</v>
      </c>
      <c r="F389" t="inlineStr">
        <is>
          <t>Automatico</t>
        </is>
      </c>
      <c r="G389" t="n">
        <v>0.06</v>
      </c>
      <c r="H389" t="n">
        <v>200</v>
      </c>
      <c r="I389" t="n">
        <v>0</v>
      </c>
      <c r="J389" t="n">
        <v>12</v>
      </c>
      <c r="K389" t="inlineStr">
        <is>
          <t>GAVILLA</t>
        </is>
      </c>
      <c r="L389" t="n">
        <v>0</v>
      </c>
      <c r="M389" t="n">
        <v>0</v>
      </c>
      <c r="N389" t="n">
        <v>0</v>
      </c>
      <c r="O389" t="n">
        <v>0</v>
      </c>
      <c r="P389" t="n">
        <v>37</v>
      </c>
      <c r="Q389" t="n">
        <v>32</v>
      </c>
      <c r="R389" t="n">
        <v>2</v>
      </c>
      <c r="S389" t="n">
        <v>2</v>
      </c>
      <c r="T389">
        <f>IF( S389&lt;=0,0,IF( E389+I389 &gt;= MAX((S389/30)*U389, S389*1.2), 0, CEILING( (MAX((S389/30)*U389, S389*1.2) - (E389+I389)) / J389, 1 ) * J389 ) ) ))</f>
        <v/>
      </c>
      <c r="U389" t="n">
        <v>36</v>
      </c>
    </row>
    <row r="390">
      <c r="A390" t="inlineStr">
        <is>
          <t>ASEO Y LIMPIEZA DEL HOGAR</t>
        </is>
      </c>
      <c r="B390" t="inlineStr">
        <is>
          <t>6</t>
        </is>
      </c>
      <c r="C390" t="inlineStr">
        <is>
          <t>8411660005106</t>
        </is>
      </c>
      <c r="D390" t="inlineStr">
        <is>
          <t xml:space="preserve">ACEITE ROJO EN AEROSOL RENOVADOR MUEBLES FRAMBUESA ALEX 400 ML. </t>
        </is>
      </c>
      <c r="E390" t="n">
        <v>12</v>
      </c>
      <c r="F390" t="inlineStr">
        <is>
          <t>Automatico</t>
        </is>
      </c>
      <c r="G390" t="n">
        <v>0</v>
      </c>
      <c r="H390" t="n">
        <v>0</v>
      </c>
      <c r="I390" t="n">
        <v>0</v>
      </c>
      <c r="J390" t="n">
        <v>12</v>
      </c>
      <c r="K390" t="inlineStr">
        <is>
          <t>ALEX</t>
        </is>
      </c>
      <c r="L390" t="n">
        <v>0</v>
      </c>
      <c r="M390" t="n">
        <v>0</v>
      </c>
      <c r="N390" t="n">
        <v>0</v>
      </c>
      <c r="O390" t="n">
        <v>0</v>
      </c>
      <c r="P390" t="n">
        <v>56</v>
      </c>
      <c r="Q390" t="n">
        <v>57</v>
      </c>
      <c r="R390" t="n">
        <v>2</v>
      </c>
      <c r="S390" t="n">
        <v>2</v>
      </c>
      <c r="T390">
        <f>IF( S390&lt;=0,0,IF( E390+I390 &gt;= MAX((S390/30)*U390, S390*1.2), 0, CEILING( (MAX((S390/30)*U390, S390*1.2) - (E390+I390)) / J390, 1 ) * J390 ) ) ))</f>
        <v/>
      </c>
      <c r="U390" t="n">
        <v>22</v>
      </c>
    </row>
    <row r="391">
      <c r="A391" t="inlineStr">
        <is>
          <t>PANALES, HIGIENICOS Y DESECHABLES</t>
        </is>
      </c>
      <c r="B391" t="inlineStr">
        <is>
          <t>95</t>
        </is>
      </c>
      <c r="C391" t="inlineStr">
        <is>
          <t>7501036627184</t>
        </is>
      </c>
      <c r="D391" t="inlineStr">
        <is>
          <t xml:space="preserve">PAPEL HIGIENICO RINDE MAS REGIO 9 PZA </t>
        </is>
      </c>
      <c r="E391" t="n">
        <v>45</v>
      </c>
      <c r="F391" t="inlineStr">
        <is>
          <t>Automatico</t>
        </is>
      </c>
      <c r="G391" t="n">
        <v>0.43</v>
      </c>
      <c r="H391" t="n">
        <v>104.65</v>
      </c>
      <c r="I391" t="n">
        <v>0</v>
      </c>
      <c r="J391" t="n">
        <v>5</v>
      </c>
      <c r="K391" t="inlineStr">
        <is>
          <t>REGIO</t>
        </is>
      </c>
      <c r="L391" t="n">
        <v>0</v>
      </c>
      <c r="M391" t="n">
        <v>0</v>
      </c>
      <c r="N391" t="n">
        <v>0</v>
      </c>
      <c r="O391" t="n">
        <v>0</v>
      </c>
      <c r="P391" t="n">
        <v>315</v>
      </c>
      <c r="Q391" t="n">
        <v>0</v>
      </c>
      <c r="R391" t="n">
        <v>13</v>
      </c>
      <c r="S391" t="n">
        <v>14</v>
      </c>
      <c r="T391">
        <f>IF( S391&lt;=0,0,IF( E391+I391 &gt;= MAX((S391/30)*U391, S391*1.2), 0, CEILING( (MAX((S391/30)*U391, S391*1.2) - (E391+I391)) / J391, 1 ) * J391 ) ) ))</f>
        <v/>
      </c>
      <c r="U391" t="n">
        <v>22</v>
      </c>
    </row>
    <row r="392">
      <c r="A392" t="inlineStr">
        <is>
          <t>BEBIDAS</t>
        </is>
      </c>
      <c r="B392" t="inlineStr">
        <is>
          <t>35</t>
        </is>
      </c>
      <c r="C392" t="inlineStr">
        <is>
          <t>758104007691</t>
        </is>
      </c>
      <c r="D392" t="inlineStr">
        <is>
          <t xml:space="preserve">AGUA NATURAL 6 PACK BONAFONT 500 ML. </t>
        </is>
      </c>
      <c r="E392" t="n">
        <v>1</v>
      </c>
      <c r="F392" t="inlineStr">
        <is>
          <t>Automatico</t>
        </is>
      </c>
      <c r="G392" t="n">
        <v>0.64</v>
      </c>
      <c r="H392" t="n">
        <v>1.56</v>
      </c>
      <c r="I392" t="n">
        <v>30</v>
      </c>
      <c r="J392" t="n">
        <v>1</v>
      </c>
      <c r="K392" t="inlineStr">
        <is>
          <t>BONAFONT</t>
        </is>
      </c>
      <c r="L392" t="n">
        <v>20.4375</v>
      </c>
      <c r="M392" t="n">
        <v>13.08</v>
      </c>
      <c r="N392" t="n">
        <v>0</v>
      </c>
      <c r="O392" t="n">
        <v>0</v>
      </c>
      <c r="P392" t="n">
        <v>1366</v>
      </c>
      <c r="Q392" t="n">
        <v>1178</v>
      </c>
      <c r="R392" t="n">
        <v>17</v>
      </c>
      <c r="S392" t="n">
        <v>18</v>
      </c>
      <c r="T392">
        <f>IF( S392&lt;=0,0,IF( E392+I392 &gt;= MAX((S392/30)*U392, S392*1.2), 0, CEILING( (MAX((S392/30)*U392, S392*1.2) - (E392+I392)) / J392, 1 ) * J392 ) ) ))</f>
        <v/>
      </c>
      <c r="U392" t="n">
        <v>22</v>
      </c>
    </row>
    <row r="393">
      <c r="A393" t="inlineStr">
        <is>
          <t>ASEO Y LIMPIEZA DEL HOGAR</t>
        </is>
      </c>
      <c r="B393" t="inlineStr">
        <is>
          <t>6</t>
        </is>
      </c>
      <c r="C393" t="inlineStr">
        <is>
          <t>7501025403430</t>
        </is>
      </c>
      <c r="D393" t="inlineStr">
        <is>
          <t xml:space="preserve">LIMPIADOR MULTIUSOS DESINFECTANTE AROMA LAVANDA PINOL 5.1 LT. </t>
        </is>
      </c>
      <c r="E393" t="n">
        <v>3</v>
      </c>
      <c r="F393" t="inlineStr">
        <is>
          <t>Automatico</t>
        </is>
      </c>
      <c r="G393" t="n">
        <v>0.63</v>
      </c>
      <c r="H393" t="n">
        <v>4.76</v>
      </c>
      <c r="I393" t="n">
        <v>21</v>
      </c>
      <c r="J393" t="n">
        <v>3</v>
      </c>
      <c r="K393" t="inlineStr">
        <is>
          <t>PINOL</t>
        </is>
      </c>
      <c r="L393" t="n">
        <v>17.23809523809524</v>
      </c>
      <c r="M393" t="n">
        <v>10.86</v>
      </c>
      <c r="N393" t="n">
        <v>0</v>
      </c>
      <c r="O393" t="n">
        <v>0</v>
      </c>
      <c r="P393" t="n">
        <v>158</v>
      </c>
      <c r="Q393" t="n">
        <v>199</v>
      </c>
      <c r="R393" t="n">
        <v>14</v>
      </c>
      <c r="S393" t="n">
        <v>18</v>
      </c>
      <c r="T393">
        <f>IF( S393&lt;=0,0,IF( E393+I393 &gt;= MAX((S393/30)*U393, S393*1.2), 0, CEILING( (MAX((S393/30)*U393, S393*1.2) - (E393+I393)) / J393, 1 ) * J393 ) ) ))</f>
        <v/>
      </c>
      <c r="U393" t="n">
        <v>22</v>
      </c>
    </row>
    <row r="394">
      <c r="A394" t="inlineStr">
        <is>
          <t>ALIMENTO MASCOTAS IVA</t>
        </is>
      </c>
      <c r="B394" t="inlineStr">
        <is>
          <t>321</t>
        </is>
      </c>
      <c r="C394" t="inlineStr">
        <is>
          <t>7501072217318</t>
        </is>
      </c>
      <c r="D394" t="inlineStr">
        <is>
          <t xml:space="preserve">ALIMENTO SECO PERRO ADULTO CARNE Y POLLO CAMPEON 18 KG. </t>
        </is>
      </c>
      <c r="E394" t="n">
        <v>2</v>
      </c>
      <c r="F394" t="inlineStr">
        <is>
          <t>Automatico</t>
        </is>
      </c>
      <c r="G394" t="n">
        <v>0.49</v>
      </c>
      <c r="H394" t="n">
        <v>4.08</v>
      </c>
      <c r="I394" t="n">
        <v>11</v>
      </c>
      <c r="J394" t="n">
        <v>1</v>
      </c>
      <c r="K394" t="inlineStr">
        <is>
          <t>CAMPEON</t>
        </is>
      </c>
      <c r="L394" t="n">
        <v>23.91836734693878</v>
      </c>
      <c r="M394" t="n">
        <v>11.72</v>
      </c>
      <c r="N394" t="n">
        <v>1.469387755102041</v>
      </c>
      <c r="O394" t="n">
        <v>0.7199999999999999</v>
      </c>
      <c r="P394" t="n">
        <v>161</v>
      </c>
      <c r="Q394" t="n">
        <v>66</v>
      </c>
      <c r="R394" t="n">
        <v>15</v>
      </c>
      <c r="S394" t="n">
        <v>16</v>
      </c>
      <c r="T394">
        <f>IF( S394&lt;=0,0,IF( E394+I394 &gt;= MAX((S394/30)*U394, S394*1.2), 0, CEILING( (MAX((S394/30)*U394, S394*1.2) - (E394+I394)) / J394, 1 ) * J394 ) ) ))</f>
        <v/>
      </c>
      <c r="U394" t="n">
        <v>28</v>
      </c>
    </row>
    <row r="395">
      <c r="A395" t="inlineStr">
        <is>
          <t>CONSERVAS</t>
        </is>
      </c>
      <c r="B395" t="inlineStr">
        <is>
          <t>143</t>
        </is>
      </c>
      <c r="C395" t="inlineStr">
        <is>
          <t>7501017052158</t>
        </is>
      </c>
      <c r="D395" t="inlineStr">
        <is>
          <t xml:space="preserve">MOLE CON CHOCHOLATE  LA COSTEÑA 225 GRS </t>
        </is>
      </c>
      <c r="E395" t="n">
        <v>12</v>
      </c>
      <c r="F395" t="inlineStr">
        <is>
          <t>Automatico</t>
        </is>
      </c>
      <c r="G395" t="n">
        <v>0.44</v>
      </c>
      <c r="H395" t="n">
        <v>27.27</v>
      </c>
      <c r="I395" t="n">
        <v>0</v>
      </c>
      <c r="J395" t="n">
        <v>12</v>
      </c>
      <c r="K395" t="inlineStr">
        <is>
          <t>LA COSTE¿A</t>
        </is>
      </c>
      <c r="L395" t="n">
        <v>0</v>
      </c>
      <c r="M395" t="n">
        <v>0</v>
      </c>
      <c r="N395" t="n">
        <v>0</v>
      </c>
      <c r="O395" t="n">
        <v>0</v>
      </c>
      <c r="P395" t="n">
        <v>98</v>
      </c>
      <c r="Q395" t="n">
        <v>58</v>
      </c>
      <c r="R395" t="n">
        <v>3</v>
      </c>
      <c r="S395" t="n">
        <v>6</v>
      </c>
      <c r="T395">
        <f>IF( S395&lt;=0,0,IF( E395+I395 &gt;= MAX((S395/30)*U395, S395*1.2), 0, CEILING( (MAX((S395/30)*U395, S395*1.2) - (E395+I395)) / J395, 1 ) * J395 ) ) ))</f>
        <v/>
      </c>
      <c r="U395" t="n">
        <v>22</v>
      </c>
    </row>
    <row r="396">
      <c r="A396" t="inlineStr">
        <is>
          <t>DULCERIA IEPS</t>
        </is>
      </c>
      <c r="B396" t="inlineStr">
        <is>
          <t>420</t>
        </is>
      </c>
      <c r="C396" t="inlineStr">
        <is>
          <t>8691216100428</t>
        </is>
      </c>
      <c r="D396" t="inlineStr">
        <is>
          <t xml:space="preserve">GOMITAS DE OSITOS  HARIBO 80 GRS </t>
        </is>
      </c>
      <c r="E396" t="n">
        <v>10</v>
      </c>
      <c r="F396" t="inlineStr">
        <is>
          <t>Automatico</t>
        </is>
      </c>
      <c r="G396" t="n">
        <v>0.33</v>
      </c>
      <c r="H396" t="n">
        <v>30.3</v>
      </c>
      <c r="I396" t="n">
        <v>10</v>
      </c>
      <c r="J396" t="n">
        <v>10</v>
      </c>
      <c r="K396" t="inlineStr">
        <is>
          <t>HARIBO</t>
        </is>
      </c>
      <c r="L396" t="n">
        <v>5.696969696969699</v>
      </c>
      <c r="M396" t="n">
        <v>1.880000000000001</v>
      </c>
      <c r="N396" t="n">
        <v>0</v>
      </c>
      <c r="O396" t="n">
        <v>0</v>
      </c>
      <c r="P396" t="n">
        <v>124</v>
      </c>
      <c r="Q396" t="n">
        <v>127</v>
      </c>
      <c r="R396" t="n">
        <v>7</v>
      </c>
      <c r="S396" t="n">
        <v>10</v>
      </c>
      <c r="T396">
        <f>IF( S396&lt;=0,0,IF( E396+I396 &gt;= MAX((S396/30)*U396, S396*1.2), 0, CEILING( (MAX((S396/30)*U396, S396*1.2) - (E396+I396)) / J396, 1 ) * J396 ) ) ))</f>
        <v/>
      </c>
      <c r="U396" t="n">
        <v>36</v>
      </c>
    </row>
    <row r="397">
      <c r="A397" t="inlineStr">
        <is>
          <t>DULCERIA IEPS</t>
        </is>
      </c>
      <c r="B397" t="inlineStr">
        <is>
          <t>420</t>
        </is>
      </c>
      <c r="C397" t="inlineStr">
        <is>
          <t>7501063500641</t>
        </is>
      </c>
      <c r="D397" t="inlineStr">
        <is>
          <t xml:space="preserve">PALETAS SABOR CEREZA CON GOMA DE MASCAR  TUTSI 140 GRS </t>
        </is>
      </c>
      <c r="E397" t="n">
        <v>12</v>
      </c>
      <c r="F397" t="inlineStr">
        <is>
          <t>Automatico</t>
        </is>
      </c>
      <c r="G397" t="n">
        <v>0.36</v>
      </c>
      <c r="H397" t="n">
        <v>33.33</v>
      </c>
      <c r="I397" t="n">
        <v>36</v>
      </c>
      <c r="J397" t="n">
        <v>12</v>
      </c>
      <c r="K397" t="inlineStr">
        <is>
          <t>TUTSI</t>
        </is>
      </c>
      <c r="L397" t="n">
        <v>15.66666666666666</v>
      </c>
      <c r="M397" t="n">
        <v>5.639999999999999</v>
      </c>
      <c r="N397" t="n">
        <v>0</v>
      </c>
      <c r="O397" t="n">
        <v>0</v>
      </c>
      <c r="P397" t="n">
        <v>152</v>
      </c>
      <c r="Q397" t="n">
        <v>283</v>
      </c>
      <c r="R397" t="n">
        <v>4</v>
      </c>
      <c r="S397" t="n">
        <v>10</v>
      </c>
      <c r="T397">
        <f>IF( S397&lt;=0,0,IF( E397+I397 &gt;= MAX((S397/30)*U397, S397*1.2), 0, CEILING( (MAX((S397/30)*U397, S397*1.2) - (E397+I397)) / J397, 1 ) * J397 ) ) ))</f>
        <v/>
      </c>
      <c r="U397" t="n">
        <v>49</v>
      </c>
    </row>
    <row r="398">
      <c r="A398" t="inlineStr">
        <is>
          <t>CONSERVAS</t>
        </is>
      </c>
      <c r="B398" t="inlineStr">
        <is>
          <t>143</t>
        </is>
      </c>
      <c r="C398" t="inlineStr">
        <is>
          <t>7501052470474</t>
        </is>
      </c>
      <c r="D398" t="inlineStr">
        <is>
          <t xml:space="preserve">ADEREZO CILANTRO  CLEMENTE JACQUES 260 ML. </t>
        </is>
      </c>
      <c r="E398" t="n">
        <v>36</v>
      </c>
      <c r="F398" t="inlineStr">
        <is>
          <t>Automatico</t>
        </is>
      </c>
      <c r="G398" t="n">
        <v>1.2</v>
      </c>
      <c r="H398" t="n">
        <v>30</v>
      </c>
      <c r="I398" t="n">
        <v>0</v>
      </c>
      <c r="J398" t="n">
        <v>12</v>
      </c>
      <c r="K398" t="inlineStr">
        <is>
          <t>CLEMENTE JACQUES</t>
        </is>
      </c>
      <c r="L398" t="n">
        <v>0</v>
      </c>
      <c r="M398" t="n">
        <v>0</v>
      </c>
      <c r="N398" t="n">
        <v>0</v>
      </c>
      <c r="O398" t="n">
        <v>0</v>
      </c>
      <c r="P398" t="n">
        <v>387</v>
      </c>
      <c r="Q398" t="n">
        <v>552</v>
      </c>
      <c r="R398" t="n">
        <v>21</v>
      </c>
      <c r="S398" t="n">
        <v>24</v>
      </c>
      <c r="T398">
        <f>IF( S398&lt;=0,0,IF( E398+I398 &gt;= MAX((S398/30)*U398, S398*1.2), 0, CEILING( (MAX((S398/30)*U398, S398*1.2) - (E398+I398)) / J398, 1 ) * J398 ) ) ))</f>
        <v/>
      </c>
      <c r="U398" t="n">
        <v>22</v>
      </c>
    </row>
    <row r="399">
      <c r="A399" t="inlineStr">
        <is>
          <t>ASEO Y LIMPIEZA DEL HOGAR</t>
        </is>
      </c>
      <c r="B399" t="inlineStr">
        <is>
          <t>6</t>
        </is>
      </c>
      <c r="C399" t="inlineStr">
        <is>
          <t>7501058751195</t>
        </is>
      </c>
      <c r="D399" t="inlineStr">
        <is>
          <t xml:space="preserve">DESMANCHADOR LIQUIDO ROPA WHITE  VANISH 900 ML. </t>
        </is>
      </c>
      <c r="E399" t="n">
        <v>14</v>
      </c>
      <c r="F399" t="inlineStr">
        <is>
          <t>Automatico</t>
        </is>
      </c>
      <c r="G399" t="n">
        <v>0</v>
      </c>
      <c r="H399" t="n">
        <v>0</v>
      </c>
      <c r="I399" t="n">
        <v>14</v>
      </c>
      <c r="J399" t="n">
        <v>14</v>
      </c>
      <c r="K399" t="inlineStr">
        <is>
          <t>VANISH</t>
        </is>
      </c>
      <c r="L399" t="n">
        <v>0</v>
      </c>
      <c r="M399" t="n">
        <v>0</v>
      </c>
      <c r="N399" t="n">
        <v>0</v>
      </c>
      <c r="O399" t="n">
        <v>0</v>
      </c>
      <c r="P399" t="n">
        <v>231</v>
      </c>
      <c r="Q399" t="n">
        <v>247</v>
      </c>
      <c r="R399" t="n">
        <v>0</v>
      </c>
      <c r="S399" t="n">
        <v>0</v>
      </c>
      <c r="T399">
        <f>IF( S399&lt;=0,0,IF( E399+I399 &gt;= MAX((S399/30)*U399, S399*1.2), 0, CEILING( (MAX((S399/30)*U399, S399*1.2) - (E399+I399)) / J399, 1 ) * J399 ) ) ))</f>
        <v/>
      </c>
      <c r="U399" t="n">
        <v>22</v>
      </c>
    </row>
    <row r="400">
      <c r="A400" t="inlineStr">
        <is>
          <t>ABARROTES BASICOS</t>
        </is>
      </c>
      <c r="B400" t="inlineStr">
        <is>
          <t>23</t>
        </is>
      </c>
      <c r="C400" t="inlineStr">
        <is>
          <t>7501379144614</t>
        </is>
      </c>
      <c r="D400" t="inlineStr">
        <is>
          <t xml:space="preserve">ALUBIA BLANCA  BUENO 500 GRS </t>
        </is>
      </c>
      <c r="E400" t="n">
        <v>10</v>
      </c>
      <c r="F400" t="inlineStr">
        <is>
          <t>Automatico</t>
        </is>
      </c>
      <c r="G400" t="n">
        <v>0</v>
      </c>
      <c r="H400" t="n">
        <v>0</v>
      </c>
      <c r="I400" t="n">
        <v>0</v>
      </c>
      <c r="J400" t="n">
        <v>10</v>
      </c>
      <c r="K400" t="inlineStr">
        <is>
          <t>BUENO</t>
        </is>
      </c>
      <c r="L400" t="n">
        <v>0</v>
      </c>
      <c r="M400" t="n">
        <v>0</v>
      </c>
      <c r="N400" t="n">
        <v>0</v>
      </c>
      <c r="O400" t="n">
        <v>0</v>
      </c>
      <c r="P400" t="n">
        <v>40</v>
      </c>
      <c r="Q400" t="n">
        <v>77</v>
      </c>
      <c r="R400" t="n">
        <v>4</v>
      </c>
      <c r="S400" t="n">
        <v>4</v>
      </c>
      <c r="T400">
        <f>IF( S400&lt;=0,0,IF( E400+I400 &gt;= MAX((S400/30)*U400, S400*1.2), 0, CEILING( (MAX((S400/30)*U400, S400*1.2) - (E400+I400)) / J400, 1 ) * J400 ) ) ))</f>
        <v/>
      </c>
      <c r="U400" t="n">
        <v>22</v>
      </c>
    </row>
    <row r="401">
      <c r="A401" t="inlineStr">
        <is>
          <t>ABA. BASICOS MP</t>
        </is>
      </c>
      <c r="B401" t="inlineStr">
        <is>
          <t>346</t>
        </is>
      </c>
      <c r="C401" t="inlineStr">
        <is>
          <t>7506409020371</t>
        </is>
      </c>
      <c r="D401" t="inlineStr">
        <is>
          <t xml:space="preserve">CAFE PURO SOLUBLE COLOMBIANO  GOLDEN HILLS 100 GRS </t>
        </is>
      </c>
      <c r="E401" t="n">
        <v>12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12</v>
      </c>
      <c r="K401" t="inlineStr">
        <is>
          <t>GOLDEN HILLS</t>
        </is>
      </c>
      <c r="L401" t="n">
        <v>0</v>
      </c>
      <c r="M401" t="n">
        <v>0</v>
      </c>
      <c r="N401" t="n">
        <v>0</v>
      </c>
      <c r="O401" t="n">
        <v>0</v>
      </c>
      <c r="P401" t="n">
        <v>51</v>
      </c>
      <c r="Q401" t="n">
        <v>45</v>
      </c>
      <c r="R401" t="n">
        <v>2</v>
      </c>
      <c r="S401" t="n">
        <v>2</v>
      </c>
      <c r="T401">
        <f>IF( S401&lt;=0,0,IF( E401+I401 &gt;= MAX((S401/30)*U401, S401*1.2), 0, CEILING( (MAX((S401/30)*U401, S401*1.2) - (E401+I401)) / J401, 1 ) * J401 ) ) ))</f>
        <v/>
      </c>
      <c r="U401" t="n">
        <v>64</v>
      </c>
    </row>
    <row r="402">
      <c r="A402" t="inlineStr">
        <is>
          <t>ASEO Y LIMPIEZA DEL HOGAR</t>
        </is>
      </c>
      <c r="B402" t="inlineStr">
        <is>
          <t>6</t>
        </is>
      </c>
      <c r="C402" t="inlineStr">
        <is>
          <t>7508006267838</t>
        </is>
      </c>
      <c r="D402" t="inlineStr">
        <is>
          <t xml:space="preserve">PRELAVADOR Y DESMANCHADOR ROPA BLANCA  JOALNOVÁ 946 ML. </t>
        </is>
      </c>
      <c r="E402" t="n">
        <v>12</v>
      </c>
      <c r="F402" t="inlineStr">
        <is>
          <t>Automatico</t>
        </is>
      </c>
      <c r="G402" t="n">
        <v>0.06</v>
      </c>
      <c r="H402" t="n">
        <v>200</v>
      </c>
      <c r="I402" t="n">
        <v>0</v>
      </c>
      <c r="J402" t="n">
        <v>12</v>
      </c>
      <c r="K402" t="inlineStr">
        <is>
          <t>JOALNOV¿</t>
        </is>
      </c>
      <c r="L402" t="n">
        <v>0</v>
      </c>
      <c r="M402" t="n">
        <v>0</v>
      </c>
      <c r="N402" t="n">
        <v>0</v>
      </c>
      <c r="O402" t="n">
        <v>0</v>
      </c>
      <c r="P402" t="n">
        <v>94</v>
      </c>
      <c r="Q402" t="n">
        <v>73</v>
      </c>
      <c r="R402" t="n">
        <v>3</v>
      </c>
      <c r="S402" t="n">
        <v>3</v>
      </c>
      <c r="T402">
        <f>IF( S402&lt;=0,0,IF( E402+I402 &gt;= MAX((S402/30)*U402, S402*1.2), 0, CEILING( (MAX((S402/30)*U402, S402*1.2) - (E402+I402)) / J402, 1 ) * J402 ) ) ))</f>
        <v/>
      </c>
      <c r="U402" t="n">
        <v>22</v>
      </c>
    </row>
    <row r="403">
      <c r="A403" t="inlineStr">
        <is>
          <t>ABA. BASICOS MP</t>
        </is>
      </c>
      <c r="B403" t="inlineStr">
        <is>
          <t>346</t>
        </is>
      </c>
      <c r="C403" t="inlineStr">
        <is>
          <t>7506409017166</t>
        </is>
      </c>
      <c r="D403" t="inlineStr">
        <is>
          <t xml:space="preserve">CHIA  GOLDEN HILLS 400 GRS </t>
        </is>
      </c>
      <c r="E403" t="n">
        <v>12</v>
      </c>
      <c r="F403" t="inlineStr">
        <is>
          <t>Automatico</t>
        </is>
      </c>
      <c r="G403" t="n">
        <v>0.13</v>
      </c>
      <c r="H403" t="n">
        <v>92.3</v>
      </c>
      <c r="I403" t="n">
        <v>0</v>
      </c>
      <c r="J403" t="n">
        <v>12</v>
      </c>
      <c r="K403" t="inlineStr">
        <is>
          <t>GOLDEN HILLS</t>
        </is>
      </c>
      <c r="L403" t="n">
        <v>0</v>
      </c>
      <c r="M403" t="n">
        <v>0</v>
      </c>
      <c r="N403" t="n">
        <v>0</v>
      </c>
      <c r="O403" t="n">
        <v>0</v>
      </c>
      <c r="P403" t="n">
        <v>63</v>
      </c>
      <c r="Q403" t="n">
        <v>64</v>
      </c>
      <c r="R403" t="n">
        <v>3</v>
      </c>
      <c r="S403" t="n">
        <v>3</v>
      </c>
      <c r="T403">
        <f>IF( S403&lt;=0,0,IF( E403+I403 &gt;= MAX((S403/30)*U403, S403*1.2), 0, CEILING( (MAX((S403/30)*U403, S403*1.2) - (E403+I403)) / J403, 1 ) * J403 ) ) ))</f>
        <v/>
      </c>
      <c r="U403" t="n">
        <v>52</v>
      </c>
    </row>
    <row r="404">
      <c r="A404" t="inlineStr">
        <is>
          <t>CONSERVAS</t>
        </is>
      </c>
      <c r="B404" t="inlineStr">
        <is>
          <t>143</t>
        </is>
      </c>
      <c r="C404" t="inlineStr">
        <is>
          <t>8410179300825</t>
        </is>
      </c>
      <c r="D404" t="inlineStr">
        <is>
          <t xml:space="preserve">ACEITE DE OLIVA PURO SUAVE  BORGES 500 ML. </t>
        </is>
      </c>
      <c r="E404" t="n">
        <v>12</v>
      </c>
      <c r="F404" t="inlineStr">
        <is>
          <t>Automatico</t>
        </is>
      </c>
      <c r="G404" t="n">
        <v>0.06</v>
      </c>
      <c r="H404" t="n">
        <v>200</v>
      </c>
      <c r="I404" t="n">
        <v>0</v>
      </c>
      <c r="J404" t="n">
        <v>12</v>
      </c>
      <c r="K404" t="inlineStr">
        <is>
          <t>BORGES</t>
        </is>
      </c>
      <c r="L404" t="n">
        <v>0</v>
      </c>
      <c r="M404" t="n">
        <v>0</v>
      </c>
      <c r="N404" t="n">
        <v>0</v>
      </c>
      <c r="O404" t="n">
        <v>0</v>
      </c>
      <c r="P404" t="n">
        <v>64</v>
      </c>
      <c r="Q404" t="n">
        <v>27</v>
      </c>
      <c r="R404" t="n">
        <v>3</v>
      </c>
      <c r="S404" t="n">
        <v>3</v>
      </c>
      <c r="T404">
        <f>IF( S404&lt;=0,0,IF( E404+I404 &gt;= MAX((S404/30)*U404, S404*1.2), 0, CEILING( (MAX((S404/30)*U404, S404*1.2) - (E404+I404)) / J404, 1 ) * J404 ) ) ))</f>
        <v/>
      </c>
      <c r="U404" t="n">
        <v>22</v>
      </c>
    </row>
    <row r="405">
      <c r="A405" t="inlineStr">
        <is>
          <t>PROTECCION FEMENINA Y DE ADULTO IVA</t>
        </is>
      </c>
      <c r="B405" t="inlineStr">
        <is>
          <t>115</t>
        </is>
      </c>
      <c r="C405" t="inlineStr">
        <is>
          <t>7501019051104</t>
        </is>
      </c>
      <c r="D405" t="inlineStr">
        <is>
          <t xml:space="preserve">TOALLA INCONTINENCIA NOCTURNA TENA 8 PZA </t>
        </is>
      </c>
      <c r="E405" t="n">
        <v>8</v>
      </c>
      <c r="F405" t="inlineStr">
        <is>
          <t>Automatico</t>
        </is>
      </c>
      <c r="G405" t="n">
        <v>0.57</v>
      </c>
      <c r="H405" t="n">
        <v>14.03</v>
      </c>
      <c r="I405" t="n">
        <v>8</v>
      </c>
      <c r="J405" t="n">
        <v>8</v>
      </c>
      <c r="K405" t="inlineStr">
        <is>
          <t>TENA</t>
        </is>
      </c>
      <c r="L405" t="n">
        <v>7.964912280701753</v>
      </c>
      <c r="M405" t="n">
        <v>4.539999999999999</v>
      </c>
      <c r="N405" t="n">
        <v>0</v>
      </c>
      <c r="O405" t="n">
        <v>0</v>
      </c>
      <c r="P405" t="n">
        <v>373</v>
      </c>
      <c r="Q405" t="n">
        <v>285</v>
      </c>
      <c r="R405" t="n">
        <v>21</v>
      </c>
      <c r="S405" t="n">
        <v>24</v>
      </c>
      <c r="T405">
        <f>IF( S405&lt;=0,0,IF( E405+I405 &gt;= MAX((S405/30)*U405, S405*1.2), 0, CEILING( (MAX((S405/30)*U405, S405*1.2) - (E405+I405)) / J405, 1 ) * J405 ) ) ))</f>
        <v/>
      </c>
      <c r="U405" t="n">
        <v>22</v>
      </c>
    </row>
    <row r="406">
      <c r="A406" t="inlineStr">
        <is>
          <t>CONSERVAS</t>
        </is>
      </c>
      <c r="B406" t="inlineStr">
        <is>
          <t>143</t>
        </is>
      </c>
      <c r="C406" t="inlineStr">
        <is>
          <t>8410205079060</t>
        </is>
      </c>
      <c r="D406" t="inlineStr">
        <is>
          <t xml:space="preserve">SARDINA EN ACEITE DE OLIVA  PALACIO DE ORIENTE 125 GRS </t>
        </is>
      </c>
      <c r="E406" t="n">
        <v>12</v>
      </c>
      <c r="F406" t="inlineStr">
        <is>
          <t>Automatico</t>
        </is>
      </c>
      <c r="G406" t="n">
        <v>0.14</v>
      </c>
      <c r="H406" t="n">
        <v>85.70999999999999</v>
      </c>
      <c r="I406" t="n">
        <v>0</v>
      </c>
      <c r="J406" t="n">
        <v>12</v>
      </c>
      <c r="K406" t="inlineStr">
        <is>
          <t>PALACIO DE ORIENTE</t>
        </is>
      </c>
      <c r="L406" t="n">
        <v>0</v>
      </c>
      <c r="M406" t="n">
        <v>0</v>
      </c>
      <c r="N406" t="n">
        <v>0</v>
      </c>
      <c r="O406" t="n">
        <v>0</v>
      </c>
      <c r="P406" t="n">
        <v>47</v>
      </c>
      <c r="Q406" t="n">
        <v>24</v>
      </c>
      <c r="R406" t="n">
        <v>2</v>
      </c>
      <c r="S406" t="n">
        <v>4</v>
      </c>
      <c r="T406">
        <f>IF( S406&lt;=0,0,IF( E406+I406 &gt;= MAX((S406/30)*U406, S406*1.2), 0, CEILING( (MAX((S406/30)*U406, S406*1.2) - (E406+I406)) / J406, 1 ) * J406 ) ) ))</f>
        <v/>
      </c>
      <c r="U406" t="n">
        <v>22</v>
      </c>
    </row>
    <row r="407">
      <c r="A407" t="inlineStr">
        <is>
          <t>BOTANAS IEPS</t>
        </is>
      </c>
      <c r="B407" t="inlineStr">
        <is>
          <t>341</t>
        </is>
      </c>
      <c r="C407" t="inlineStr">
        <is>
          <t>7502252480294</t>
        </is>
      </c>
      <c r="D407" t="inlineStr">
        <is>
          <t xml:space="preserve">MEZCLA HORA FELIZ  TERRAFERTIL 170 GRS </t>
        </is>
      </c>
      <c r="E407" t="n">
        <v>10</v>
      </c>
      <c r="F407" t="inlineStr">
        <is>
          <t>Automatico</t>
        </is>
      </c>
      <c r="G407" t="n">
        <v>0.07000000000000001</v>
      </c>
      <c r="H407" t="n">
        <v>142.85</v>
      </c>
      <c r="I407" t="n">
        <v>0</v>
      </c>
      <c r="J407" t="n">
        <v>10</v>
      </c>
      <c r="K407" t="inlineStr">
        <is>
          <t>TERRAFERTIL</t>
        </is>
      </c>
      <c r="L407" t="n">
        <v>0</v>
      </c>
      <c r="M407" t="n">
        <v>0</v>
      </c>
      <c r="N407" t="n">
        <v>0</v>
      </c>
      <c r="O407" t="n">
        <v>0</v>
      </c>
      <c r="P407" t="n">
        <v>121</v>
      </c>
      <c r="Q407" t="n">
        <v>122</v>
      </c>
      <c r="R407" t="n">
        <v>3</v>
      </c>
      <c r="S407" t="n">
        <v>5</v>
      </c>
      <c r="T407">
        <f>IF( S407&lt;=0,0,IF( E407+I407 &gt;= MAX((S407/30)*U407, S407*1.2), 0, CEILING( (MAX((S407/30)*U407, S407*1.2) - (E407+I407)) / J407, 1 ) * J407 ) ) ))</f>
        <v/>
      </c>
      <c r="U407" t="n">
        <v>22</v>
      </c>
    </row>
    <row r="408">
      <c r="A408" t="inlineStr">
        <is>
          <t>GALLETAS, PAN Y UNTABLES</t>
        </is>
      </c>
      <c r="B408" t="inlineStr">
        <is>
          <t>10</t>
        </is>
      </c>
      <c r="C408" t="inlineStr">
        <is>
          <t>5014271560427</t>
        </is>
      </c>
      <c r="D408" t="inlineStr">
        <is>
          <t xml:space="preserve">MERMELADA NARANJA C/JENGIBRE FRASCO ST. DALFOUR 284 GRS </t>
        </is>
      </c>
      <c r="E408" t="n">
        <v>12</v>
      </c>
      <c r="F408" t="inlineStr">
        <is>
          <t>Automatico</t>
        </is>
      </c>
      <c r="G408" t="n">
        <v>0</v>
      </c>
      <c r="H408" t="n">
        <v>0</v>
      </c>
      <c r="I408" t="n">
        <v>0</v>
      </c>
      <c r="J408" t="n">
        <v>12</v>
      </c>
      <c r="K408" t="inlineStr">
        <is>
          <t>ST. DALFOUR</t>
        </is>
      </c>
      <c r="L408" t="n">
        <v>0</v>
      </c>
      <c r="M408" t="n">
        <v>0</v>
      </c>
      <c r="N408" t="n">
        <v>0</v>
      </c>
      <c r="O408" t="n">
        <v>0</v>
      </c>
      <c r="P408" t="n">
        <v>37</v>
      </c>
      <c r="Q408" t="n">
        <v>15</v>
      </c>
      <c r="R408" t="n">
        <v>2</v>
      </c>
      <c r="S408" t="n">
        <v>4</v>
      </c>
      <c r="T408">
        <f>IF( S408&lt;=0,0,IF( E408+I408 &gt;= MAX((S408/30)*U408, S408*1.2), 0, CEILING( (MAX((S408/30)*U408, S408*1.2) - (E408+I408)) / J408, 1 ) * J408 ) ) ))</f>
        <v/>
      </c>
      <c r="U408" t="n">
        <v>22</v>
      </c>
    </row>
    <row r="409">
      <c r="A409" t="inlineStr">
        <is>
          <t>ABARROTES BASICOS</t>
        </is>
      </c>
      <c r="B409" t="inlineStr">
        <is>
          <t>23</t>
        </is>
      </c>
      <c r="C409" t="inlineStr">
        <is>
          <t>7501079011865</t>
        </is>
      </c>
      <c r="D409" t="inlineStr">
        <is>
          <t xml:space="preserve">SOPA DE PASTA CODO RAYADO  ITALPASTA 400 GRS </t>
        </is>
      </c>
      <c r="E409" t="n">
        <v>12</v>
      </c>
      <c r="F409" t="inlineStr">
        <is>
          <t>Automatico</t>
        </is>
      </c>
      <c r="G409" t="n">
        <v>0.41</v>
      </c>
      <c r="H409" t="n">
        <v>29.26</v>
      </c>
      <c r="I409" t="n">
        <v>12</v>
      </c>
      <c r="J409" t="n">
        <v>12</v>
      </c>
      <c r="K409" t="inlineStr">
        <is>
          <t>ITALPASTA</t>
        </is>
      </c>
      <c r="L409" t="n">
        <v>6.73170731707317</v>
      </c>
      <c r="M409" t="n">
        <v>2.759999999999999</v>
      </c>
      <c r="N409" t="n">
        <v>0</v>
      </c>
      <c r="O409" t="n">
        <v>0</v>
      </c>
      <c r="P409" t="n">
        <v>333</v>
      </c>
      <c r="Q409" t="n">
        <v>340</v>
      </c>
      <c r="R409" t="n">
        <v>19</v>
      </c>
      <c r="S409" t="n">
        <v>27</v>
      </c>
      <c r="T409">
        <f>IF( S409&lt;=0,0,IF( E409+I409 &gt;= MAX((S409/30)*U409, S409*1.2), 0, CEILING( (MAX((S409/30)*U409, S409*1.2) - (E409+I409)) / J409, 1 ) * J409 ) ) ))</f>
        <v/>
      </c>
      <c r="U409" t="n">
        <v>36</v>
      </c>
    </row>
    <row r="410">
      <c r="A410" t="inlineStr">
        <is>
          <t>ABA. BASICOS MP</t>
        </is>
      </c>
      <c r="B410" t="inlineStr">
        <is>
          <t>346</t>
        </is>
      </c>
      <c r="C410" t="inlineStr">
        <is>
          <t>7506409020494</t>
        </is>
      </c>
      <c r="D410" t="inlineStr">
        <is>
          <t xml:space="preserve">VINAGRE SABOR MANZANA  GOLDEN HILLS 1 LT. </t>
        </is>
      </c>
      <c r="E410" t="n">
        <v>12</v>
      </c>
      <c r="F410" t="inlineStr">
        <is>
          <t>Automatico</t>
        </is>
      </c>
      <c r="G410" t="n">
        <v>0.14</v>
      </c>
      <c r="H410" t="n">
        <v>85.70999999999999</v>
      </c>
      <c r="I410" t="n">
        <v>0</v>
      </c>
      <c r="J410" t="n">
        <v>12</v>
      </c>
      <c r="K410" t="inlineStr">
        <is>
          <t>GOLDEN HILLS</t>
        </is>
      </c>
      <c r="L410" t="n">
        <v>0</v>
      </c>
      <c r="M410" t="n">
        <v>0</v>
      </c>
      <c r="N410" t="n">
        <v>0</v>
      </c>
      <c r="O410" t="n">
        <v>0</v>
      </c>
      <c r="P410" t="n">
        <v>164</v>
      </c>
      <c r="Q410" t="n">
        <v>123</v>
      </c>
      <c r="R410" t="n">
        <v>4</v>
      </c>
      <c r="S410" t="n">
        <v>4</v>
      </c>
      <c r="T410">
        <f>IF( S410&lt;=0,0,IF( E410+I410 &gt;= MAX((S410/30)*U410, S410*1.2), 0, CEILING( (MAX((S410/30)*U410, S410*1.2) - (E410+I410)) / J410, 1 ) * J410 ) ) ))</f>
        <v/>
      </c>
      <c r="U410" t="n">
        <v>52</v>
      </c>
    </row>
    <row r="411">
      <c r="A411" t="inlineStr">
        <is>
          <t>ABARROTES BASICOS</t>
        </is>
      </c>
      <c r="B411" t="inlineStr">
        <is>
          <t>23</t>
        </is>
      </c>
      <c r="C411" t="inlineStr">
        <is>
          <t>7502254492103</t>
        </is>
      </c>
      <c r="D411" t="inlineStr">
        <is>
          <t xml:space="preserve">TE JENGIBRE PEPINO LIMÓN  ALESSA 20 GRS </t>
        </is>
      </c>
      <c r="E411" t="n">
        <v>12</v>
      </c>
      <c r="F411" t="inlineStr">
        <is>
          <t>Automatico</t>
        </is>
      </c>
      <c r="G411" t="n">
        <v>0.28</v>
      </c>
      <c r="H411" t="n">
        <v>42.85</v>
      </c>
      <c r="I411" t="n">
        <v>0</v>
      </c>
      <c r="J411" t="n">
        <v>12</v>
      </c>
      <c r="K411" t="inlineStr">
        <is>
          <t>ALESSA</t>
        </is>
      </c>
      <c r="L411" t="n">
        <v>0</v>
      </c>
      <c r="M411" t="n">
        <v>0</v>
      </c>
      <c r="N411" t="n">
        <v>0</v>
      </c>
      <c r="O411" t="n">
        <v>0</v>
      </c>
      <c r="P411" t="n">
        <v>71</v>
      </c>
      <c r="Q411" t="n">
        <v>86</v>
      </c>
      <c r="R411" t="n">
        <v>3</v>
      </c>
      <c r="S411" t="n">
        <v>5</v>
      </c>
      <c r="T411">
        <f>IF( S411&lt;=0,0,IF( E411+I411 &gt;= MAX((S411/30)*U411, S411*1.2), 0, CEILING( (MAX((S411/30)*U411, S411*1.2) - (E411+I411)) / J411, 1 ) * J411 ) ) ))</f>
        <v/>
      </c>
      <c r="U411" t="n">
        <v>36</v>
      </c>
    </row>
    <row r="412">
      <c r="A412" t="inlineStr">
        <is>
          <t>ASEO Y LIMPIEZA DEL HOGAR</t>
        </is>
      </c>
      <c r="B412" t="inlineStr">
        <is>
          <t>6</t>
        </is>
      </c>
      <c r="C412" t="inlineStr">
        <is>
          <t>4008455394411</t>
        </is>
      </c>
      <c r="D412" t="inlineStr">
        <is>
          <t xml:space="preserve">QUITAMANCHAS NO. 3 EL MAGO TINTA- CRAYON Y ROTUALADOR DR BECKMANN 50 ML. </t>
        </is>
      </c>
      <c r="E412" t="n">
        <v>12</v>
      </c>
      <c r="F412" t="inlineStr">
        <is>
          <t>Automatico</t>
        </is>
      </c>
      <c r="G412" t="n">
        <v>0.08</v>
      </c>
      <c r="H412" t="n">
        <v>150</v>
      </c>
      <c r="I412" t="n">
        <v>0</v>
      </c>
      <c r="J412" t="n">
        <v>6</v>
      </c>
      <c r="K412" t="inlineStr">
        <is>
          <t>DR BECKMANN</t>
        </is>
      </c>
      <c r="L412" t="n">
        <v>0</v>
      </c>
      <c r="M412" t="n">
        <v>0</v>
      </c>
      <c r="N412" t="n">
        <v>0</v>
      </c>
      <c r="O412" t="n">
        <v>0</v>
      </c>
      <c r="P412" t="n">
        <v>55</v>
      </c>
      <c r="Q412" t="n">
        <v>77</v>
      </c>
      <c r="R412" t="n">
        <v>2</v>
      </c>
      <c r="S412" t="n">
        <v>4</v>
      </c>
      <c r="T412">
        <f>IF( S412&lt;=0,0,IF( E412+I412 &gt;= MAX((S412/30)*U412, S412*1.2), 0, CEILING( (MAX((S412/30)*U412, S412*1.2) - (E412+I412)) / J412, 1 ) * J412 ) ) ))</f>
        <v/>
      </c>
      <c r="U412" t="n">
        <v>22</v>
      </c>
    </row>
    <row r="413">
      <c r="A413" t="inlineStr">
        <is>
          <t>CONSERVAS</t>
        </is>
      </c>
      <c r="B413" t="inlineStr">
        <is>
          <t>143</t>
        </is>
      </c>
      <c r="C413" t="inlineStr">
        <is>
          <t>38200000094</t>
        </is>
      </c>
      <c r="D413" t="inlineStr">
        <is>
          <t xml:space="preserve">PEPINILLOS PICANTES JUMBO  VAN HOLTEN 255 GRS </t>
        </is>
      </c>
      <c r="E413" t="n">
        <v>12</v>
      </c>
      <c r="F413" t="inlineStr">
        <is>
          <t>Automatico</t>
        </is>
      </c>
      <c r="G413" t="n">
        <v>0.07000000000000001</v>
      </c>
      <c r="H413" t="n">
        <v>171.42</v>
      </c>
      <c r="I413" t="n">
        <v>0</v>
      </c>
      <c r="J413" t="n">
        <v>12</v>
      </c>
      <c r="K413" t="inlineStr">
        <is>
          <t>VAN HOLTEN</t>
        </is>
      </c>
      <c r="L413" t="n">
        <v>0</v>
      </c>
      <c r="M413" t="n">
        <v>0</v>
      </c>
      <c r="N413" t="n">
        <v>0</v>
      </c>
      <c r="O413" t="n">
        <v>0</v>
      </c>
      <c r="P413" t="n">
        <v>39</v>
      </c>
      <c r="Q413" t="n">
        <v>91</v>
      </c>
      <c r="R413" t="n">
        <v>2</v>
      </c>
      <c r="S413" t="n">
        <v>4</v>
      </c>
      <c r="T413">
        <f>IF( S413&lt;=0,0,IF( E413+I413 &gt;= MAX((S413/30)*U413, S413*1.2), 0, CEILING( (MAX((S413/30)*U413, S413*1.2) - (E413+I413)) / J413, 1 ) * J413 ) ) ))</f>
        <v/>
      </c>
      <c r="U413" t="n">
        <v>22</v>
      </c>
    </row>
    <row r="414">
      <c r="A414" t="inlineStr">
        <is>
          <t>ABARROTES BASICOS</t>
        </is>
      </c>
      <c r="B414" t="inlineStr">
        <is>
          <t>23</t>
        </is>
      </c>
      <c r="C414" t="inlineStr">
        <is>
          <t>722776003466</t>
        </is>
      </c>
      <c r="D414" t="inlineStr">
        <is>
          <t xml:space="preserve">ENDULZANTE STEVIA  SPLENDA 175 GRS </t>
        </is>
      </c>
      <c r="E414" t="n">
        <v>12</v>
      </c>
      <c r="F414" t="inlineStr">
        <is>
          <t>Automatico</t>
        </is>
      </c>
      <c r="G414" t="n">
        <v>0.28</v>
      </c>
      <c r="H414" t="n">
        <v>42.85</v>
      </c>
      <c r="I414" t="n">
        <v>0</v>
      </c>
      <c r="J414" t="n">
        <v>12</v>
      </c>
      <c r="K414" t="inlineStr">
        <is>
          <t>SPLENDA</t>
        </is>
      </c>
      <c r="L414" t="n">
        <v>0</v>
      </c>
      <c r="M414" t="n">
        <v>0</v>
      </c>
      <c r="N414" t="n">
        <v>0</v>
      </c>
      <c r="O414" t="n">
        <v>0</v>
      </c>
      <c r="P414" t="n">
        <v>68</v>
      </c>
      <c r="Q414" t="n">
        <v>68</v>
      </c>
      <c r="R414" t="n">
        <v>5</v>
      </c>
      <c r="S414" t="n">
        <v>7</v>
      </c>
      <c r="T414">
        <f>IF( S414&lt;=0,0,IF( E414+I414 &gt;= MAX((S414/30)*U414, S414*1.2), 0, CEILING( (MAX((S414/30)*U414, S414*1.2) - (E414+I414)) / J414, 1 ) * J414 ) ) ))</f>
        <v/>
      </c>
      <c r="U414" t="n">
        <v>22</v>
      </c>
    </row>
    <row r="415">
      <c r="A415" t="inlineStr">
        <is>
          <t>ASEO Y LIMPIEZA DEL HOGAR</t>
        </is>
      </c>
      <c r="B415" t="inlineStr">
        <is>
          <t>6</t>
        </is>
      </c>
      <c r="C415" t="inlineStr">
        <is>
          <t>7501071900280</t>
        </is>
      </c>
      <c r="D415" t="inlineStr">
        <is>
          <t xml:space="preserve">LIMPIADOR MULTIUSOS PRIMAVERA POETT 900 ML. </t>
        </is>
      </c>
      <c r="E415" t="n">
        <v>24</v>
      </c>
      <c r="F415" t="inlineStr">
        <is>
          <t>Automatico</t>
        </is>
      </c>
      <c r="G415" t="n">
        <v>1.15</v>
      </c>
      <c r="H415" t="n">
        <v>20.86</v>
      </c>
      <c r="I415" t="n">
        <v>0</v>
      </c>
      <c r="J415" t="n">
        <v>12</v>
      </c>
      <c r="K415" t="inlineStr">
        <is>
          <t>POETT</t>
        </is>
      </c>
      <c r="L415" t="n">
        <v>1.130434782608695</v>
      </c>
      <c r="M415" t="n">
        <v>1.3</v>
      </c>
      <c r="N415" t="n">
        <v>1.130434782608695</v>
      </c>
      <c r="O415" t="n">
        <v>1.3</v>
      </c>
      <c r="P415" t="n">
        <v>315</v>
      </c>
      <c r="Q415" t="n">
        <v>299</v>
      </c>
      <c r="R415" t="n">
        <v>23</v>
      </c>
      <c r="S415" t="n">
        <v>28</v>
      </c>
      <c r="T415">
        <f>IF( S415&lt;=0,0,IF( E415+I415 &gt;= MAX((S415/30)*U415, S415*1.2), 0, CEILING( (MAX((S415/30)*U415, S415*1.2) - (E415+I415)) / J415, 1 ) * J415 ) ) ))</f>
        <v/>
      </c>
      <c r="U415" t="n">
        <v>22</v>
      </c>
    </row>
    <row r="416">
      <c r="A416" t="inlineStr">
        <is>
          <t>ABARROTES BASICOS</t>
        </is>
      </c>
      <c r="B416" t="inlineStr">
        <is>
          <t>23</t>
        </is>
      </c>
      <c r="C416" t="inlineStr">
        <is>
          <t>7501372814033</t>
        </is>
      </c>
      <c r="D416" t="inlineStr">
        <is>
          <t xml:space="preserve">ARROZ INSTANTANEO JITOMATE SCHETTINO 160 GRS </t>
        </is>
      </c>
      <c r="E416" t="n">
        <v>12</v>
      </c>
      <c r="F416" t="inlineStr">
        <is>
          <t>Automatico</t>
        </is>
      </c>
      <c r="G416" t="n">
        <v>0.28</v>
      </c>
      <c r="H416" t="n">
        <v>42.85</v>
      </c>
      <c r="I416" t="n">
        <v>0</v>
      </c>
      <c r="J416" t="n">
        <v>12</v>
      </c>
      <c r="K416" t="inlineStr">
        <is>
          <t>SCHETTINO</t>
        </is>
      </c>
      <c r="L416" t="n">
        <v>0</v>
      </c>
      <c r="M416" t="n">
        <v>0</v>
      </c>
      <c r="N416" t="n">
        <v>0</v>
      </c>
      <c r="O416" t="n">
        <v>0</v>
      </c>
      <c r="P416" t="n">
        <v>144</v>
      </c>
      <c r="Q416" t="n">
        <v>127</v>
      </c>
      <c r="R416" t="n">
        <v>3</v>
      </c>
      <c r="S416" t="n">
        <v>3</v>
      </c>
      <c r="T416">
        <f>IF( S416&lt;=0,0,IF( E416+I416 &gt;= MAX((S416/30)*U416, S416*1.2), 0, CEILING( (MAX((S416/30)*U416, S416*1.2) - (E416+I416)) / J416, 1 ) * J416 ) ) ))</f>
        <v/>
      </c>
      <c r="U416" t="n">
        <v>22</v>
      </c>
    </row>
    <row r="417">
      <c r="A417" t="inlineStr">
        <is>
          <t>PANALES, HIGIENICOS Y DESECHABLES</t>
        </is>
      </c>
      <c r="B417" t="inlineStr">
        <is>
          <t>95</t>
        </is>
      </c>
      <c r="C417" t="inlineStr">
        <is>
          <t>7501014407623</t>
        </is>
      </c>
      <c r="D417" t="inlineStr">
        <is>
          <t xml:space="preserve">PALILLO DE MADERA JUMBO PINGUINO 200 PZA </t>
        </is>
      </c>
      <c r="E417" t="n">
        <v>10</v>
      </c>
      <c r="F417" t="inlineStr">
        <is>
          <t>Automatico</t>
        </is>
      </c>
      <c r="G417" t="n">
        <v>0</v>
      </c>
      <c r="H417" t="n">
        <v>0</v>
      </c>
      <c r="I417" t="n">
        <v>0</v>
      </c>
      <c r="J417" t="n">
        <v>10</v>
      </c>
      <c r="K417" t="inlineStr">
        <is>
          <t>PINGUINO</t>
        </is>
      </c>
      <c r="L417" t="n">
        <v>0</v>
      </c>
      <c r="M417" t="n">
        <v>0</v>
      </c>
      <c r="N417" t="n">
        <v>0</v>
      </c>
      <c r="O417" t="n">
        <v>0</v>
      </c>
      <c r="P417" t="n">
        <v>75</v>
      </c>
      <c r="Q417" t="n">
        <v>76</v>
      </c>
      <c r="R417" t="n">
        <v>5</v>
      </c>
      <c r="S417" t="n">
        <v>5</v>
      </c>
      <c r="T417">
        <f>IF( S417&lt;=0,0,IF( E417+I417 &gt;= MAX((S417/30)*U417, S417*1.2), 0, CEILING( (MAX((S417/30)*U417, S417*1.2) - (E417+I417)) / J417, 1 ) * J417 ) ) ))</f>
        <v/>
      </c>
      <c r="U417" t="n">
        <v>36</v>
      </c>
    </row>
    <row r="418">
      <c r="A418" t="inlineStr">
        <is>
          <t>CONSERVAS</t>
        </is>
      </c>
      <c r="B418" t="inlineStr">
        <is>
          <t>143</t>
        </is>
      </c>
      <c r="C418" t="inlineStr">
        <is>
          <t>7501052476025</t>
        </is>
      </c>
      <c r="D418" t="inlineStr">
        <is>
          <t xml:space="preserve">CHILES JALAPEÑOS EN RAJAS  CLEMENTE JACQUES 800 GRS </t>
        </is>
      </c>
      <c r="E418" t="n">
        <v>12</v>
      </c>
      <c r="F418" t="inlineStr">
        <is>
          <t>Automatico</t>
        </is>
      </c>
      <c r="G418" t="n">
        <v>0.21</v>
      </c>
      <c r="H418" t="n">
        <v>57.14</v>
      </c>
      <c r="I418" t="n">
        <v>0</v>
      </c>
      <c r="J418" t="n">
        <v>12</v>
      </c>
      <c r="K418" t="inlineStr">
        <is>
          <t>CLEMENTE JACQUES</t>
        </is>
      </c>
      <c r="L418" t="n">
        <v>0</v>
      </c>
      <c r="M418" t="n">
        <v>0</v>
      </c>
      <c r="N418" t="n">
        <v>0</v>
      </c>
      <c r="O418" t="n">
        <v>0</v>
      </c>
      <c r="P418" t="n">
        <v>61</v>
      </c>
      <c r="Q418" t="n">
        <v>55</v>
      </c>
      <c r="R418" t="n">
        <v>3</v>
      </c>
      <c r="S418" t="n">
        <v>3</v>
      </c>
      <c r="T418">
        <f>IF( S418&lt;=0,0,IF( E418+I418 &gt;= MAX((S418/30)*U418, S418*1.2), 0, CEILING( (MAX((S418/30)*U418, S418*1.2) - (E418+I418)) / J418, 1 ) * J418 ) ) ))</f>
        <v/>
      </c>
      <c r="U418" t="n">
        <v>22</v>
      </c>
    </row>
    <row r="419">
      <c r="A419" t="inlineStr">
        <is>
          <t>CEREALES, AVENAS Y BARRAS</t>
        </is>
      </c>
      <c r="B419" t="inlineStr">
        <is>
          <t>2</t>
        </is>
      </c>
      <c r="C419" t="inlineStr">
        <is>
          <t>7502259040378</t>
        </is>
      </c>
      <c r="D419" t="inlineStr">
        <is>
          <t xml:space="preserve">QUINOA BITES SABOR NUEZ  DONT WORRY 60 GRS </t>
        </is>
      </c>
      <c r="E419" t="n">
        <v>15</v>
      </c>
      <c r="F419" t="inlineStr">
        <is>
          <t>Automatico</t>
        </is>
      </c>
      <c r="G419" t="n">
        <v>0</v>
      </c>
      <c r="H419" t="n">
        <v>0</v>
      </c>
      <c r="I419" t="n">
        <v>0</v>
      </c>
      <c r="J419" t="n">
        <v>15</v>
      </c>
      <c r="K419" t="inlineStr">
        <is>
          <t>DONT WORRY</t>
        </is>
      </c>
      <c r="L419" t="n">
        <v>0</v>
      </c>
      <c r="M419" t="n">
        <v>0</v>
      </c>
      <c r="N419" t="n">
        <v>0</v>
      </c>
      <c r="O419" t="n">
        <v>0</v>
      </c>
      <c r="P419" t="n">
        <v>1</v>
      </c>
      <c r="Q419" t="n">
        <v>9</v>
      </c>
      <c r="R419" t="n">
        <v>0</v>
      </c>
      <c r="S419" t="n">
        <v>0</v>
      </c>
      <c r="T419">
        <f>IF( S419&lt;=0,0,IF( E419+I419 &gt;= MAX((S419/30)*U419, S419*1.2), 0, CEILING( (MAX((S419/30)*U419, S419*1.2) - (E419+I419)) / J419, 1 ) * J419 ) ) ))</f>
        <v/>
      </c>
      <c r="U419" t="n">
        <v>36</v>
      </c>
    </row>
    <row r="420">
      <c r="A420" t="inlineStr">
        <is>
          <t>ABARROTES BASICOS</t>
        </is>
      </c>
      <c r="B420" t="inlineStr">
        <is>
          <t>23</t>
        </is>
      </c>
      <c r="C420" t="inlineStr">
        <is>
          <t>7500462225971</t>
        </is>
      </c>
      <c r="D420" t="inlineStr">
        <is>
          <t xml:space="preserve">QUINOA  WANDS 220 GRS </t>
        </is>
      </c>
      <c r="E420" t="n">
        <v>15</v>
      </c>
      <c r="F420" t="inlineStr">
        <is>
          <t>Automatico</t>
        </is>
      </c>
      <c r="G420" t="n">
        <v>0</v>
      </c>
      <c r="H420" t="n">
        <v>0</v>
      </c>
      <c r="I420" t="n">
        <v>0</v>
      </c>
      <c r="J420" t="n">
        <v>15</v>
      </c>
      <c r="K420" t="inlineStr">
        <is>
          <t>WANDS</t>
        </is>
      </c>
      <c r="L420" t="n">
        <v>0</v>
      </c>
      <c r="M420" t="n">
        <v>0</v>
      </c>
      <c r="N420" t="n">
        <v>0</v>
      </c>
      <c r="O420" t="n">
        <v>0</v>
      </c>
      <c r="P420" t="n">
        <v>29</v>
      </c>
      <c r="Q420" t="n">
        <v>0</v>
      </c>
      <c r="R420" t="n">
        <v>0</v>
      </c>
      <c r="S420" t="n">
        <v>0</v>
      </c>
      <c r="T420">
        <f>IF( S420&lt;=0,0,IF( E420+I420 &gt;= MAX((S420/30)*U420, S420*1.2), 0, CEILING( (MAX((S420/30)*U420, S420*1.2) - (E420+I420)) / J420, 1 ) * J420 ) ) ))</f>
        <v/>
      </c>
      <c r="U420" t="n">
        <v>22</v>
      </c>
    </row>
    <row r="421">
      <c r="A421" t="inlineStr">
        <is>
          <t>ALIMENTO MASCOTAS IVA</t>
        </is>
      </c>
      <c r="B421" t="inlineStr">
        <is>
          <t>321</t>
        </is>
      </c>
      <c r="C421" t="inlineStr">
        <is>
          <t>7500211001092</t>
        </is>
      </c>
      <c r="D421" t="inlineStr">
        <is>
          <t xml:space="preserve">ALIMENTO EN HOJUELAS PARA PECES DORADOS  BIOMAA 480 GRS </t>
        </is>
      </c>
      <c r="E421" t="n">
        <v>15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15</v>
      </c>
      <c r="K421" t="inlineStr">
        <is>
          <t>BIOMAA</t>
        </is>
      </c>
      <c r="L421" t="n">
        <v>0</v>
      </c>
      <c r="M421" t="n">
        <v>0</v>
      </c>
      <c r="N421" t="n">
        <v>0</v>
      </c>
      <c r="O421" t="n">
        <v>0</v>
      </c>
      <c r="P421" t="n">
        <v>1</v>
      </c>
      <c r="Q421" t="n">
        <v>4</v>
      </c>
      <c r="R421" t="n">
        <v>0</v>
      </c>
      <c r="S421" t="n">
        <v>0</v>
      </c>
      <c r="T421">
        <f>IF( S421&lt;=0,0,IF( E421+I421 &gt;= MAX((S421/30)*U421, S421*1.2), 0, CEILING( (MAX((S421/30)*U421, S421*1.2) - (E421+I421)) / J421, 1 ) * J421 ) ) ))</f>
        <v/>
      </c>
      <c r="U421" t="n">
        <v>55</v>
      </c>
    </row>
    <row r="422">
      <c r="A422" t="inlineStr">
        <is>
          <t>ASEO Y LIMPIEZA DEL HOGAR</t>
        </is>
      </c>
      <c r="B422" t="inlineStr">
        <is>
          <t>6</t>
        </is>
      </c>
      <c r="C422" t="inlineStr">
        <is>
          <t>7501015305300</t>
        </is>
      </c>
      <c r="D422" t="inlineStr">
        <is>
          <t xml:space="preserve">ELIMINADOR DE ADHESIVOS LIMON CARNU 240 ML. </t>
        </is>
      </c>
      <c r="E422" t="n">
        <v>12</v>
      </c>
      <c r="F422" t="inlineStr">
        <is>
          <t>Automatico</t>
        </is>
      </c>
      <c r="G422" t="n">
        <v>0.05</v>
      </c>
      <c r="H422" t="n">
        <v>240</v>
      </c>
      <c r="I422" t="n">
        <v>0</v>
      </c>
      <c r="J422" t="n">
        <v>12</v>
      </c>
      <c r="K422" t="inlineStr">
        <is>
          <t>CARNU</t>
        </is>
      </c>
      <c r="L422" t="n">
        <v>0</v>
      </c>
      <c r="M422" t="n">
        <v>0</v>
      </c>
      <c r="N422" t="n">
        <v>0</v>
      </c>
      <c r="O422" t="n">
        <v>0</v>
      </c>
      <c r="P422" t="n">
        <v>45</v>
      </c>
      <c r="Q422" t="n">
        <v>49</v>
      </c>
      <c r="R422" t="n">
        <v>3</v>
      </c>
      <c r="S422" t="n">
        <v>3</v>
      </c>
      <c r="T422">
        <f>IF( S422&lt;=0,0,IF( E422+I422 &gt;= MAX((S422/30)*U422, S422*1.2), 0, CEILING( (MAX((S422/30)*U422, S422*1.2) - (E422+I422)) / J422, 1 ) * J422 ) ) ))</f>
        <v/>
      </c>
      <c r="U422" t="n">
        <v>36</v>
      </c>
    </row>
    <row r="423">
      <c r="A423" t="inlineStr">
        <is>
          <t>ALIMENTO MASCOTAS IVA</t>
        </is>
      </c>
      <c r="B423" t="inlineStr">
        <is>
          <t>321</t>
        </is>
      </c>
      <c r="C423" t="inlineStr">
        <is>
          <t>7500211001511</t>
        </is>
      </c>
      <c r="D423" t="inlineStr">
        <is>
          <t xml:space="preserve">ALIMENTO PARA RESALTAR EL COLOR DE PECES  BIOMAA 500 GRS </t>
        </is>
      </c>
      <c r="E423" t="n">
        <v>15</v>
      </c>
      <c r="F423" t="inlineStr">
        <is>
          <t>Automatico</t>
        </is>
      </c>
      <c r="G423" t="n">
        <v>0</v>
      </c>
      <c r="H423" t="n">
        <v>0</v>
      </c>
      <c r="I423" t="n">
        <v>0</v>
      </c>
      <c r="J423" t="n">
        <v>15</v>
      </c>
      <c r="K423" t="inlineStr">
        <is>
          <t>BIOMAA</t>
        </is>
      </c>
      <c r="L423" t="n">
        <v>0</v>
      </c>
      <c r="M423" t="n">
        <v>0</v>
      </c>
      <c r="N423" t="n">
        <v>0</v>
      </c>
      <c r="O423" t="n">
        <v>0</v>
      </c>
      <c r="P423" t="n">
        <v>0</v>
      </c>
      <c r="Q423" t="n">
        <v>1</v>
      </c>
      <c r="R423" t="n">
        <v>0</v>
      </c>
      <c r="S423" t="n">
        <v>0</v>
      </c>
      <c r="T423">
        <f>IF( S423&lt;=0,0,IF( E423+I423 &gt;= MAX((S423/30)*U423, S423*1.2), 0, CEILING( (MAX((S423/30)*U423, S423*1.2) - (E423+I423)) / J423, 1 ) * J423 ) ) ))</f>
        <v/>
      </c>
      <c r="U423" t="n">
        <v>55</v>
      </c>
    </row>
    <row r="424">
      <c r="A424" t="inlineStr">
        <is>
          <t>ABA. BASICOS MP</t>
        </is>
      </c>
      <c r="B424" t="inlineStr">
        <is>
          <t>346</t>
        </is>
      </c>
      <c r="C424" t="inlineStr">
        <is>
          <t>7506409016794</t>
        </is>
      </c>
      <c r="D424" t="inlineStr">
        <is>
          <t xml:space="preserve">TISANA GUAYABA Y CANELA  GOLDEN HILLS 200 GRS </t>
        </is>
      </c>
      <c r="E424" t="n">
        <v>15</v>
      </c>
      <c r="F424" t="inlineStr">
        <is>
          <t>Automatico</t>
        </is>
      </c>
      <c r="G424" t="n">
        <v>0</v>
      </c>
      <c r="H424" t="n">
        <v>0</v>
      </c>
      <c r="I424" t="n">
        <v>0</v>
      </c>
      <c r="J424" t="n">
        <v>15</v>
      </c>
      <c r="K424" t="inlineStr">
        <is>
          <t>GOLDEN HILLS</t>
        </is>
      </c>
      <c r="L424" t="n">
        <v>0</v>
      </c>
      <c r="M424" t="n">
        <v>0</v>
      </c>
      <c r="N424" t="n">
        <v>0</v>
      </c>
      <c r="O424" t="n">
        <v>0</v>
      </c>
      <c r="P424" t="n">
        <v>36</v>
      </c>
      <c r="Q424" t="n">
        <v>30</v>
      </c>
      <c r="R424" t="n">
        <v>0</v>
      </c>
      <c r="S424" t="n">
        <v>0</v>
      </c>
      <c r="T424">
        <f>IF( S424&lt;=0,0,IF( E424+I424 &gt;= MAX((S424/30)*U424, S424*1.2), 0, CEILING( (MAX((S424/30)*U424, S424*1.2) - (E424+I424)) / J424, 1 ) * J424 ) ) ))</f>
        <v/>
      </c>
      <c r="U424" t="n">
        <v>64</v>
      </c>
    </row>
    <row r="425">
      <c r="A425" t="inlineStr">
        <is>
          <t>CEREALES, AVENAS Y BARRAS IEPS</t>
        </is>
      </c>
      <c r="B425" t="inlineStr">
        <is>
          <t>402</t>
        </is>
      </c>
      <c r="C425" t="inlineStr">
        <is>
          <t>7501485800459</t>
        </is>
      </c>
      <c r="D425" t="inlineStr">
        <is>
          <t xml:space="preserve">GRANOLA CEREALES HORNEADOS GOURMET DON LUIS 500 GRS </t>
        </is>
      </c>
      <c r="E425" t="n">
        <v>15</v>
      </c>
      <c r="F425" t="inlineStr">
        <is>
          <t>Automatico</t>
        </is>
      </c>
      <c r="G425" t="n">
        <v>0</v>
      </c>
      <c r="H425" t="n">
        <v>0</v>
      </c>
      <c r="I425" t="n">
        <v>0</v>
      </c>
      <c r="J425" t="n">
        <v>15</v>
      </c>
      <c r="K425" t="inlineStr">
        <is>
          <t>DON LUIS</t>
        </is>
      </c>
      <c r="L425" t="n">
        <v>0</v>
      </c>
      <c r="M425" t="n">
        <v>0</v>
      </c>
      <c r="N425" t="n">
        <v>0</v>
      </c>
      <c r="O425" t="n">
        <v>0</v>
      </c>
      <c r="P425" t="n">
        <v>30</v>
      </c>
      <c r="Q425" t="n">
        <v>37</v>
      </c>
      <c r="R425" t="n">
        <v>0</v>
      </c>
      <c r="S425" t="n">
        <v>0</v>
      </c>
      <c r="T425">
        <f>IF( S425&lt;=0,0,IF( E425+I425 &gt;= MAX((S425/30)*U425, S425*1.2), 0, CEILING( (MAX((S425/30)*U425, S425*1.2) - (E425+I425)) / J425, 1 ) * J425 ) ) ))</f>
        <v/>
      </c>
      <c r="U425" t="n">
        <v>22</v>
      </c>
    </row>
    <row r="426">
      <c r="A426" t="inlineStr">
        <is>
          <t>DULCERIA IEPS</t>
        </is>
      </c>
      <c r="B426" t="inlineStr">
        <is>
          <t>420</t>
        </is>
      </c>
      <c r="C426" t="inlineStr">
        <is>
          <t>71570012526</t>
        </is>
      </c>
      <c r="D426" t="inlineStr">
        <is>
          <t xml:space="preserve">GOMITAS SURTIDAS VEGANO JELLY BELLY 198 GRS </t>
        </is>
      </c>
      <c r="E426" t="n">
        <v>12</v>
      </c>
      <c r="F426" t="inlineStr">
        <is>
          <t>Automatico</t>
        </is>
      </c>
      <c r="G426" t="n">
        <v>0.06</v>
      </c>
      <c r="H426" t="n">
        <v>200</v>
      </c>
      <c r="I426" t="n">
        <v>0</v>
      </c>
      <c r="J426" t="n">
        <v>12</v>
      </c>
      <c r="K426" t="inlineStr">
        <is>
          <t>JELLY BELLY</t>
        </is>
      </c>
      <c r="L426" t="n">
        <v>0</v>
      </c>
      <c r="M426" t="n">
        <v>0</v>
      </c>
      <c r="N426" t="n">
        <v>0</v>
      </c>
      <c r="O426" t="n">
        <v>0</v>
      </c>
      <c r="P426" t="n">
        <v>29</v>
      </c>
      <c r="Q426" t="n">
        <v>33</v>
      </c>
      <c r="R426" t="n">
        <v>3</v>
      </c>
      <c r="S426" t="n">
        <v>3</v>
      </c>
      <c r="T426">
        <f>IF( S426&lt;=0,0,IF( E426+I426 &gt;= MAX((S426/30)*U426, S426*1.2), 0, CEILING( (MAX((S426/30)*U426, S426*1.2) - (E426+I426)) / J426, 1 ) * J426 ) ) ))</f>
        <v/>
      </c>
      <c r="U426" t="n">
        <v>36</v>
      </c>
    </row>
    <row r="427">
      <c r="A427" t="inlineStr">
        <is>
          <t>BOTANAS IEPS</t>
        </is>
      </c>
      <c r="B427" t="inlineStr">
        <is>
          <t>341</t>
        </is>
      </c>
      <c r="C427" t="inlineStr">
        <is>
          <t>7502234860847</t>
        </is>
      </c>
      <c r="D427" t="inlineStr">
        <is>
          <t xml:space="preserve">MAIZ ENCHILADO  BELARA 250 GRS </t>
        </is>
      </c>
      <c r="E427" t="n">
        <v>15</v>
      </c>
      <c r="F427" t="inlineStr">
        <is>
          <t>Automatico</t>
        </is>
      </c>
      <c r="G427" t="n">
        <v>0</v>
      </c>
      <c r="H427" t="n">
        <v>0</v>
      </c>
      <c r="I427" t="n">
        <v>0</v>
      </c>
      <c r="J427" t="n">
        <v>15</v>
      </c>
      <c r="K427" t="inlineStr">
        <is>
          <t>BELARA</t>
        </is>
      </c>
      <c r="L427" t="n">
        <v>0</v>
      </c>
      <c r="M427" t="n">
        <v>0</v>
      </c>
      <c r="N427" t="n">
        <v>0</v>
      </c>
      <c r="O427" t="n">
        <v>0</v>
      </c>
      <c r="P427" t="n">
        <v>59</v>
      </c>
      <c r="Q427" t="n">
        <v>62</v>
      </c>
      <c r="R427" t="n">
        <v>0</v>
      </c>
      <c r="S427" t="n">
        <v>0</v>
      </c>
      <c r="T427">
        <f>IF( S427&lt;=0,0,IF( E427+I427 &gt;= MAX((S427/30)*U427, S427*1.2), 0, CEILING( (MAX((S427/30)*U427, S427*1.2) - (E427+I427)) / J427, 1 ) * J427 ) ) ))</f>
        <v/>
      </c>
      <c r="U427" t="n">
        <v>22</v>
      </c>
    </row>
    <row r="428">
      <c r="A428" t="inlineStr">
        <is>
          <t>BEBIDAS IVA</t>
        </is>
      </c>
      <c r="B428" t="inlineStr">
        <is>
          <t>3</t>
        </is>
      </c>
      <c r="C428" t="inlineStr">
        <is>
          <t>7500462591120</t>
        </is>
      </c>
      <c r="D428" t="inlineStr">
        <is>
          <t xml:space="preserve">BEBIDA SABOR MANGO ANTIOXIDANT  VERY 500 ML. </t>
        </is>
      </c>
      <c r="E428" t="n">
        <v>12</v>
      </c>
      <c r="F428" t="inlineStr">
        <is>
          <t>Automatico</t>
        </is>
      </c>
      <c r="G428" t="n">
        <v>0</v>
      </c>
      <c r="H428" t="n">
        <v>0</v>
      </c>
      <c r="I428" t="n">
        <v>0</v>
      </c>
      <c r="J428" t="n">
        <v>12</v>
      </c>
      <c r="K428" t="inlineStr">
        <is>
          <t>VERY</t>
        </is>
      </c>
      <c r="L428" t="n">
        <v>0</v>
      </c>
      <c r="M428" t="n">
        <v>0</v>
      </c>
      <c r="N428" t="n">
        <v>0</v>
      </c>
      <c r="O428" t="n">
        <v>0</v>
      </c>
      <c r="P428" t="n">
        <v>22</v>
      </c>
      <c r="Q428" t="n">
        <v>60</v>
      </c>
      <c r="R428" t="n">
        <v>3</v>
      </c>
      <c r="S428" t="n">
        <v>4</v>
      </c>
      <c r="T428">
        <f>IF( S428&lt;=0,0,IF( E428+I428 &gt;= MAX((S428/30)*U428, S428*1.2), 0, CEILING( (MAX((S428/30)*U428, S428*1.2) - (E428+I428)) / J428, 1 ) * J428 ) ) ))</f>
        <v/>
      </c>
      <c r="U428" t="n">
        <v>36</v>
      </c>
    </row>
    <row r="429">
      <c r="A429" t="inlineStr">
        <is>
          <t>ASEO Y LIMPIEZA DEL HOGAR</t>
        </is>
      </c>
      <c r="B429" t="inlineStr">
        <is>
          <t>6</t>
        </is>
      </c>
      <c r="C429" t="inlineStr">
        <is>
          <t>7502222650214</t>
        </is>
      </c>
      <c r="D429" t="inlineStr">
        <is>
          <t xml:space="preserve">CREMA LUSTRADORA PARA CALZADO CAFE BOLERO 60 GRS </t>
        </is>
      </c>
      <c r="E429" t="n">
        <v>12</v>
      </c>
      <c r="F429" t="inlineStr">
        <is>
          <t>Automatico</t>
        </is>
      </c>
      <c r="G429" t="n">
        <v>0.06</v>
      </c>
      <c r="H429" t="n">
        <v>200</v>
      </c>
      <c r="I429" t="n">
        <v>0</v>
      </c>
      <c r="J429" t="n">
        <v>12</v>
      </c>
      <c r="K429" t="inlineStr">
        <is>
          <t>BOLERO</t>
        </is>
      </c>
      <c r="L429" t="n">
        <v>0</v>
      </c>
      <c r="M429" t="n">
        <v>0</v>
      </c>
      <c r="N429" t="n">
        <v>0</v>
      </c>
      <c r="O429" t="n">
        <v>0</v>
      </c>
      <c r="P429" t="n">
        <v>40</v>
      </c>
      <c r="Q429" t="n">
        <v>49</v>
      </c>
      <c r="R429" t="n">
        <v>3</v>
      </c>
      <c r="S429" t="n">
        <v>4</v>
      </c>
      <c r="T429">
        <f>IF( S429&lt;=0,0,IF( E429+I429 &gt;= MAX((S429/30)*U429, S429*1.2), 0, CEILING( (MAX((S429/30)*U429, S429*1.2) - (E429+I429)) / J429, 1 ) * J429 ) ) ))</f>
        <v/>
      </c>
      <c r="U429" t="n">
        <v>36</v>
      </c>
    </row>
    <row r="430">
      <c r="A430" t="inlineStr">
        <is>
          <t>ASEO Y LIMPIEZA DEL HOGAR</t>
        </is>
      </c>
      <c r="B430" t="inlineStr">
        <is>
          <t>6</t>
        </is>
      </c>
      <c r="C430" t="inlineStr">
        <is>
          <t>7501071908729</t>
        </is>
      </c>
      <c r="D430" t="inlineStr">
        <is>
          <t xml:space="preserve">LIMPIADOR MULTIUSOS FRESCO DESPERTAR POETT 4 LT. </t>
        </is>
      </c>
      <c r="E430" t="n">
        <v>12</v>
      </c>
      <c r="F430" t="inlineStr">
        <is>
          <t>Automatico</t>
        </is>
      </c>
      <c r="G430" t="n">
        <v>0.34</v>
      </c>
      <c r="H430" t="n">
        <v>35.29</v>
      </c>
      <c r="I430" t="n">
        <v>0</v>
      </c>
      <c r="J430" t="n">
        <v>6</v>
      </c>
      <c r="K430" t="inlineStr">
        <is>
          <t>POETT</t>
        </is>
      </c>
      <c r="L430" t="n">
        <v>0</v>
      </c>
      <c r="M430" t="n">
        <v>0</v>
      </c>
      <c r="N430" t="n">
        <v>0</v>
      </c>
      <c r="O430" t="n">
        <v>0</v>
      </c>
      <c r="P430" t="n">
        <v>48</v>
      </c>
      <c r="Q430" t="n">
        <v>0</v>
      </c>
      <c r="R430" t="n">
        <v>5</v>
      </c>
      <c r="S430" t="n">
        <v>5</v>
      </c>
      <c r="T430">
        <f>IF( S430&lt;=0,0,IF( E430+I430 &gt;= MAX((S430/30)*U430, S430*1.2), 0, CEILING( (MAX((S430/30)*U430, S430*1.2) - (E430+I430)) / J430, 1 ) * J430 ) ) ))</f>
        <v/>
      </c>
      <c r="U430" t="n">
        <v>22</v>
      </c>
    </row>
    <row r="431">
      <c r="A431" t="inlineStr">
        <is>
          <t>ALIMENTO Y ACCESORIOS P/MASCOTA MP IVA</t>
        </is>
      </c>
      <c r="B431" t="inlineStr">
        <is>
          <t>107</t>
        </is>
      </c>
      <c r="C431" t="inlineStr">
        <is>
          <t>7501022107201</t>
        </is>
      </c>
      <c r="D431" t="inlineStr">
        <is>
          <t xml:space="preserve">SHAMPOO COSMETICO PARA PERRO ANTIOLORES  GRISI 500 ML. </t>
        </is>
      </c>
      <c r="E431" t="n">
        <v>12</v>
      </c>
      <c r="F431" t="inlineStr">
        <is>
          <t>Automatico</t>
        </is>
      </c>
      <c r="G431" t="n">
        <v>0.21</v>
      </c>
      <c r="H431" t="n">
        <v>57.14</v>
      </c>
      <c r="I431" t="n">
        <v>0</v>
      </c>
      <c r="J431" t="n">
        <v>12</v>
      </c>
      <c r="K431" t="inlineStr">
        <is>
          <t>GRISI</t>
        </is>
      </c>
      <c r="L431" t="n">
        <v>0</v>
      </c>
      <c r="M431" t="n">
        <v>0</v>
      </c>
      <c r="N431" t="n">
        <v>0</v>
      </c>
      <c r="O431" t="n">
        <v>0</v>
      </c>
      <c r="P431" t="n">
        <v>59</v>
      </c>
      <c r="Q431" t="n">
        <v>14</v>
      </c>
      <c r="R431" t="n">
        <v>5</v>
      </c>
      <c r="S431" t="n">
        <v>5</v>
      </c>
      <c r="T431">
        <f>IF( S431&lt;=0,0,IF( E431+I431 &gt;= MAX((S431/30)*U431, S431*1.2), 0, CEILING( (MAX((S431/30)*U431, S431*1.2) - (E431+I431)) / J431, 1 ) * J431 ) ) ))</f>
        <v/>
      </c>
      <c r="U431" t="n">
        <v>38</v>
      </c>
    </row>
    <row r="432">
      <c r="A432" t="inlineStr">
        <is>
          <t>ABARROTES BASICOS</t>
        </is>
      </c>
      <c r="B432" t="inlineStr">
        <is>
          <t>23</t>
        </is>
      </c>
      <c r="C432" t="inlineStr">
        <is>
          <t>722776005316</t>
        </is>
      </c>
      <c r="D432" t="inlineStr">
        <is>
          <t xml:space="preserve">ENDULZANTE FRUTO DEL MONJE  SPLENDA 175 GRS </t>
        </is>
      </c>
      <c r="E432" t="n">
        <v>10</v>
      </c>
      <c r="F432" t="inlineStr">
        <is>
          <t>Automatico</t>
        </is>
      </c>
      <c r="G432" t="n">
        <v>0.21</v>
      </c>
      <c r="H432" t="n">
        <v>47.61</v>
      </c>
      <c r="I432" t="n">
        <v>10</v>
      </c>
      <c r="J432" t="n">
        <v>10</v>
      </c>
      <c r="K432" t="inlineStr">
        <is>
          <t>SPLENDA</t>
        </is>
      </c>
      <c r="L432" t="n">
        <v>0</v>
      </c>
      <c r="M432" t="n">
        <v>0</v>
      </c>
      <c r="N432" t="n">
        <v>0</v>
      </c>
      <c r="O432" t="n">
        <v>0</v>
      </c>
      <c r="P432" t="n">
        <v>91</v>
      </c>
      <c r="Q432" t="n">
        <v>102</v>
      </c>
      <c r="R432" t="n">
        <v>7</v>
      </c>
      <c r="S432" t="n">
        <v>7</v>
      </c>
      <c r="T432">
        <f>IF( S432&lt;=0,0,IF( E432+I432 &gt;= MAX((S432/30)*U432, S432*1.2), 0, CEILING( (MAX((S432/30)*U432, S432*1.2) - (E432+I432)) / J432, 1 ) * J432 ) ) ))</f>
        <v/>
      </c>
      <c r="U432" t="n">
        <v>22</v>
      </c>
    </row>
    <row r="433">
      <c r="A433" t="inlineStr">
        <is>
          <t>ABARROTES BASICOS</t>
        </is>
      </c>
      <c r="B433" t="inlineStr">
        <is>
          <t>23</t>
        </is>
      </c>
      <c r="C433" t="inlineStr">
        <is>
          <t>7500463096723</t>
        </is>
      </c>
      <c r="D433" t="inlineStr">
        <is>
          <t xml:space="preserve">SEMILLA DE GIRASOL  WANDS 300 GRS </t>
        </is>
      </c>
      <c r="E433" t="n">
        <v>15</v>
      </c>
      <c r="F433" t="inlineStr">
        <is>
          <t>Automatico</t>
        </is>
      </c>
      <c r="G433" t="n">
        <v>0.14</v>
      </c>
      <c r="H433" t="n">
        <v>107.14</v>
      </c>
      <c r="I433" t="n">
        <v>0</v>
      </c>
      <c r="J433" t="n">
        <v>15</v>
      </c>
      <c r="K433" t="inlineStr">
        <is>
          <t>WANDS</t>
        </is>
      </c>
      <c r="L433" t="n">
        <v>0</v>
      </c>
      <c r="M433" t="n">
        <v>0</v>
      </c>
      <c r="N433" t="n">
        <v>0</v>
      </c>
      <c r="O433" t="n">
        <v>0</v>
      </c>
      <c r="P433" t="n">
        <v>45</v>
      </c>
      <c r="Q433" t="n">
        <v>0</v>
      </c>
      <c r="R433" t="n">
        <v>2</v>
      </c>
      <c r="S433" t="n">
        <v>3</v>
      </c>
      <c r="T433">
        <f>IF( S433&lt;=0,0,IF( E433+I433 &gt;= MAX((S433/30)*U433, S433*1.2), 0, CEILING( (MAX((S433/30)*U433, S433*1.2) - (E433+I433)) / J433, 1 ) * J433 ) ) ))</f>
        <v/>
      </c>
      <c r="U433" t="n">
        <v>22</v>
      </c>
    </row>
    <row r="434">
      <c r="A434" t="inlineStr">
        <is>
          <t>PANALES, HIGIENICOS Y DESECHABLES</t>
        </is>
      </c>
      <c r="B434" t="inlineStr">
        <is>
          <t>95</t>
        </is>
      </c>
      <c r="C434" t="inlineStr">
        <is>
          <t>55437612418</t>
        </is>
      </c>
      <c r="D434" t="inlineStr">
        <is>
          <t xml:space="preserve">FILTRO  PARA CAFETERA CONO ECOLÓGICO NO. 2 MELITTA 40 PZA </t>
        </is>
      </c>
      <c r="E434" t="n">
        <v>12</v>
      </c>
      <c r="F434" t="inlineStr">
        <is>
          <t>Automatico</t>
        </is>
      </c>
      <c r="G434" t="n">
        <v>0.33</v>
      </c>
      <c r="H434" t="n">
        <v>36.36</v>
      </c>
      <c r="I434" t="n">
        <v>0</v>
      </c>
      <c r="J434" t="n">
        <v>12</v>
      </c>
      <c r="K434" t="inlineStr">
        <is>
          <t>MELITTA</t>
        </is>
      </c>
      <c r="L434" t="n">
        <v>0</v>
      </c>
      <c r="M434" t="n">
        <v>0</v>
      </c>
      <c r="N434" t="n">
        <v>0</v>
      </c>
      <c r="O434" t="n">
        <v>0</v>
      </c>
      <c r="P434" t="n">
        <v>41</v>
      </c>
      <c r="Q434" t="n">
        <v>61</v>
      </c>
      <c r="R434" t="n">
        <v>7</v>
      </c>
      <c r="S434" t="n">
        <v>7</v>
      </c>
      <c r="T434">
        <f>IF( S434&lt;=0,0,IF( E434+I434 &gt;= MAX((S434/30)*U434, S434*1.2), 0, CEILING( (MAX((S434/30)*U434, S434*1.2) - (E434+I434)) / J434, 1 ) * J434 ) ) ))</f>
        <v/>
      </c>
      <c r="U434" t="n">
        <v>22</v>
      </c>
    </row>
    <row r="435">
      <c r="A435" t="inlineStr">
        <is>
          <t>ABARROTES BASICOS</t>
        </is>
      </c>
      <c r="B435" t="inlineStr">
        <is>
          <t>23</t>
        </is>
      </c>
      <c r="C435" t="inlineStr">
        <is>
          <t>7501058635952</t>
        </is>
      </c>
      <c r="D435" t="inlineStr">
        <is>
          <t xml:space="preserve">PAPILLA DE FRUTAS MIXTAS ETAPA 3 GERBER 170 GRS </t>
        </is>
      </c>
      <c r="E435" t="n">
        <v>12</v>
      </c>
      <c r="F435" t="inlineStr">
        <is>
          <t>Automatico</t>
        </is>
      </c>
      <c r="G435" t="n">
        <v>0.36</v>
      </c>
      <c r="H435" t="n">
        <v>33.33</v>
      </c>
      <c r="I435" t="n">
        <v>0</v>
      </c>
      <c r="J435" t="n">
        <v>12</v>
      </c>
      <c r="K435" t="inlineStr">
        <is>
          <t>GERBER</t>
        </is>
      </c>
      <c r="L435" t="n">
        <v>0</v>
      </c>
      <c r="M435" t="n">
        <v>0</v>
      </c>
      <c r="N435" t="n">
        <v>0</v>
      </c>
      <c r="O435" t="n">
        <v>0</v>
      </c>
      <c r="P435" t="n">
        <v>147</v>
      </c>
      <c r="Q435" t="n">
        <v>72</v>
      </c>
      <c r="R435" t="n">
        <v>4</v>
      </c>
      <c r="S435" t="n">
        <v>7</v>
      </c>
      <c r="T435">
        <f>IF( S435&lt;=0,0,IF( E435+I435 &gt;= MAX((S435/30)*U435, S435*1.2), 0, CEILING( (MAX((S435/30)*U435, S435*1.2) - (E435+I435)) / J435, 1 ) * J435 ) ) ))</f>
        <v/>
      </c>
      <c r="U435" t="n">
        <v>22</v>
      </c>
    </row>
    <row r="436">
      <c r="A436" t="inlineStr">
        <is>
          <t>ABARROTES BASICOS</t>
        </is>
      </c>
      <c r="B436" t="inlineStr">
        <is>
          <t>23</t>
        </is>
      </c>
      <c r="C436" t="inlineStr">
        <is>
          <t>7501076119823</t>
        </is>
      </c>
      <c r="D436" t="inlineStr">
        <is>
          <t xml:space="preserve">AJO EN POLVO  PIAREM 50 GRS </t>
        </is>
      </c>
      <c r="E436" t="n">
        <v>12</v>
      </c>
      <c r="F436" t="inlineStr">
        <is>
          <t>Automatico</t>
        </is>
      </c>
      <c r="G436" t="n">
        <v>0.22</v>
      </c>
      <c r="H436" t="n">
        <v>54.54</v>
      </c>
      <c r="I436" t="n">
        <v>0</v>
      </c>
      <c r="J436" t="n">
        <v>12</v>
      </c>
      <c r="K436" t="inlineStr">
        <is>
          <t>PIAREM</t>
        </is>
      </c>
      <c r="L436" t="n">
        <v>0</v>
      </c>
      <c r="M436" t="n">
        <v>0</v>
      </c>
      <c r="N436" t="n">
        <v>0</v>
      </c>
      <c r="O436" t="n">
        <v>0</v>
      </c>
      <c r="P436" t="n">
        <v>36</v>
      </c>
      <c r="Q436" t="n">
        <v>71</v>
      </c>
      <c r="R436" t="n">
        <v>6</v>
      </c>
      <c r="S436" t="n">
        <v>8</v>
      </c>
      <c r="T436">
        <f>IF( S436&lt;=0,0,IF( E436+I436 &gt;= MAX((S436/30)*U436, S436*1.2), 0, CEILING( (MAX((S436/30)*U436, S436*1.2) - (E436+I436)) / J436, 1 ) * J436 ) ) ))</f>
        <v/>
      </c>
      <c r="U436" t="n">
        <v>22</v>
      </c>
    </row>
    <row r="437">
      <c r="A437" t="inlineStr">
        <is>
          <t>ABA. COMESTIBLES MP IEPS</t>
        </is>
      </c>
      <c r="B437" t="inlineStr">
        <is>
          <t>410</t>
        </is>
      </c>
      <c r="C437" t="inlineStr">
        <is>
          <t>7506409023754</t>
        </is>
      </c>
      <c r="D437" t="inlineStr">
        <is>
          <t xml:space="preserve">CEREAL DE MAÍZ Y AVENA SABOR FRUTAS  GOLDEN HILLS 484 GRS </t>
        </is>
      </c>
      <c r="E437" t="n">
        <v>14</v>
      </c>
      <c r="F437" t="inlineStr">
        <is>
          <t>Automatico</t>
        </is>
      </c>
      <c r="G437" t="n">
        <v>0</v>
      </c>
      <c r="H437" t="n">
        <v>0</v>
      </c>
      <c r="I437" t="n">
        <v>14</v>
      </c>
      <c r="J437" t="n">
        <v>14</v>
      </c>
      <c r="K437" t="inlineStr">
        <is>
          <t>GOLDEN HILLS</t>
        </is>
      </c>
      <c r="L437" t="n">
        <v>0</v>
      </c>
      <c r="M437" t="n">
        <v>0</v>
      </c>
      <c r="N437" t="n">
        <v>0</v>
      </c>
      <c r="O437" t="n">
        <v>0</v>
      </c>
      <c r="P437" t="n">
        <v>29</v>
      </c>
      <c r="Q437" t="n">
        <v>94</v>
      </c>
      <c r="R437" t="n">
        <v>1</v>
      </c>
      <c r="S437" t="n">
        <v>6</v>
      </c>
      <c r="T437">
        <f>IF( S437&lt;=0,0,IF( E437+I437 &gt;= MAX((S437/30)*U437, S437*1.2), 0, CEILING( (MAX((S437/30)*U437, S437*1.2) - (E437+I437)) / J437, 1 ) * J437 ) ) ))</f>
        <v/>
      </c>
      <c r="U437" t="n">
        <v>64</v>
      </c>
    </row>
    <row r="438">
      <c r="A438" t="inlineStr">
        <is>
          <t>ASEO Y LIMPIEZA DEL HOGAR</t>
        </is>
      </c>
      <c r="B438" t="inlineStr">
        <is>
          <t>6</t>
        </is>
      </c>
      <c r="C438" t="inlineStr">
        <is>
          <t>8436535319249</t>
        </is>
      </c>
      <c r="D438" t="inlineStr">
        <is>
          <t xml:space="preserve">AMBIENTADOR MIKADO BRISA MARINA CRISTALINAS 35 ML. </t>
        </is>
      </c>
      <c r="E438" t="n">
        <v>12</v>
      </c>
      <c r="F438" t="inlineStr">
        <is>
          <t>Automatico</t>
        </is>
      </c>
      <c r="G438" t="n">
        <v>0.37</v>
      </c>
      <c r="H438" t="n">
        <v>32.43</v>
      </c>
      <c r="I438" t="n">
        <v>0</v>
      </c>
      <c r="J438" t="n">
        <v>12</v>
      </c>
      <c r="K438" t="inlineStr">
        <is>
          <t>CRISTALINAS</t>
        </is>
      </c>
      <c r="L438" t="n">
        <v>0</v>
      </c>
      <c r="M438" t="n">
        <v>0</v>
      </c>
      <c r="N438" t="n">
        <v>0</v>
      </c>
      <c r="O438" t="n">
        <v>0</v>
      </c>
      <c r="P438" t="n">
        <v>45</v>
      </c>
      <c r="Q438" t="n">
        <v>14</v>
      </c>
      <c r="R438" t="n">
        <v>5</v>
      </c>
      <c r="S438" t="n">
        <v>8</v>
      </c>
      <c r="T438">
        <f>IF( S438&lt;=0,0,IF( E438+I438 &gt;= MAX((S438/30)*U438, S438*1.2), 0, CEILING( (MAX((S438/30)*U438, S438*1.2) - (E438+I438)) / J438, 1 ) * J438 ) ) ))</f>
        <v/>
      </c>
      <c r="U438" t="n">
        <v>22</v>
      </c>
    </row>
    <row r="439">
      <c r="A439" t="inlineStr">
        <is>
          <t>ABARROTES BASICOS</t>
        </is>
      </c>
      <c r="B439" t="inlineStr">
        <is>
          <t>23</t>
        </is>
      </c>
      <c r="C439" t="inlineStr">
        <is>
          <t>7502223771147</t>
        </is>
      </c>
      <c r="D439" t="inlineStr">
        <is>
          <t xml:space="preserve">TE INDIAN CHAI  TWININGS 50 GRS </t>
        </is>
      </c>
      <c r="E439" t="n">
        <v>12</v>
      </c>
      <c r="F439" t="inlineStr">
        <is>
          <t>Automatico</t>
        </is>
      </c>
      <c r="G439" t="n">
        <v>0.44</v>
      </c>
      <c r="H439" t="n">
        <v>27.27</v>
      </c>
      <c r="I439" t="n">
        <v>0</v>
      </c>
      <c r="J439" t="n">
        <v>12</v>
      </c>
      <c r="K439" t="inlineStr">
        <is>
          <t>TWININGS</t>
        </is>
      </c>
      <c r="L439" t="n">
        <v>0</v>
      </c>
      <c r="M439" t="n">
        <v>0</v>
      </c>
      <c r="N439" t="n">
        <v>0</v>
      </c>
      <c r="O439" t="n">
        <v>0</v>
      </c>
      <c r="P439" t="n">
        <v>95</v>
      </c>
      <c r="Q439" t="n">
        <v>48</v>
      </c>
      <c r="R439" t="n">
        <v>5</v>
      </c>
      <c r="S439" t="n">
        <v>10</v>
      </c>
      <c r="T439">
        <f>IF( S439&lt;=0,0,IF( E439+I439 &gt;= MAX((S439/30)*U439, S439*1.2), 0, CEILING( (MAX((S439/30)*U439, S439*1.2) - (E439+I439)) / J439, 1 ) * J439 ) ) ))</f>
        <v/>
      </c>
      <c r="U439" t="n">
        <v>22</v>
      </c>
    </row>
    <row r="440">
      <c r="A440" t="inlineStr">
        <is>
          <t>CONSERVAS</t>
        </is>
      </c>
      <c r="B440" t="inlineStr">
        <is>
          <t>143</t>
        </is>
      </c>
      <c r="C440" t="inlineStr">
        <is>
          <t>7501017051847</t>
        </is>
      </c>
      <c r="D440" t="inlineStr">
        <is>
          <t xml:space="preserve">SALSA DE CHILE DE ARBOL GOURMET  LA COSTEÑA 280 GRS </t>
        </is>
      </c>
      <c r="E440" t="n">
        <v>20</v>
      </c>
      <c r="F440" t="inlineStr">
        <is>
          <t>Automatico</t>
        </is>
      </c>
      <c r="G440" t="n">
        <v>1.06</v>
      </c>
      <c r="H440" t="n">
        <v>18.86</v>
      </c>
      <c r="I440" t="n">
        <v>40</v>
      </c>
      <c r="J440" t="n">
        <v>20</v>
      </c>
      <c r="K440" t="inlineStr">
        <is>
          <t>LA COSTE¿A</t>
        </is>
      </c>
      <c r="L440" t="n">
        <v>3.132075471698116</v>
      </c>
      <c r="M440" t="n">
        <v>3.320000000000003</v>
      </c>
      <c r="N440" t="n">
        <v>0</v>
      </c>
      <c r="O440" t="n">
        <v>0</v>
      </c>
      <c r="P440" t="n">
        <v>187</v>
      </c>
      <c r="Q440" t="n">
        <v>188</v>
      </c>
      <c r="R440" t="n">
        <v>17</v>
      </c>
      <c r="S440" t="n">
        <v>23</v>
      </c>
      <c r="T440">
        <f>IF( S440&lt;=0,0,IF( E440+I440 &gt;= MAX((S440/30)*U440, S440*1.2), 0, CEILING( (MAX((S440/30)*U440, S440*1.2) - (E440+I440)) / J440, 1 ) * J440 ) ) ))</f>
        <v/>
      </c>
      <c r="U440" t="n">
        <v>22</v>
      </c>
    </row>
    <row r="441">
      <c r="A441" t="inlineStr">
        <is>
          <t>ABARROTES BASICOS</t>
        </is>
      </c>
      <c r="B441" t="inlineStr">
        <is>
          <t>23</t>
        </is>
      </c>
      <c r="C441" t="inlineStr">
        <is>
          <t>7501076116310</t>
        </is>
      </c>
      <c r="D441" t="inlineStr">
        <is>
          <t xml:space="preserve">SAL DE MAR  ESCOSA 1.1 KG. </t>
        </is>
      </c>
      <c r="E441" t="n">
        <v>12</v>
      </c>
      <c r="F441" t="inlineStr">
        <is>
          <t>Automatico</t>
        </is>
      </c>
      <c r="G441" t="n">
        <v>0.21</v>
      </c>
      <c r="H441" t="n">
        <v>57.14</v>
      </c>
      <c r="I441" t="n">
        <v>0</v>
      </c>
      <c r="J441" t="n">
        <v>12</v>
      </c>
      <c r="K441" t="inlineStr">
        <is>
          <t>ESCOSA</t>
        </is>
      </c>
      <c r="L441" t="n">
        <v>0</v>
      </c>
      <c r="M441" t="n">
        <v>0</v>
      </c>
      <c r="N441" t="n">
        <v>0</v>
      </c>
      <c r="O441" t="n">
        <v>0</v>
      </c>
      <c r="P441" t="n">
        <v>77</v>
      </c>
      <c r="Q441" t="n">
        <v>76</v>
      </c>
      <c r="R441" t="n">
        <v>6</v>
      </c>
      <c r="S441" t="n">
        <v>7</v>
      </c>
      <c r="T441">
        <f>IF( S441&lt;=0,0,IF( E441+I441 &gt;= MAX((S441/30)*U441, S441*1.2), 0, CEILING( (MAX((S441/30)*U441, S441*1.2) - (E441+I441)) / J441, 1 ) * J441 ) ) ))</f>
        <v/>
      </c>
      <c r="U441" t="n">
        <v>22</v>
      </c>
    </row>
    <row r="442">
      <c r="A442" t="inlineStr">
        <is>
          <t>PANALES, HIGIENICOS Y DESECHABLES</t>
        </is>
      </c>
      <c r="B442" t="inlineStr">
        <is>
          <t>95</t>
        </is>
      </c>
      <c r="C442" t="inlineStr">
        <is>
          <t>36000183429</t>
        </is>
      </c>
      <c r="D442" t="inlineStr">
        <is>
          <t xml:space="preserve">PAÑAL LITTLE SWIMMERS MEDIANO HUGGIES 11 PZA </t>
        </is>
      </c>
      <c r="E442" t="n">
        <v>16</v>
      </c>
      <c r="F442" t="inlineStr">
        <is>
          <t>Automatico</t>
        </is>
      </c>
      <c r="G442" t="n">
        <v>0.07000000000000001</v>
      </c>
      <c r="H442" t="n">
        <v>228.57</v>
      </c>
      <c r="I442" t="n">
        <v>0</v>
      </c>
      <c r="J442" t="n">
        <v>8</v>
      </c>
      <c r="K442" t="inlineStr">
        <is>
          <t>HUGGIES</t>
        </is>
      </c>
      <c r="L442" t="n">
        <v>0</v>
      </c>
      <c r="M442" t="n">
        <v>0</v>
      </c>
      <c r="N442" t="n">
        <v>0</v>
      </c>
      <c r="O442" t="n">
        <v>0</v>
      </c>
      <c r="P442" t="n">
        <v>117</v>
      </c>
      <c r="Q442" t="n">
        <v>151</v>
      </c>
      <c r="R442" t="n">
        <v>0</v>
      </c>
      <c r="S442" t="n">
        <v>1</v>
      </c>
      <c r="T442">
        <f>IF( S442&lt;=0,0,IF( E442+I442 &gt;= MAX((S442/30)*U442, S442*1.2), 0, CEILING( (MAX((S442/30)*U442, S442*1.2) - (E442+I442)) / J442, 1 ) * J442 ) ) ))</f>
        <v/>
      </c>
      <c r="U442" t="n">
        <v>22</v>
      </c>
    </row>
    <row r="443">
      <c r="A443" t="inlineStr">
        <is>
          <t>PANALES, HIGIENICOS Y DESECHABLES</t>
        </is>
      </c>
      <c r="B443" t="inlineStr">
        <is>
          <t>95</t>
        </is>
      </c>
      <c r="C443" t="inlineStr">
        <is>
          <t>7502290810893</t>
        </is>
      </c>
      <c r="D443" t="inlineStr">
        <is>
          <t xml:space="preserve">PLATO PASTELERO DESECHABLE COMPOSTABLE  WE CARE 100 PZA </t>
        </is>
      </c>
      <c r="E443" t="n">
        <v>48</v>
      </c>
      <c r="F443" t="inlineStr">
        <is>
          <t>Automatico</t>
        </is>
      </c>
      <c r="G443" t="n">
        <v>0.37</v>
      </c>
      <c r="H443" t="n">
        <v>129.72</v>
      </c>
      <c r="I443" t="n">
        <v>8</v>
      </c>
      <c r="J443" t="n">
        <v>8</v>
      </c>
      <c r="K443" t="inlineStr">
        <is>
          <t>WE CARE</t>
        </is>
      </c>
      <c r="L443" t="n">
        <v>0</v>
      </c>
      <c r="M443" t="n">
        <v>0</v>
      </c>
      <c r="N443" t="n">
        <v>0</v>
      </c>
      <c r="O443" t="n">
        <v>0</v>
      </c>
      <c r="P443" t="n">
        <v>63</v>
      </c>
      <c r="Q443" t="n">
        <v>39</v>
      </c>
      <c r="R443" t="n">
        <v>3</v>
      </c>
      <c r="S443" t="n">
        <v>4</v>
      </c>
      <c r="T443">
        <f>IF( S443&lt;=0,0,IF( E443+I443 &gt;= MAX((S443/30)*U443, S443*1.2), 0, CEILING( (MAX((S443/30)*U443, S443*1.2) - (E443+I443)) / J443, 1 ) * J443 ) ) ))</f>
        <v/>
      </c>
      <c r="U443" t="n">
        <v>22</v>
      </c>
    </row>
    <row r="444">
      <c r="A444" t="inlineStr">
        <is>
          <t>GALLETAS, PAN Y UNTABLES IEPS</t>
        </is>
      </c>
      <c r="B444" t="inlineStr">
        <is>
          <t>410</t>
        </is>
      </c>
      <c r="C444" t="inlineStr">
        <is>
          <t>7622210833686</t>
        </is>
      </c>
      <c r="D444" t="inlineStr">
        <is>
          <t xml:space="preserve">GALLETAS SALADAS  RITZ 534 GRS </t>
        </is>
      </c>
      <c r="E444" t="n">
        <v>12</v>
      </c>
      <c r="F444" t="inlineStr">
        <is>
          <t>Automatico</t>
        </is>
      </c>
      <c r="G444" t="n">
        <v>0.65</v>
      </c>
      <c r="H444" t="n">
        <v>18.46</v>
      </c>
      <c r="I444" t="n">
        <v>6</v>
      </c>
      <c r="J444" t="n">
        <v>6</v>
      </c>
      <c r="K444" t="inlineStr">
        <is>
          <t>RITZ</t>
        </is>
      </c>
      <c r="L444" t="n">
        <v>3.53846153846154</v>
      </c>
      <c r="M444" t="n">
        <v>2.300000000000001</v>
      </c>
      <c r="N444" t="n">
        <v>0</v>
      </c>
      <c r="O444" t="n">
        <v>0</v>
      </c>
      <c r="P444" t="n">
        <v>580</v>
      </c>
      <c r="Q444" t="n">
        <v>541</v>
      </c>
      <c r="R444" t="n">
        <v>21</v>
      </c>
      <c r="S444" t="n">
        <v>25</v>
      </c>
      <c r="T444">
        <f>IF( S444&lt;=0,0,IF( E444+I444 &gt;= MAX((S444/30)*U444, S444*1.2), 0, CEILING( (MAX((S444/30)*U444, S444*1.2) - (E444+I444)) / J444, 1 ) * J444 ) ) ))</f>
        <v/>
      </c>
      <c r="U444" t="n">
        <v>22</v>
      </c>
    </row>
    <row r="445">
      <c r="A445" t="inlineStr">
        <is>
          <t>GALLETAS, PAN Y UNTABLES IEPS</t>
        </is>
      </c>
      <c r="B445" t="inlineStr">
        <is>
          <t>410</t>
        </is>
      </c>
      <c r="C445" t="inlineStr">
        <is>
          <t>7501008056493</t>
        </is>
      </c>
      <c r="D445" t="inlineStr">
        <is>
          <t xml:space="preserve">PASTELITO SABOR CHOCO AVELLANA  KELLOGGS 280 GRS </t>
        </is>
      </c>
      <c r="E445" t="n">
        <v>16</v>
      </c>
      <c r="F445" t="inlineStr">
        <is>
          <t>Automatico</t>
        </is>
      </c>
      <c r="G445" t="n">
        <v>0</v>
      </c>
      <c r="H445" t="n">
        <v>0</v>
      </c>
      <c r="I445" t="n">
        <v>0</v>
      </c>
      <c r="J445" t="n">
        <v>16</v>
      </c>
      <c r="K445" t="inlineStr">
        <is>
          <t>KELLOGGS</t>
        </is>
      </c>
      <c r="L445" t="n">
        <v>0</v>
      </c>
      <c r="M445" t="n">
        <v>0</v>
      </c>
      <c r="N445" t="n">
        <v>0</v>
      </c>
      <c r="O445" t="n">
        <v>0</v>
      </c>
      <c r="P445" t="n">
        <v>16</v>
      </c>
      <c r="Q445" t="n">
        <v>16</v>
      </c>
      <c r="R445" t="n">
        <v>0</v>
      </c>
      <c r="S445" t="n">
        <v>0</v>
      </c>
      <c r="T445">
        <f>IF( S445&lt;=0,0,IF( E445+I445 &gt;= MAX((S445/30)*U445, S445*1.2), 0, CEILING( (MAX((S445/30)*U445, S445*1.2) - (E445+I445)) / J445, 1 ) * J445 ) ) ))</f>
        <v/>
      </c>
      <c r="U445" t="n">
        <v>22</v>
      </c>
    </row>
    <row r="446">
      <c r="A446" t="inlineStr">
        <is>
          <t>CONSERVAS</t>
        </is>
      </c>
      <c r="B446" t="inlineStr">
        <is>
          <t>143</t>
        </is>
      </c>
      <c r="C446" t="inlineStr">
        <is>
          <t>7501017004881</t>
        </is>
      </c>
      <c r="D446" t="inlineStr">
        <is>
          <t xml:space="preserve">HUITLACOCHE  LA COSTEÑA 380 GRS </t>
        </is>
      </c>
      <c r="E446" t="n">
        <v>12</v>
      </c>
      <c r="F446" t="inlineStr">
        <is>
          <t>Automatico</t>
        </is>
      </c>
      <c r="G446" t="n">
        <v>0.17</v>
      </c>
      <c r="H446" t="n">
        <v>70.58</v>
      </c>
      <c r="I446" t="n">
        <v>0</v>
      </c>
      <c r="J446" t="n">
        <v>12</v>
      </c>
      <c r="K446" t="inlineStr">
        <is>
          <t>LA COSTE¿A</t>
        </is>
      </c>
      <c r="L446" t="n">
        <v>0</v>
      </c>
      <c r="M446" t="n">
        <v>0</v>
      </c>
      <c r="N446" t="n">
        <v>0</v>
      </c>
      <c r="O446" t="n">
        <v>0</v>
      </c>
      <c r="P446" t="n">
        <v>31</v>
      </c>
      <c r="Q446" t="n">
        <v>39</v>
      </c>
      <c r="R446" t="n">
        <v>4</v>
      </c>
      <c r="S446" t="n">
        <v>4</v>
      </c>
      <c r="T446">
        <f>IF( S446&lt;=0,0,IF( E446+I446 &gt;= MAX((S446/30)*U446, S446*1.2), 0, CEILING( (MAX((S446/30)*U446, S446*1.2) - (E446+I446)) / J446, 1 ) * J446 ) ) ))</f>
        <v/>
      </c>
      <c r="U446" t="n">
        <v>22</v>
      </c>
    </row>
    <row r="447">
      <c r="A447" t="inlineStr">
        <is>
          <t>PANALES, HIGIENICOS Y DESECHABLES</t>
        </is>
      </c>
      <c r="B447" t="inlineStr">
        <is>
          <t>95</t>
        </is>
      </c>
      <c r="C447" t="inlineStr">
        <is>
          <t>7501032913113</t>
        </is>
      </c>
      <c r="D447" t="inlineStr">
        <is>
          <t xml:space="preserve">BOLSA REUTILIZABLE PARA ALIMENTOS GRANDE ZIPLOC 10 PZA </t>
        </is>
      </c>
      <c r="E447" t="n">
        <v>12</v>
      </c>
      <c r="F447" t="inlineStr">
        <is>
          <t>Automatico</t>
        </is>
      </c>
      <c r="G447" t="n">
        <v>0</v>
      </c>
      <c r="H447" t="n">
        <v>0</v>
      </c>
      <c r="I447" t="n">
        <v>0</v>
      </c>
      <c r="J447" t="n">
        <v>12</v>
      </c>
      <c r="K447" t="inlineStr">
        <is>
          <t>ZIPLOC</t>
        </is>
      </c>
      <c r="L447" t="n">
        <v>0</v>
      </c>
      <c r="M447" t="n">
        <v>0</v>
      </c>
      <c r="N447" t="n">
        <v>0</v>
      </c>
      <c r="O447" t="n">
        <v>0</v>
      </c>
      <c r="P447" t="n">
        <v>56</v>
      </c>
      <c r="Q447" t="n">
        <v>58</v>
      </c>
      <c r="R447" t="n">
        <v>4</v>
      </c>
      <c r="S447" t="n">
        <v>4</v>
      </c>
      <c r="T447">
        <f>IF( S447&lt;=0,0,IF( E447+I447 &gt;= MAX((S447/30)*U447, S447*1.2), 0, CEILING( (MAX((S447/30)*U447, S447*1.2) - (E447+I447)) / J447, 1 ) * J447 ) ) ))</f>
        <v/>
      </c>
      <c r="U447" t="n">
        <v>22</v>
      </c>
    </row>
    <row r="448">
      <c r="A448" t="inlineStr">
        <is>
          <t>ABARROTES BASICOS</t>
        </is>
      </c>
      <c r="B448" t="inlineStr">
        <is>
          <t>23</t>
        </is>
      </c>
      <c r="C448" t="inlineStr">
        <is>
          <t>7500326900051</t>
        </is>
      </c>
      <c r="D448" t="inlineStr">
        <is>
          <t xml:space="preserve">CHILE GUAJILLO SIN CABO  INTALMESA 100 GRS </t>
        </is>
      </c>
      <c r="E448" t="n">
        <v>12</v>
      </c>
      <c r="F448" t="inlineStr">
        <is>
          <t>Automatico</t>
        </is>
      </c>
      <c r="G448" t="n">
        <v>0.06</v>
      </c>
      <c r="H448" t="n">
        <v>200</v>
      </c>
      <c r="I448" t="n">
        <v>0</v>
      </c>
      <c r="J448" t="n">
        <v>12</v>
      </c>
      <c r="K448" t="inlineStr">
        <is>
          <t>INTALMESA</t>
        </is>
      </c>
      <c r="L448" t="n">
        <v>0</v>
      </c>
      <c r="M448" t="n">
        <v>0</v>
      </c>
      <c r="N448" t="n">
        <v>0</v>
      </c>
      <c r="O448" t="n">
        <v>0</v>
      </c>
      <c r="P448" t="n">
        <v>51</v>
      </c>
      <c r="Q448" t="n">
        <v>133</v>
      </c>
      <c r="R448" t="n">
        <v>4</v>
      </c>
      <c r="S448" t="n">
        <v>4</v>
      </c>
      <c r="T448">
        <f>IF( S448&lt;=0,0,IF( E448+I448 &gt;= MAX((S448/30)*U448, S448*1.2), 0, CEILING( (MAX((S448/30)*U448, S448*1.2) - (E448+I448)) / J448, 1 ) * J448 ) ) ))</f>
        <v/>
      </c>
      <c r="U448" t="n">
        <v>36</v>
      </c>
    </row>
    <row r="449">
      <c r="A449" t="inlineStr">
        <is>
          <t>ABA. NO COMESTIBLES MP IVA</t>
        </is>
      </c>
      <c r="B449" t="inlineStr">
        <is>
          <t>21</t>
        </is>
      </c>
      <c r="C449" t="inlineStr">
        <is>
          <t>7506409019399</t>
        </is>
      </c>
      <c r="D449" t="inlineStr">
        <is>
          <t xml:space="preserve">VELA AROMATICA LYCHEE CITRICOS  GOLDEN HILLS 470 GRS </t>
        </is>
      </c>
      <c r="E449" t="n">
        <v>16</v>
      </c>
      <c r="F449" t="inlineStr">
        <is>
          <t>Automatico</t>
        </is>
      </c>
      <c r="G449" t="n">
        <v>0</v>
      </c>
      <c r="H449" t="n">
        <v>0</v>
      </c>
      <c r="I449" t="n">
        <v>0</v>
      </c>
      <c r="J449" t="n">
        <v>8</v>
      </c>
      <c r="K449" t="inlineStr">
        <is>
          <t>GOLDEN HILLS</t>
        </is>
      </c>
      <c r="L449" t="n">
        <v>0</v>
      </c>
      <c r="M449" t="n">
        <v>0</v>
      </c>
      <c r="N449" t="n">
        <v>0</v>
      </c>
      <c r="O449" t="n">
        <v>0</v>
      </c>
      <c r="P449" t="n">
        <v>20</v>
      </c>
      <c r="Q449" t="n">
        <v>20</v>
      </c>
      <c r="R449" t="n">
        <v>0</v>
      </c>
      <c r="S449" t="n">
        <v>0</v>
      </c>
      <c r="T449">
        <f>IF( S449&lt;=0,0,IF( E449+I449 &gt;= MAX((S449/30)*U449, S449*1.2), 0, CEILING( (MAX((S449/30)*U449, S449*1.2) - (E449+I449)) / J449, 1 ) * J449 ) ) ))</f>
        <v/>
      </c>
      <c r="U449" t="n">
        <v>52</v>
      </c>
    </row>
    <row r="450">
      <c r="A450" t="inlineStr">
        <is>
          <t>ABARROTES BASICOS</t>
        </is>
      </c>
      <c r="B450" t="inlineStr">
        <is>
          <t>23</t>
        </is>
      </c>
      <c r="C450" t="inlineStr">
        <is>
          <t>7500462225988</t>
        </is>
      </c>
      <c r="D450" t="inlineStr">
        <is>
          <t xml:space="preserve">TAPIOCA  WANDS 330 GRS </t>
        </is>
      </c>
      <c r="E450" t="n">
        <v>15</v>
      </c>
      <c r="F450" t="inlineStr">
        <is>
          <t>Automatico</t>
        </is>
      </c>
      <c r="G450" t="n">
        <v>0.07000000000000001</v>
      </c>
      <c r="H450" t="n">
        <v>214.28</v>
      </c>
      <c r="I450" t="n">
        <v>0</v>
      </c>
      <c r="J450" t="n">
        <v>15</v>
      </c>
      <c r="K450" t="inlineStr">
        <is>
          <t>WANDS</t>
        </is>
      </c>
      <c r="L450" t="n">
        <v>0</v>
      </c>
      <c r="M450" t="n">
        <v>0</v>
      </c>
      <c r="N450" t="n">
        <v>0</v>
      </c>
      <c r="O450" t="n">
        <v>0</v>
      </c>
      <c r="P450" t="n">
        <v>30</v>
      </c>
      <c r="Q450" t="n">
        <v>0</v>
      </c>
      <c r="R450" t="n">
        <v>2</v>
      </c>
      <c r="S450" t="n">
        <v>2</v>
      </c>
      <c r="T450">
        <f>IF( S450&lt;=0,0,IF( E450+I450 &gt;= MAX((S450/30)*U450, S450*1.2), 0, CEILING( (MAX((S450/30)*U450, S450*1.2) - (E450+I450)) / J450, 1 ) * J450 ) ) ))</f>
        <v/>
      </c>
      <c r="U450" t="n">
        <v>22</v>
      </c>
    </row>
    <row r="451">
      <c r="A451" t="inlineStr">
        <is>
          <t>CONSERVAS</t>
        </is>
      </c>
      <c r="B451" t="inlineStr">
        <is>
          <t>143</t>
        </is>
      </c>
      <c r="C451" t="inlineStr">
        <is>
          <t>19521550000</t>
        </is>
      </c>
      <c r="D451" t="inlineStr">
        <is>
          <t xml:space="preserve">ACEITE DE OLIVA EXTRA VIRGEN  CARAPELLI 500 ML. </t>
        </is>
      </c>
      <c r="E451" t="n">
        <v>12</v>
      </c>
      <c r="F451" t="inlineStr">
        <is>
          <t>Automatico</t>
        </is>
      </c>
      <c r="G451" t="n">
        <v>0.08</v>
      </c>
      <c r="H451" t="n">
        <v>150</v>
      </c>
      <c r="I451" t="n">
        <v>0</v>
      </c>
      <c r="J451" t="n">
        <v>6</v>
      </c>
      <c r="K451" t="inlineStr">
        <is>
          <t>CARAPELLI</t>
        </is>
      </c>
      <c r="L451" t="n">
        <v>0</v>
      </c>
      <c r="M451" t="n">
        <v>0</v>
      </c>
      <c r="N451" t="n">
        <v>0</v>
      </c>
      <c r="O451" t="n">
        <v>0</v>
      </c>
      <c r="P451" t="n">
        <v>115</v>
      </c>
      <c r="Q451" t="n">
        <v>108</v>
      </c>
      <c r="R451" t="n">
        <v>5</v>
      </c>
      <c r="S451" t="n">
        <v>5</v>
      </c>
      <c r="T451">
        <f>IF( S451&lt;=0,0,IF( E451+I451 &gt;= MAX((S451/30)*U451, S451*1.2), 0, CEILING( (MAX((S451/30)*U451, S451*1.2) - (E451+I451)) / J451, 1 ) * J451 ) ) ))</f>
        <v/>
      </c>
      <c r="U451" t="n">
        <v>22</v>
      </c>
    </row>
    <row r="452">
      <c r="A452" t="inlineStr">
        <is>
          <t>CEREALES, AVENAS Y BARRAS IEPS</t>
        </is>
      </c>
      <c r="B452" t="inlineStr">
        <is>
          <t>402</t>
        </is>
      </c>
      <c r="C452" t="inlineStr">
        <is>
          <t>884912359421</t>
        </is>
      </c>
      <c r="D452" t="inlineStr">
        <is>
          <t xml:space="preserve">CEREAL MULTIGRANO CON NUECES Y MAPLE  POST 340 GRS </t>
        </is>
      </c>
      <c r="E452" t="n">
        <v>12</v>
      </c>
      <c r="F452" t="inlineStr">
        <is>
          <t>Automatico</t>
        </is>
      </c>
      <c r="G452" t="n">
        <v>0.14</v>
      </c>
      <c r="H452" t="n">
        <v>85.70999999999999</v>
      </c>
      <c r="I452" t="n">
        <v>0</v>
      </c>
      <c r="J452" t="n">
        <v>12</v>
      </c>
      <c r="K452" t="inlineStr">
        <is>
          <t>POST</t>
        </is>
      </c>
      <c r="L452" t="n">
        <v>0</v>
      </c>
      <c r="M452" t="n">
        <v>0</v>
      </c>
      <c r="N452" t="n">
        <v>0</v>
      </c>
      <c r="O452" t="n">
        <v>0</v>
      </c>
      <c r="P452" t="n">
        <v>85</v>
      </c>
      <c r="Q452" t="n">
        <v>105</v>
      </c>
      <c r="R452" t="n">
        <v>4</v>
      </c>
      <c r="S452" t="n">
        <v>5</v>
      </c>
      <c r="T452">
        <f>IF( S452&lt;=0,0,IF( E452+I452 &gt;= MAX((S452/30)*U452, S452*1.2), 0, CEILING( (MAX((S452/30)*U452, S452*1.2) - (E452+I452)) / J452, 1 ) * J452 ) ) ))</f>
        <v/>
      </c>
      <c r="U452" t="n">
        <v>36</v>
      </c>
    </row>
    <row r="453">
      <c r="A453" t="inlineStr">
        <is>
          <t>CEREALES, AVENAS Y BARRAS</t>
        </is>
      </c>
      <c r="B453" t="inlineStr">
        <is>
          <t>2</t>
        </is>
      </c>
      <c r="C453" t="inlineStr">
        <is>
          <t>7502259040248</t>
        </is>
      </c>
      <c r="D453" t="inlineStr">
        <is>
          <t xml:space="preserve">QUINOA BITES SABOR CHOCOLATE  DONT WORRY 74 GRS </t>
        </is>
      </c>
      <c r="E453" t="n">
        <v>15</v>
      </c>
      <c r="F453" t="inlineStr">
        <is>
          <t>Automatico</t>
        </is>
      </c>
      <c r="G453" t="n">
        <v>0.19</v>
      </c>
      <c r="H453" t="n">
        <v>78.94</v>
      </c>
      <c r="I453" t="n">
        <v>0</v>
      </c>
      <c r="J453" t="n">
        <v>15</v>
      </c>
      <c r="K453" t="inlineStr">
        <is>
          <t>DONT WORRY</t>
        </is>
      </c>
      <c r="L453" t="n">
        <v>0</v>
      </c>
      <c r="M453" t="n">
        <v>0</v>
      </c>
      <c r="N453" t="n">
        <v>0</v>
      </c>
      <c r="O453" t="n">
        <v>0</v>
      </c>
      <c r="P453" t="n">
        <v>70</v>
      </c>
      <c r="Q453" t="n">
        <v>53</v>
      </c>
      <c r="R453" t="n">
        <v>3</v>
      </c>
      <c r="S453" t="n">
        <v>3</v>
      </c>
      <c r="T453">
        <f>IF( S453&lt;=0,0,IF( E453+I453 &gt;= MAX((S453/30)*U453, S453*1.2), 0, CEILING( (MAX((S453/30)*U453, S453*1.2) - (E453+I453)) / J453, 1 ) * J453 ) ) ))</f>
        <v/>
      </c>
      <c r="U453" t="n">
        <v>36</v>
      </c>
    </row>
    <row r="454">
      <c r="A454" t="inlineStr">
        <is>
          <t>ALIMENTO Y ACCESORIOS P/MASCOTA MP IVA</t>
        </is>
      </c>
      <c r="B454" t="inlineStr">
        <is>
          <t>107</t>
        </is>
      </c>
      <c r="C454" t="inlineStr">
        <is>
          <t>37836084508</t>
        </is>
      </c>
      <c r="D454" t="inlineStr">
        <is>
          <t xml:space="preserve">SHAMPOO COSMETICO PARA PERRO CON AVENA  GRISI 400 ML. </t>
        </is>
      </c>
      <c r="E454" t="n">
        <v>12</v>
      </c>
      <c r="F454" t="inlineStr">
        <is>
          <t>Automatico</t>
        </is>
      </c>
      <c r="G454" t="n">
        <v>0.09</v>
      </c>
      <c r="H454" t="n">
        <v>133.33</v>
      </c>
      <c r="I454" t="n">
        <v>0</v>
      </c>
      <c r="J454" t="n">
        <v>12</v>
      </c>
      <c r="K454" t="inlineStr">
        <is>
          <t>GRISI</t>
        </is>
      </c>
      <c r="L454" t="n">
        <v>0</v>
      </c>
      <c r="M454" t="n">
        <v>0</v>
      </c>
      <c r="N454" t="n">
        <v>0</v>
      </c>
      <c r="O454" t="n">
        <v>0</v>
      </c>
      <c r="P454" t="n">
        <v>69</v>
      </c>
      <c r="Q454" t="n">
        <v>52</v>
      </c>
      <c r="R454" t="n">
        <v>4</v>
      </c>
      <c r="S454" t="n">
        <v>6</v>
      </c>
      <c r="T454">
        <f>IF( S454&lt;=0,0,IF( E454+I454 &gt;= MAX((S454/30)*U454, S454*1.2), 0, CEILING( (MAX((S454/30)*U454, S454*1.2) - (E454+I454)) / J454, 1 ) * J454 ) ) ))</f>
        <v/>
      </c>
      <c r="U454" t="n">
        <v>38</v>
      </c>
    </row>
    <row r="455">
      <c r="A455" t="inlineStr">
        <is>
          <t>ABA. COMESTIBLES MP IVA</t>
        </is>
      </c>
      <c r="B455" t="inlineStr">
        <is>
          <t>18</t>
        </is>
      </c>
      <c r="C455" t="inlineStr">
        <is>
          <t>7506409019726</t>
        </is>
      </c>
      <c r="D455" t="inlineStr">
        <is>
          <t xml:space="preserve">SABORIZANTE ARTIFICIAL DE VAINILLA  GOLDEN HILLS 500 ML. </t>
        </is>
      </c>
      <c r="E455" t="n">
        <v>12</v>
      </c>
      <c r="F455" t="inlineStr">
        <is>
          <t>Automatico</t>
        </is>
      </c>
      <c r="G455" t="n">
        <v>0.08</v>
      </c>
      <c r="H455" t="n">
        <v>150</v>
      </c>
      <c r="I455" t="n">
        <v>0</v>
      </c>
      <c r="J455" t="n">
        <v>12</v>
      </c>
      <c r="K455" t="inlineStr">
        <is>
          <t>GOLDEN HILLS</t>
        </is>
      </c>
      <c r="L455" t="n">
        <v>0</v>
      </c>
      <c r="M455" t="n">
        <v>0</v>
      </c>
      <c r="N455" t="n">
        <v>0</v>
      </c>
      <c r="O455" t="n">
        <v>0</v>
      </c>
      <c r="P455" t="n">
        <v>91</v>
      </c>
      <c r="Q455" t="n">
        <v>53</v>
      </c>
      <c r="R455" t="n">
        <v>6</v>
      </c>
      <c r="S455" t="n">
        <v>8</v>
      </c>
      <c r="T455">
        <f>IF( S455&lt;=0,0,IF( E455+I455 &gt;= MAX((S455/30)*U455, S455*1.2), 0, CEILING( (MAX((S455/30)*U455, S455*1.2) - (E455+I455)) / J455, 1 ) * J455 ) ) ))</f>
        <v/>
      </c>
      <c r="U455" t="n">
        <v>52</v>
      </c>
    </row>
    <row r="456">
      <c r="A456" t="inlineStr">
        <is>
          <t>BOTANAS</t>
        </is>
      </c>
      <c r="B456" t="inlineStr">
        <is>
          <t>308</t>
        </is>
      </c>
      <c r="C456" t="inlineStr">
        <is>
          <t>7501040072369</t>
        </is>
      </c>
      <c r="D456" t="inlineStr">
        <is>
          <t xml:space="preserve">CARNE SECA CHIPS DE  RES CHILE LIMON  SNACKIN FOR YOU 24 GRS </t>
        </is>
      </c>
      <c r="E456" t="n">
        <v>10</v>
      </c>
      <c r="F456" t="inlineStr">
        <is>
          <t>Automatico</t>
        </is>
      </c>
      <c r="G456" t="n">
        <v>0.28</v>
      </c>
      <c r="H456" t="n">
        <v>35.71</v>
      </c>
      <c r="I456" t="n">
        <v>20</v>
      </c>
      <c r="J456" t="n">
        <v>10</v>
      </c>
      <c r="K456" t="inlineStr">
        <is>
          <t>SNACKIN FOR YOU</t>
        </is>
      </c>
      <c r="L456" t="n">
        <v>0</v>
      </c>
      <c r="M456" t="n">
        <v>0</v>
      </c>
      <c r="N456" t="n">
        <v>0</v>
      </c>
      <c r="O456" t="n">
        <v>0</v>
      </c>
      <c r="P456" t="n">
        <v>232</v>
      </c>
      <c r="Q456" t="n">
        <v>129</v>
      </c>
      <c r="R456" t="n">
        <v>9</v>
      </c>
      <c r="S456" t="n">
        <v>11</v>
      </c>
      <c r="T456">
        <f>IF( S456&lt;=0,0,IF( E456+I456 &gt;= MAX((S456/30)*U456, S456*1.2), 0, CEILING( (MAX((S456/30)*U456, S456*1.2) - (E456+I456)) / J456, 1 ) * J456 ) ) ))</f>
        <v/>
      </c>
      <c r="U456" t="n">
        <v>18</v>
      </c>
    </row>
    <row r="457">
      <c r="A457" t="inlineStr">
        <is>
          <t>ASEO Y LIMPIEZA DEL HOGAR</t>
        </is>
      </c>
      <c r="B457" t="inlineStr">
        <is>
          <t>6</t>
        </is>
      </c>
      <c r="C457" t="inlineStr">
        <is>
          <t>7501025412265</t>
        </is>
      </c>
      <c r="D457" t="inlineStr">
        <is>
          <t xml:space="preserve">LIMPIADOR MULTIUSOS DESINFECTANTE LAVANDA EUCALIPTO PINOL 1.65 LT. </t>
        </is>
      </c>
      <c r="E457" t="n">
        <v>36</v>
      </c>
      <c r="F457" t="inlineStr">
        <is>
          <t>Automatico</t>
        </is>
      </c>
      <c r="G457" t="n">
        <v>1.53</v>
      </c>
      <c r="H457" t="n">
        <v>23.52</v>
      </c>
      <c r="I457" t="n">
        <v>96</v>
      </c>
      <c r="J457" t="n">
        <v>12</v>
      </c>
      <c r="K457" t="inlineStr">
        <is>
          <t>PINOL</t>
        </is>
      </c>
      <c r="L457" t="n">
        <v>0</v>
      </c>
      <c r="M457" t="n">
        <v>0</v>
      </c>
      <c r="N457" t="n">
        <v>0</v>
      </c>
      <c r="O457" t="n">
        <v>0</v>
      </c>
      <c r="P457" t="n">
        <v>416</v>
      </c>
      <c r="Q457" t="n">
        <v>439</v>
      </c>
      <c r="R457" t="n">
        <v>19</v>
      </c>
      <c r="S457" t="n">
        <v>24</v>
      </c>
      <c r="T457">
        <f>IF( S457&lt;=0,0,IF( E457+I457 &gt;= MAX((S457/30)*U457, S457*1.2), 0, CEILING( (MAX((S457/30)*U457, S457*1.2) - (E457+I457)) / J457, 1 ) * J457 ) ) ))</f>
        <v/>
      </c>
      <c r="U457" t="n">
        <v>22</v>
      </c>
    </row>
    <row r="458">
      <c r="A458" t="inlineStr">
        <is>
          <t>BEBIDAS IVA</t>
        </is>
      </c>
      <c r="B458" t="inlineStr">
        <is>
          <t>3</t>
        </is>
      </c>
      <c r="C458" t="inlineStr">
        <is>
          <t>7501198355178</t>
        </is>
      </c>
      <c r="D458" t="inlineStr">
        <is>
          <t xml:space="preserve">REFRESCO  DARK BERRY  DR PEPPER 600 ML. </t>
        </is>
      </c>
      <c r="E458" t="n">
        <v>36</v>
      </c>
      <c r="F458" t="inlineStr">
        <is>
          <t>Automatico</t>
        </is>
      </c>
      <c r="G458" t="n">
        <v>1.59</v>
      </c>
      <c r="H458" t="n">
        <v>22.64</v>
      </c>
      <c r="I458" t="n">
        <v>0</v>
      </c>
      <c r="J458" t="n">
        <v>12</v>
      </c>
      <c r="K458" t="inlineStr">
        <is>
          <t>DR PEPPER</t>
        </is>
      </c>
      <c r="L458" t="n">
        <v>0</v>
      </c>
      <c r="M458" t="n">
        <v>0</v>
      </c>
      <c r="N458" t="n">
        <v>0</v>
      </c>
      <c r="O458" t="n">
        <v>0</v>
      </c>
      <c r="P458" t="n">
        <v>819</v>
      </c>
      <c r="Q458" t="n">
        <v>478</v>
      </c>
      <c r="R458" t="n">
        <v>79</v>
      </c>
      <c r="S458" t="n">
        <v>93</v>
      </c>
      <c r="T458">
        <f>IF( S458&lt;=0,0,IF( E458+I458 &gt;= MAX((S458/30)*U458, S458*1.2), 0, CEILING( (MAX((S458/30)*U458, S458*1.2) - (E458+I458)) / J458, 1 ) * J458 ) ) ))</f>
        <v/>
      </c>
      <c r="U458" t="n">
        <v>22</v>
      </c>
    </row>
    <row r="459">
      <c r="A459" t="inlineStr">
        <is>
          <t>BOTANAS IEPS</t>
        </is>
      </c>
      <c r="B459" t="inlineStr">
        <is>
          <t>341</t>
        </is>
      </c>
      <c r="C459" t="inlineStr">
        <is>
          <t>87076568238</t>
        </is>
      </c>
      <c r="D459" t="inlineStr">
        <is>
          <t xml:space="preserve">CACAHUATES JAPONES CON TAJIN  SNAK CLUB 162 GRS </t>
        </is>
      </c>
      <c r="E459" t="n">
        <v>16</v>
      </c>
      <c r="F459" t="inlineStr">
        <is>
          <t>Automatico</t>
        </is>
      </c>
      <c r="G459" t="n">
        <v>0</v>
      </c>
      <c r="H459" t="n">
        <v>0</v>
      </c>
      <c r="I459" t="n">
        <v>0</v>
      </c>
      <c r="J459" t="n">
        <v>8</v>
      </c>
      <c r="K459" t="inlineStr">
        <is>
          <t>SNAK CLUB</t>
        </is>
      </c>
      <c r="L459" t="n">
        <v>0</v>
      </c>
      <c r="M459" t="n">
        <v>0</v>
      </c>
      <c r="N459" t="n">
        <v>0</v>
      </c>
      <c r="O459" t="n">
        <v>0</v>
      </c>
      <c r="P459" t="n">
        <v>272</v>
      </c>
      <c r="Q459" t="n">
        <v>143</v>
      </c>
      <c r="R459" t="n">
        <v>0</v>
      </c>
      <c r="S459" t="n">
        <v>2</v>
      </c>
      <c r="T459">
        <f>IF( S459&lt;=0,0,IF( E459+I459 &gt;= MAX((S459/30)*U459, S459*1.2), 0, CEILING( (MAX((S459/30)*U459, S459*1.2) - (E459+I459)) / J459, 1 ) * J459 ) ) ))</f>
        <v/>
      </c>
      <c r="U459" t="n">
        <v>36</v>
      </c>
    </row>
    <row r="460">
      <c r="A460" t="inlineStr">
        <is>
          <t>BOTANAS IEPS</t>
        </is>
      </c>
      <c r="B460" t="inlineStr">
        <is>
          <t>341</t>
        </is>
      </c>
      <c r="C460" t="inlineStr">
        <is>
          <t>7500366001985</t>
        </is>
      </c>
      <c r="D460" t="inlineStr">
        <is>
          <t xml:space="preserve">PAPAS FRITAS SALSA NEGRA  TOTIS 170 GRS </t>
        </is>
      </c>
      <c r="E460" t="n">
        <v>12</v>
      </c>
      <c r="F460" t="inlineStr">
        <is>
          <t>Automatico</t>
        </is>
      </c>
      <c r="G460" t="n">
        <v>0.85</v>
      </c>
      <c r="H460" t="n">
        <v>14.11</v>
      </c>
      <c r="I460" t="n">
        <v>12</v>
      </c>
      <c r="J460" t="n">
        <v>12</v>
      </c>
      <c r="K460" t="inlineStr">
        <is>
          <t>TOTIS</t>
        </is>
      </c>
      <c r="L460" t="n">
        <v>7.882352941176471</v>
      </c>
      <c r="M460" t="n">
        <v>6.7</v>
      </c>
      <c r="N460" t="n">
        <v>0</v>
      </c>
      <c r="O460" t="n">
        <v>0</v>
      </c>
      <c r="P460" t="n">
        <v>148</v>
      </c>
      <c r="Q460" t="n">
        <v>103</v>
      </c>
      <c r="R460" t="n">
        <v>12</v>
      </c>
      <c r="S460" t="n">
        <v>12</v>
      </c>
      <c r="T460">
        <f>IF( S460&lt;=0,0,IF( E460+I460 &gt;= MAX((S460/30)*U460, S460*1.2), 0, CEILING( (MAX((S460/30)*U460, S460*1.2) - (E460+I460)) / J460, 1 ) * J460 ) ) ))</f>
        <v/>
      </c>
      <c r="U460" t="n">
        <v>22</v>
      </c>
    </row>
    <row r="461">
      <c r="A461" t="inlineStr">
        <is>
          <t>CONSERVAS</t>
        </is>
      </c>
      <c r="B461" t="inlineStr">
        <is>
          <t>143</t>
        </is>
      </c>
      <c r="C461" t="inlineStr">
        <is>
          <t>7502277101181</t>
        </is>
      </c>
      <c r="D461" t="inlineStr">
        <is>
          <t xml:space="preserve">SALSA PARA ALITAS PIMIENTA LIMÓN  AVILES 355 ML. </t>
        </is>
      </c>
      <c r="E461" t="n">
        <v>12</v>
      </c>
      <c r="F461" t="inlineStr">
        <is>
          <t>Automatico</t>
        </is>
      </c>
      <c r="G461" t="n">
        <v>0.07000000000000001</v>
      </c>
      <c r="H461" t="n">
        <v>171.42</v>
      </c>
      <c r="I461" t="n">
        <v>0</v>
      </c>
      <c r="J461" t="n">
        <v>12</v>
      </c>
      <c r="K461" t="inlineStr">
        <is>
          <t>AVILES</t>
        </is>
      </c>
      <c r="L461" t="n">
        <v>0</v>
      </c>
      <c r="M461" t="n">
        <v>0</v>
      </c>
      <c r="N461" t="n">
        <v>0</v>
      </c>
      <c r="O461" t="n">
        <v>0</v>
      </c>
      <c r="P461" t="n">
        <v>89</v>
      </c>
      <c r="Q461" t="n">
        <v>116</v>
      </c>
      <c r="R461" t="n">
        <v>5</v>
      </c>
      <c r="S461" t="n">
        <v>5</v>
      </c>
      <c r="T461">
        <f>IF( S461&lt;=0,0,IF( E461+I461 &gt;= MAX((S461/30)*U461, S461*1.2), 0, CEILING( (MAX((S461/30)*U461, S461*1.2) - (E461+I461)) / J461, 1 ) * J461 ) ) ))</f>
        <v/>
      </c>
      <c r="U461" t="n">
        <v>22</v>
      </c>
    </row>
    <row r="462">
      <c r="A462" t="inlineStr">
        <is>
          <t>GALLETAS, PAN Y UNTABLES IEPS</t>
        </is>
      </c>
      <c r="B462" t="inlineStr">
        <is>
          <t>410</t>
        </is>
      </c>
      <c r="C462" t="inlineStr">
        <is>
          <t>787359101540</t>
        </is>
      </c>
      <c r="D462" t="inlineStr">
        <is>
          <t xml:space="preserve">CRUTONES SABOR CESAR CON AJO FRESH GOURMET 142 GRS </t>
        </is>
      </c>
      <c r="E462" t="n">
        <v>12</v>
      </c>
      <c r="F462" t="inlineStr">
        <is>
          <t>Automatico</t>
        </is>
      </c>
      <c r="G462" t="n">
        <v>0.08</v>
      </c>
      <c r="H462" t="n">
        <v>150</v>
      </c>
      <c r="I462" t="n">
        <v>0</v>
      </c>
      <c r="J462" t="n">
        <v>12</v>
      </c>
      <c r="K462" t="inlineStr">
        <is>
          <t>FRESH GOURMET</t>
        </is>
      </c>
      <c r="L462" t="n">
        <v>0</v>
      </c>
      <c r="M462" t="n">
        <v>0</v>
      </c>
      <c r="N462" t="n">
        <v>0</v>
      </c>
      <c r="O462" t="n">
        <v>0</v>
      </c>
      <c r="P462" t="n">
        <v>94</v>
      </c>
      <c r="Q462" t="n">
        <v>119</v>
      </c>
      <c r="R462" t="n">
        <v>5</v>
      </c>
      <c r="S462" t="n">
        <v>6</v>
      </c>
      <c r="T462">
        <f>IF( S462&lt;=0,0,IF( E462+I462 &gt;= MAX((S462/30)*U462, S462*1.2), 0, CEILING( (MAX((S462/30)*U462, S462*1.2) - (E462+I462)) / J462, 1 ) * J462 ) ) ))</f>
        <v/>
      </c>
      <c r="U462" t="n">
        <v>36</v>
      </c>
    </row>
    <row r="463">
      <c r="A463" t="inlineStr">
        <is>
          <t>PROTECCION FEMENINA TASA 0</t>
        </is>
      </c>
      <c r="B463" t="inlineStr">
        <is>
          <t>381</t>
        </is>
      </c>
      <c r="C463" t="inlineStr">
        <is>
          <t>7501019033476</t>
        </is>
      </c>
      <c r="D463" t="inlineStr">
        <is>
          <t xml:space="preserve">TOALLA FEMENINA NOCTURNA CON ALAS MANZANILLA SABA 32 PZA </t>
        </is>
      </c>
      <c r="E463" t="n">
        <v>16</v>
      </c>
      <c r="F463" t="inlineStr">
        <is>
          <t>Automatico</t>
        </is>
      </c>
      <c r="G463" t="n">
        <v>0.2</v>
      </c>
      <c r="H463" t="n">
        <v>80</v>
      </c>
      <c r="I463" t="n">
        <v>0</v>
      </c>
      <c r="J463" t="n">
        <v>8</v>
      </c>
      <c r="K463" t="inlineStr">
        <is>
          <t>SABA</t>
        </is>
      </c>
      <c r="L463" t="n">
        <v>0</v>
      </c>
      <c r="M463" t="n">
        <v>0</v>
      </c>
      <c r="N463" t="n">
        <v>0</v>
      </c>
      <c r="O463" t="n">
        <v>0</v>
      </c>
      <c r="P463" t="n">
        <v>89</v>
      </c>
      <c r="Q463" t="n">
        <v>126</v>
      </c>
      <c r="R463" t="n">
        <v>2</v>
      </c>
      <c r="S463" t="n">
        <v>3</v>
      </c>
      <c r="T463">
        <f>IF( S463&lt;=0,0,IF( E463+I463 &gt;= MAX((S463/30)*U463, S463*1.2), 0, CEILING( (MAX((S463/30)*U463, S463*1.2) - (E463+I463)) / J463, 1 ) * J463 ) ) ))</f>
        <v/>
      </c>
      <c r="U463" t="n">
        <v>22</v>
      </c>
    </row>
    <row r="464">
      <c r="A464" t="inlineStr">
        <is>
          <t>CONSERVAS</t>
        </is>
      </c>
      <c r="B464" t="inlineStr">
        <is>
          <t>143</t>
        </is>
      </c>
      <c r="C464" t="inlineStr">
        <is>
          <t>7501083100913</t>
        </is>
      </c>
      <c r="D464" t="inlineStr">
        <is>
          <t xml:space="preserve">VINAGRE BLANCO DE ALCOHOL DE CAÑA  BARRILITO 1 LT. </t>
        </is>
      </c>
      <c r="E464" t="n">
        <v>24</v>
      </c>
      <c r="F464" t="inlineStr">
        <is>
          <t>Automatico</t>
        </is>
      </c>
      <c r="G464" t="n">
        <v>0.63</v>
      </c>
      <c r="H464" t="n">
        <v>38.09</v>
      </c>
      <c r="I464" t="n">
        <v>0</v>
      </c>
      <c r="J464" t="n">
        <v>12</v>
      </c>
      <c r="K464" t="inlineStr">
        <is>
          <t>BARRILITO</t>
        </is>
      </c>
      <c r="L464" t="n">
        <v>0</v>
      </c>
      <c r="M464" t="n">
        <v>0</v>
      </c>
      <c r="N464" t="n">
        <v>0</v>
      </c>
      <c r="O464" t="n">
        <v>0</v>
      </c>
      <c r="P464" t="n">
        <v>133</v>
      </c>
      <c r="Q464" t="n">
        <v>165</v>
      </c>
      <c r="R464" t="n">
        <v>9</v>
      </c>
      <c r="S464" t="n">
        <v>11</v>
      </c>
      <c r="T464">
        <f>IF( S464&lt;=0,0,IF( E464+I464 &gt;= MAX((S464/30)*U464, S464*1.2), 0, CEILING( (MAX((S464/30)*U464, S464*1.2) - (E464+I464)) / J464, 1 ) * J464 ) ) ))</f>
        <v/>
      </c>
      <c r="U464" t="n">
        <v>36</v>
      </c>
    </row>
    <row r="465">
      <c r="A465" t="inlineStr">
        <is>
          <t>ASEO Y LIMPIEZA DEL HOGAR</t>
        </is>
      </c>
      <c r="B465" t="inlineStr">
        <is>
          <t>6</t>
        </is>
      </c>
      <c r="C465" t="inlineStr">
        <is>
          <t>7501058751614</t>
        </is>
      </c>
      <c r="D465" t="inlineStr">
        <is>
          <t xml:space="preserve">TOALLAS DESINFECTANTES CITRUS LYSOL 35 PZA </t>
        </is>
      </c>
      <c r="E465" t="n">
        <v>12</v>
      </c>
      <c r="F465" t="inlineStr">
        <is>
          <t>Automatico</t>
        </is>
      </c>
      <c r="G465" t="n">
        <v>0.64</v>
      </c>
      <c r="H465" t="n">
        <v>18.75</v>
      </c>
      <c r="I465" t="n">
        <v>48</v>
      </c>
      <c r="J465" t="n">
        <v>12</v>
      </c>
      <c r="K465" t="inlineStr">
        <is>
          <t>LYSOL</t>
        </is>
      </c>
      <c r="L465" t="n">
        <v>3.25</v>
      </c>
      <c r="M465" t="n">
        <v>2.08</v>
      </c>
      <c r="N465" t="n">
        <v>0</v>
      </c>
      <c r="O465" t="n">
        <v>0</v>
      </c>
      <c r="P465" t="n">
        <v>294</v>
      </c>
      <c r="Q465" t="n">
        <v>395</v>
      </c>
      <c r="R465" t="n">
        <v>7</v>
      </c>
      <c r="S465" t="n">
        <v>12</v>
      </c>
      <c r="T465">
        <f>IF( S465&lt;=0,0,IF( E465+I465 &gt;= MAX((S465/30)*U465, S465*1.2), 0, CEILING( (MAX((S465/30)*U465, S465*1.2) - (E465+I465)) / J465, 1 ) * J465 ) ) ))</f>
        <v/>
      </c>
      <c r="U465" t="n">
        <v>22</v>
      </c>
    </row>
    <row r="466">
      <c r="A466" t="inlineStr">
        <is>
          <t>PROTECCION FEMENINA TASA 0</t>
        </is>
      </c>
      <c r="B466" t="inlineStr">
        <is>
          <t>381</t>
        </is>
      </c>
      <c r="C466" t="inlineStr">
        <is>
          <t>7506425628926</t>
        </is>
      </c>
      <c r="D466" t="inlineStr">
        <is>
          <t xml:space="preserve">TOALLA FEMENINA NOCTURNA CON ALAS MAXI KOTEX 30 PZA </t>
        </is>
      </c>
      <c r="E466" t="n">
        <v>24</v>
      </c>
      <c r="F466" t="inlineStr">
        <is>
          <t>Automatico</t>
        </is>
      </c>
      <c r="G466" t="n">
        <v>0.68</v>
      </c>
      <c r="H466" t="n">
        <v>35.29</v>
      </c>
      <c r="I466" t="n">
        <v>12</v>
      </c>
      <c r="J466" t="n">
        <v>12</v>
      </c>
      <c r="K466" t="inlineStr">
        <is>
          <t>KOTEX</t>
        </is>
      </c>
      <c r="L466" t="n">
        <v>0</v>
      </c>
      <c r="M466" t="n">
        <v>0</v>
      </c>
      <c r="N466" t="n">
        <v>0</v>
      </c>
      <c r="O466" t="n">
        <v>0</v>
      </c>
      <c r="P466" t="n">
        <v>313</v>
      </c>
      <c r="Q466" t="n">
        <v>289</v>
      </c>
      <c r="R466" t="n">
        <v>9</v>
      </c>
      <c r="S466" t="n">
        <v>13</v>
      </c>
      <c r="T466">
        <f>IF( S466&lt;=0,0,IF( E466+I466 &gt;= MAX((S466/30)*U466, S466*1.2), 0, CEILING( (MAX((S466/30)*U466, S466*1.2) - (E466+I466)) / J466, 1 ) * J466 ) ) ))</f>
        <v/>
      </c>
      <c r="U466" t="n">
        <v>22</v>
      </c>
    </row>
    <row r="467">
      <c r="A467" t="inlineStr">
        <is>
          <t>GALLETAS, PAN Y UNTABLES IEPS</t>
        </is>
      </c>
      <c r="B467" t="inlineStr">
        <is>
          <t>410</t>
        </is>
      </c>
      <c r="C467" t="inlineStr">
        <is>
          <t>850697002487</t>
        </is>
      </c>
      <c r="D467" t="inlineStr">
        <is>
          <t xml:space="preserve">GALLETAS FIGURAS  MACMA 270 GRS </t>
        </is>
      </c>
      <c r="E467" t="n">
        <v>12</v>
      </c>
      <c r="F467" t="inlineStr">
        <is>
          <t>Automatico</t>
        </is>
      </c>
      <c r="G467" t="n">
        <v>0.14</v>
      </c>
      <c r="H467" t="n">
        <v>85.70999999999999</v>
      </c>
      <c r="I467" t="n">
        <v>0</v>
      </c>
      <c r="J467" t="n">
        <v>12</v>
      </c>
      <c r="K467" t="inlineStr">
        <is>
          <t>MACMA</t>
        </is>
      </c>
      <c r="L467" t="n">
        <v>0</v>
      </c>
      <c r="M467" t="n">
        <v>0</v>
      </c>
      <c r="N467" t="n">
        <v>0</v>
      </c>
      <c r="O467" t="n">
        <v>0</v>
      </c>
      <c r="P467" t="n">
        <v>29</v>
      </c>
      <c r="Q467" t="n">
        <v>32</v>
      </c>
      <c r="R467" t="n">
        <v>5</v>
      </c>
      <c r="S467" t="n">
        <v>5</v>
      </c>
      <c r="T467">
        <f>IF( S467&lt;=0,0,IF( E467+I467 &gt;= MAX((S467/30)*U467, S467*1.2), 0, CEILING( (MAX((S467/30)*U467, S467*1.2) - (E467+I467)) / J467, 1 ) * J467 ) ) ))</f>
        <v/>
      </c>
      <c r="U467" t="n">
        <v>22</v>
      </c>
    </row>
    <row r="468">
      <c r="A468" t="inlineStr">
        <is>
          <t>GALLETAS, PAN Y UNTABLES IEPS</t>
        </is>
      </c>
      <c r="B468" t="inlineStr">
        <is>
          <t>410</t>
        </is>
      </c>
      <c r="C468" t="inlineStr">
        <is>
          <t>8000380180783</t>
        </is>
      </c>
      <c r="D468" t="inlineStr">
        <is>
          <t xml:space="preserve">GALLETAS COCOA QUADRATINI LOACKER 125 GRS </t>
        </is>
      </c>
      <c r="E468" t="n">
        <v>12</v>
      </c>
      <c r="F468" t="inlineStr">
        <is>
          <t>Automatico</t>
        </is>
      </c>
      <c r="G468" t="n">
        <v>0.07000000000000001</v>
      </c>
      <c r="H468" t="n">
        <v>171.42</v>
      </c>
      <c r="I468" t="n">
        <v>0</v>
      </c>
      <c r="J468" t="n">
        <v>12</v>
      </c>
      <c r="K468" t="inlineStr">
        <is>
          <t>LOACKER</t>
        </is>
      </c>
      <c r="L468" t="n">
        <v>0</v>
      </c>
      <c r="M468" t="n">
        <v>0</v>
      </c>
      <c r="N468" t="n">
        <v>0</v>
      </c>
      <c r="O468" t="n">
        <v>0</v>
      </c>
      <c r="P468" t="n">
        <v>22</v>
      </c>
      <c r="Q468" t="n">
        <v>35</v>
      </c>
      <c r="R468" t="n">
        <v>5</v>
      </c>
      <c r="S468" t="n">
        <v>5</v>
      </c>
      <c r="T468">
        <f>IF( S468&lt;=0,0,IF( E468+I468 &gt;= MAX((S468/30)*U468, S468*1.2), 0, CEILING( (MAX((S468/30)*U468, S468*1.2) - (E468+I468)) / J468, 1 ) * J468 ) ) ))</f>
        <v/>
      </c>
      <c r="U468" t="n">
        <v>22</v>
      </c>
    </row>
    <row r="469">
      <c r="A469" t="inlineStr">
        <is>
          <t>BEBIDAS TASA 0</t>
        </is>
      </c>
      <c r="B469" t="inlineStr">
        <is>
          <t>118</t>
        </is>
      </c>
      <c r="C469" t="inlineStr">
        <is>
          <t>7501039400845</t>
        </is>
      </c>
      <c r="D469" t="inlineStr">
        <is>
          <t xml:space="preserve">BEBIDA CON PULPA FRESA  BOING 1 LT. </t>
        </is>
      </c>
      <c r="E469" t="n">
        <v>12</v>
      </c>
      <c r="F469" t="inlineStr">
        <is>
          <t>Automatico</t>
        </is>
      </c>
      <c r="G469" t="n">
        <v>0.63</v>
      </c>
      <c r="H469" t="n">
        <v>19.04</v>
      </c>
      <c r="I469" t="n">
        <v>12</v>
      </c>
      <c r="J469" t="n">
        <v>12</v>
      </c>
      <c r="K469" t="inlineStr">
        <is>
          <t>BOING</t>
        </is>
      </c>
      <c r="L469" t="n">
        <v>16.95238095238095</v>
      </c>
      <c r="M469" t="n">
        <v>10.68</v>
      </c>
      <c r="N469" t="n">
        <v>0</v>
      </c>
      <c r="O469" t="n">
        <v>0</v>
      </c>
      <c r="P469" t="n">
        <v>118</v>
      </c>
      <c r="Q469" t="n">
        <v>177</v>
      </c>
      <c r="R469" t="n">
        <v>5</v>
      </c>
      <c r="S469" t="n">
        <v>6</v>
      </c>
      <c r="T469">
        <f>IF( S469&lt;=0,0,IF( E469+I469 &gt;= MAX((S469/30)*U469, S469*1.2), 0, CEILING( (MAX((S469/30)*U469, S469*1.2) - (E469+I469)) / J469, 1 ) * J469 ) ) ))</f>
        <v/>
      </c>
      <c r="U469" t="n">
        <v>36</v>
      </c>
    </row>
    <row r="470">
      <c r="A470" t="inlineStr">
        <is>
          <t>PANALES, HIGIENICOS Y DESECHABLES</t>
        </is>
      </c>
      <c r="B470" t="inlineStr">
        <is>
          <t>95</t>
        </is>
      </c>
      <c r="C470" t="inlineStr">
        <is>
          <t>7501032913120</t>
        </is>
      </c>
      <c r="D470" t="inlineStr">
        <is>
          <t xml:space="preserve">BOLSA REUTILIZABLE PARA ALIMENTOS TAMAÑO MIXTO ZIPLOC 9 PZA </t>
        </is>
      </c>
      <c r="E470" t="n">
        <v>12</v>
      </c>
      <c r="F470" t="inlineStr">
        <is>
          <t>Automatico</t>
        </is>
      </c>
      <c r="G470" t="n">
        <v>0</v>
      </c>
      <c r="H470" t="n">
        <v>0</v>
      </c>
      <c r="I470" t="n">
        <v>0</v>
      </c>
      <c r="J470" t="n">
        <v>12</v>
      </c>
      <c r="K470" t="inlineStr">
        <is>
          <t>ZIPLOC</t>
        </is>
      </c>
      <c r="L470" t="n">
        <v>0</v>
      </c>
      <c r="M470" t="n">
        <v>0</v>
      </c>
      <c r="N470" t="n">
        <v>0</v>
      </c>
      <c r="O470" t="n">
        <v>0</v>
      </c>
      <c r="P470" t="n">
        <v>60</v>
      </c>
      <c r="Q470" t="n">
        <v>77</v>
      </c>
      <c r="R470" t="n">
        <v>6</v>
      </c>
      <c r="S470" t="n">
        <v>6</v>
      </c>
      <c r="T470">
        <f>IF( S470&lt;=0,0,IF( E470+I470 &gt;= MAX((S470/30)*U470, S470*1.2), 0, CEILING( (MAX((S470/30)*U470, S470*1.2) - (E470+I470)) / J470, 1 ) * J470 ) ) ))</f>
        <v/>
      </c>
      <c r="U470" t="n">
        <v>22</v>
      </c>
    </row>
    <row r="471">
      <c r="A471" t="inlineStr">
        <is>
          <t>GALLETAS, PAN Y UNTABLES IEPS</t>
        </is>
      </c>
      <c r="B471" t="inlineStr">
        <is>
          <t>410</t>
        </is>
      </c>
      <c r="C471" t="inlineStr">
        <is>
          <t>7503017316995</t>
        </is>
      </c>
      <c r="D471" t="inlineStr">
        <is>
          <t xml:space="preserve">TOPPING ENSALADA ALMENDRAS ARÁNDANOS  FRESH GOURMET 99 GRS </t>
        </is>
      </c>
      <c r="E471" t="n">
        <v>9</v>
      </c>
      <c r="F471" t="inlineStr">
        <is>
          <t>Automatico</t>
        </is>
      </c>
      <c r="G471" t="n">
        <v>0.07000000000000001</v>
      </c>
      <c r="H471" t="n">
        <v>128.57</v>
      </c>
      <c r="I471" t="n">
        <v>0</v>
      </c>
      <c r="J471" t="n">
        <v>9</v>
      </c>
      <c r="K471" t="inlineStr">
        <is>
          <t>FRESH GOURMET</t>
        </is>
      </c>
      <c r="L471" t="n">
        <v>0</v>
      </c>
      <c r="M471" t="n">
        <v>0</v>
      </c>
      <c r="N471" t="n">
        <v>0</v>
      </c>
      <c r="O471" t="n">
        <v>0</v>
      </c>
      <c r="P471" t="n">
        <v>36</v>
      </c>
      <c r="Q471" t="n">
        <v>27</v>
      </c>
      <c r="R471" t="n">
        <v>8</v>
      </c>
      <c r="S471" t="n">
        <v>8</v>
      </c>
      <c r="T471">
        <f>IF( S471&lt;=0,0,IF( E471+I471 &gt;= MAX((S471/30)*U471, S471*1.2), 0, CEILING( (MAX((S471/30)*U471, S471*1.2) - (E471+I471)) / J471, 1 ) * J471 ) ) ))</f>
        <v/>
      </c>
      <c r="U471" t="n">
        <v>36</v>
      </c>
    </row>
    <row r="472">
      <c r="A472" t="inlineStr">
        <is>
          <t>GALLETAS, PAN Y UNTABLES</t>
        </is>
      </c>
      <c r="B472" t="inlineStr">
        <is>
          <t>10</t>
        </is>
      </c>
      <c r="C472" t="inlineStr">
        <is>
          <t>7501003301611</t>
        </is>
      </c>
      <c r="D472" t="inlineStr">
        <is>
          <t xml:space="preserve">MERMELADA CONSERVA DE ZARZAMORA BALANCE  MCCORMICK 235 GRS </t>
        </is>
      </c>
      <c r="E472" t="n">
        <v>12</v>
      </c>
      <c r="F472" t="inlineStr">
        <is>
          <t>Automatico</t>
        </is>
      </c>
      <c r="G472" t="n">
        <v>0.28</v>
      </c>
      <c r="H472" t="n">
        <v>42.85</v>
      </c>
      <c r="I472" t="n">
        <v>0</v>
      </c>
      <c r="J472" t="n">
        <v>12</v>
      </c>
      <c r="K472" t="inlineStr">
        <is>
          <t>MCCORMICK</t>
        </is>
      </c>
      <c r="L472" t="n">
        <v>0</v>
      </c>
      <c r="M472" t="n">
        <v>0</v>
      </c>
      <c r="N472" t="n">
        <v>0</v>
      </c>
      <c r="O472" t="n">
        <v>0</v>
      </c>
      <c r="P472" t="n">
        <v>33</v>
      </c>
      <c r="Q472" t="n">
        <v>60</v>
      </c>
      <c r="R472" t="n">
        <v>8</v>
      </c>
      <c r="S472" t="n">
        <v>8</v>
      </c>
      <c r="T472">
        <f>IF( S472&lt;=0,0,IF( E472+I472 &gt;= MAX((S472/30)*U472, S472*1.2), 0, CEILING( (MAX((S472/30)*U472, S472*1.2) - (E472+I472)) / J472, 1 ) * J472 ) ) ))</f>
        <v/>
      </c>
      <c r="U472" t="n">
        <v>22</v>
      </c>
    </row>
    <row r="473">
      <c r="A473" t="inlineStr">
        <is>
          <t>ASEO Y LIMPIEZA DEL HOGAR</t>
        </is>
      </c>
      <c r="B473" t="inlineStr">
        <is>
          <t>6</t>
        </is>
      </c>
      <c r="C473" t="inlineStr">
        <is>
          <t>7500459000253</t>
        </is>
      </c>
      <c r="D473" t="inlineStr">
        <is>
          <t xml:space="preserve">DETERGENTE LIQUIDO ROPA DE COLOR  1.2.3. 4.65 LT. </t>
        </is>
      </c>
      <c r="E473" t="n">
        <v>12</v>
      </c>
      <c r="F473" t="inlineStr">
        <is>
          <t>Automatico</t>
        </is>
      </c>
      <c r="G473" t="n">
        <v>0.14</v>
      </c>
      <c r="H473" t="n">
        <v>85.70999999999999</v>
      </c>
      <c r="I473" t="n">
        <v>28</v>
      </c>
      <c r="J473" t="n">
        <v>4</v>
      </c>
      <c r="K473" t="inlineStr">
        <is>
          <t>1.2.3.</t>
        </is>
      </c>
      <c r="L473" t="n">
        <v>0</v>
      </c>
      <c r="M473" t="n">
        <v>0</v>
      </c>
      <c r="N473" t="n">
        <v>0</v>
      </c>
      <c r="O473" t="n">
        <v>0</v>
      </c>
      <c r="P473" t="n">
        <v>193</v>
      </c>
      <c r="Q473" t="n">
        <v>230</v>
      </c>
      <c r="R473" t="n">
        <v>5</v>
      </c>
      <c r="S473" t="n">
        <v>6</v>
      </c>
      <c r="T473">
        <f>IF( S473&lt;=0,0,IF( E473+I473 &gt;= MAX((S473/30)*U473, S473*1.2), 0, CEILING( (MAX((S473/30)*U473, S473*1.2) - (E473+I473)) / J473, 1 ) * J473 ) ) ))</f>
        <v/>
      </c>
      <c r="U473" t="n">
        <v>22</v>
      </c>
    </row>
    <row r="474">
      <c r="A474" t="inlineStr">
        <is>
          <t>CONSERVAS</t>
        </is>
      </c>
      <c r="B474" t="inlineStr">
        <is>
          <t>143</t>
        </is>
      </c>
      <c r="C474" t="inlineStr">
        <is>
          <t>7501003124340</t>
        </is>
      </c>
      <c r="D474" t="inlineStr">
        <is>
          <t xml:space="preserve">ENSALADA DE LEGUMBRES  HERDEZ 400 GRS </t>
        </is>
      </c>
      <c r="E474" t="n">
        <v>24</v>
      </c>
      <c r="F474" t="inlineStr">
        <is>
          <t>Automatico</t>
        </is>
      </c>
      <c r="G474" t="n">
        <v>0.49</v>
      </c>
      <c r="H474" t="n">
        <v>48.97</v>
      </c>
      <c r="I474" t="n">
        <v>0</v>
      </c>
      <c r="J474" t="n">
        <v>24</v>
      </c>
      <c r="K474" t="inlineStr">
        <is>
          <t>HERDEZ</t>
        </is>
      </c>
      <c r="L474" t="n">
        <v>0</v>
      </c>
      <c r="M474" t="n">
        <v>0</v>
      </c>
      <c r="N474" t="n">
        <v>0</v>
      </c>
      <c r="O474" t="n">
        <v>0</v>
      </c>
      <c r="P474" t="n">
        <v>281</v>
      </c>
      <c r="Q474" t="n">
        <v>367</v>
      </c>
      <c r="R474" t="n">
        <v>23</v>
      </c>
      <c r="S474" t="n">
        <v>29</v>
      </c>
      <c r="T474">
        <f>IF( S474&lt;=0,0,IF( E474+I474 &gt;= MAX((S474/30)*U474, S474*1.2), 0, CEILING( (MAX((S474/30)*U474, S474*1.2) - (E474+I474)) / J474, 1 ) * J474 ) ) ))</f>
        <v/>
      </c>
      <c r="U474" t="n">
        <v>22</v>
      </c>
    </row>
    <row r="475">
      <c r="A475" t="inlineStr">
        <is>
          <t>BEBIDAS IVA</t>
        </is>
      </c>
      <c r="B475" t="inlineStr">
        <is>
          <t>3</t>
        </is>
      </c>
      <c r="C475" t="inlineStr">
        <is>
          <t>8410470181598</t>
        </is>
      </c>
      <c r="D475" t="inlineStr">
        <is>
          <t xml:space="preserve">AGUA TONICA CON ESENCIA GINGER BEER  ORIGINAL 200 ML. </t>
        </is>
      </c>
      <c r="E475" t="n">
        <v>12</v>
      </c>
      <c r="F475" t="inlineStr">
        <is>
          <t>Automatico</t>
        </is>
      </c>
      <c r="G475" t="n">
        <v>1.28</v>
      </c>
      <c r="H475" t="n">
        <v>9.369999999999999</v>
      </c>
      <c r="I475" t="n">
        <v>36</v>
      </c>
      <c r="J475" t="n">
        <v>12</v>
      </c>
      <c r="K475" t="inlineStr">
        <is>
          <t>ORIGINAL</t>
        </is>
      </c>
      <c r="L475" t="n">
        <v>26.625</v>
      </c>
      <c r="M475" t="n">
        <v>34.08</v>
      </c>
      <c r="N475" t="n">
        <v>0</v>
      </c>
      <c r="O475" t="n">
        <v>0</v>
      </c>
      <c r="P475" t="n">
        <v>120</v>
      </c>
      <c r="Q475" t="n">
        <v>71</v>
      </c>
      <c r="R475" t="n">
        <v>23</v>
      </c>
      <c r="S475" t="n">
        <v>35</v>
      </c>
      <c r="T475">
        <f>IF( S475&lt;=0,0,IF( E475+I475 &gt;= MAX((S475/30)*U475, S475*1.2), 0, CEILING( (MAX((S475/30)*U475, S475*1.2) - (E475+I475)) / J475, 1 ) * J475 ) ) ))</f>
        <v/>
      </c>
      <c r="U475" t="n">
        <v>36</v>
      </c>
    </row>
    <row r="476">
      <c r="A476" t="inlineStr">
        <is>
          <t>ASEO Y LIMPIEZA DEL HOGAR</t>
        </is>
      </c>
      <c r="B476" t="inlineStr">
        <is>
          <t>6</t>
        </is>
      </c>
      <c r="C476" t="inlineStr">
        <is>
          <t>7501032913601</t>
        </is>
      </c>
      <c r="D476" t="inlineStr">
        <is>
          <t xml:space="preserve">AROMATIZANTE AUTOMATICO ABRAZOS DE VAINILLA GLADE 175 GRS </t>
        </is>
      </c>
      <c r="E476" t="n">
        <v>12</v>
      </c>
      <c r="F476" t="inlineStr">
        <is>
          <t>Automatico</t>
        </is>
      </c>
      <c r="G476" t="n">
        <v>0.27</v>
      </c>
      <c r="H476" t="n">
        <v>44.44</v>
      </c>
      <c r="I476" t="n">
        <v>6</v>
      </c>
      <c r="J476" t="n">
        <v>6</v>
      </c>
      <c r="K476" t="inlineStr">
        <is>
          <t>GLADE</t>
        </is>
      </c>
      <c r="L476" t="n">
        <v>0</v>
      </c>
      <c r="M476" t="n">
        <v>0</v>
      </c>
      <c r="N476" t="n">
        <v>0</v>
      </c>
      <c r="O476" t="n">
        <v>0</v>
      </c>
      <c r="P476" t="n">
        <v>170</v>
      </c>
      <c r="Q476" t="n">
        <v>266</v>
      </c>
      <c r="R476" t="n">
        <v>6</v>
      </c>
      <c r="S476" t="n">
        <v>7</v>
      </c>
      <c r="T476">
        <f>IF( S476&lt;=0,0,IF( E476+I476 &gt;= MAX((S476/30)*U476, S476*1.2), 0, CEILING( (MAX((S476/30)*U476, S476*1.2) - (E476+I476)) / J476, 1 ) * J476 ) ) ))</f>
        <v/>
      </c>
      <c r="U476" t="n">
        <v>22</v>
      </c>
    </row>
    <row r="477">
      <c r="A477" t="inlineStr">
        <is>
          <t>GALLETAS, PAN Y UNTABLES</t>
        </is>
      </c>
      <c r="B477" t="inlineStr">
        <is>
          <t>10</t>
        </is>
      </c>
      <c r="C477" t="inlineStr">
        <is>
          <t>7503004818051</t>
        </is>
      </c>
      <c r="D477" t="inlineStr">
        <is>
          <t xml:space="preserve">TOSTADAS DE NOPAL HORNEADAS  SR. CACTUS 200 GRS </t>
        </is>
      </c>
      <c r="E477" t="n">
        <v>18</v>
      </c>
      <c r="F477" t="inlineStr">
        <is>
          <t>Automatico</t>
        </is>
      </c>
      <c r="G477" t="n">
        <v>0</v>
      </c>
      <c r="H477" t="n">
        <v>0</v>
      </c>
      <c r="I477" t="n">
        <v>0</v>
      </c>
      <c r="J477" t="n">
        <v>18</v>
      </c>
      <c r="K477" t="inlineStr">
        <is>
          <t>SR. CACTUS</t>
        </is>
      </c>
      <c r="L477" t="n">
        <v>0</v>
      </c>
      <c r="M477" t="n">
        <v>0</v>
      </c>
      <c r="N477" t="n">
        <v>0</v>
      </c>
      <c r="O477" t="n">
        <v>0</v>
      </c>
      <c r="P477" t="n">
        <v>90</v>
      </c>
      <c r="Q477" t="n">
        <v>143</v>
      </c>
      <c r="R477" t="n">
        <v>0</v>
      </c>
      <c r="S477" t="n">
        <v>2</v>
      </c>
      <c r="T477">
        <f>IF( S477&lt;=0,0,IF( E477+I477 &gt;= MAX((S477/30)*U477, S477*1.2), 0, CEILING( (MAX((S477/30)*U477, S477*1.2) - (E477+I477)) / J477, 1 ) * J477 ) ) ))</f>
        <v/>
      </c>
      <c r="U477" t="n">
        <v>22</v>
      </c>
    </row>
    <row r="478">
      <c r="A478" t="inlineStr">
        <is>
          <t>BEBIDAS</t>
        </is>
      </c>
      <c r="B478" t="inlineStr">
        <is>
          <t>35</t>
        </is>
      </c>
      <c r="C478" t="inlineStr">
        <is>
          <t>758104007943</t>
        </is>
      </c>
      <c r="D478" t="inlineStr">
        <is>
          <t xml:space="preserve">AGUA CON JUGO GUAYABA  BONAFONT 1.4 LT. </t>
        </is>
      </c>
      <c r="E478" t="n">
        <v>6</v>
      </c>
      <c r="F478" t="inlineStr">
        <is>
          <t>Automatico</t>
        </is>
      </c>
      <c r="G478" t="n">
        <v>0.45</v>
      </c>
      <c r="H478" t="n">
        <v>13.33</v>
      </c>
      <c r="I478" t="n">
        <v>6</v>
      </c>
      <c r="J478" t="n">
        <v>6</v>
      </c>
      <c r="K478" t="inlineStr">
        <is>
          <t>BONAFONT</t>
        </is>
      </c>
      <c r="L478" t="n">
        <v>8.666666666666668</v>
      </c>
      <c r="M478" t="n">
        <v>3.900000000000001</v>
      </c>
      <c r="N478" t="n">
        <v>0</v>
      </c>
      <c r="O478" t="n">
        <v>0</v>
      </c>
      <c r="P478" t="n">
        <v>354</v>
      </c>
      <c r="Q478" t="n">
        <v>403</v>
      </c>
      <c r="R478" t="n">
        <v>14</v>
      </c>
      <c r="S478" t="n">
        <v>18</v>
      </c>
      <c r="T478">
        <f>IF( S478&lt;=0,0,IF( E478+I478 &gt;= MAX((S478/30)*U478, S478*1.2), 0, CEILING( (MAX((S478/30)*U478, S478*1.2) - (E478+I478)) / J478, 1 ) * J478 ) ) ))</f>
        <v/>
      </c>
      <c r="U478" t="n">
        <v>22</v>
      </c>
    </row>
    <row r="479">
      <c r="A479" t="inlineStr">
        <is>
          <t>ABARROTES BASICOS</t>
        </is>
      </c>
      <c r="B479" t="inlineStr">
        <is>
          <t>23</t>
        </is>
      </c>
      <c r="C479" t="inlineStr">
        <is>
          <t>7501079011803</t>
        </is>
      </c>
      <c r="D479" t="inlineStr">
        <is>
          <t xml:space="preserve">SOPA DE PASTA CARACOL GRANDE  ITALPASTA 400 GRS </t>
        </is>
      </c>
      <c r="E479" t="n">
        <v>12</v>
      </c>
      <c r="F479" t="inlineStr">
        <is>
          <t>Automatico</t>
        </is>
      </c>
      <c r="G479" t="n">
        <v>0.43</v>
      </c>
      <c r="H479" t="n">
        <v>27.9</v>
      </c>
      <c r="I479" t="n">
        <v>12</v>
      </c>
      <c r="J479" t="n">
        <v>12</v>
      </c>
      <c r="K479" t="inlineStr">
        <is>
          <t>ITALPASTA</t>
        </is>
      </c>
      <c r="L479" t="n">
        <v>8.093023255813954</v>
      </c>
      <c r="M479" t="n">
        <v>3.48</v>
      </c>
      <c r="N479" t="n">
        <v>0</v>
      </c>
      <c r="O479" t="n">
        <v>0</v>
      </c>
      <c r="P479" t="n">
        <v>152</v>
      </c>
      <c r="Q479" t="n">
        <v>116</v>
      </c>
      <c r="R479" t="n">
        <v>8</v>
      </c>
      <c r="S479" t="n">
        <v>12</v>
      </c>
      <c r="T479">
        <f>IF( S479&lt;=0,0,IF( E479+I479 &gt;= MAX((S479/30)*U479, S479*1.2), 0, CEILING( (MAX((S479/30)*U479, S479*1.2) - (E479+I479)) / J479, 1 ) * J479 ) ) ))</f>
        <v/>
      </c>
      <c r="U479" t="n">
        <v>36</v>
      </c>
    </row>
    <row r="480">
      <c r="A480" t="inlineStr">
        <is>
          <t>BEBIDAS IVA</t>
        </is>
      </c>
      <c r="B480" t="inlineStr">
        <is>
          <t>3</t>
        </is>
      </c>
      <c r="C480" t="inlineStr">
        <is>
          <t>12993126858</t>
        </is>
      </c>
      <c r="D480" t="inlineStr">
        <is>
          <t xml:space="preserve">AGUA MINERAL SABOR ARANDANO FRAMBUESA 8 PACK LA CROIX 355 ML. </t>
        </is>
      </c>
      <c r="E480" t="n">
        <v>15</v>
      </c>
      <c r="F480" t="inlineStr">
        <is>
          <t>Automatico</t>
        </is>
      </c>
      <c r="G480" t="n">
        <v>0.37</v>
      </c>
      <c r="H480" t="n">
        <v>40.54</v>
      </c>
      <c r="I480" t="n">
        <v>0</v>
      </c>
      <c r="J480" t="n">
        <v>3</v>
      </c>
      <c r="K480" t="inlineStr">
        <is>
          <t>LA CROIX</t>
        </is>
      </c>
      <c r="L480" t="n">
        <v>0</v>
      </c>
      <c r="M480" t="n">
        <v>0</v>
      </c>
      <c r="N480" t="n">
        <v>0</v>
      </c>
      <c r="O480" t="n">
        <v>0</v>
      </c>
      <c r="P480" t="n">
        <v>94</v>
      </c>
      <c r="Q480" t="n">
        <v>168</v>
      </c>
      <c r="R480" t="n">
        <v>6</v>
      </c>
      <c r="S480" t="n">
        <v>10</v>
      </c>
      <c r="T480">
        <f>IF( S480&lt;=0,0,IF( E480+I480 &gt;= MAX((S480/30)*U480, S480*1.2), 0, CEILING( (MAX((S480/30)*U480, S480*1.2) - (E480+I480)) / J480, 1 ) * J480 ) ) ))</f>
        <v/>
      </c>
      <c r="U480" t="n">
        <v>36</v>
      </c>
    </row>
    <row r="481">
      <c r="A481" t="inlineStr">
        <is>
          <t>GALLETAS, PAN Y UNTABLES IEPS</t>
        </is>
      </c>
      <c r="B481" t="inlineStr">
        <is>
          <t>410</t>
        </is>
      </c>
      <c r="C481" t="inlineStr">
        <is>
          <t>7501000662609</t>
        </is>
      </c>
      <c r="D481" t="inlineStr">
        <is>
          <t xml:space="preserve">GALLETAS SALADAS CLASICA GAMESA 424 GRS </t>
        </is>
      </c>
      <c r="E481" t="n">
        <v>12</v>
      </c>
      <c r="F481" t="inlineStr">
        <is>
          <t>Automatico</t>
        </is>
      </c>
      <c r="G481" t="n">
        <v>1.3</v>
      </c>
      <c r="H481" t="n">
        <v>9.23</v>
      </c>
      <c r="I481" t="n">
        <v>60</v>
      </c>
      <c r="J481" t="n">
        <v>12</v>
      </c>
      <c r="K481" t="inlineStr">
        <is>
          <t>GAMESA</t>
        </is>
      </c>
      <c r="L481" t="n">
        <v>12.76923076923077</v>
      </c>
      <c r="M481" t="n">
        <v>16.6</v>
      </c>
      <c r="N481" t="n">
        <v>0</v>
      </c>
      <c r="O481" t="n">
        <v>0</v>
      </c>
      <c r="P481" t="n">
        <v>302</v>
      </c>
      <c r="Q481" t="n">
        <v>232</v>
      </c>
      <c r="R481" t="n">
        <v>22</v>
      </c>
      <c r="S481" t="n">
        <v>28</v>
      </c>
      <c r="T481">
        <f>IF( S481&lt;=0,0,IF( E481+I481 &gt;= MAX((S481/30)*U481, S481*1.2), 0, CEILING( (MAX((S481/30)*U481, S481*1.2) - (E481+I481)) / J481, 1 ) * J481 ) ) ))</f>
        <v/>
      </c>
      <c r="U481" t="n">
        <v>22</v>
      </c>
    </row>
    <row r="482">
      <c r="A482" t="inlineStr">
        <is>
          <t>ASEO Y LIMPIEZA DEL HOGAR</t>
        </is>
      </c>
      <c r="B482" t="inlineStr">
        <is>
          <t>6</t>
        </is>
      </c>
      <c r="C482" t="inlineStr">
        <is>
          <t>8436571516619</t>
        </is>
      </c>
      <c r="D482" t="inlineStr">
        <is>
          <t xml:space="preserve">AMBIENTADOR MIKADO SÁNDALO Y CEDRO CRISTALINAS 90 ML. </t>
        </is>
      </c>
      <c r="E482" t="n">
        <v>24</v>
      </c>
      <c r="F482" t="inlineStr">
        <is>
          <t>Automatico</t>
        </is>
      </c>
      <c r="G482" t="n">
        <v>0</v>
      </c>
      <c r="H482" t="n">
        <v>0</v>
      </c>
      <c r="I482" t="n">
        <v>0</v>
      </c>
      <c r="J482" t="n">
        <v>6</v>
      </c>
      <c r="K482" t="inlineStr">
        <is>
          <t>CRISTALINAS</t>
        </is>
      </c>
      <c r="L482" t="n">
        <v>0</v>
      </c>
      <c r="M482" t="n">
        <v>0</v>
      </c>
      <c r="N482" t="n">
        <v>0</v>
      </c>
      <c r="O482" t="n">
        <v>0</v>
      </c>
      <c r="P482" t="n">
        <v>12</v>
      </c>
      <c r="Q482" t="n">
        <v>24</v>
      </c>
      <c r="R482" t="n">
        <v>0</v>
      </c>
      <c r="S482" t="n">
        <v>0</v>
      </c>
      <c r="T482">
        <f>IF( S482&lt;=0,0,IF( E482+I482 &gt;= MAX((S482/30)*U482, S482*1.2), 0, CEILING( (MAX((S482/30)*U482, S482*1.2) - (E482+I482)) / J482, 1 ) * J482 ) ) ))</f>
        <v/>
      </c>
      <c r="U482" t="n">
        <v>22</v>
      </c>
    </row>
    <row r="483">
      <c r="A483" t="inlineStr">
        <is>
          <t>GALLETAS, PAN Y UNTABLES</t>
        </is>
      </c>
      <c r="B483" t="inlineStr">
        <is>
          <t>10</t>
        </is>
      </c>
      <c r="C483" t="inlineStr">
        <is>
          <t>7503004818099</t>
        </is>
      </c>
      <c r="D483" t="inlineStr">
        <is>
          <t xml:space="preserve">TOSTADAS DE NOPAL CON AJONJOLI  SR. CACTUS 220 GRS </t>
        </is>
      </c>
      <c r="E483" t="n">
        <v>18</v>
      </c>
      <c r="F483" t="inlineStr">
        <is>
          <t>Automatico</t>
        </is>
      </c>
      <c r="G483" t="n">
        <v>0</v>
      </c>
      <c r="H483" t="n">
        <v>0</v>
      </c>
      <c r="I483" t="n">
        <v>18</v>
      </c>
      <c r="J483" t="n">
        <v>18</v>
      </c>
      <c r="K483" t="inlineStr">
        <is>
          <t>SR. CACTUS</t>
        </is>
      </c>
      <c r="L483" t="n">
        <v>0</v>
      </c>
      <c r="M483" t="n">
        <v>0</v>
      </c>
      <c r="N483" t="n">
        <v>0</v>
      </c>
      <c r="O483" t="n">
        <v>0</v>
      </c>
      <c r="P483" t="n">
        <v>146</v>
      </c>
      <c r="Q483" t="n">
        <v>347</v>
      </c>
      <c r="R483" t="n">
        <v>0</v>
      </c>
      <c r="S483" t="n">
        <v>0</v>
      </c>
      <c r="T483">
        <f>IF( S483&lt;=0,0,IF( E483+I483 &gt;= MAX((S483/30)*U483, S483*1.2), 0, CEILING( (MAX((S483/30)*U483, S483*1.2) - (E483+I483)) / J483, 1 ) * J483 ) ) ))</f>
        <v/>
      </c>
      <c r="U483" t="n">
        <v>22</v>
      </c>
    </row>
    <row r="484">
      <c r="A484" t="inlineStr">
        <is>
          <t>ABARROTES BASICOS</t>
        </is>
      </c>
      <c r="B484" t="inlineStr">
        <is>
          <t>23</t>
        </is>
      </c>
      <c r="C484" t="inlineStr">
        <is>
          <t>8410069018311</t>
        </is>
      </c>
      <c r="D484" t="inlineStr">
        <is>
          <t xml:space="preserve">PASTA DE FIDEO  GALLO 450 GRS </t>
        </is>
      </c>
      <c r="E484" t="n">
        <v>18</v>
      </c>
      <c r="F484" t="inlineStr">
        <is>
          <t>Automatico</t>
        </is>
      </c>
      <c r="G484" t="n">
        <v>0.07000000000000001</v>
      </c>
      <c r="H484" t="n">
        <v>257.14</v>
      </c>
      <c r="I484" t="n">
        <v>0</v>
      </c>
      <c r="J484" t="n">
        <v>18</v>
      </c>
      <c r="K484" t="inlineStr">
        <is>
          <t>GALLO</t>
        </is>
      </c>
      <c r="L484" t="n">
        <v>0</v>
      </c>
      <c r="M484" t="n">
        <v>0</v>
      </c>
      <c r="N484" t="n">
        <v>0</v>
      </c>
      <c r="O484" t="n">
        <v>0</v>
      </c>
      <c r="P484" t="n">
        <v>27</v>
      </c>
      <c r="Q484" t="n">
        <v>30</v>
      </c>
      <c r="R484" t="n">
        <v>0</v>
      </c>
      <c r="S484" t="n">
        <v>0</v>
      </c>
      <c r="T484">
        <f>IF( S484&lt;=0,0,IF( E484+I484 &gt;= MAX((S484/30)*U484, S484*1.2), 0, CEILING( (MAX((S484/30)*U484, S484*1.2) - (E484+I484)) / J484, 1 ) * J484 ) ) ))</f>
        <v/>
      </c>
      <c r="U484" t="n">
        <v>22</v>
      </c>
    </row>
    <row r="485">
      <c r="A485" t="inlineStr">
        <is>
          <t>PROTECCION FEMENINA Y DE ADULTO IVA</t>
        </is>
      </c>
      <c r="B485" t="inlineStr">
        <is>
          <t>115</t>
        </is>
      </c>
      <c r="C485" t="inlineStr">
        <is>
          <t>7506425656110</t>
        </is>
      </c>
      <c r="D485" t="inlineStr">
        <is>
          <t xml:space="preserve">PANTIPROTECTOR PARA INCONTINENCIA GOTEO OCASIONAL DEPEND 40 PZA </t>
        </is>
      </c>
      <c r="E485" t="n">
        <v>10</v>
      </c>
      <c r="F485" t="inlineStr">
        <is>
          <t>Automatico</t>
        </is>
      </c>
      <c r="G485" t="n">
        <v>0.14</v>
      </c>
      <c r="H485" t="n">
        <v>71.42</v>
      </c>
      <c r="I485" t="n">
        <v>0</v>
      </c>
      <c r="J485" t="n">
        <v>10</v>
      </c>
      <c r="K485" t="inlineStr">
        <is>
          <t>DEPEND</t>
        </is>
      </c>
      <c r="L485" t="n">
        <v>0</v>
      </c>
      <c r="M485" t="n">
        <v>0</v>
      </c>
      <c r="N485" t="n">
        <v>0</v>
      </c>
      <c r="O485" t="n">
        <v>0</v>
      </c>
      <c r="P485" t="n">
        <v>85</v>
      </c>
      <c r="Q485" t="n">
        <v>17</v>
      </c>
      <c r="R485" t="n">
        <v>8</v>
      </c>
      <c r="S485" t="n">
        <v>9</v>
      </c>
      <c r="T485">
        <f>IF( S485&lt;=0,0,IF( E485+I485 &gt;= MAX((S485/30)*U485, S485*1.2), 0, CEILING( (MAX((S485/30)*U485, S485*1.2) - (E485+I485)) / J485, 1 ) * J485 ) ) ))</f>
        <v/>
      </c>
      <c r="U485" t="n">
        <v>22</v>
      </c>
    </row>
    <row r="486">
      <c r="A486" t="inlineStr">
        <is>
          <t>ASEO Y LIMPIEZA DEL HOGAR</t>
        </is>
      </c>
      <c r="B486" t="inlineStr">
        <is>
          <t>6</t>
        </is>
      </c>
      <c r="C486" t="inlineStr">
        <is>
          <t>8435474412639</t>
        </is>
      </c>
      <c r="D486" t="inlineStr">
        <is>
          <t xml:space="preserve">DIFUSOR MIKADO NEUTRALIZADOR DE OLOR VAINILLA DE MADAGASCAR AMBIENTAIR 50 ML. </t>
        </is>
      </c>
      <c r="E486" t="n">
        <v>18</v>
      </c>
      <c r="F486" t="inlineStr">
        <is>
          <t>Automatico</t>
        </is>
      </c>
      <c r="G486" t="n">
        <v>0.08</v>
      </c>
      <c r="H486" t="n">
        <v>225</v>
      </c>
      <c r="I486" t="n">
        <v>0</v>
      </c>
      <c r="J486" t="n">
        <v>6</v>
      </c>
      <c r="K486" t="inlineStr">
        <is>
          <t>AMBIENTAIR</t>
        </is>
      </c>
      <c r="L486" t="n">
        <v>0</v>
      </c>
      <c r="M486" t="n">
        <v>0</v>
      </c>
      <c r="N486" t="n">
        <v>0</v>
      </c>
      <c r="O486" t="n">
        <v>0</v>
      </c>
      <c r="P486" t="n">
        <v>59</v>
      </c>
      <c r="Q486" t="n">
        <v>79</v>
      </c>
      <c r="R486" t="n">
        <v>0</v>
      </c>
      <c r="S486" t="n">
        <v>2</v>
      </c>
      <c r="T486">
        <f>IF( S486&lt;=0,0,IF( E486+I486 &gt;= MAX((S486/30)*U486, S486*1.2), 0, CEILING( (MAX((S486/30)*U486, S486*1.2) - (E486+I486)) / J486, 1 ) * J486 ) ) ))</f>
        <v/>
      </c>
      <c r="U486" t="n">
        <v>36</v>
      </c>
    </row>
    <row r="487">
      <c r="A487" t="inlineStr">
        <is>
          <t>GALLETAS, PAN Y UNTABLES</t>
        </is>
      </c>
      <c r="B487" t="inlineStr">
        <is>
          <t>10</t>
        </is>
      </c>
      <c r="C487" t="inlineStr">
        <is>
          <t>13300280669</t>
        </is>
      </c>
      <c r="D487" t="inlineStr">
        <is>
          <t xml:space="preserve">HARINA PARA HOT CAKES BUTTERMIK HUNGRY JACK 907 GRS </t>
        </is>
      </c>
      <c r="E487" t="n">
        <v>18</v>
      </c>
      <c r="F487" t="inlineStr">
        <is>
          <t>Automatico</t>
        </is>
      </c>
      <c r="G487" t="n">
        <v>0.21</v>
      </c>
      <c r="H487" t="n">
        <v>85.70999999999999</v>
      </c>
      <c r="I487" t="n">
        <v>0</v>
      </c>
      <c r="J487" t="n">
        <v>6</v>
      </c>
      <c r="K487" t="inlineStr">
        <is>
          <t>HUNGRY JACK</t>
        </is>
      </c>
      <c r="L487" t="n">
        <v>0</v>
      </c>
      <c r="M487" t="n">
        <v>0</v>
      </c>
      <c r="N487" t="n">
        <v>0</v>
      </c>
      <c r="O487" t="n">
        <v>0</v>
      </c>
      <c r="P487" t="n">
        <v>146</v>
      </c>
      <c r="Q487" t="n">
        <v>123</v>
      </c>
      <c r="R487" t="n">
        <v>8</v>
      </c>
      <c r="S487" t="n">
        <v>14</v>
      </c>
      <c r="T487">
        <f>IF( S487&lt;=0,0,IF( E487+I487 &gt;= MAX((S487/30)*U487, S487*1.2), 0, CEILING( (MAX((S487/30)*U487, S487*1.2) - (E487+I487)) / J487, 1 ) * J487 ) ) ))</f>
        <v/>
      </c>
      <c r="U487" t="n">
        <v>49</v>
      </c>
    </row>
    <row r="488">
      <c r="A488" t="inlineStr">
        <is>
          <t>ALIMENTO MASCOTAS IVA</t>
        </is>
      </c>
      <c r="B488" t="inlineStr">
        <is>
          <t>321</t>
        </is>
      </c>
      <c r="C488" t="inlineStr">
        <is>
          <t>7502281124831</t>
        </is>
      </c>
      <c r="D488" t="inlineStr">
        <is>
          <t xml:space="preserve">ALIMENTO HUMEDO PERRO ADULTO POLLO Y SALMON GANADOR PREMIUM 100 GRS </t>
        </is>
      </c>
      <c r="E488" t="n">
        <v>22</v>
      </c>
      <c r="F488" t="inlineStr">
        <is>
          <t>Automatico</t>
        </is>
      </c>
      <c r="G488" t="n">
        <v>0.64</v>
      </c>
      <c r="H488" t="n">
        <v>34.37</v>
      </c>
      <c r="I488" t="n">
        <v>0</v>
      </c>
      <c r="J488" t="n">
        <v>22</v>
      </c>
      <c r="K488" t="inlineStr">
        <is>
          <t>GANADOR PREMIUM</t>
        </is>
      </c>
      <c r="L488" t="n">
        <v>0</v>
      </c>
      <c r="M488" t="n">
        <v>0</v>
      </c>
      <c r="N488" t="n">
        <v>0</v>
      </c>
      <c r="O488" t="n">
        <v>0</v>
      </c>
      <c r="P488" t="n">
        <v>143</v>
      </c>
      <c r="Q488" t="n">
        <v>33</v>
      </c>
      <c r="R488" t="n">
        <v>22</v>
      </c>
      <c r="S488" t="n">
        <v>22</v>
      </c>
      <c r="T488">
        <f>IF( S488&lt;=0,0,IF( E488+I488 &gt;= MAX((S488/30)*U488, S488*1.2), 0, CEILING( (MAX((S488/30)*U488, S488*1.2) - (E488+I488)) / J488, 1 ) * J488 ) ) ))</f>
        <v/>
      </c>
      <c r="U488" t="n">
        <v>28</v>
      </c>
    </row>
    <row r="489">
      <c r="A489" t="inlineStr">
        <is>
          <t>ABA. COMESTIBLES MP IVA</t>
        </is>
      </c>
      <c r="B489" t="inlineStr">
        <is>
          <t>18</t>
        </is>
      </c>
      <c r="C489" t="inlineStr">
        <is>
          <t>7506409019573</t>
        </is>
      </c>
      <c r="D489" t="inlineStr">
        <is>
          <t xml:space="preserve">REFRESCO SABOR NARANJA SIN CALORIAS  GOLDEN HILLS 2 LT. </t>
        </is>
      </c>
      <c r="E489" t="n">
        <v>16</v>
      </c>
      <c r="F489" t="inlineStr">
        <is>
          <t>Automatico</t>
        </is>
      </c>
      <c r="G489" t="n">
        <v>0.06</v>
      </c>
      <c r="H489" t="n">
        <v>266.66</v>
      </c>
      <c r="I489" t="n">
        <v>0</v>
      </c>
      <c r="J489" t="n">
        <v>8</v>
      </c>
      <c r="K489" t="inlineStr">
        <is>
          <t>GOLDEN HILLS</t>
        </is>
      </c>
      <c r="L489" t="n">
        <v>0</v>
      </c>
      <c r="M489" t="n">
        <v>0</v>
      </c>
      <c r="N489" t="n">
        <v>0</v>
      </c>
      <c r="O489" t="n">
        <v>0</v>
      </c>
      <c r="P489" t="n">
        <v>228</v>
      </c>
      <c r="Q489" t="n">
        <v>246</v>
      </c>
      <c r="R489" t="n">
        <v>4</v>
      </c>
      <c r="S489" t="n">
        <v>4</v>
      </c>
      <c r="T489">
        <f>IF( S489&lt;=0,0,IF( E489+I489 &gt;= MAX((S489/30)*U489, S489*1.2), 0, CEILING( (MAX((S489/30)*U489, S489*1.2) - (E489+I489)) / J489, 1 ) * J489 ) ) ))</f>
        <v/>
      </c>
      <c r="U489" t="n">
        <v>52</v>
      </c>
    </row>
    <row r="490">
      <c r="A490" t="inlineStr">
        <is>
          <t>ASEO Y LIMPIEZA DEL HOGAR</t>
        </is>
      </c>
      <c r="B490" t="inlineStr">
        <is>
          <t>6</t>
        </is>
      </c>
      <c r="C490" t="inlineStr">
        <is>
          <t>8435474412714</t>
        </is>
      </c>
      <c r="D490" t="inlineStr">
        <is>
          <t xml:space="preserve">DIFUSOR MIKADO NEUTRALIZADOR DE OLOR FRUTOS ROJOS AMBIENTAIR 100 ML. </t>
        </is>
      </c>
      <c r="E490" t="n">
        <v>18</v>
      </c>
      <c r="F490" t="inlineStr">
        <is>
          <t>Automatico</t>
        </is>
      </c>
      <c r="G490" t="n">
        <v>0.07000000000000001</v>
      </c>
      <c r="H490" t="n">
        <v>257.14</v>
      </c>
      <c r="I490" t="n">
        <v>0</v>
      </c>
      <c r="J490" t="n">
        <v>6</v>
      </c>
      <c r="K490" t="inlineStr">
        <is>
          <t>AMBIENTAIR</t>
        </is>
      </c>
      <c r="L490" t="n">
        <v>0</v>
      </c>
      <c r="M490" t="n">
        <v>0</v>
      </c>
      <c r="N490" t="n">
        <v>0</v>
      </c>
      <c r="O490" t="n">
        <v>0</v>
      </c>
      <c r="P490" t="n">
        <v>68</v>
      </c>
      <c r="Q490" t="n">
        <v>39</v>
      </c>
      <c r="R490" t="n">
        <v>1</v>
      </c>
      <c r="S490" t="n">
        <v>4</v>
      </c>
      <c r="T490">
        <f>IF( S490&lt;=0,0,IF( E490+I490 &gt;= MAX((S490/30)*U490, S490*1.2), 0, CEILING( (MAX((S490/30)*U490, S490*1.2) - (E490+I490)) / J490, 1 ) * J490 ) ) ))</f>
        <v/>
      </c>
      <c r="U490" t="n">
        <v>36</v>
      </c>
    </row>
    <row r="491">
      <c r="A491" t="inlineStr">
        <is>
          <t>CONSERVAS</t>
        </is>
      </c>
      <c r="B491" t="inlineStr">
        <is>
          <t>143</t>
        </is>
      </c>
      <c r="C491" t="inlineStr">
        <is>
          <t>7501003100849</t>
        </is>
      </c>
      <c r="D491" t="inlineStr">
        <is>
          <t xml:space="preserve">SALSA GUACAMOLE PICANTE  HERDEZ 440 GRS </t>
        </is>
      </c>
      <c r="E491" t="n">
        <v>12</v>
      </c>
      <c r="F491" t="inlineStr">
        <is>
          <t>Automatico</t>
        </is>
      </c>
      <c r="G491" t="n">
        <v>0.35</v>
      </c>
      <c r="H491" t="n">
        <v>34.28</v>
      </c>
      <c r="I491" t="n">
        <v>12</v>
      </c>
      <c r="J491" t="n">
        <v>12</v>
      </c>
      <c r="K491" t="inlineStr">
        <is>
          <t>HERDEZ</t>
        </is>
      </c>
      <c r="L491" t="n">
        <v>0</v>
      </c>
      <c r="M491" t="n">
        <v>0</v>
      </c>
      <c r="N491" t="n">
        <v>0</v>
      </c>
      <c r="O491" t="n">
        <v>0</v>
      </c>
      <c r="P491" t="n">
        <v>211</v>
      </c>
      <c r="Q491" t="n">
        <v>279</v>
      </c>
      <c r="R491" t="n">
        <v>9</v>
      </c>
      <c r="S491" t="n">
        <v>11</v>
      </c>
      <c r="T491">
        <f>IF( S491&lt;=0,0,IF( E491+I491 &gt;= MAX((S491/30)*U491, S491*1.2), 0, CEILING( (MAX((S491/30)*U491, S491*1.2) - (E491+I491)) / J491, 1 ) * J491 ) ) ))</f>
        <v/>
      </c>
      <c r="U491" t="n">
        <v>22</v>
      </c>
    </row>
    <row r="492">
      <c r="A492" t="inlineStr">
        <is>
          <t>ABARROTES BASICOS</t>
        </is>
      </c>
      <c r="B492" t="inlineStr">
        <is>
          <t>23</t>
        </is>
      </c>
      <c r="C492" t="inlineStr">
        <is>
          <t>7613036693103</t>
        </is>
      </c>
      <c r="D492" t="inlineStr">
        <is>
          <t xml:space="preserve">CAFE CAPSULA AMERICANO  NESCAFE 16 PZA </t>
        </is>
      </c>
      <c r="E492" t="n">
        <v>54</v>
      </c>
      <c r="F492" t="inlineStr">
        <is>
          <t>Automatico</t>
        </is>
      </c>
      <c r="G492" t="n">
        <v>1.1</v>
      </c>
      <c r="H492" t="n">
        <v>49.09</v>
      </c>
      <c r="I492" t="n">
        <v>0</v>
      </c>
      <c r="J492" t="n">
        <v>3</v>
      </c>
      <c r="K492" t="inlineStr">
        <is>
          <t>NESCAFE</t>
        </is>
      </c>
      <c r="L492" t="n">
        <v>0</v>
      </c>
      <c r="M492" t="n">
        <v>0</v>
      </c>
      <c r="N492" t="n">
        <v>0</v>
      </c>
      <c r="O492" t="n">
        <v>0</v>
      </c>
      <c r="P492" t="n">
        <v>436</v>
      </c>
      <c r="Q492" t="n">
        <v>471</v>
      </c>
      <c r="R492" t="n">
        <v>27</v>
      </c>
      <c r="S492" t="n">
        <v>40</v>
      </c>
      <c r="T492">
        <f>IF( S492&lt;=0,0,IF( E492+I492 &gt;= MAX((S492/30)*U492, S492*1.2), 0, CEILING( (MAX((S492/30)*U492, S492*1.2) - (E492+I492)) / J492, 1 ) * J492 ) ) ))</f>
        <v/>
      </c>
      <c r="U492" t="n">
        <v>22</v>
      </c>
    </row>
    <row r="493">
      <c r="A493" t="inlineStr">
        <is>
          <t>GALLETAS, PAN Y UNTABLES</t>
        </is>
      </c>
      <c r="B493" t="inlineStr">
        <is>
          <t>10</t>
        </is>
      </c>
      <c r="C493" t="inlineStr">
        <is>
          <t>7502223775732</t>
        </is>
      </c>
      <c r="D493" t="inlineStr">
        <is>
          <t xml:space="preserve">JARABE SABOR MAPLE  KARO 510 GRS </t>
        </is>
      </c>
      <c r="E493" t="n">
        <v>48</v>
      </c>
      <c r="F493" t="inlineStr">
        <is>
          <t>Automatico</t>
        </is>
      </c>
      <c r="G493" t="n">
        <v>1.35</v>
      </c>
      <c r="H493" t="n">
        <v>35.55</v>
      </c>
      <c r="I493" t="n">
        <v>36</v>
      </c>
      <c r="J493" t="n">
        <v>12</v>
      </c>
      <c r="K493" t="inlineStr">
        <is>
          <t>KARO</t>
        </is>
      </c>
      <c r="L493" t="n">
        <v>0</v>
      </c>
      <c r="M493" t="n">
        <v>0</v>
      </c>
      <c r="N493" t="n">
        <v>0</v>
      </c>
      <c r="O493" t="n">
        <v>0</v>
      </c>
      <c r="P493" t="n">
        <v>421</v>
      </c>
      <c r="Q493" t="n">
        <v>481</v>
      </c>
      <c r="R493" t="n">
        <v>36</v>
      </c>
      <c r="S493" t="n">
        <v>36</v>
      </c>
      <c r="T493">
        <f>IF( S493&lt;=0,0,IF( E493+I493 &gt;= MAX((S493/30)*U493, S493*1.2), 0, CEILING( (MAX((S493/30)*U493, S493*1.2) - (E493+I493)) / J493, 1 ) * J493 ) ) ))</f>
        <v/>
      </c>
      <c r="U493" t="n">
        <v>22</v>
      </c>
    </row>
    <row r="494">
      <c r="A494" t="inlineStr">
        <is>
          <t>GALLETAS, PAN Y UNTABLES</t>
        </is>
      </c>
      <c r="B494" t="inlineStr">
        <is>
          <t>10</t>
        </is>
      </c>
      <c r="C494" t="inlineStr">
        <is>
          <t>7501003184047</t>
        </is>
      </c>
      <c r="D494" t="inlineStr">
        <is>
          <t xml:space="preserve">MIEL DE ABEJA  CARLOTA 1.05 KG. </t>
        </is>
      </c>
      <c r="E494" t="n">
        <v>36</v>
      </c>
      <c r="F494" t="inlineStr">
        <is>
          <t>Automatico</t>
        </is>
      </c>
      <c r="G494" t="n">
        <v>0.28</v>
      </c>
      <c r="H494" t="n">
        <v>128.57</v>
      </c>
      <c r="I494" t="n">
        <v>0</v>
      </c>
      <c r="J494" t="n">
        <v>12</v>
      </c>
      <c r="K494" t="inlineStr">
        <is>
          <t>CARLOTA</t>
        </is>
      </c>
      <c r="L494" t="n">
        <v>0</v>
      </c>
      <c r="M494" t="n">
        <v>0</v>
      </c>
      <c r="N494" t="n">
        <v>0</v>
      </c>
      <c r="O494" t="n">
        <v>0</v>
      </c>
      <c r="P494" t="n">
        <v>123</v>
      </c>
      <c r="Q494" t="n">
        <v>96</v>
      </c>
      <c r="R494" t="n">
        <v>10</v>
      </c>
      <c r="S494" t="n">
        <v>12</v>
      </c>
      <c r="T494">
        <f>IF( S494&lt;=0,0,IF( E494+I494 &gt;= MAX((S494/30)*U494, S494*1.2), 0, CEILING( (MAX((S494/30)*U494, S494*1.2) - (E494+I494)) / J494, 1 ) * J494 ) ) ))</f>
        <v/>
      </c>
      <c r="U494" t="n">
        <v>22</v>
      </c>
    </row>
    <row r="495">
      <c r="A495" t="inlineStr">
        <is>
          <t>DULCERIA</t>
        </is>
      </c>
      <c r="B495" t="inlineStr">
        <is>
          <t>20</t>
        </is>
      </c>
      <c r="C495" t="inlineStr">
        <is>
          <t>7502259040217</t>
        </is>
      </c>
      <c r="D495" t="inlineStr">
        <is>
          <t xml:space="preserve">MERENGUES SABOR CHOCOLATE CON CHOCOLATE LIGHT DONT WORRY 68 GRS </t>
        </is>
      </c>
      <c r="E495" t="n">
        <v>20</v>
      </c>
      <c r="F495" t="inlineStr">
        <is>
          <t>Automatico</t>
        </is>
      </c>
      <c r="G495" t="n">
        <v>0</v>
      </c>
      <c r="H495" t="n">
        <v>0</v>
      </c>
      <c r="I495" t="n">
        <v>0</v>
      </c>
      <c r="J495" t="n">
        <v>20</v>
      </c>
      <c r="K495" t="inlineStr">
        <is>
          <t>DONT WORRY</t>
        </is>
      </c>
      <c r="L495" t="n">
        <v>0</v>
      </c>
      <c r="M495" t="n">
        <v>0</v>
      </c>
      <c r="N495" t="n">
        <v>0</v>
      </c>
      <c r="O495" t="n">
        <v>0</v>
      </c>
      <c r="P495" t="n">
        <v>37</v>
      </c>
      <c r="Q495" t="n">
        <v>41</v>
      </c>
      <c r="R495" t="n">
        <v>0</v>
      </c>
      <c r="S495" t="n">
        <v>0</v>
      </c>
      <c r="T495">
        <f>IF( S495&lt;=0,0,IF( E495+I495 &gt;= MAX((S495/30)*U495, S495*1.2), 0, CEILING( (MAX((S495/30)*U495, S495*1.2) - (E495+I495)) / J495, 1 ) * J495 ) ) ))</f>
        <v/>
      </c>
      <c r="U495" t="n">
        <v>36</v>
      </c>
    </row>
    <row r="496">
      <c r="A496" t="inlineStr">
        <is>
          <t>ABARROTES BASICOS</t>
        </is>
      </c>
      <c r="B496" t="inlineStr">
        <is>
          <t>23</t>
        </is>
      </c>
      <c r="C496" t="inlineStr">
        <is>
          <t>7501076114538</t>
        </is>
      </c>
      <c r="D496" t="inlineStr">
        <is>
          <t xml:space="preserve">HOJA SANTA  CARABOBO 5 GRS </t>
        </is>
      </c>
      <c r="E496" t="n">
        <v>20</v>
      </c>
      <c r="F496" t="inlineStr">
        <is>
          <t>Automatico</t>
        </is>
      </c>
      <c r="G496" t="n">
        <v>0</v>
      </c>
      <c r="H496" t="n">
        <v>0</v>
      </c>
      <c r="I496" t="n">
        <v>0</v>
      </c>
      <c r="J496" t="n">
        <v>20</v>
      </c>
      <c r="K496" t="inlineStr">
        <is>
          <t>CARABOBO</t>
        </is>
      </c>
      <c r="L496" t="n">
        <v>0</v>
      </c>
      <c r="M496" t="n">
        <v>0</v>
      </c>
      <c r="N496" t="n">
        <v>0</v>
      </c>
      <c r="O496" t="n">
        <v>0</v>
      </c>
      <c r="P496" t="n">
        <v>30</v>
      </c>
      <c r="Q496" t="n">
        <v>28</v>
      </c>
      <c r="R496" t="n">
        <v>0</v>
      </c>
      <c r="S496" t="n">
        <v>0</v>
      </c>
      <c r="T496">
        <f>IF( S496&lt;=0,0,IF( E496+I496 &gt;= MAX((S496/30)*U496, S496*1.2), 0, CEILING( (MAX((S496/30)*U496, S496*1.2) - (E496+I496)) / J496, 1 ) * J496 ) ) ))</f>
        <v/>
      </c>
      <c r="U496" t="n">
        <v>22</v>
      </c>
    </row>
    <row r="497">
      <c r="A497" t="inlineStr">
        <is>
          <t>CEREALES, AVENAS Y BARRAS IEPS</t>
        </is>
      </c>
      <c r="B497" t="inlineStr">
        <is>
          <t>402</t>
        </is>
      </c>
      <c r="C497" t="inlineStr">
        <is>
          <t>7501485800466</t>
        </is>
      </c>
      <c r="D497" t="inlineStr">
        <is>
          <t xml:space="preserve">AMARANTO INFLADO SABOR CHOCOLATE  DON LUIS 400 GRS </t>
        </is>
      </c>
      <c r="E497" t="n">
        <v>20</v>
      </c>
      <c r="F497" t="inlineStr">
        <is>
          <t>Automatico</t>
        </is>
      </c>
      <c r="G497" t="n">
        <v>0</v>
      </c>
      <c r="H497" t="n">
        <v>0</v>
      </c>
      <c r="I497" t="n">
        <v>0</v>
      </c>
      <c r="J497" t="n">
        <v>20</v>
      </c>
      <c r="K497" t="inlineStr">
        <is>
          <t>DON LUIS</t>
        </is>
      </c>
      <c r="L497" t="n">
        <v>0</v>
      </c>
      <c r="M497" t="n">
        <v>0</v>
      </c>
      <c r="N497" t="n">
        <v>0</v>
      </c>
      <c r="O497" t="n">
        <v>0</v>
      </c>
      <c r="P497" t="n">
        <v>9</v>
      </c>
      <c r="Q497" t="n">
        <v>31</v>
      </c>
      <c r="R497" t="n">
        <v>0</v>
      </c>
      <c r="S497" t="n">
        <v>0</v>
      </c>
      <c r="T497">
        <f>IF( S497&lt;=0,0,IF( E497+I497 &gt;= MAX((S497/30)*U497, S497*1.2), 0, CEILING( (MAX((S497/30)*U497, S497*1.2) - (E497+I497)) / J497, 1 ) * J497 ) ) ))</f>
        <v/>
      </c>
      <c r="U497" t="n">
        <v>22</v>
      </c>
    </row>
    <row r="498">
      <c r="A498" t="inlineStr">
        <is>
          <t>ABARROTES BASICOS</t>
        </is>
      </c>
      <c r="B498" t="inlineStr">
        <is>
          <t>23</t>
        </is>
      </c>
      <c r="C498" t="inlineStr">
        <is>
          <t>7501076114583</t>
        </is>
      </c>
      <c r="D498" t="inlineStr">
        <is>
          <t xml:space="preserve">HOJA DE AGUACATE  CARABOBO 14 GRS </t>
        </is>
      </c>
      <c r="E498" t="n">
        <v>20</v>
      </c>
      <c r="F498" t="inlineStr">
        <is>
          <t>Automatico</t>
        </is>
      </c>
      <c r="G498" t="n">
        <v>0</v>
      </c>
      <c r="H498" t="n">
        <v>0</v>
      </c>
      <c r="I498" t="n">
        <v>0</v>
      </c>
      <c r="J498" t="n">
        <v>20</v>
      </c>
      <c r="K498" t="inlineStr">
        <is>
          <t>CARABOBO</t>
        </is>
      </c>
      <c r="L498" t="n">
        <v>0</v>
      </c>
      <c r="M498" t="n">
        <v>0</v>
      </c>
      <c r="N498" t="n">
        <v>0</v>
      </c>
      <c r="O498" t="n">
        <v>0</v>
      </c>
      <c r="P498" t="n">
        <v>0</v>
      </c>
      <c r="Q498" t="n">
        <v>59</v>
      </c>
      <c r="R498" t="n">
        <v>0</v>
      </c>
      <c r="S498" t="n">
        <v>0</v>
      </c>
      <c r="T498">
        <f>IF( S498&lt;=0,0,IF( E498+I498 &gt;= MAX((S498/30)*U498, S498*1.2), 0, CEILING( (MAX((S498/30)*U498, S498*1.2) - (E498+I498)) / J498, 1 ) * J498 ) ) ))</f>
        <v/>
      </c>
      <c r="U498" t="n">
        <v>22</v>
      </c>
    </row>
    <row r="499">
      <c r="A499" t="inlineStr">
        <is>
          <t>ASEO Y LIMPIEZA DEL HOGAR</t>
        </is>
      </c>
      <c r="B499" t="inlineStr">
        <is>
          <t>6</t>
        </is>
      </c>
      <c r="C499" t="inlineStr">
        <is>
          <t>7503021931757</t>
        </is>
      </c>
      <c r="D499" t="inlineStr">
        <is>
          <t xml:space="preserve">JABON DE LAVANDERIA PARA ROPA INTIMA  FLORAL 350 GRS </t>
        </is>
      </c>
      <c r="E499" t="n">
        <v>20</v>
      </c>
      <c r="F499" t="inlineStr">
        <is>
          <t>Automatico</t>
        </is>
      </c>
      <c r="G499" t="n">
        <v>0</v>
      </c>
      <c r="H499" t="n">
        <v>0</v>
      </c>
      <c r="I499" t="n">
        <v>0</v>
      </c>
      <c r="J499" t="n">
        <v>20</v>
      </c>
      <c r="K499" t="inlineStr">
        <is>
          <t>FLORAL</t>
        </is>
      </c>
      <c r="L499" t="n">
        <v>0</v>
      </c>
      <c r="M499" t="n">
        <v>0</v>
      </c>
      <c r="N499" t="n">
        <v>0</v>
      </c>
      <c r="O499" t="n">
        <v>0</v>
      </c>
      <c r="P499" t="n">
        <v>20</v>
      </c>
      <c r="Q499" t="n">
        <v>0</v>
      </c>
      <c r="R499" t="n">
        <v>0</v>
      </c>
      <c r="S499" t="n">
        <v>0</v>
      </c>
      <c r="T499">
        <f>IF( S499&lt;=0,0,IF( E499+I499 &gt;= MAX((S499/30)*U499, S499*1.2), 0, CEILING( (MAX((S499/30)*U499, S499*1.2) - (E499+I499)) / J499, 1 ) * J499 ) ) ))</f>
        <v/>
      </c>
      <c r="U499" t="n">
        <v>49</v>
      </c>
    </row>
    <row r="500">
      <c r="A500" t="inlineStr">
        <is>
          <t>ALIMENTO MASCOTAS IVA</t>
        </is>
      </c>
      <c r="B500" t="inlineStr">
        <is>
          <t>321</t>
        </is>
      </c>
      <c r="C500" t="inlineStr">
        <is>
          <t>7500211004468</t>
        </is>
      </c>
      <c r="D500" t="inlineStr">
        <is>
          <t xml:space="preserve">ALIMENTO EN HOJUELAS PARA PECES DORADOS  BIOMAA 40 GRS </t>
        </is>
      </c>
      <c r="E500" t="n">
        <v>20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20</v>
      </c>
      <c r="K500" t="inlineStr">
        <is>
          <t>BIOMAA</t>
        </is>
      </c>
      <c r="L500" t="n">
        <v>0</v>
      </c>
      <c r="M500" t="n">
        <v>0</v>
      </c>
      <c r="N500" t="n">
        <v>0</v>
      </c>
      <c r="O500" t="n">
        <v>0</v>
      </c>
      <c r="P500" t="n">
        <v>2</v>
      </c>
      <c r="Q500" t="n">
        <v>1</v>
      </c>
      <c r="R500" t="n">
        <v>0</v>
      </c>
      <c r="S500" t="n">
        <v>0</v>
      </c>
      <c r="T500">
        <f>IF( S500&lt;=0,0,IF( E500+I500 &gt;= MAX((S500/30)*U500, S500*1.2), 0, CEILING( (MAX((S500/30)*U500, S500*1.2) - (E500+I500)) / J500, 1 ) * J500 ) ) ))</f>
        <v/>
      </c>
      <c r="U500" t="n">
        <v>55</v>
      </c>
    </row>
    <row r="501">
      <c r="A501" t="inlineStr">
        <is>
          <t>ALIMENTO MASCOTAS IVA</t>
        </is>
      </c>
      <c r="B501" t="inlineStr">
        <is>
          <t>321</t>
        </is>
      </c>
      <c r="C501" t="inlineStr">
        <is>
          <t>7500211001498</t>
        </is>
      </c>
      <c r="D501" t="inlineStr">
        <is>
          <t xml:space="preserve">ALIMENTO PARA RESALTAR EL COLOR DE PECES  BIOMAA 140 GRS </t>
        </is>
      </c>
      <c r="E501" t="n">
        <v>20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20</v>
      </c>
      <c r="K501" t="inlineStr">
        <is>
          <t>BIOMAA</t>
        </is>
      </c>
      <c r="L501" t="n">
        <v>0</v>
      </c>
      <c r="M501" t="n">
        <v>0</v>
      </c>
      <c r="N501" t="n">
        <v>0</v>
      </c>
      <c r="O501" t="n">
        <v>0</v>
      </c>
      <c r="P501" t="n">
        <v>1</v>
      </c>
      <c r="Q501" t="n">
        <v>2</v>
      </c>
      <c r="R501" t="n">
        <v>0</v>
      </c>
      <c r="S501" t="n">
        <v>0</v>
      </c>
      <c r="T501">
        <f>IF( S501&lt;=0,0,IF( E501+I501 &gt;= MAX((S501/30)*U501, S501*1.2), 0, CEILING( (MAX((S501/30)*U501, S501*1.2) - (E501+I501)) / J501, 1 ) * J501 ) ) ))</f>
        <v/>
      </c>
      <c r="U501" t="n">
        <v>55</v>
      </c>
    </row>
    <row r="502">
      <c r="A502" t="inlineStr">
        <is>
          <t>ASEO Y LIMPIEZA DEL HOGAR</t>
        </is>
      </c>
      <c r="B502" t="inlineStr">
        <is>
          <t>6</t>
        </is>
      </c>
      <c r="C502" t="inlineStr">
        <is>
          <t>723829514809</t>
        </is>
      </c>
      <c r="D502" t="inlineStr">
        <is>
          <t xml:space="preserve">VELADORA VASO VIDRIO CUBERO LISO  AZUCENA 1 PZA </t>
        </is>
      </c>
      <c r="E502" t="n">
        <v>20</v>
      </c>
      <c r="F502" t="inlineStr">
        <is>
          <t>Automatico</t>
        </is>
      </c>
      <c r="G502" t="n">
        <v>0</v>
      </c>
      <c r="H502" t="n">
        <v>0</v>
      </c>
      <c r="I502" t="n">
        <v>0</v>
      </c>
      <c r="J502" t="n">
        <v>20</v>
      </c>
      <c r="K502" t="inlineStr">
        <is>
          <t>AZUCENA</t>
        </is>
      </c>
      <c r="L502" t="n">
        <v>0</v>
      </c>
      <c r="M502" t="n">
        <v>0</v>
      </c>
      <c r="N502" t="n">
        <v>0</v>
      </c>
      <c r="O502" t="n">
        <v>0</v>
      </c>
      <c r="P502" t="n">
        <v>54</v>
      </c>
      <c r="Q502" t="n">
        <v>126</v>
      </c>
      <c r="R502" t="n">
        <v>0</v>
      </c>
      <c r="S502" t="n">
        <v>0</v>
      </c>
      <c r="T502">
        <f>IF( S502&lt;=0,0,IF( E502+I502 &gt;= MAX((S502/30)*U502, S502*1.2), 0, CEILING( (MAX((S502/30)*U502, S502*1.2) - (E502+I502)) / J502, 1 ) * J502 ) ) ))</f>
        <v/>
      </c>
      <c r="U502" t="n">
        <v>36</v>
      </c>
    </row>
    <row r="503">
      <c r="A503" t="inlineStr">
        <is>
          <t>CEREALES, AVENAS Y BARRAS IEPS</t>
        </is>
      </c>
      <c r="B503" t="inlineStr">
        <is>
          <t>402</t>
        </is>
      </c>
      <c r="C503" t="inlineStr">
        <is>
          <t>7501008000045</t>
        </is>
      </c>
      <c r="D503" t="inlineStr">
        <is>
          <t xml:space="preserve">BARRAS DE CEREAL RELLENAS MANZANA CANELA  KELLOGGS 222 GRS </t>
        </is>
      </c>
      <c r="E503" t="n">
        <v>20</v>
      </c>
      <c r="F503" t="inlineStr">
        <is>
          <t>Automatico</t>
        </is>
      </c>
      <c r="G503" t="n">
        <v>0.14</v>
      </c>
      <c r="H503" t="n">
        <v>142.85</v>
      </c>
      <c r="I503" t="n">
        <v>0</v>
      </c>
      <c r="J503" t="n">
        <v>20</v>
      </c>
      <c r="K503" t="inlineStr">
        <is>
          <t>KELLOGGS</t>
        </is>
      </c>
      <c r="L503" t="n">
        <v>0</v>
      </c>
      <c r="M503" t="n">
        <v>0</v>
      </c>
      <c r="N503" t="n">
        <v>0</v>
      </c>
      <c r="O503" t="n">
        <v>0</v>
      </c>
      <c r="P503" t="n">
        <v>76</v>
      </c>
      <c r="Q503" t="n">
        <v>71</v>
      </c>
      <c r="R503" t="n">
        <v>0</v>
      </c>
      <c r="S503" t="n">
        <v>0</v>
      </c>
      <c r="T503">
        <f>IF( S503&lt;=0,0,IF( E503+I503 &gt;= MAX((S503/30)*U503, S503*1.2), 0, CEILING( (MAX((S503/30)*U503, S503*1.2) - (E503+I503)) / J503, 1 ) * J503 ) ) ))</f>
        <v/>
      </c>
      <c r="U503" t="n">
        <v>22</v>
      </c>
    </row>
    <row r="504">
      <c r="A504" t="inlineStr">
        <is>
          <t>GALLETAS, PAN Y UNTABLES</t>
        </is>
      </c>
      <c r="B504" t="inlineStr">
        <is>
          <t>335</t>
        </is>
      </c>
      <c r="C504" t="inlineStr">
        <is>
          <t>7500463839948</t>
        </is>
      </c>
      <c r="D504" t="inlineStr">
        <is>
          <t xml:space="preserve">TOSTADA AZUL CON AJONJOLÍ  TOSTAMIX 350 GRS </t>
        </is>
      </c>
      <c r="E504" t="n">
        <v>18</v>
      </c>
      <c r="F504" t="inlineStr">
        <is>
          <t>Automatico</t>
        </is>
      </c>
      <c r="G504" t="n">
        <v>0.07000000000000001</v>
      </c>
      <c r="H504" t="n">
        <v>257.14</v>
      </c>
      <c r="I504" t="n">
        <v>0</v>
      </c>
      <c r="J504" t="n">
        <v>18</v>
      </c>
      <c r="K504" t="inlineStr">
        <is>
          <t>TOSTAMIX</t>
        </is>
      </c>
      <c r="L504" t="n">
        <v>0</v>
      </c>
      <c r="M504" t="n">
        <v>0</v>
      </c>
      <c r="N504" t="n">
        <v>0</v>
      </c>
      <c r="O504" t="n">
        <v>0</v>
      </c>
      <c r="P504" t="n">
        <v>62</v>
      </c>
      <c r="Q504" t="n">
        <v>14</v>
      </c>
      <c r="R504" t="n">
        <v>3</v>
      </c>
      <c r="S504" t="n">
        <v>3</v>
      </c>
      <c r="T504">
        <f>IF( S504&lt;=0,0,IF( E504+I504 &gt;= MAX((S504/30)*U504, S504*1.2), 0, CEILING( (MAX((S504/30)*U504, S504*1.2) - (E504+I504)) / J504, 1 ) * J504 ) ) ))</f>
        <v/>
      </c>
      <c r="U504" t="n">
        <v>36</v>
      </c>
    </row>
    <row r="505">
      <c r="A505" t="inlineStr">
        <is>
          <t>CONSERVAS</t>
        </is>
      </c>
      <c r="B505" t="inlineStr">
        <is>
          <t>143</t>
        </is>
      </c>
      <c r="C505" t="inlineStr">
        <is>
          <t>8410179000961</t>
        </is>
      </c>
      <c r="D505" t="inlineStr">
        <is>
          <t xml:space="preserve">VINAGRE DE VINO A LA FRAMBUESA  BORGES 250 ML. </t>
        </is>
      </c>
      <c r="E505" t="n">
        <v>12</v>
      </c>
      <c r="F505" t="inlineStr">
        <is>
          <t>Automatico</t>
        </is>
      </c>
      <c r="G505" t="n">
        <v>0.18</v>
      </c>
      <c r="H505" t="n">
        <v>66.66</v>
      </c>
      <c r="I505" t="n">
        <v>0</v>
      </c>
      <c r="J505" t="n">
        <v>12</v>
      </c>
      <c r="K505" t="inlineStr">
        <is>
          <t>BORGES</t>
        </is>
      </c>
      <c r="L505" t="n">
        <v>0</v>
      </c>
      <c r="M505" t="n">
        <v>0</v>
      </c>
      <c r="N505" t="n">
        <v>0</v>
      </c>
      <c r="O505" t="n">
        <v>0</v>
      </c>
      <c r="P505" t="n">
        <v>40</v>
      </c>
      <c r="Q505" t="n">
        <v>18</v>
      </c>
      <c r="R505" t="n">
        <v>8</v>
      </c>
      <c r="S505" t="n">
        <v>9</v>
      </c>
      <c r="T505">
        <f>IF( S505&lt;=0,0,IF( E505+I505 &gt;= MAX((S505/30)*U505, S505*1.2), 0, CEILING( (MAX((S505/30)*U505, S505*1.2) - (E505+I505)) / J505, 1 ) * J505 ) ) ))</f>
        <v/>
      </c>
      <c r="U505" t="n">
        <v>22</v>
      </c>
    </row>
    <row r="506">
      <c r="A506" t="inlineStr">
        <is>
          <t>ALIMENTO MASCOTAS IVA</t>
        </is>
      </c>
      <c r="B506" t="inlineStr">
        <is>
          <t>321</t>
        </is>
      </c>
      <c r="C506" t="inlineStr">
        <is>
          <t>7500211003553</t>
        </is>
      </c>
      <c r="D506" t="inlineStr">
        <is>
          <t xml:space="preserve">CALCIO PARA TORTUGAS QUELONICAL BIOMAA 1 PZA </t>
        </is>
      </c>
      <c r="E506" t="n">
        <v>20</v>
      </c>
      <c r="F506" t="inlineStr">
        <is>
          <t>Automatico</t>
        </is>
      </c>
      <c r="G506" t="n">
        <v>0.08</v>
      </c>
      <c r="H506" t="n">
        <v>250</v>
      </c>
      <c r="I506" t="n">
        <v>0</v>
      </c>
      <c r="J506" t="n">
        <v>20</v>
      </c>
      <c r="K506" t="inlineStr">
        <is>
          <t>BIOMAA</t>
        </is>
      </c>
      <c r="L506" t="n">
        <v>0</v>
      </c>
      <c r="M506" t="n">
        <v>0</v>
      </c>
      <c r="N506" t="n">
        <v>0</v>
      </c>
      <c r="O506" t="n">
        <v>0</v>
      </c>
      <c r="P506" t="n">
        <v>31</v>
      </c>
      <c r="Q506" t="n">
        <v>43</v>
      </c>
      <c r="R506" t="n">
        <v>1</v>
      </c>
      <c r="S506" t="n">
        <v>2</v>
      </c>
      <c r="T506">
        <f>IF( S506&lt;=0,0,IF( E506+I506 &gt;= MAX((S506/30)*U506, S506*1.2), 0, CEILING( (MAX((S506/30)*U506, S506*1.2) - (E506+I506)) / J506, 1 ) * J506 ) ) ))</f>
        <v/>
      </c>
      <c r="U506" t="n">
        <v>55</v>
      </c>
    </row>
    <row r="507">
      <c r="A507" t="inlineStr">
        <is>
          <t>BEBIDAS</t>
        </is>
      </c>
      <c r="B507" t="inlineStr">
        <is>
          <t>35</t>
        </is>
      </c>
      <c r="C507" t="inlineStr">
        <is>
          <t>7501013100556</t>
        </is>
      </c>
      <c r="D507" t="inlineStr">
        <is>
          <t xml:space="preserve">COCTEL TOMATE Y ALMEJA  KERMATO 1.8 LT. </t>
        </is>
      </c>
      <c r="E507" t="n">
        <v>16</v>
      </c>
      <c r="F507" t="inlineStr">
        <is>
          <t>Automatico</t>
        </is>
      </c>
      <c r="G507" t="n">
        <v>0.22</v>
      </c>
      <c r="H507" t="n">
        <v>72.72</v>
      </c>
      <c r="I507" t="n">
        <v>0</v>
      </c>
      <c r="J507" t="n">
        <v>8</v>
      </c>
      <c r="K507" t="inlineStr">
        <is>
          <t>KERMATO</t>
        </is>
      </c>
      <c r="L507" t="n">
        <v>0</v>
      </c>
      <c r="M507" t="n">
        <v>0</v>
      </c>
      <c r="N507" t="n">
        <v>0</v>
      </c>
      <c r="O507" t="n">
        <v>0</v>
      </c>
      <c r="P507" t="n">
        <v>69</v>
      </c>
      <c r="Q507" t="n">
        <v>45</v>
      </c>
      <c r="R507" t="n">
        <v>5</v>
      </c>
      <c r="S507" t="n">
        <v>7</v>
      </c>
      <c r="T507">
        <f>IF( S507&lt;=0,0,IF( E507+I507 &gt;= MAX((S507/30)*U507, S507*1.2), 0, CEILING( (MAX((S507/30)*U507, S507*1.2) - (E507+I507)) / J507, 1 ) * J507 ) ) ))</f>
        <v/>
      </c>
      <c r="U507" t="n">
        <v>22</v>
      </c>
    </row>
    <row r="508">
      <c r="A508" t="inlineStr">
        <is>
          <t>DULCERIA IEPS</t>
        </is>
      </c>
      <c r="B508" t="inlineStr">
        <is>
          <t>420</t>
        </is>
      </c>
      <c r="C508" t="inlineStr">
        <is>
          <t>8410109050530</t>
        </is>
      </c>
      <c r="D508" t="inlineStr">
        <is>
          <t xml:space="preserve">BARRA DE CHOCOLATE AMARGO MENTA 70%  VALOR 100 GRS </t>
        </is>
      </c>
      <c r="E508" t="n">
        <v>17</v>
      </c>
      <c r="F508" t="inlineStr">
        <is>
          <t>Automatico</t>
        </is>
      </c>
      <c r="G508" t="n">
        <v>0.15</v>
      </c>
      <c r="H508" t="n">
        <v>113.33</v>
      </c>
      <c r="I508" t="n">
        <v>0</v>
      </c>
      <c r="J508" t="n">
        <v>17</v>
      </c>
      <c r="K508" t="inlineStr">
        <is>
          <t>VALOR</t>
        </is>
      </c>
      <c r="L508" t="n">
        <v>0</v>
      </c>
      <c r="M508" t="n">
        <v>0</v>
      </c>
      <c r="N508" t="n">
        <v>0</v>
      </c>
      <c r="O508" t="n">
        <v>0</v>
      </c>
      <c r="P508" t="n">
        <v>71</v>
      </c>
      <c r="Q508" t="n">
        <v>25</v>
      </c>
      <c r="R508" t="n">
        <v>5</v>
      </c>
      <c r="S508" t="n">
        <v>6</v>
      </c>
      <c r="T508">
        <f>IF( S508&lt;=0,0,IF( E508+I508 &gt;= MAX((S508/30)*U508, S508*1.2), 0, CEILING( (MAX((S508/30)*U508, S508*1.2) - (E508+I508)) / J508, 1 ) * J508 ) ) ))</f>
        <v/>
      </c>
      <c r="U508" t="n">
        <v>36</v>
      </c>
    </row>
    <row r="509">
      <c r="A509" t="inlineStr">
        <is>
          <t>CEREALES, AVENAS Y BARRAS IEPS</t>
        </is>
      </c>
      <c r="B509" t="inlineStr">
        <is>
          <t>402</t>
        </is>
      </c>
      <c r="C509" t="inlineStr">
        <is>
          <t>94331428909</t>
        </is>
      </c>
      <c r="D509" t="inlineStr">
        <is>
          <t xml:space="preserve">GRANOLA CON FRUTAS Y MIEL  GRANVITA 800 GRS </t>
        </is>
      </c>
      <c r="E509" t="n">
        <v>16</v>
      </c>
      <c r="F509" t="inlineStr">
        <is>
          <t>Automatico</t>
        </is>
      </c>
      <c r="G509" t="n">
        <v>0.14</v>
      </c>
      <c r="H509" t="n">
        <v>114.28</v>
      </c>
      <c r="I509" t="n">
        <v>0</v>
      </c>
      <c r="J509" t="n">
        <v>16</v>
      </c>
      <c r="K509" t="inlineStr">
        <is>
          <t>GRANVITA</t>
        </is>
      </c>
      <c r="L509" t="n">
        <v>0</v>
      </c>
      <c r="M509" t="n">
        <v>0</v>
      </c>
      <c r="N509" t="n">
        <v>0</v>
      </c>
      <c r="O509" t="n">
        <v>0</v>
      </c>
      <c r="P509" t="n">
        <v>80</v>
      </c>
      <c r="Q509" t="n">
        <v>141</v>
      </c>
      <c r="R509" t="n">
        <v>4</v>
      </c>
      <c r="S509" t="n">
        <v>8</v>
      </c>
      <c r="T509">
        <f>IF( S509&lt;=0,0,IF( E509+I509 &gt;= MAX((S509/30)*U509, S509*1.2), 0, CEILING( (MAX((S509/30)*U509, S509*1.2) - (E509+I509)) / J509, 1 ) * J509 ) ) ))</f>
        <v/>
      </c>
      <c r="U509" t="n">
        <v>22</v>
      </c>
    </row>
    <row r="510">
      <c r="A510" t="inlineStr">
        <is>
          <t>ABARROTES BASICOS</t>
        </is>
      </c>
      <c r="B510" t="inlineStr">
        <is>
          <t>23</t>
        </is>
      </c>
      <c r="C510" t="inlineStr">
        <is>
          <t>97338030250</t>
        </is>
      </c>
      <c r="D510" t="inlineStr">
        <is>
          <t xml:space="preserve">CAFÉ MOLIDO ORGÁNICO PREMIUM  BLASON 340 GRS </t>
        </is>
      </c>
      <c r="E510" t="n">
        <v>48</v>
      </c>
      <c r="F510" t="inlineStr">
        <is>
          <t>Automatico</t>
        </is>
      </c>
      <c r="G510" t="n">
        <v>0.34</v>
      </c>
      <c r="H510" t="n">
        <v>141.17</v>
      </c>
      <c r="I510" t="n">
        <v>0</v>
      </c>
      <c r="J510" t="n">
        <v>16</v>
      </c>
      <c r="K510" t="inlineStr">
        <is>
          <t>BLASON</t>
        </is>
      </c>
      <c r="L510" t="n">
        <v>0</v>
      </c>
      <c r="M510" t="n">
        <v>0</v>
      </c>
      <c r="N510" t="n">
        <v>0</v>
      </c>
      <c r="O510" t="n">
        <v>0</v>
      </c>
      <c r="P510" t="n">
        <v>157</v>
      </c>
      <c r="Q510" t="n">
        <v>193</v>
      </c>
      <c r="R510" t="n">
        <v>7</v>
      </c>
      <c r="S510" t="n">
        <v>9</v>
      </c>
      <c r="T510">
        <f>IF( S510&lt;=0,0,IF( E510+I510 &gt;= MAX((S510/30)*U510, S510*1.2), 0, CEILING( (MAX((S510/30)*U510, S510*1.2) - (E510+I510)) / J510, 1 ) * J510 ) ) ))</f>
        <v/>
      </c>
      <c r="U510" t="n">
        <v>22</v>
      </c>
    </row>
    <row r="511">
      <c r="A511" t="inlineStr">
        <is>
          <t>BEBIDAS IVA</t>
        </is>
      </c>
      <c r="B511" t="inlineStr">
        <is>
          <t>3</t>
        </is>
      </c>
      <c r="C511" t="inlineStr">
        <is>
          <t>7501073839649</t>
        </is>
      </c>
      <c r="D511" t="inlineStr">
        <is>
          <t xml:space="preserve">REFRESCO GINGER ALE 6 PACK SCHWEPPES 296 ML. </t>
        </is>
      </c>
      <c r="E511" t="n">
        <v>4</v>
      </c>
      <c r="F511" t="inlineStr">
        <is>
          <t>Automatico</t>
        </is>
      </c>
      <c r="G511" t="n">
        <v>0.42</v>
      </c>
      <c r="H511" t="n">
        <v>9.52</v>
      </c>
      <c r="I511" t="n">
        <v>4</v>
      </c>
      <c r="J511" t="n">
        <v>4</v>
      </c>
      <c r="K511" t="inlineStr">
        <is>
          <t>SCHWEPPES</t>
        </is>
      </c>
      <c r="L511" t="n">
        <v>12.47619047619048</v>
      </c>
      <c r="M511" t="n">
        <v>5.24</v>
      </c>
      <c r="N511" t="n">
        <v>2.952380952380953</v>
      </c>
      <c r="O511" t="n">
        <v>1.24</v>
      </c>
      <c r="P511" t="n">
        <v>217</v>
      </c>
      <c r="Q511" t="n">
        <v>188</v>
      </c>
      <c r="R511" t="n">
        <v>19</v>
      </c>
      <c r="S511" t="n">
        <v>22</v>
      </c>
      <c r="T511">
        <f>IF( S511&lt;=0,0,IF( E511+I511 &gt;= MAX((S511/30)*U511, S511*1.2), 0, CEILING( (MAX((S511/30)*U511, S511*1.2) - (E511+I511)) / J511, 1 ) * J511 ) ) ))</f>
        <v/>
      </c>
      <c r="U511" t="n">
        <v>22</v>
      </c>
    </row>
    <row r="512">
      <c r="A512" t="inlineStr">
        <is>
          <t>ABA. NO COMESTIBLES MP IVA</t>
        </is>
      </c>
      <c r="B512" t="inlineStr">
        <is>
          <t>21</t>
        </is>
      </c>
      <c r="C512" t="inlineStr">
        <is>
          <t>7501010777867</t>
        </is>
      </c>
      <c r="D512" t="inlineStr">
        <is>
          <t xml:space="preserve">LIMPIADOR MULTIUSOS MAR FRESCO KE PRECIO 1 LT. </t>
        </is>
      </c>
      <c r="E512" t="n">
        <v>24</v>
      </c>
      <c r="F512" t="inlineStr">
        <is>
          <t>Automatico</t>
        </is>
      </c>
      <c r="G512" t="n">
        <v>0.86</v>
      </c>
      <c r="H512" t="n">
        <v>27.9</v>
      </c>
      <c r="I512" t="n">
        <v>60</v>
      </c>
      <c r="J512" t="n">
        <v>12</v>
      </c>
      <c r="K512" t="inlineStr">
        <is>
          <t>KE PRECIO</t>
        </is>
      </c>
      <c r="L512" t="n">
        <v>4.093023255813954</v>
      </c>
      <c r="M512" t="n">
        <v>3.52</v>
      </c>
      <c r="N512" t="n">
        <v>0</v>
      </c>
      <c r="O512" t="n">
        <v>0</v>
      </c>
      <c r="P512" t="n">
        <v>219</v>
      </c>
      <c r="Q512" t="n">
        <v>362</v>
      </c>
      <c r="R512" t="n">
        <v>12</v>
      </c>
      <c r="S512" t="n">
        <v>14</v>
      </c>
      <c r="T512">
        <f>IF( S512&lt;=0,0,IF( E512+I512 &gt;= MAX((S512/30)*U512, S512*1.2), 0, CEILING( (MAX((S512/30)*U512, S512*1.2) - (E512+I512)) / J512, 1 ) * J512 ) ) ))</f>
        <v/>
      </c>
      <c r="U512" t="n">
        <v>32</v>
      </c>
    </row>
    <row r="513">
      <c r="A513" t="inlineStr">
        <is>
          <t>CONSERVAS</t>
        </is>
      </c>
      <c r="B513" t="inlineStr">
        <is>
          <t>335</t>
        </is>
      </c>
      <c r="C513" t="inlineStr">
        <is>
          <t>11848125763</t>
        </is>
      </c>
      <c r="D513" t="inlineStr">
        <is>
          <t xml:space="preserve">ACHIOTE LIQUIDO PARA ADOBO  LA ANITA 300 ML. </t>
        </is>
      </c>
      <c r="E513" t="n">
        <v>12</v>
      </c>
      <c r="F513" t="inlineStr">
        <is>
          <t>Automatico</t>
        </is>
      </c>
      <c r="G513" t="n">
        <v>0.34</v>
      </c>
      <c r="H513" t="n">
        <v>35.29</v>
      </c>
      <c r="I513" t="n">
        <v>0</v>
      </c>
      <c r="J513" t="n">
        <v>12</v>
      </c>
      <c r="K513" t="inlineStr">
        <is>
          <t>LA ANITA</t>
        </is>
      </c>
      <c r="L513" t="n">
        <v>0.7058823529411811</v>
      </c>
      <c r="M513" t="n">
        <v>0.2400000000000016</v>
      </c>
      <c r="N513" t="n">
        <v>0.7058823529411811</v>
      </c>
      <c r="O513" t="n">
        <v>0.2400000000000016</v>
      </c>
      <c r="P513" t="n">
        <v>72</v>
      </c>
      <c r="Q513" t="n">
        <v>94</v>
      </c>
      <c r="R513" t="n">
        <v>12</v>
      </c>
      <c r="S513" t="n">
        <v>14</v>
      </c>
      <c r="T513">
        <f>IF( S513&lt;=0,0,IF( E513+I513 &gt;= MAX((S513/30)*U513, S513*1.2), 0, CEILING( (MAX((S513/30)*U513, S513*1.2) - (E513+I513)) / J513, 1 ) * J513 ) ) ))</f>
        <v/>
      </c>
      <c r="U513" t="n">
        <v>36</v>
      </c>
    </row>
    <row r="514">
      <c r="A514" t="inlineStr">
        <is>
          <t>ABARROTES BASICOS</t>
        </is>
      </c>
      <c r="B514" t="inlineStr">
        <is>
          <t>23</t>
        </is>
      </c>
      <c r="C514" t="inlineStr">
        <is>
          <t>608875010508</t>
        </is>
      </c>
      <c r="D514" t="inlineStr">
        <is>
          <t xml:space="preserve">PAPILLA DE MANZANA ETAPA 3 HEINZ 170 GRS </t>
        </is>
      </c>
      <c r="E514" t="n">
        <v>24</v>
      </c>
      <c r="F514" t="inlineStr">
        <is>
          <t>Automatico</t>
        </is>
      </c>
      <c r="G514" t="n">
        <v>0.91</v>
      </c>
      <c r="H514" t="n">
        <v>26.37</v>
      </c>
      <c r="I514" t="n">
        <v>72</v>
      </c>
      <c r="J514" t="n">
        <v>24</v>
      </c>
      <c r="K514" t="inlineStr">
        <is>
          <t>HEINZ</t>
        </is>
      </c>
      <c r="L514" t="n">
        <v>9.626373626373628</v>
      </c>
      <c r="M514" t="n">
        <v>8.760000000000002</v>
      </c>
      <c r="N514" t="n">
        <v>0</v>
      </c>
      <c r="O514" t="n">
        <v>0</v>
      </c>
      <c r="P514" t="n">
        <v>247</v>
      </c>
      <c r="Q514" t="n">
        <v>388</v>
      </c>
      <c r="R514" t="n">
        <v>28</v>
      </c>
      <c r="S514" t="n">
        <v>32</v>
      </c>
      <c r="T514">
        <f>IF( S514&lt;=0,0,IF( E514+I514 &gt;= MAX((S514/30)*U514, S514*1.2), 0, CEILING( (MAX((S514/30)*U514, S514*1.2) - (E514+I514)) / J514, 1 ) * J514 ) ) ))</f>
        <v/>
      </c>
      <c r="U514" t="n">
        <v>36</v>
      </c>
    </row>
    <row r="515">
      <c r="A515" t="inlineStr">
        <is>
          <t>ASEO Y LIMPIEZA DEL HOGAR</t>
        </is>
      </c>
      <c r="B515" t="inlineStr">
        <is>
          <t>6</t>
        </is>
      </c>
      <c r="C515" t="inlineStr">
        <is>
          <t>7501058714992</t>
        </is>
      </c>
      <c r="D515" t="inlineStr">
        <is>
          <t xml:space="preserve">PASTILLA SANITARIA DENTRO TANQUE CLORO CLORO HARPIC 5 PZA </t>
        </is>
      </c>
      <c r="E515" t="n">
        <v>12</v>
      </c>
      <c r="F515" t="inlineStr">
        <is>
          <t>Automatico</t>
        </is>
      </c>
      <c r="G515" t="n">
        <v>2.25</v>
      </c>
      <c r="H515" t="n">
        <v>5.33</v>
      </c>
      <c r="I515" t="n">
        <v>84</v>
      </c>
      <c r="J515" t="n">
        <v>12</v>
      </c>
      <c r="K515" t="inlineStr">
        <is>
          <t>HARPIC</t>
        </is>
      </c>
      <c r="L515" t="n">
        <v>16.66666666666667</v>
      </c>
      <c r="M515" t="n">
        <v>37.5</v>
      </c>
      <c r="N515" t="n">
        <v>0</v>
      </c>
      <c r="O515" t="n">
        <v>0</v>
      </c>
      <c r="P515" t="n">
        <v>356</v>
      </c>
      <c r="Q515" t="n">
        <v>639</v>
      </c>
      <c r="R515" t="n">
        <v>29</v>
      </c>
      <c r="S515" t="n">
        <v>35</v>
      </c>
      <c r="T515">
        <f>IF( S515&lt;=0,0,IF( E515+I515 &gt;= MAX((S515/30)*U515, S515*1.2), 0, CEILING( (MAX((S515/30)*U515, S515*1.2) - (E515+I515)) / J515, 1 ) * J515 ) ) ))</f>
        <v/>
      </c>
      <c r="U515" t="n">
        <v>22</v>
      </c>
    </row>
    <row r="516">
      <c r="A516" t="inlineStr">
        <is>
          <t>CONSERVAS</t>
        </is>
      </c>
      <c r="B516" t="inlineStr">
        <is>
          <t>143</t>
        </is>
      </c>
      <c r="C516" t="inlineStr">
        <is>
          <t>36200430446</t>
        </is>
      </c>
      <c r="D516" t="inlineStr">
        <is>
          <t xml:space="preserve">SALSA PARA PASTA ALFREDO CON ALBAHACA  BERTOLLI 425 GRS </t>
        </is>
      </c>
      <c r="E516" t="n">
        <v>24</v>
      </c>
      <c r="F516" t="inlineStr">
        <is>
          <t>Automatico</t>
        </is>
      </c>
      <c r="G516" t="n">
        <v>0.14</v>
      </c>
      <c r="H516" t="n">
        <v>171.42</v>
      </c>
      <c r="I516" t="n">
        <v>24</v>
      </c>
      <c r="J516" t="n">
        <v>12</v>
      </c>
      <c r="K516" t="inlineStr">
        <is>
          <t>BERTOLLI</t>
        </is>
      </c>
      <c r="L516" t="n">
        <v>0</v>
      </c>
      <c r="M516" t="n">
        <v>0</v>
      </c>
      <c r="N516" t="n">
        <v>0</v>
      </c>
      <c r="O516" t="n">
        <v>0</v>
      </c>
      <c r="P516" t="n">
        <v>314</v>
      </c>
      <c r="Q516" t="n">
        <v>372</v>
      </c>
      <c r="R516" t="n">
        <v>12</v>
      </c>
      <c r="S516" t="n">
        <v>13</v>
      </c>
      <c r="T516">
        <f>IF( S516&lt;=0,0,IF( E516+I516 &gt;= MAX((S516/30)*U516, S516*1.2), 0, CEILING( (MAX((S516/30)*U516, S516*1.2) - (E516+I516)) / J516, 1 ) * J516 ) ) ))</f>
        <v/>
      </c>
      <c r="U516" t="n">
        <v>22</v>
      </c>
    </row>
    <row r="517">
      <c r="A517" t="inlineStr">
        <is>
          <t>BEBIDAS</t>
        </is>
      </c>
      <c r="B517" t="inlineStr">
        <is>
          <t>35</t>
        </is>
      </c>
      <c r="C517" t="inlineStr">
        <is>
          <t>7501013105568</t>
        </is>
      </c>
      <c r="D517" t="inlineStr">
        <is>
          <t xml:space="preserve">BEBIDA CON JUGO MANZANA  JUMEX 413 ML. </t>
        </is>
      </c>
      <c r="E517" t="n">
        <v>12</v>
      </c>
      <c r="F517" t="inlineStr">
        <is>
          <t>Automatico</t>
        </is>
      </c>
      <c r="G517" t="n">
        <v>2.51</v>
      </c>
      <c r="H517" t="n">
        <v>4.78</v>
      </c>
      <c r="I517" t="n">
        <v>48</v>
      </c>
      <c r="J517" t="n">
        <v>12</v>
      </c>
      <c r="K517" t="inlineStr">
        <is>
          <t>JUMEX</t>
        </is>
      </c>
      <c r="L517" t="n">
        <v>17.2191235059761</v>
      </c>
      <c r="M517" t="n">
        <v>43.22</v>
      </c>
      <c r="N517" t="n">
        <v>0</v>
      </c>
      <c r="O517" t="n">
        <v>0</v>
      </c>
      <c r="P517" t="n">
        <v>416</v>
      </c>
      <c r="Q517" t="n">
        <v>463</v>
      </c>
      <c r="R517" t="n">
        <v>25</v>
      </c>
      <c r="S517" t="n">
        <v>28</v>
      </c>
      <c r="T517">
        <f>IF( S517&lt;=0,0,IF( E517+I517 &gt;= MAX((S517/30)*U517, S517*1.2), 0, CEILING( (MAX((S517/30)*U517, S517*1.2) - (E517+I517)) / J517, 1 ) * J517 ) ) ))</f>
        <v/>
      </c>
      <c r="U517" t="n">
        <v>22</v>
      </c>
    </row>
    <row r="518">
      <c r="A518" t="inlineStr">
        <is>
          <t>BEBIDAS</t>
        </is>
      </c>
      <c r="B518" t="inlineStr">
        <is>
          <t>35</t>
        </is>
      </c>
      <c r="C518" t="inlineStr">
        <is>
          <t>7500463205934</t>
        </is>
      </c>
      <c r="D518" t="inlineStr">
        <is>
          <t xml:space="preserve">AGUA ALCALINA IONIZADA  WION 1 LT. </t>
        </is>
      </c>
      <c r="E518" t="n">
        <v>15</v>
      </c>
      <c r="F518" t="inlineStr">
        <is>
          <t>Automatico</t>
        </is>
      </c>
      <c r="G518" t="n">
        <v>0.35</v>
      </c>
      <c r="H518" t="n">
        <v>42.85</v>
      </c>
      <c r="I518" t="n">
        <v>0</v>
      </c>
      <c r="J518" t="n">
        <v>15</v>
      </c>
      <c r="K518" t="inlineStr">
        <is>
          <t>WION</t>
        </is>
      </c>
      <c r="L518" t="n">
        <v>0</v>
      </c>
      <c r="M518" t="n">
        <v>0</v>
      </c>
      <c r="N518" t="n">
        <v>0</v>
      </c>
      <c r="O518" t="n">
        <v>0</v>
      </c>
      <c r="P518" t="n">
        <v>224</v>
      </c>
      <c r="Q518" t="n">
        <v>259</v>
      </c>
      <c r="R518" t="n">
        <v>9</v>
      </c>
      <c r="S518" t="n">
        <v>11</v>
      </c>
      <c r="T518">
        <f>IF( S518&lt;=0,0,IF( E518+I518 &gt;= MAX((S518/30)*U518, S518*1.2), 0, CEILING( (MAX((S518/30)*U518, S518*1.2) - (E518+I518)) / J518, 1 ) * J518 ) ) ))</f>
        <v/>
      </c>
      <c r="U518" t="n">
        <v>22</v>
      </c>
    </row>
    <row r="519">
      <c r="A519" t="inlineStr">
        <is>
          <t>CONSERVAS</t>
        </is>
      </c>
      <c r="B519" t="inlineStr">
        <is>
          <t>143</t>
        </is>
      </c>
      <c r="C519" t="inlineStr">
        <is>
          <t>36200001004</t>
        </is>
      </c>
      <c r="D519" t="inlineStr">
        <is>
          <t xml:space="preserve">SALSA PARA PASTA CARNE RES  RAGU 397 ML. </t>
        </is>
      </c>
      <c r="E519" t="n">
        <v>132</v>
      </c>
      <c r="F519" t="inlineStr">
        <is>
          <t>Automatico</t>
        </is>
      </c>
      <c r="G519" t="n">
        <v>0.5</v>
      </c>
      <c r="H519" t="n">
        <v>264</v>
      </c>
      <c r="I519" t="n">
        <v>0</v>
      </c>
      <c r="J519" t="n">
        <v>12</v>
      </c>
      <c r="K519" t="inlineStr">
        <is>
          <t>RAGU</t>
        </is>
      </c>
      <c r="L519" t="n">
        <v>0</v>
      </c>
      <c r="M519" t="n">
        <v>0</v>
      </c>
      <c r="N519" t="n">
        <v>0</v>
      </c>
      <c r="O519" t="n">
        <v>0</v>
      </c>
      <c r="P519" t="n">
        <v>206</v>
      </c>
      <c r="Q519" t="n">
        <v>209</v>
      </c>
      <c r="R519" t="n">
        <v>13</v>
      </c>
      <c r="S519" t="n">
        <v>14</v>
      </c>
      <c r="T519">
        <f>IF( S519&lt;=0,0,IF( E519+I519 &gt;= MAX((S519/30)*U519, S519*1.2), 0, CEILING( (MAX((S519/30)*U519, S519*1.2) - (E519+I519)) / J519, 1 ) * J519 ) ) ))</f>
        <v/>
      </c>
      <c r="U519" t="n">
        <v>22</v>
      </c>
    </row>
    <row r="520">
      <c r="A520" t="inlineStr">
        <is>
          <t>ABA. NO COMESTIBLES MP IVA</t>
        </is>
      </c>
      <c r="B520" t="inlineStr">
        <is>
          <t>21</t>
        </is>
      </c>
      <c r="C520" t="inlineStr">
        <is>
          <t>7501010777881</t>
        </is>
      </c>
      <c r="D520" t="inlineStr">
        <is>
          <t xml:space="preserve">LIMPIADOR MULTIUSOS PINO KE PRECIO 1 LT. </t>
        </is>
      </c>
      <c r="E520" t="n">
        <v>12</v>
      </c>
      <c r="F520" t="inlineStr">
        <is>
          <t>Automatico</t>
        </is>
      </c>
      <c r="G520" t="n">
        <v>0.97</v>
      </c>
      <c r="H520" t="n">
        <v>12.37</v>
      </c>
      <c r="I520" t="n">
        <v>72</v>
      </c>
      <c r="J520" t="n">
        <v>12</v>
      </c>
      <c r="K520" t="inlineStr">
        <is>
          <t>KE PRECIO</t>
        </is>
      </c>
      <c r="L520" t="n">
        <v>19.62886597938144</v>
      </c>
      <c r="M520" t="n">
        <v>19.04</v>
      </c>
      <c r="N520" t="n">
        <v>0</v>
      </c>
      <c r="O520" t="n">
        <v>0</v>
      </c>
      <c r="P520" t="n">
        <v>323</v>
      </c>
      <c r="Q520" t="n">
        <v>397</v>
      </c>
      <c r="R520" t="n">
        <v>24</v>
      </c>
      <c r="S520" t="n">
        <v>24</v>
      </c>
      <c r="T520">
        <f>IF( S520&lt;=0,0,IF( E520+I520 &gt;= MAX((S520/30)*U520, S520*1.2), 0, CEILING( (MAX((S520/30)*U520, S520*1.2) - (E520+I520)) / J520, 1 ) * J520 ) ) ))</f>
        <v/>
      </c>
      <c r="U520" t="n">
        <v>32</v>
      </c>
    </row>
    <row r="521">
      <c r="A521" t="inlineStr">
        <is>
          <t>ASEO Y LIMPIEZA DEL HOGAR</t>
        </is>
      </c>
      <c r="B521" t="inlineStr">
        <is>
          <t>6</t>
        </is>
      </c>
      <c r="C521" t="inlineStr">
        <is>
          <t>7500729000426</t>
        </is>
      </c>
      <c r="D521" t="inlineStr">
        <is>
          <t xml:space="preserve">BRIQUETA DE CARBÓN DE MEZQUITE  HOMELAND 7.71 KG. </t>
        </is>
      </c>
      <c r="E521" t="n">
        <v>17</v>
      </c>
      <c r="F521" t="inlineStr">
        <is>
          <t>Automatico</t>
        </is>
      </c>
      <c r="G521" t="n">
        <v>0</v>
      </c>
      <c r="H521" t="n">
        <v>0</v>
      </c>
      <c r="I521" t="n">
        <v>0</v>
      </c>
      <c r="J521" t="n">
        <v>1</v>
      </c>
      <c r="K521" t="inlineStr">
        <is>
          <t>HOMELAND</t>
        </is>
      </c>
      <c r="L521" t="n">
        <v>0</v>
      </c>
      <c r="M521" t="n">
        <v>0</v>
      </c>
      <c r="N521" t="n">
        <v>0</v>
      </c>
      <c r="O521" t="n">
        <v>0</v>
      </c>
      <c r="P521" t="n">
        <v>48</v>
      </c>
      <c r="Q521" t="n">
        <v>13</v>
      </c>
      <c r="R521" t="n">
        <v>4</v>
      </c>
      <c r="S521" t="n">
        <v>4</v>
      </c>
      <c r="T521">
        <f>IF( S521&lt;=0,0,IF( E521+I521 &gt;= MAX((S521/30)*U521, S521*1.2), 0, CEILING( (MAX((S521/30)*U521, S521*1.2) - (E521+I521)) / J521, 1 ) * J521 ) ) ))</f>
        <v/>
      </c>
      <c r="U521" t="n">
        <v>49</v>
      </c>
    </row>
    <row r="522">
      <c r="A522" t="inlineStr">
        <is>
          <t>ABARROTES BASICOS</t>
        </is>
      </c>
      <c r="B522" t="inlineStr">
        <is>
          <t>23</t>
        </is>
      </c>
      <c r="C522" t="inlineStr">
        <is>
          <t>7613036941334</t>
        </is>
      </c>
      <c r="D522" t="inlineStr">
        <is>
          <t xml:space="preserve">CAFE CAPSULA AMERICANO  STARBUCKS 12 PZA </t>
        </is>
      </c>
      <c r="E522" t="n">
        <v>15</v>
      </c>
      <c r="F522" t="inlineStr">
        <is>
          <t>Automatico</t>
        </is>
      </c>
      <c r="G522" t="n">
        <v>0.49</v>
      </c>
      <c r="H522" t="n">
        <v>30.61</v>
      </c>
      <c r="I522" t="n">
        <v>0</v>
      </c>
      <c r="J522" t="n">
        <v>3</v>
      </c>
      <c r="K522" t="inlineStr">
        <is>
          <t>STARBUCKS</t>
        </is>
      </c>
      <c r="L522" t="n">
        <v>0</v>
      </c>
      <c r="M522" t="n">
        <v>0</v>
      </c>
      <c r="N522" t="n">
        <v>0</v>
      </c>
      <c r="O522" t="n">
        <v>0</v>
      </c>
      <c r="P522" t="n">
        <v>99</v>
      </c>
      <c r="Q522" t="n">
        <v>83</v>
      </c>
      <c r="R522" t="n">
        <v>8</v>
      </c>
      <c r="S522" t="n">
        <v>9</v>
      </c>
      <c r="T522">
        <f>IF( S522&lt;=0,0,IF( E522+I522 &gt;= MAX((S522/30)*U522, S522*1.2), 0, CEILING( (MAX((S522/30)*U522, S522*1.2) - (E522+I522)) / J522, 1 ) * J522 ) ) ))</f>
        <v/>
      </c>
      <c r="U522" t="n">
        <v>22</v>
      </c>
    </row>
    <row r="523">
      <c r="A523" t="inlineStr">
        <is>
          <t>ALIMENTO MASCOTAS IVA</t>
        </is>
      </c>
      <c r="B523" t="inlineStr">
        <is>
          <t>321</t>
        </is>
      </c>
      <c r="C523" t="inlineStr">
        <is>
          <t>7501856501374</t>
        </is>
      </c>
      <c r="D523" t="inlineStr">
        <is>
          <t xml:space="preserve">ALIMENTO SECO PARA GATO  KISHA 1.5 KG. </t>
        </is>
      </c>
      <c r="E523" t="n">
        <v>20</v>
      </c>
      <c r="F523" t="inlineStr">
        <is>
          <t>Automatico</t>
        </is>
      </c>
      <c r="G523" t="n">
        <v>0.42</v>
      </c>
      <c r="H523" t="n">
        <v>47.61</v>
      </c>
      <c r="I523" t="n">
        <v>0</v>
      </c>
      <c r="J523" t="n">
        <v>10</v>
      </c>
      <c r="K523" t="inlineStr">
        <is>
          <t>KISHA</t>
        </is>
      </c>
      <c r="L523" t="n">
        <v>0</v>
      </c>
      <c r="M523" t="n">
        <v>0</v>
      </c>
      <c r="N523" t="n">
        <v>0</v>
      </c>
      <c r="O523" t="n">
        <v>0</v>
      </c>
      <c r="P523" t="n">
        <v>119</v>
      </c>
      <c r="Q523" t="n">
        <v>137</v>
      </c>
      <c r="R523" t="n">
        <v>13</v>
      </c>
      <c r="S523" t="n">
        <v>15</v>
      </c>
      <c r="T523">
        <f>IF( S523&lt;=0,0,IF( E523+I523 &gt;= MAX((S523/30)*U523, S523*1.2), 0, CEILING( (MAX((S523/30)*U523, S523*1.2) - (E523+I523)) / J523, 1 ) * J523 ) ) ))</f>
        <v/>
      </c>
      <c r="U523" t="n">
        <v>42</v>
      </c>
    </row>
    <row r="524">
      <c r="A524" t="inlineStr">
        <is>
          <t>ASEO Y LIMPIEZA DEL HOGAR</t>
        </is>
      </c>
      <c r="B524" t="inlineStr">
        <is>
          <t>6</t>
        </is>
      </c>
      <c r="C524" t="inlineStr">
        <is>
          <t>7501025403607</t>
        </is>
      </c>
      <c r="D524" t="inlineStr">
        <is>
          <t xml:space="preserve">LIMPIADOR COCINA  PINOL 650 ML. </t>
        </is>
      </c>
      <c r="E524" t="n">
        <v>24</v>
      </c>
      <c r="F524" t="inlineStr">
        <is>
          <t>Automatico</t>
        </is>
      </c>
      <c r="G524" t="n">
        <v>0.58</v>
      </c>
      <c r="H524" t="n">
        <v>41.37</v>
      </c>
      <c r="I524" t="n">
        <v>120</v>
      </c>
      <c r="J524" t="n">
        <v>12</v>
      </c>
      <c r="K524" t="inlineStr">
        <is>
          <t>PINOL</t>
        </is>
      </c>
      <c r="L524" t="n">
        <v>0</v>
      </c>
      <c r="M524" t="n">
        <v>0</v>
      </c>
      <c r="N524" t="n">
        <v>0</v>
      </c>
      <c r="O524" t="n">
        <v>0</v>
      </c>
      <c r="P524" t="n">
        <v>265</v>
      </c>
      <c r="Q524" t="n">
        <v>189</v>
      </c>
      <c r="R524" t="n">
        <v>11</v>
      </c>
      <c r="S524" t="n">
        <v>15</v>
      </c>
      <c r="T524">
        <f>IF( S524&lt;=0,0,IF( E524+I524 &gt;= MAX((S524/30)*U524, S524*1.2), 0, CEILING( (MAX((S524/30)*U524, S524*1.2) - (E524+I524)) / J524, 1 ) * J524 ) ) ))</f>
        <v/>
      </c>
      <c r="U524" t="n">
        <v>22</v>
      </c>
    </row>
    <row r="525">
      <c r="A525" t="inlineStr">
        <is>
          <t>BEBIDAS</t>
        </is>
      </c>
      <c r="B525" t="inlineStr">
        <is>
          <t>35</t>
        </is>
      </c>
      <c r="C525" t="inlineStr">
        <is>
          <t>7501055333950</t>
        </is>
      </c>
      <c r="D525" t="inlineStr">
        <is>
          <t xml:space="preserve">BEBIDA MANGO TROCITOS MANGO  DEL VALLE 400 ML. </t>
        </is>
      </c>
      <c r="E525" t="n">
        <v>6</v>
      </c>
      <c r="F525" t="inlineStr">
        <is>
          <t>Automatico</t>
        </is>
      </c>
      <c r="G525" t="n">
        <v>1.37</v>
      </c>
      <c r="H525" t="n">
        <v>4.37</v>
      </c>
      <c r="I525" t="n">
        <v>24</v>
      </c>
      <c r="J525" t="n">
        <v>6</v>
      </c>
      <c r="K525" t="inlineStr">
        <is>
          <t>DEL VALLE</t>
        </is>
      </c>
      <c r="L525" t="n">
        <v>17.62043795620438</v>
      </c>
      <c r="M525" t="n">
        <v>24.14</v>
      </c>
      <c r="N525" t="n">
        <v>0.1021897810218988</v>
      </c>
      <c r="O525" t="n">
        <v>0.1400000000000014</v>
      </c>
      <c r="P525" t="n">
        <v>298</v>
      </c>
      <c r="Q525" t="n">
        <v>158</v>
      </c>
      <c r="R525" t="n">
        <v>18</v>
      </c>
      <c r="S525" t="n">
        <v>20</v>
      </c>
      <c r="T525">
        <f>IF( S525&lt;=0,0,IF( E525+I525 &gt;= MAX((S525/30)*U525, S525*1.2), 0, CEILING( (MAX((S525/30)*U525, S525*1.2) - (E525+I525)) / J525, 1 ) * J525 ) ) ))</f>
        <v/>
      </c>
      <c r="U525" t="n">
        <v>22</v>
      </c>
    </row>
    <row r="526">
      <c r="A526" t="inlineStr">
        <is>
          <t>PANALES, HIGIENICOS Y DESECHABLES</t>
        </is>
      </c>
      <c r="B526" t="inlineStr">
        <is>
          <t>95</t>
        </is>
      </c>
      <c r="C526" t="inlineStr">
        <is>
          <t>7502247333161</t>
        </is>
      </c>
      <c r="D526" t="inlineStr">
        <is>
          <t xml:space="preserve">PAPEL HIGIENICO RENDIPLUS PREMIER 32 PZA </t>
        </is>
      </c>
      <c r="E526" t="n">
        <v>30</v>
      </c>
      <c r="F526" t="inlineStr">
        <is>
          <t>Automatico</t>
        </is>
      </c>
      <c r="G526" t="n">
        <v>0.5600000000000001</v>
      </c>
      <c r="H526" t="n">
        <v>53.57</v>
      </c>
      <c r="I526" t="n">
        <v>0</v>
      </c>
      <c r="J526" t="n">
        <v>2</v>
      </c>
      <c r="K526" t="inlineStr">
        <is>
          <t>PREMIER</t>
        </is>
      </c>
      <c r="L526" t="n">
        <v>0</v>
      </c>
      <c r="M526" t="n">
        <v>0</v>
      </c>
      <c r="N526" t="n">
        <v>0</v>
      </c>
      <c r="O526" t="n">
        <v>0</v>
      </c>
      <c r="P526" t="n">
        <v>341</v>
      </c>
      <c r="Q526" t="n">
        <v>0</v>
      </c>
      <c r="R526" t="n">
        <v>18</v>
      </c>
      <c r="S526" t="n">
        <v>23</v>
      </c>
      <c r="T526">
        <f>IF( S526&lt;=0,0,IF( E526+I526 &gt;= MAX((S526/30)*U526, S526*1.2), 0, CEILING( (MAX((S526/30)*U526, S526*1.2) - (E526+I526)) / J526, 1 ) * J526 ) ) ))</f>
        <v/>
      </c>
      <c r="U526" t="n">
        <v>22</v>
      </c>
    </row>
    <row r="527">
      <c r="A527" t="inlineStr">
        <is>
          <t>DULCERIA IVA</t>
        </is>
      </c>
      <c r="B527" t="inlineStr">
        <is>
          <t>320</t>
        </is>
      </c>
      <c r="C527" t="inlineStr">
        <is>
          <t>7622210595416</t>
        </is>
      </c>
      <c r="D527" t="inlineStr">
        <is>
          <t xml:space="preserve">GOMA DE MASCAR MENTA PLUS 18 S CLORETS 30.6 GRS </t>
        </is>
      </c>
      <c r="E527" t="n">
        <v>36</v>
      </c>
      <c r="F527" t="inlineStr">
        <is>
          <t>Automatico</t>
        </is>
      </c>
      <c r="G527" t="n">
        <v>1.19</v>
      </c>
      <c r="H527" t="n">
        <v>30.25</v>
      </c>
      <c r="I527" t="n">
        <v>0</v>
      </c>
      <c r="J527" t="n">
        <v>12</v>
      </c>
      <c r="K527" t="inlineStr">
        <is>
          <t>CLORETS</t>
        </is>
      </c>
      <c r="L527" t="n">
        <v>0</v>
      </c>
      <c r="M527" t="n">
        <v>0</v>
      </c>
      <c r="N527" t="n">
        <v>0</v>
      </c>
      <c r="O527" t="n">
        <v>0</v>
      </c>
      <c r="P527" t="n">
        <v>479</v>
      </c>
      <c r="Q527" t="n">
        <v>230</v>
      </c>
      <c r="R527" t="n">
        <v>23</v>
      </c>
      <c r="S527" t="n">
        <v>30</v>
      </c>
      <c r="T527">
        <f>IF( S527&lt;=0,0,IF( E527+I527 &gt;= MAX((S527/30)*U527, S527*1.2), 0, CEILING( (MAX((S527/30)*U527, S527*1.2) - (E527+I527)) / J527, 1 ) * J527 ) ) ))</f>
        <v/>
      </c>
      <c r="U527" t="n">
        <v>18</v>
      </c>
    </row>
    <row r="528">
      <c r="A528" t="inlineStr">
        <is>
          <t>ALIMENTO MASCOTAS IVA</t>
        </is>
      </c>
      <c r="B528" t="inlineStr">
        <is>
          <t>321</t>
        </is>
      </c>
      <c r="C528" t="inlineStr">
        <is>
          <t>706460247558</t>
        </is>
      </c>
      <c r="D528" t="inlineStr">
        <is>
          <t xml:space="preserve">BOTANA PARA PERRO ADULTO DENTASTIX  PEDIGREE 3 PZA </t>
        </is>
      </c>
      <c r="E528" t="n">
        <v>36</v>
      </c>
      <c r="F528" t="inlineStr">
        <is>
          <t>Automatico</t>
        </is>
      </c>
      <c r="G528" t="n">
        <v>3.24</v>
      </c>
      <c r="H528" t="n">
        <v>11.11</v>
      </c>
      <c r="I528" t="n">
        <v>60</v>
      </c>
      <c r="J528" t="n">
        <v>12</v>
      </c>
      <c r="K528" t="inlineStr">
        <is>
          <t>PEDIGREE</t>
        </is>
      </c>
      <c r="L528" t="n">
        <v>16.88888888888889</v>
      </c>
      <c r="M528" t="n">
        <v>54.72000000000001</v>
      </c>
      <c r="N528" t="n">
        <v>0</v>
      </c>
      <c r="O528" t="n">
        <v>0</v>
      </c>
      <c r="P528" t="n">
        <v>294</v>
      </c>
      <c r="Q528" t="n">
        <v>324</v>
      </c>
      <c r="R528" t="n">
        <v>35</v>
      </c>
      <c r="S528" t="n">
        <v>42</v>
      </c>
      <c r="T528">
        <f>IF( S528&lt;=0,0,IF( E528+I528 &gt;= MAX((S528/30)*U528, S528*1.2), 0, CEILING( (MAX((S528/30)*U528, S528*1.2) - (E528+I528)) / J528, 1 ) * J528 ) ) ))</f>
        <v/>
      </c>
      <c r="U528" t="n">
        <v>28</v>
      </c>
    </row>
    <row r="529">
      <c r="A529" t="inlineStr">
        <is>
          <t>ABA. NO COMESTIBLES MP IVA</t>
        </is>
      </c>
      <c r="B529" t="inlineStr">
        <is>
          <t>21</t>
        </is>
      </c>
      <c r="C529" t="inlineStr">
        <is>
          <t>7506409015803</t>
        </is>
      </c>
      <c r="D529" t="inlineStr">
        <is>
          <t xml:space="preserve">SUAVIZANTE DE TELAS PRIMAVERA GOLDEN HILLS 7 LT. </t>
        </is>
      </c>
      <c r="E529" t="n">
        <v>20</v>
      </c>
      <c r="F529" t="inlineStr">
        <is>
          <t>Automatico</t>
        </is>
      </c>
      <c r="G529" t="n">
        <v>0</v>
      </c>
      <c r="H529" t="n">
        <v>0</v>
      </c>
      <c r="I529" t="n">
        <v>10</v>
      </c>
      <c r="J529" t="n">
        <v>2</v>
      </c>
      <c r="K529" t="inlineStr">
        <is>
          <t>GOLDEN HILLS</t>
        </is>
      </c>
      <c r="L529" t="n">
        <v>0</v>
      </c>
      <c r="M529" t="n">
        <v>0</v>
      </c>
      <c r="N529" t="n">
        <v>0</v>
      </c>
      <c r="O529" t="n">
        <v>0</v>
      </c>
      <c r="P529" t="n">
        <v>69</v>
      </c>
      <c r="Q529" t="n">
        <v>91</v>
      </c>
      <c r="R529" t="n">
        <v>2</v>
      </c>
      <c r="S529" t="n">
        <v>2</v>
      </c>
      <c r="T529">
        <f>IF( S529&lt;=0,0,IF( E529+I529 &gt;= MAX((S529/30)*U529, S529*1.2), 0, CEILING( (MAX((S529/30)*U529, S529*1.2) - (E529+I529)) / J529, 1 ) * J529 ) ) ))</f>
        <v/>
      </c>
      <c r="U529" t="n">
        <v>32</v>
      </c>
    </row>
    <row r="530">
      <c r="A530" t="inlineStr">
        <is>
          <t>GALLETAS, PAN Y UNTABLES IEPS</t>
        </is>
      </c>
      <c r="B530" t="inlineStr">
        <is>
          <t>410</t>
        </is>
      </c>
      <c r="C530" t="inlineStr">
        <is>
          <t>7501035412002</t>
        </is>
      </c>
      <c r="D530" t="inlineStr">
        <is>
          <t xml:space="preserve">GALLETA INTEGRAL SURTIDAS SIN AZUCAR TAIFELDS 200 GRS </t>
        </is>
      </c>
      <c r="E530" t="n">
        <v>22</v>
      </c>
      <c r="F530" t="inlineStr">
        <is>
          <t>Automatico</t>
        </is>
      </c>
      <c r="G530" t="n">
        <v>0</v>
      </c>
      <c r="H530" t="n">
        <v>0</v>
      </c>
      <c r="I530" t="n">
        <v>0</v>
      </c>
      <c r="J530" t="n">
        <v>22</v>
      </c>
      <c r="K530" t="inlineStr">
        <is>
          <t>TAIFELDS</t>
        </is>
      </c>
      <c r="L530" t="n">
        <v>0</v>
      </c>
      <c r="M530" t="n">
        <v>0</v>
      </c>
      <c r="N530" t="n">
        <v>0</v>
      </c>
      <c r="O530" t="n">
        <v>0</v>
      </c>
      <c r="P530" t="n">
        <v>44</v>
      </c>
      <c r="Q530" t="n">
        <v>82</v>
      </c>
      <c r="R530" t="n">
        <v>0</v>
      </c>
      <c r="S530" t="n">
        <v>0</v>
      </c>
      <c r="T530">
        <f>IF( S530&lt;=0,0,IF( E530+I530 &gt;= MAX((S530/30)*U530, S530*1.2), 0, CEILING( (MAX((S530/30)*U530, S530*1.2) - (E530+I530)) / J530, 1 ) * J530 ) ) ))</f>
        <v/>
      </c>
      <c r="U530" t="n">
        <v>22</v>
      </c>
    </row>
    <row r="531">
      <c r="A531" t="inlineStr">
        <is>
          <t>ALIMENTO MASCOTAS IVA</t>
        </is>
      </c>
      <c r="B531" t="inlineStr">
        <is>
          <t>321</t>
        </is>
      </c>
      <c r="C531" t="inlineStr">
        <is>
          <t>7502281120987</t>
        </is>
      </c>
      <c r="D531" t="inlineStr">
        <is>
          <t xml:space="preserve">ALIMENTO HUMEDO PARA PERRO ADULTO DELICIAS DE PAVO GANADOR RECETAS 100 GRS </t>
        </is>
      </c>
      <c r="E531" t="n">
        <v>22</v>
      </c>
      <c r="F531" t="inlineStr">
        <is>
          <t>Automatico</t>
        </is>
      </c>
      <c r="G531" t="n">
        <v>0</v>
      </c>
      <c r="H531" t="n">
        <v>0</v>
      </c>
      <c r="I531" t="n">
        <v>0</v>
      </c>
      <c r="J531" t="n">
        <v>22</v>
      </c>
      <c r="K531" t="inlineStr">
        <is>
          <t>GANADOR RECETAS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112</v>
      </c>
      <c r="Q531" t="n">
        <v>66</v>
      </c>
      <c r="R531" t="n">
        <v>0</v>
      </c>
      <c r="S531" t="n">
        <v>0</v>
      </c>
      <c r="T531">
        <f>IF( S531&lt;=0,0,IF( E531+I531 &gt;= MAX((S531/30)*U531, S531*1.2), 0, CEILING( (MAX((S531/30)*U531, S531*1.2) - (E531+I531)) / J531, 1 ) * J531 ) ) ))</f>
        <v/>
      </c>
      <c r="U531" t="n">
        <v>28</v>
      </c>
    </row>
    <row r="532">
      <c r="A532" t="inlineStr">
        <is>
          <t>ABARROTES BASICOS</t>
        </is>
      </c>
      <c r="B532" t="inlineStr">
        <is>
          <t>23</t>
        </is>
      </c>
      <c r="C532" t="inlineStr">
        <is>
          <t>8410069018953</t>
        </is>
      </c>
      <c r="D532" t="inlineStr">
        <is>
          <t xml:space="preserve">PASTA TALLARIN  GALLO 450 GRS </t>
        </is>
      </c>
      <c r="E532" t="n">
        <v>40</v>
      </c>
      <c r="F532" t="inlineStr">
        <is>
          <t>Automatico</t>
        </is>
      </c>
      <c r="G532" t="n">
        <v>0.08</v>
      </c>
      <c r="H532" t="n">
        <v>500</v>
      </c>
      <c r="I532" t="n">
        <v>0</v>
      </c>
      <c r="J532" t="n">
        <v>20</v>
      </c>
      <c r="K532" t="inlineStr">
        <is>
          <t>GALLO</t>
        </is>
      </c>
      <c r="L532" t="n">
        <v>0</v>
      </c>
      <c r="M532" t="n">
        <v>0</v>
      </c>
      <c r="N532" t="n">
        <v>0</v>
      </c>
      <c r="O532" t="n">
        <v>0</v>
      </c>
      <c r="P532" t="n">
        <v>110</v>
      </c>
      <c r="Q532" t="n">
        <v>109</v>
      </c>
      <c r="R532" t="n">
        <v>3</v>
      </c>
      <c r="S532" t="n">
        <v>3</v>
      </c>
      <c r="T532">
        <f>IF( S532&lt;=0,0,IF( E532+I532 &gt;= MAX((S532/30)*U532, S532*1.2), 0, CEILING( (MAX((S532/30)*U532, S532*1.2) - (E532+I532)) / J532, 1 ) * J532 ) ) ))</f>
        <v/>
      </c>
      <c r="U532" t="n">
        <v>22</v>
      </c>
    </row>
    <row r="533">
      <c r="A533" t="inlineStr">
        <is>
          <t>GALLETAS, PAN Y UNTABLES IEPS</t>
        </is>
      </c>
      <c r="B533" t="inlineStr">
        <is>
          <t>410</t>
        </is>
      </c>
      <c r="C533" t="inlineStr">
        <is>
          <t>7502249131239</t>
        </is>
      </c>
      <c r="D533" t="inlineStr">
        <is>
          <t xml:space="preserve">GALLETAS VARIOS SABORES SUPER FOOD TAIFELDS 170 GRS </t>
        </is>
      </c>
      <c r="E533" t="n">
        <v>22</v>
      </c>
      <c r="F533" t="inlineStr">
        <is>
          <t>Automatico</t>
        </is>
      </c>
      <c r="G533" t="n">
        <v>0.07000000000000001</v>
      </c>
      <c r="H533" t="n">
        <v>314.28</v>
      </c>
      <c r="I533" t="n">
        <v>0</v>
      </c>
      <c r="J533" t="n">
        <v>22</v>
      </c>
      <c r="K533" t="inlineStr">
        <is>
          <t>TAIFELDS</t>
        </is>
      </c>
      <c r="L533" t="n">
        <v>0</v>
      </c>
      <c r="M533" t="n">
        <v>0</v>
      </c>
      <c r="N533" t="n">
        <v>0</v>
      </c>
      <c r="O533" t="n">
        <v>0</v>
      </c>
      <c r="P533" t="n">
        <v>53</v>
      </c>
      <c r="Q533" t="n">
        <v>84</v>
      </c>
      <c r="R533" t="n">
        <v>1</v>
      </c>
      <c r="S533" t="n">
        <v>2</v>
      </c>
      <c r="T533">
        <f>IF( S533&lt;=0,0,IF( E533+I533 &gt;= MAX((S533/30)*U533, S533*1.2), 0, CEILING( (MAX((S533/30)*U533, S533*1.2) - (E533+I533)) / J533, 1 ) * J533 ) ) ))</f>
        <v/>
      </c>
      <c r="U533" t="n">
        <v>22</v>
      </c>
    </row>
    <row r="534">
      <c r="A534" t="inlineStr">
        <is>
          <t>ABARROTES BASICOS</t>
        </is>
      </c>
      <c r="B534" t="inlineStr">
        <is>
          <t>23</t>
        </is>
      </c>
      <c r="C534" t="inlineStr">
        <is>
          <t>8410069018960</t>
        </is>
      </c>
      <c r="D534" t="inlineStr">
        <is>
          <t xml:space="preserve">PASTA SPAGHETTI  GALLO 450 GRS </t>
        </is>
      </c>
      <c r="E534" t="n">
        <v>600</v>
      </c>
      <c r="F534" t="inlineStr">
        <is>
          <t>Automatico</t>
        </is>
      </c>
      <c r="G534" t="n">
        <v>0.5</v>
      </c>
      <c r="H534" t="n">
        <v>1200</v>
      </c>
      <c r="I534" t="n">
        <v>0</v>
      </c>
      <c r="J534" t="n">
        <v>20</v>
      </c>
      <c r="K534" t="inlineStr">
        <is>
          <t>GALLO</t>
        </is>
      </c>
      <c r="L534" t="n">
        <v>0</v>
      </c>
      <c r="M534" t="n">
        <v>0</v>
      </c>
      <c r="N534" t="n">
        <v>0</v>
      </c>
      <c r="O534" t="n">
        <v>0</v>
      </c>
      <c r="P534" t="n">
        <v>144</v>
      </c>
      <c r="Q534" t="n">
        <v>95</v>
      </c>
      <c r="R534" t="n">
        <v>23</v>
      </c>
      <c r="S534" t="n">
        <v>26</v>
      </c>
      <c r="T534">
        <f>IF( S534&lt;=0,0,IF( E534+I534 &gt;= MAX((S534/30)*U534, S534*1.2), 0, CEILING( (MAX((S534/30)*U534, S534*1.2) - (E534+I534)) / J534, 1 ) * J534 ) ) ))</f>
        <v/>
      </c>
      <c r="U534" t="n">
        <v>22</v>
      </c>
    </row>
    <row r="535">
      <c r="A535" t="inlineStr">
        <is>
          <t>ABARROTES BASICOS</t>
        </is>
      </c>
      <c r="B535" t="inlineStr">
        <is>
          <t>23</t>
        </is>
      </c>
      <c r="C535" t="inlineStr">
        <is>
          <t>7501052419213</t>
        </is>
      </c>
      <c r="D535" t="inlineStr">
        <is>
          <t xml:space="preserve">CAFE EN GRANO AMERICANO  GARAT 1000 GRS </t>
        </is>
      </c>
      <c r="E535" t="n">
        <v>16</v>
      </c>
      <c r="F535" t="inlineStr">
        <is>
          <t>Automatico</t>
        </is>
      </c>
      <c r="G535" t="n">
        <v>0.42</v>
      </c>
      <c r="H535" t="n">
        <v>38.09</v>
      </c>
      <c r="I535" t="n">
        <v>0</v>
      </c>
      <c r="J535" t="n">
        <v>16</v>
      </c>
      <c r="K535" t="inlineStr">
        <is>
          <t>GARAT</t>
        </is>
      </c>
      <c r="L535" t="n">
        <v>0</v>
      </c>
      <c r="M535" t="n">
        <v>0</v>
      </c>
      <c r="N535" t="n">
        <v>0</v>
      </c>
      <c r="O535" t="n">
        <v>0</v>
      </c>
      <c r="P535" t="n">
        <v>159</v>
      </c>
      <c r="Q535" t="n">
        <v>104</v>
      </c>
      <c r="R535" t="n">
        <v>8</v>
      </c>
      <c r="S535" t="n">
        <v>10</v>
      </c>
      <c r="T535">
        <f>IF( S535&lt;=0,0,IF( E535+I535 &gt;= MAX((S535/30)*U535, S535*1.2), 0, CEILING( (MAX((S535/30)*U535, S535*1.2) - (E535+I535)) / J535, 1 ) * J535 ) ) ))</f>
        <v/>
      </c>
      <c r="U535" t="n">
        <v>22</v>
      </c>
    </row>
    <row r="536">
      <c r="A536" t="inlineStr">
        <is>
          <t>ALIMENTO MASCOTAS IVA</t>
        </is>
      </c>
      <c r="B536" t="inlineStr">
        <is>
          <t>321</t>
        </is>
      </c>
      <c r="C536" t="inlineStr">
        <is>
          <t>7502281124817</t>
        </is>
      </c>
      <c r="D536" t="inlineStr">
        <is>
          <t xml:space="preserve">ALIMENTO HUMEDO PERRO ADULTO POLLO Y PATO GANADOR PREMIUM 100 GRS </t>
        </is>
      </c>
      <c r="E536" t="n">
        <v>22</v>
      </c>
      <c r="F536" t="inlineStr">
        <is>
          <t>Automatico</t>
        </is>
      </c>
      <c r="G536" t="n">
        <v>0.3</v>
      </c>
      <c r="H536" t="n">
        <v>73.33</v>
      </c>
      <c r="I536" t="n">
        <v>0</v>
      </c>
      <c r="J536" t="n">
        <v>22</v>
      </c>
      <c r="K536" t="inlineStr">
        <is>
          <t>GANADOR PREMIUM</t>
        </is>
      </c>
      <c r="L536" t="n">
        <v>0</v>
      </c>
      <c r="M536" t="n">
        <v>0</v>
      </c>
      <c r="N536" t="n">
        <v>0</v>
      </c>
      <c r="O536" t="n">
        <v>0</v>
      </c>
      <c r="P536" t="n">
        <v>86</v>
      </c>
      <c r="Q536" t="n">
        <v>22</v>
      </c>
      <c r="R536" t="n">
        <v>0</v>
      </c>
      <c r="S536" t="n">
        <v>5</v>
      </c>
      <c r="T536">
        <f>IF( S536&lt;=0,0,IF( E536+I536 &gt;= MAX((S536/30)*U536, S536*1.2), 0, CEILING( (MAX((S536/30)*U536, S536*1.2) - (E536+I536)) / J536, 1 ) * J536 ) ) ))</f>
        <v/>
      </c>
      <c r="U536" t="n">
        <v>28</v>
      </c>
    </row>
    <row r="537">
      <c r="A537" t="inlineStr">
        <is>
          <t>PROTECCION FEMENINA TASA 0</t>
        </is>
      </c>
      <c r="B537" t="inlineStr">
        <is>
          <t>381</t>
        </is>
      </c>
      <c r="C537" t="inlineStr">
        <is>
          <t>7500435137911</t>
        </is>
      </c>
      <c r="D537" t="inlineStr">
        <is>
          <t xml:space="preserve">TOALLA FEMENINA ULTRADELGADA CON ALAS NOCHE ALWAYS 16 PZA </t>
        </is>
      </c>
      <c r="E537" t="n">
        <v>12</v>
      </c>
      <c r="F537" t="inlineStr">
        <is>
          <t>Automatico</t>
        </is>
      </c>
      <c r="G537" t="n">
        <v>0.23</v>
      </c>
      <c r="H537" t="n">
        <v>52.17</v>
      </c>
      <c r="I537" t="n">
        <v>12</v>
      </c>
      <c r="J537" t="n">
        <v>12</v>
      </c>
      <c r="K537" t="inlineStr">
        <is>
          <t>ALWAYS</t>
        </is>
      </c>
      <c r="L537" t="n">
        <v>0</v>
      </c>
      <c r="M537" t="n">
        <v>0</v>
      </c>
      <c r="N537" t="n">
        <v>0</v>
      </c>
      <c r="O537" t="n">
        <v>0</v>
      </c>
      <c r="P537" t="n">
        <v>218</v>
      </c>
      <c r="Q537" t="n">
        <v>145</v>
      </c>
      <c r="R537" t="n">
        <v>12</v>
      </c>
      <c r="S537" t="n">
        <v>15</v>
      </c>
      <c r="T537">
        <f>IF( S537&lt;=0,0,IF( E537+I537 &gt;= MAX((S537/30)*U537, S537*1.2), 0, CEILING( (MAX((S537/30)*U537, S537*1.2) - (E537+I537)) / J537, 1 ) * J537 ) ) ))</f>
        <v/>
      </c>
      <c r="U537" t="n">
        <v>22</v>
      </c>
    </row>
    <row r="538">
      <c r="A538" t="inlineStr">
        <is>
          <t>ASEO Y LIMPIEZA DEL HOGAR</t>
        </is>
      </c>
      <c r="B538" t="inlineStr">
        <is>
          <t>6</t>
        </is>
      </c>
      <c r="C538" t="inlineStr">
        <is>
          <t>44600600369</t>
        </is>
      </c>
      <c r="D538" t="inlineStr">
        <is>
          <t xml:space="preserve">TOALLAS DESINFECTANTES TORONJA Y AZAHAR CLOROX 75 PZA </t>
        </is>
      </c>
      <c r="E538" t="n">
        <v>18</v>
      </c>
      <c r="F538" t="inlineStr">
        <is>
          <t>Automatico</t>
        </is>
      </c>
      <c r="G538" t="n">
        <v>0.58</v>
      </c>
      <c r="H538" t="n">
        <v>31.03</v>
      </c>
      <c r="I538" t="n">
        <v>12</v>
      </c>
      <c r="J538" t="n">
        <v>6</v>
      </c>
      <c r="K538" t="inlineStr">
        <is>
          <t>CLOROX</t>
        </is>
      </c>
      <c r="L538" t="n">
        <v>0</v>
      </c>
      <c r="M538" t="n">
        <v>0</v>
      </c>
      <c r="N538" t="n">
        <v>0</v>
      </c>
      <c r="O538" t="n">
        <v>0</v>
      </c>
      <c r="P538" t="n">
        <v>161</v>
      </c>
      <c r="Q538" t="n">
        <v>30</v>
      </c>
      <c r="R538" t="n">
        <v>14</v>
      </c>
      <c r="S538" t="n">
        <v>19</v>
      </c>
      <c r="T538">
        <f>IF( S538&lt;=0,0,IF( E538+I538 &gt;= MAX((S538/30)*U538, S538*1.2), 0, CEILING( (MAX((S538/30)*U538, S538*1.2) - (E538+I538)) / J538, 1 ) * J538 ) ) ))</f>
        <v/>
      </c>
      <c r="U538" t="n">
        <v>22</v>
      </c>
    </row>
    <row r="539">
      <c r="A539" t="inlineStr">
        <is>
          <t>ASEO Y LIMPIEZA DEL HOGAR</t>
        </is>
      </c>
      <c r="B539" t="inlineStr">
        <is>
          <t>6</t>
        </is>
      </c>
      <c r="C539" t="inlineStr">
        <is>
          <t>7509546693804</t>
        </is>
      </c>
      <c r="D539" t="inlineStr">
        <is>
          <t xml:space="preserve">LIMPIADOR PARA COCINA AROMA LIMON AJAX 600 ML. </t>
        </is>
      </c>
      <c r="E539" t="n">
        <v>12</v>
      </c>
      <c r="F539" t="inlineStr">
        <is>
          <t>Automatico</t>
        </is>
      </c>
      <c r="G539" t="n">
        <v>0.82</v>
      </c>
      <c r="H539" t="n">
        <v>14.63</v>
      </c>
      <c r="I539" t="n">
        <v>12</v>
      </c>
      <c r="J539" t="n">
        <v>12</v>
      </c>
      <c r="K539" t="inlineStr">
        <is>
          <t>AJAX</t>
        </is>
      </c>
      <c r="L539" t="n">
        <v>3.365853658536585</v>
      </c>
      <c r="M539" t="n">
        <v>2.759999999999999</v>
      </c>
      <c r="N539" t="n">
        <v>0</v>
      </c>
      <c r="O539" t="n">
        <v>0</v>
      </c>
      <c r="P539" t="n">
        <v>225</v>
      </c>
      <c r="Q539" t="n">
        <v>0</v>
      </c>
      <c r="R539" t="n">
        <v>14</v>
      </c>
      <c r="S539" t="n">
        <v>21</v>
      </c>
      <c r="T539">
        <f>IF( S539&lt;=0,0,IF( E539+I539 &gt;= MAX((S539/30)*U539, S539*1.2), 0, CEILING( (MAX((S539/30)*U539, S539*1.2) - (E539+I539)) / J539, 1 ) * J539 ) ) ))</f>
        <v/>
      </c>
      <c r="U539" t="n">
        <v>18</v>
      </c>
    </row>
    <row r="540">
      <c r="A540" t="inlineStr">
        <is>
          <t>ASEO Y LIMPIEZA DEL HOGAR</t>
        </is>
      </c>
      <c r="B540" t="inlineStr">
        <is>
          <t>6</t>
        </is>
      </c>
      <c r="C540" t="inlineStr">
        <is>
          <t>7501032916176</t>
        </is>
      </c>
      <c r="D540" t="inlineStr">
        <is>
          <t xml:space="preserve">AROMATIZANTE PARAISO AZUL GLADE 400 ML. </t>
        </is>
      </c>
      <c r="E540" t="n">
        <v>12</v>
      </c>
      <c r="F540" t="inlineStr">
        <is>
          <t>Automatico</t>
        </is>
      </c>
      <c r="G540" t="n">
        <v>0.25</v>
      </c>
      <c r="H540" t="n">
        <v>48</v>
      </c>
      <c r="I540" t="n">
        <v>0</v>
      </c>
      <c r="J540" t="n">
        <v>12</v>
      </c>
      <c r="K540" t="inlineStr">
        <is>
          <t>GLADE</t>
        </is>
      </c>
      <c r="L540" t="n">
        <v>0</v>
      </c>
      <c r="M540" t="n">
        <v>0</v>
      </c>
      <c r="N540" t="n">
        <v>0</v>
      </c>
      <c r="O540" t="n">
        <v>0</v>
      </c>
      <c r="P540" t="n">
        <v>166</v>
      </c>
      <c r="Q540" t="n">
        <v>139</v>
      </c>
      <c r="R540" t="n">
        <v>15</v>
      </c>
      <c r="S540" t="n">
        <v>17</v>
      </c>
      <c r="T540">
        <f>IF( S540&lt;=0,0,IF( E540+I540 &gt;= MAX((S540/30)*U540, S540*1.2), 0, CEILING( (MAX((S540/30)*U540, S540*1.2) - (E540+I540)) / J540, 1 ) * J540 ) ) ))</f>
        <v/>
      </c>
      <c r="U540" t="n">
        <v>22</v>
      </c>
    </row>
    <row r="541">
      <c r="A541" t="inlineStr">
        <is>
          <t>GALLETAS, PAN Y UNTABLES IEPS</t>
        </is>
      </c>
      <c r="B541" t="inlineStr">
        <is>
          <t>410</t>
        </is>
      </c>
      <c r="C541" t="inlineStr">
        <is>
          <t>7500478024575</t>
        </is>
      </c>
      <c r="D541" t="inlineStr">
        <is>
          <t xml:space="preserve">GALLETAS CHOKIS CHOCOTELLA  GAMESA 192 GRS </t>
        </is>
      </c>
      <c r="E541" t="n">
        <v>12</v>
      </c>
      <c r="F541" t="inlineStr">
        <is>
          <t>Automatico</t>
        </is>
      </c>
      <c r="G541" t="n">
        <v>0.2</v>
      </c>
      <c r="H541" t="n">
        <v>65</v>
      </c>
      <c r="I541" t="n">
        <v>0</v>
      </c>
      <c r="J541" t="n">
        <v>12</v>
      </c>
      <c r="K541" t="inlineStr">
        <is>
          <t>GAMESA</t>
        </is>
      </c>
      <c r="L541" t="n">
        <v>0</v>
      </c>
      <c r="M541" t="n">
        <v>0</v>
      </c>
      <c r="N541" t="n">
        <v>0</v>
      </c>
      <c r="O541" t="n">
        <v>0</v>
      </c>
      <c r="P541" t="n">
        <v>68</v>
      </c>
      <c r="Q541" t="n">
        <v>119</v>
      </c>
      <c r="R541" t="n">
        <v>12</v>
      </c>
      <c r="S541" t="n">
        <v>12</v>
      </c>
      <c r="T541">
        <f>IF( S541&lt;=0,0,IF( E541+I541 &gt;= MAX((S541/30)*U541, S541*1.2), 0, CEILING( (MAX((S541/30)*U541, S541*1.2) - (E541+I541)) / J541, 1 ) * J541 ) ) ))</f>
        <v/>
      </c>
      <c r="U541" t="n">
        <v>22</v>
      </c>
    </row>
    <row r="542">
      <c r="A542" t="inlineStr">
        <is>
          <t>ASEO Y LIMPIEZA DEL HOGAR</t>
        </is>
      </c>
      <c r="B542" t="inlineStr">
        <is>
          <t>6</t>
        </is>
      </c>
      <c r="C542" t="inlineStr">
        <is>
          <t>7500435245777</t>
        </is>
      </c>
      <c r="D542" t="inlineStr">
        <is>
          <t xml:space="preserve">DETERGENTE ROPA POLVO LIMPIEZA INSTANTÁNEA ACE 648 GRS </t>
        </is>
      </c>
      <c r="E542" t="n">
        <v>56</v>
      </c>
      <c r="F542" t="inlineStr">
        <is>
          <t>Automatico</t>
        </is>
      </c>
      <c r="G542" t="n">
        <v>1.43</v>
      </c>
      <c r="H542" t="n">
        <v>39.16</v>
      </c>
      <c r="I542" t="n">
        <v>140</v>
      </c>
      <c r="J542" t="n">
        <v>28</v>
      </c>
      <c r="K542" t="inlineStr">
        <is>
          <t>ACE</t>
        </is>
      </c>
      <c r="L542" t="n">
        <v>0</v>
      </c>
      <c r="M542" t="n">
        <v>0</v>
      </c>
      <c r="N542" t="n">
        <v>0</v>
      </c>
      <c r="O542" t="n">
        <v>0</v>
      </c>
      <c r="P542" t="n">
        <v>664</v>
      </c>
      <c r="Q542" t="n">
        <v>450</v>
      </c>
      <c r="R542" t="n">
        <v>30</v>
      </c>
      <c r="S542" t="n">
        <v>36</v>
      </c>
      <c r="T542">
        <f>IF( S542&lt;=0,0,IF( E542+I542 &gt;= MAX((S542/30)*U542, S542*1.2), 0, CEILING( (MAX((S542/30)*U542, S542*1.2) - (E542+I542)) / J542, 1 ) * J542 ) ) ))</f>
        <v/>
      </c>
      <c r="U542" t="n">
        <v>22</v>
      </c>
    </row>
    <row r="543">
      <c r="A543" t="inlineStr">
        <is>
          <t>BEBIDAS</t>
        </is>
      </c>
      <c r="B543" t="inlineStr">
        <is>
          <t>35</t>
        </is>
      </c>
      <c r="C543" t="inlineStr">
        <is>
          <t>7501018325015</t>
        </is>
      </c>
      <c r="D543" t="inlineStr">
        <is>
          <t xml:space="preserve">AGUA ALCALINA  CLARET 650 ML. </t>
        </is>
      </c>
      <c r="E543" t="n">
        <v>24</v>
      </c>
      <c r="F543" t="inlineStr">
        <is>
          <t>Automatico</t>
        </is>
      </c>
      <c r="G543" t="n">
        <v>1.06</v>
      </c>
      <c r="H543" t="n">
        <v>22.64</v>
      </c>
      <c r="I543" t="n">
        <v>0</v>
      </c>
      <c r="J543" t="n">
        <v>6</v>
      </c>
      <c r="K543" t="inlineStr">
        <is>
          <t>CLARET</t>
        </is>
      </c>
      <c r="L543" t="n">
        <v>0</v>
      </c>
      <c r="M543" t="n">
        <v>0</v>
      </c>
      <c r="N543" t="n">
        <v>0</v>
      </c>
      <c r="O543" t="n">
        <v>0</v>
      </c>
      <c r="P543" t="n">
        <v>372</v>
      </c>
      <c r="Q543" t="n">
        <v>270</v>
      </c>
      <c r="R543" t="n">
        <v>21</v>
      </c>
      <c r="S543" t="n">
        <v>31</v>
      </c>
      <c r="T543">
        <f>IF( S543&lt;=0,0,IF( E543+I543 &gt;= MAX((S543/30)*U543, S543*1.2), 0, CEILING( (MAX((S543/30)*U543, S543*1.2) - (E543+I543)) / J543, 1 ) * J543 ) ) ))</f>
        <v/>
      </c>
      <c r="U543" t="n">
        <v>22</v>
      </c>
    </row>
    <row r="544">
      <c r="A544" t="inlineStr">
        <is>
          <t>DULCERIA IEPS</t>
        </is>
      </c>
      <c r="B544" t="inlineStr">
        <is>
          <t>420</t>
        </is>
      </c>
      <c r="C544" t="inlineStr">
        <is>
          <t>19000083425</t>
        </is>
      </c>
      <c r="D544" t="inlineStr">
        <is>
          <t xml:space="preserve">GOMITAS SABORES SURTIDOS  LIFE SAVERS 198 GRS </t>
        </is>
      </c>
      <c r="E544" t="n">
        <v>24</v>
      </c>
      <c r="F544" t="inlineStr">
        <is>
          <t>Automatico</t>
        </is>
      </c>
      <c r="G544" t="n">
        <v>0.43</v>
      </c>
      <c r="H544" t="n">
        <v>55.81</v>
      </c>
      <c r="I544" t="n">
        <v>72</v>
      </c>
      <c r="J544" t="n">
        <v>12</v>
      </c>
      <c r="K544" t="inlineStr">
        <is>
          <t>LIFE SAVERS</t>
        </is>
      </c>
      <c r="L544" t="n">
        <v>0</v>
      </c>
      <c r="M544" t="n">
        <v>0</v>
      </c>
      <c r="N544" t="n">
        <v>0</v>
      </c>
      <c r="O544" t="n">
        <v>0</v>
      </c>
      <c r="P544" t="n">
        <v>234</v>
      </c>
      <c r="Q544" t="n">
        <v>417</v>
      </c>
      <c r="R544" t="n">
        <v>12</v>
      </c>
      <c r="S544" t="n">
        <v>12</v>
      </c>
      <c r="T544">
        <f>IF( S544&lt;=0,0,IF( E544+I544 &gt;= MAX((S544/30)*U544, S544*1.2), 0, CEILING( (MAX((S544/30)*U544, S544*1.2) - (E544+I544)) / J544, 1 ) * J544 ) ) ))</f>
        <v/>
      </c>
      <c r="U544" t="n">
        <v>22</v>
      </c>
    </row>
    <row r="545">
      <c r="A545" t="inlineStr">
        <is>
          <t>REGIONALES</t>
        </is>
      </c>
      <c r="B545" t="inlineStr">
        <is>
          <t>335</t>
        </is>
      </c>
      <c r="C545" t="inlineStr">
        <is>
          <t>7503026626672</t>
        </is>
      </c>
      <c r="D545" t="inlineStr">
        <is>
          <t xml:space="preserve">SAL DE JAMAICA FRASCO MI ALMA 100 GRS </t>
        </is>
      </c>
      <c r="E545" t="n">
        <v>24</v>
      </c>
      <c r="F545" t="inlineStr">
        <is>
          <t>Automatico</t>
        </is>
      </c>
      <c r="G545" t="n">
        <v>0</v>
      </c>
      <c r="H545" t="n">
        <v>0</v>
      </c>
      <c r="I545" t="n">
        <v>0</v>
      </c>
      <c r="J545" t="n">
        <v>24</v>
      </c>
      <c r="K545" t="inlineStr">
        <is>
          <t>MI ALMA</t>
        </is>
      </c>
      <c r="L545" t="n">
        <v>0</v>
      </c>
      <c r="M545" t="n">
        <v>0</v>
      </c>
      <c r="N545" t="n">
        <v>0</v>
      </c>
      <c r="O545" t="n">
        <v>0</v>
      </c>
      <c r="P545" t="n">
        <v>14</v>
      </c>
      <c r="Q545" t="n">
        <v>8</v>
      </c>
      <c r="R545" t="n">
        <v>0</v>
      </c>
      <c r="S545" t="n">
        <v>0</v>
      </c>
      <c r="T545">
        <f>IF( S545&lt;=0,0,IF( E545+I545 &gt;= MAX((S545/30)*U545, S545*1.2), 0, CEILING( (MAX((S545/30)*U545, S545*1.2) - (E545+I545)) / J545, 1 ) * J545 ) ) ))</f>
        <v/>
      </c>
      <c r="U545" t="n">
        <v>49</v>
      </c>
    </row>
    <row r="546">
      <c r="A546" t="inlineStr">
        <is>
          <t>CONSERVAS</t>
        </is>
      </c>
      <c r="B546" t="inlineStr">
        <is>
          <t>143</t>
        </is>
      </c>
      <c r="C546" t="inlineStr">
        <is>
          <t>7501052471037</t>
        </is>
      </c>
      <c r="D546" t="inlineStr">
        <is>
          <t xml:space="preserve">CHICHAROS CON ZANAHORIAS  CLEMENTE JACQUES 410 GRS </t>
        </is>
      </c>
      <c r="E546" t="n">
        <v>24</v>
      </c>
      <c r="F546" t="inlineStr">
        <is>
          <t>Automatico</t>
        </is>
      </c>
      <c r="G546" t="n">
        <v>0.07000000000000001</v>
      </c>
      <c r="H546" t="n">
        <v>342.85</v>
      </c>
      <c r="I546" t="n">
        <v>0</v>
      </c>
      <c r="J546" t="n">
        <v>24</v>
      </c>
      <c r="K546" t="inlineStr">
        <is>
          <t>CLEMENTE JACQUES</t>
        </is>
      </c>
      <c r="L546" t="n">
        <v>0</v>
      </c>
      <c r="M546" t="n">
        <v>0</v>
      </c>
      <c r="N546" t="n">
        <v>0</v>
      </c>
      <c r="O546" t="n">
        <v>0</v>
      </c>
      <c r="P546" t="n">
        <v>37</v>
      </c>
      <c r="Q546" t="n">
        <v>35</v>
      </c>
      <c r="R546" t="n">
        <v>1</v>
      </c>
      <c r="S546" t="n">
        <v>1</v>
      </c>
      <c r="T546">
        <f>IF( S546&lt;=0,0,IF( E546+I546 &gt;= MAX((S546/30)*U546, S546*1.2), 0, CEILING( (MAX((S546/30)*U546, S546*1.2) - (E546+I546)) / J546, 1 ) * J546 ) ) ))</f>
        <v/>
      </c>
      <c r="U546" t="n">
        <v>22</v>
      </c>
    </row>
    <row r="547">
      <c r="A547" t="inlineStr">
        <is>
          <t>CONSERVAS</t>
        </is>
      </c>
      <c r="B547" t="inlineStr">
        <is>
          <t>143</t>
        </is>
      </c>
      <c r="C547" t="inlineStr">
        <is>
          <t>7501045400549</t>
        </is>
      </c>
      <c r="D547" t="inlineStr">
        <is>
          <t xml:space="preserve">VENTRESCA DE ATUN  DOLORES 120 GRS </t>
        </is>
      </c>
      <c r="E547" t="n">
        <v>24</v>
      </c>
      <c r="F547" t="inlineStr">
        <is>
          <t>Automatico</t>
        </is>
      </c>
      <c r="G547" t="n">
        <v>0.16</v>
      </c>
      <c r="H547" t="n">
        <v>150</v>
      </c>
      <c r="I547" t="n">
        <v>0</v>
      </c>
      <c r="J547" t="n">
        <v>24</v>
      </c>
      <c r="K547" t="inlineStr">
        <is>
          <t>DOLORES</t>
        </is>
      </c>
      <c r="L547" t="n">
        <v>0</v>
      </c>
      <c r="M547" t="n">
        <v>0</v>
      </c>
      <c r="N547" t="n">
        <v>0</v>
      </c>
      <c r="O547" t="n">
        <v>0</v>
      </c>
      <c r="P547" t="n">
        <v>402</v>
      </c>
      <c r="Q547" t="n">
        <v>296</v>
      </c>
      <c r="R547" t="n">
        <v>0</v>
      </c>
      <c r="S547" t="n">
        <v>3</v>
      </c>
      <c r="T547">
        <f>IF( S547&lt;=0,0,IF( E547+I547 &gt;= MAX((S547/30)*U547, S547*1.2), 0, CEILING( (MAX((S547/30)*U547, S547*1.2) - (E547+I547)) / J547, 1 ) * J547 ) ) ))</f>
        <v/>
      </c>
      <c r="U547" t="n">
        <v>22</v>
      </c>
    </row>
    <row r="548">
      <c r="A548" t="inlineStr">
        <is>
          <t>CONSERVAS</t>
        </is>
      </c>
      <c r="B548" t="inlineStr">
        <is>
          <t>143</t>
        </is>
      </c>
      <c r="C548" t="inlineStr">
        <is>
          <t>7501017051281</t>
        </is>
      </c>
      <c r="D548" t="inlineStr">
        <is>
          <t xml:space="preserve">CHILES CHIPOTLES ADOBADOS EN TROZOS  LA COSTEÑA 230 GRS </t>
        </is>
      </c>
      <c r="E548" t="n">
        <v>24</v>
      </c>
      <c r="F548" t="inlineStr">
        <is>
          <t>Automatico</t>
        </is>
      </c>
      <c r="G548" t="n">
        <v>0.42</v>
      </c>
      <c r="H548" t="n">
        <v>57.14</v>
      </c>
      <c r="I548" t="n">
        <v>0</v>
      </c>
      <c r="J548" t="n">
        <v>12</v>
      </c>
      <c r="K548" t="inlineStr">
        <is>
          <t>LA COSTE¿A</t>
        </is>
      </c>
      <c r="L548" t="n">
        <v>0</v>
      </c>
      <c r="M548" t="n">
        <v>0</v>
      </c>
      <c r="N548" t="n">
        <v>0</v>
      </c>
      <c r="O548" t="n">
        <v>0</v>
      </c>
      <c r="P548" t="n">
        <v>114</v>
      </c>
      <c r="Q548" t="n">
        <v>175</v>
      </c>
      <c r="R548" t="n">
        <v>0</v>
      </c>
      <c r="S548" t="n">
        <v>3</v>
      </c>
      <c r="T548">
        <f>IF( S548&lt;=0,0,IF( E548+I548 &gt;= MAX((S548/30)*U548, S548*1.2), 0, CEILING( (MAX((S548/30)*U548, S548*1.2) - (E548+I548)) / J548, 1 ) * J548 ) ) ))</f>
        <v/>
      </c>
      <c r="U548" t="n">
        <v>22</v>
      </c>
    </row>
    <row r="549">
      <c r="A549" t="inlineStr">
        <is>
          <t>ABARROTES BASICOS</t>
        </is>
      </c>
      <c r="B549" t="inlineStr">
        <is>
          <t>23</t>
        </is>
      </c>
      <c r="C549" t="inlineStr">
        <is>
          <t>7501076100135</t>
        </is>
      </c>
      <c r="D549" t="inlineStr">
        <is>
          <t xml:space="preserve">COMINO MOLIDO  ESCOSA 56 GRS </t>
        </is>
      </c>
      <c r="E549" t="n">
        <v>24</v>
      </c>
      <c r="F549" t="inlineStr">
        <is>
          <t>Automatico</t>
        </is>
      </c>
      <c r="G549" t="n">
        <v>0</v>
      </c>
      <c r="H549" t="n">
        <v>0</v>
      </c>
      <c r="I549" t="n">
        <v>0</v>
      </c>
      <c r="J549" t="n">
        <v>12</v>
      </c>
      <c r="K549" t="inlineStr">
        <is>
          <t>ESCOSA</t>
        </is>
      </c>
      <c r="L549" t="n">
        <v>0</v>
      </c>
      <c r="M549" t="n">
        <v>0</v>
      </c>
      <c r="N549" t="n">
        <v>0</v>
      </c>
      <c r="O549" t="n">
        <v>0</v>
      </c>
      <c r="P549" t="n">
        <v>14</v>
      </c>
      <c r="Q549" t="n">
        <v>64</v>
      </c>
      <c r="R549" t="n">
        <v>0</v>
      </c>
      <c r="S549" t="n">
        <v>0</v>
      </c>
      <c r="T549">
        <f>IF( S549&lt;=0,0,IF( E549+I549 &gt;= MAX((S549/30)*U549, S549*1.2), 0, CEILING( (MAX((S549/30)*U549, S549*1.2) - (E549+I549)) / J549, 1 ) * J549 ) ) ))</f>
        <v/>
      </c>
      <c r="U549" t="n">
        <v>22</v>
      </c>
    </row>
    <row r="550">
      <c r="A550" t="inlineStr">
        <is>
          <t>ABARROTES BASICOS</t>
        </is>
      </c>
      <c r="B550" t="inlineStr">
        <is>
          <t>23</t>
        </is>
      </c>
      <c r="C550" t="inlineStr">
        <is>
          <t>7501076120133</t>
        </is>
      </c>
      <c r="D550" t="inlineStr">
        <is>
          <t xml:space="preserve">PIMIENTA GORDA MOLIDA  PIAREM 43 GRS </t>
        </is>
      </c>
      <c r="E550" t="n">
        <v>24</v>
      </c>
      <c r="F550" t="inlineStr">
        <is>
          <t>Automatico</t>
        </is>
      </c>
      <c r="G550" t="n">
        <v>0.07000000000000001</v>
      </c>
      <c r="H550" t="n">
        <v>342.85</v>
      </c>
      <c r="I550" t="n">
        <v>0</v>
      </c>
      <c r="J550" t="n">
        <v>12</v>
      </c>
      <c r="K550" t="inlineStr">
        <is>
          <t>PIAREM</t>
        </is>
      </c>
      <c r="L550" t="n">
        <v>0</v>
      </c>
      <c r="M550" t="n">
        <v>0</v>
      </c>
      <c r="N550" t="n">
        <v>0</v>
      </c>
      <c r="O550" t="n">
        <v>0</v>
      </c>
      <c r="P550" t="n">
        <v>29</v>
      </c>
      <c r="Q550" t="n">
        <v>55</v>
      </c>
      <c r="R550" t="n">
        <v>1</v>
      </c>
      <c r="S550" t="n">
        <v>1</v>
      </c>
      <c r="T550">
        <f>IF( S550&lt;=0,0,IF( E550+I550 &gt;= MAX((S550/30)*U550, S550*1.2), 0, CEILING( (MAX((S550/30)*U550, S550*1.2) - (E550+I550)) / J550, 1 ) * J550 ) ) ))</f>
        <v/>
      </c>
      <c r="U550" t="n">
        <v>22</v>
      </c>
    </row>
    <row r="551">
      <c r="A551" t="inlineStr">
        <is>
          <t>ASEO Y LIMPIEZA DEL HOGAR</t>
        </is>
      </c>
      <c r="B551" t="inlineStr">
        <is>
          <t>6</t>
        </is>
      </c>
      <c r="C551" t="inlineStr">
        <is>
          <t>7502254499096</t>
        </is>
      </c>
      <c r="D551" t="inlineStr">
        <is>
          <t xml:space="preserve">VELA AROMATICA ROSAS CHANDELE 110 GRS </t>
        </is>
      </c>
      <c r="E551" t="n">
        <v>24</v>
      </c>
      <c r="F551" t="inlineStr">
        <is>
          <t>Automatico</t>
        </is>
      </c>
      <c r="G551" t="n">
        <v>0</v>
      </c>
      <c r="H551" t="n">
        <v>0</v>
      </c>
      <c r="I551" t="n">
        <v>0</v>
      </c>
      <c r="J551" t="n">
        <v>12</v>
      </c>
      <c r="K551" t="inlineStr">
        <is>
          <t>CHANDELE</t>
        </is>
      </c>
      <c r="L551" t="n">
        <v>0</v>
      </c>
      <c r="M551" t="n">
        <v>0</v>
      </c>
      <c r="N551" t="n">
        <v>0</v>
      </c>
      <c r="O551" t="n">
        <v>0</v>
      </c>
      <c r="P551" t="n">
        <v>24</v>
      </c>
      <c r="Q551" t="n">
        <v>19</v>
      </c>
      <c r="R551" t="n">
        <v>0</v>
      </c>
      <c r="S551" t="n">
        <v>1</v>
      </c>
      <c r="T551">
        <f>IF( S551&lt;=0,0,IF( E551+I551 &gt;= MAX((S551/30)*U551, S551*1.2), 0, CEILING( (MAX((S551/30)*U551, S551*1.2) - (E551+I551)) / J551, 1 ) * J551 ) ) ))</f>
        <v/>
      </c>
      <c r="U551" t="n">
        <v>36</v>
      </c>
    </row>
    <row r="552">
      <c r="A552" t="inlineStr">
        <is>
          <t>GALLETAS, PAN Y UNTABLES</t>
        </is>
      </c>
      <c r="B552" t="inlineStr">
        <is>
          <t>10</t>
        </is>
      </c>
      <c r="C552" t="inlineStr">
        <is>
          <t>7501069210391</t>
        </is>
      </c>
      <c r="D552" t="inlineStr">
        <is>
          <t xml:space="preserve">HARINA PARA HOT CAKES TRADICIONAL TRES ESTRELLAS 850 GRS </t>
        </is>
      </c>
      <c r="E552" t="n">
        <v>20</v>
      </c>
      <c r="F552" t="inlineStr">
        <is>
          <t>Automatico</t>
        </is>
      </c>
      <c r="G552" t="n">
        <v>1.06</v>
      </c>
      <c r="H552" t="n">
        <v>18.86</v>
      </c>
      <c r="I552" t="n">
        <v>10</v>
      </c>
      <c r="J552" t="n">
        <v>10</v>
      </c>
      <c r="K552" t="inlineStr">
        <is>
          <t>TRES ESTRELLAS</t>
        </is>
      </c>
      <c r="L552" t="n">
        <v>0</v>
      </c>
      <c r="M552" t="n">
        <v>0</v>
      </c>
      <c r="N552" t="n">
        <v>0</v>
      </c>
      <c r="O552" t="n">
        <v>0</v>
      </c>
      <c r="P552" t="n">
        <v>346</v>
      </c>
      <c r="Q552" t="n">
        <v>328</v>
      </c>
      <c r="R552" t="n">
        <v>18</v>
      </c>
      <c r="S552" t="n">
        <v>25</v>
      </c>
      <c r="T552">
        <f>IF( S552&lt;=0,0,IF( E552+I552 &gt;= MAX((S552/30)*U552, S552*1.2), 0, CEILING( (MAX((S552/30)*U552, S552*1.2) - (E552+I552)) / J552, 1 ) * J552 ) ) ))</f>
        <v/>
      </c>
      <c r="U552" t="n">
        <v>18</v>
      </c>
    </row>
    <row r="553">
      <c r="A553" t="inlineStr">
        <is>
          <t>BEBIDAS</t>
        </is>
      </c>
      <c r="B553" t="inlineStr">
        <is>
          <t>35</t>
        </is>
      </c>
      <c r="C553" t="inlineStr">
        <is>
          <t>7501013105766</t>
        </is>
      </c>
      <c r="D553" t="inlineStr">
        <is>
          <t xml:space="preserve">BEBIDA CON JUGO DURAZNO 0%  JUMEX 960 ML. </t>
        </is>
      </c>
      <c r="E553" t="n">
        <v>18</v>
      </c>
      <c r="F553" t="inlineStr">
        <is>
          <t>Automatico</t>
        </is>
      </c>
      <c r="G553" t="n">
        <v>1.41</v>
      </c>
      <c r="H553" t="n">
        <v>12.76</v>
      </c>
      <c r="I553" t="n">
        <v>12</v>
      </c>
      <c r="J553" t="n">
        <v>6</v>
      </c>
      <c r="K553" t="inlineStr">
        <is>
          <t>JUMEX</t>
        </is>
      </c>
      <c r="L553" t="n">
        <v>9.234042553191488</v>
      </c>
      <c r="M553" t="n">
        <v>13.02</v>
      </c>
      <c r="N553" t="n">
        <v>0.7234042553191458</v>
      </c>
      <c r="O553" t="n">
        <v>1.019999999999995</v>
      </c>
      <c r="P553" t="n">
        <v>471</v>
      </c>
      <c r="Q553" t="n">
        <v>555</v>
      </c>
      <c r="R553" t="n">
        <v>22</v>
      </c>
      <c r="S553" t="n">
        <v>36</v>
      </c>
      <c r="T553">
        <f>IF( S553&lt;=0,0,IF( E553+I553 &gt;= MAX((S553/30)*U553, S553*1.2), 0, CEILING( (MAX((S553/30)*U553, S553*1.2) - (E553+I553)) / J553, 1 ) * J553 ) ) ))</f>
        <v/>
      </c>
      <c r="U553" t="n">
        <v>22</v>
      </c>
    </row>
    <row r="554">
      <c r="A554" t="inlineStr">
        <is>
          <t>CONSERVAS</t>
        </is>
      </c>
      <c r="B554" t="inlineStr">
        <is>
          <t>143</t>
        </is>
      </c>
      <c r="C554" t="inlineStr">
        <is>
          <t>8410010404262</t>
        </is>
      </c>
      <c r="D554" t="inlineStr">
        <is>
          <t xml:space="preserve">ACEITUNAS NEGRAS DESHUESADA  CARBONELL 70 GRS </t>
        </is>
      </c>
      <c r="E554" t="n">
        <v>48</v>
      </c>
      <c r="F554" t="inlineStr">
        <is>
          <t>Automatico</t>
        </is>
      </c>
      <c r="G554" t="n">
        <v>0.72</v>
      </c>
      <c r="H554" t="n">
        <v>66.66</v>
      </c>
      <c r="I554" t="n">
        <v>0</v>
      </c>
      <c r="J554" t="n">
        <v>12</v>
      </c>
      <c r="K554" t="inlineStr">
        <is>
          <t>CARBONELL</t>
        </is>
      </c>
      <c r="L554" t="n">
        <v>0</v>
      </c>
      <c r="M554" t="n">
        <v>0</v>
      </c>
      <c r="N554" t="n">
        <v>0</v>
      </c>
      <c r="O554" t="n">
        <v>0</v>
      </c>
      <c r="P554" t="n">
        <v>289</v>
      </c>
      <c r="Q554" t="n">
        <v>314</v>
      </c>
      <c r="R554" t="n">
        <v>28</v>
      </c>
      <c r="S554" t="n">
        <v>33</v>
      </c>
      <c r="T554">
        <f>IF( S554&lt;=0,0,IF( E554+I554 &gt;= MAX((S554/30)*U554, S554*1.2), 0, CEILING( (MAX((S554/30)*U554, S554*1.2) - (E554+I554)) / J554, 1 ) * J554 ) ) ))</f>
        <v/>
      </c>
      <c r="U554" t="n">
        <v>22</v>
      </c>
    </row>
    <row r="555">
      <c r="A555" t="inlineStr">
        <is>
          <t>BOTANAS IEPS</t>
        </is>
      </c>
      <c r="B555" t="inlineStr">
        <is>
          <t>341</t>
        </is>
      </c>
      <c r="C555" t="inlineStr">
        <is>
          <t>7502252482038</t>
        </is>
      </c>
      <c r="D555" t="inlineStr">
        <is>
          <t xml:space="preserve">MEZCLA NUECES  TERRAFERTIL 35 GRS </t>
        </is>
      </c>
      <c r="E555" t="n">
        <v>24</v>
      </c>
      <c r="F555" t="inlineStr">
        <is>
          <t>Automatico</t>
        </is>
      </c>
      <c r="G555" t="n">
        <v>0</v>
      </c>
      <c r="H555" t="n">
        <v>0</v>
      </c>
      <c r="I555" t="n">
        <v>0</v>
      </c>
      <c r="J555" t="n">
        <v>24</v>
      </c>
      <c r="K555" t="inlineStr">
        <is>
          <t>TERRAFERTIL</t>
        </is>
      </c>
      <c r="L555" t="n">
        <v>0</v>
      </c>
      <c r="M555" t="n">
        <v>0</v>
      </c>
      <c r="N555" t="n">
        <v>0</v>
      </c>
      <c r="O555" t="n">
        <v>0</v>
      </c>
      <c r="P555" t="n">
        <v>62</v>
      </c>
      <c r="Q555" t="n">
        <v>106</v>
      </c>
      <c r="R555" t="n">
        <v>0</v>
      </c>
      <c r="S555" t="n">
        <v>0</v>
      </c>
      <c r="T555">
        <f>IF( S555&lt;=0,0,IF( E555+I555 &gt;= MAX((S555/30)*U555, S555*1.2), 0, CEILING( (MAX((S555/30)*U555, S555*1.2) - (E555+I555)) / J555, 1 ) * J555 ) ) ))</f>
        <v/>
      </c>
      <c r="U555" t="n">
        <v>22</v>
      </c>
    </row>
    <row r="556">
      <c r="A556" t="inlineStr">
        <is>
          <t>CONSERVAS</t>
        </is>
      </c>
      <c r="B556" t="inlineStr">
        <is>
          <t>143</t>
        </is>
      </c>
      <c r="C556" t="inlineStr">
        <is>
          <t>7804622380198</t>
        </is>
      </c>
      <c r="D556" t="inlineStr">
        <is>
          <t xml:space="preserve">ACEITE DE OLIVA EXTRA VIRGEN  OLIVE 250 ML. </t>
        </is>
      </c>
      <c r="E556" t="n">
        <v>24</v>
      </c>
      <c r="F556" t="inlineStr">
        <is>
          <t>Automatico</t>
        </is>
      </c>
      <c r="G556" t="n">
        <v>0</v>
      </c>
      <c r="H556" t="n">
        <v>0</v>
      </c>
      <c r="I556" t="n">
        <v>0</v>
      </c>
      <c r="J556" t="n">
        <v>12</v>
      </c>
      <c r="K556" t="inlineStr">
        <is>
          <t>OLIVE</t>
        </is>
      </c>
      <c r="L556" t="n">
        <v>0</v>
      </c>
      <c r="M556" t="n">
        <v>0</v>
      </c>
      <c r="N556" t="n">
        <v>0</v>
      </c>
      <c r="O556" t="n">
        <v>0</v>
      </c>
      <c r="P556" t="n">
        <v>40</v>
      </c>
      <c r="Q556" t="n">
        <v>117</v>
      </c>
      <c r="R556" t="n">
        <v>0</v>
      </c>
      <c r="S556" t="n">
        <v>0</v>
      </c>
      <c r="T556">
        <f>IF( S556&lt;=0,0,IF( E556+I556 &gt;= MAX((S556/30)*U556, S556*1.2), 0, CEILING( (MAX((S556/30)*U556, S556*1.2) - (E556+I556)) / J556, 1 ) * J556 ) ) ))</f>
        <v/>
      </c>
      <c r="U556" t="n">
        <v>22</v>
      </c>
    </row>
    <row r="557">
      <c r="A557" t="inlineStr">
        <is>
          <t>CONSERVAS</t>
        </is>
      </c>
      <c r="B557" t="inlineStr">
        <is>
          <t>143</t>
        </is>
      </c>
      <c r="C557" t="inlineStr">
        <is>
          <t>7501017042609</t>
        </is>
      </c>
      <c r="D557" t="inlineStr">
        <is>
          <t xml:space="preserve">SALSA VERDE TATEMADA  LA COSTEÑA 475 GRS </t>
        </is>
      </c>
      <c r="E557" t="n">
        <v>24</v>
      </c>
      <c r="F557" t="inlineStr">
        <is>
          <t>Automatico</t>
        </is>
      </c>
      <c r="G557" t="n">
        <v>0.21</v>
      </c>
      <c r="H557" t="n">
        <v>114.28</v>
      </c>
      <c r="I557" t="n">
        <v>12</v>
      </c>
      <c r="J557" t="n">
        <v>12</v>
      </c>
      <c r="K557" t="inlineStr">
        <is>
          <t>LA COSTE¿A</t>
        </is>
      </c>
      <c r="L557" t="n">
        <v>0</v>
      </c>
      <c r="M557" t="n">
        <v>0</v>
      </c>
      <c r="N557" t="n">
        <v>0</v>
      </c>
      <c r="O557" t="n">
        <v>0</v>
      </c>
      <c r="P557" t="n">
        <v>85</v>
      </c>
      <c r="Q557" t="n">
        <v>16</v>
      </c>
      <c r="R557" t="n">
        <v>0</v>
      </c>
      <c r="S557" t="n">
        <v>0</v>
      </c>
      <c r="T557">
        <f>IF( S557&lt;=0,0,IF( E557+I557 &gt;= MAX((S557/30)*U557, S557*1.2), 0, CEILING( (MAX((S557/30)*U557, S557*1.2) - (E557+I557)) / J557, 1 ) * J557 ) ) ))</f>
        <v/>
      </c>
      <c r="U557" t="n">
        <v>22</v>
      </c>
    </row>
    <row r="558">
      <c r="A558" t="inlineStr">
        <is>
          <t>PANALES, HIGIENICOS Y DESECHABLES</t>
        </is>
      </c>
      <c r="B558" t="inlineStr">
        <is>
          <t>95</t>
        </is>
      </c>
      <c r="C558" t="inlineStr">
        <is>
          <t>7500463237072</t>
        </is>
      </c>
      <c r="D558" t="inlineStr">
        <is>
          <t xml:space="preserve">SERVILLETAS DELUXE  BAMBOO PROJECT 100 PZA </t>
        </is>
      </c>
      <c r="E558" t="n">
        <v>24</v>
      </c>
      <c r="F558" t="inlineStr">
        <is>
          <t>Automatico</t>
        </is>
      </c>
      <c r="G558" t="n">
        <v>0</v>
      </c>
      <c r="H558" t="n">
        <v>0</v>
      </c>
      <c r="I558" t="n">
        <v>0</v>
      </c>
      <c r="J558" t="n">
        <v>12</v>
      </c>
      <c r="K558" t="inlineStr">
        <is>
          <t>BAMBOO PROJECT</t>
        </is>
      </c>
      <c r="L558" t="n">
        <v>0</v>
      </c>
      <c r="M558" t="n">
        <v>0</v>
      </c>
      <c r="N558" t="n">
        <v>0</v>
      </c>
      <c r="O558" t="n">
        <v>0</v>
      </c>
      <c r="P558" t="n">
        <v>16</v>
      </c>
      <c r="Q558" t="n">
        <v>45</v>
      </c>
      <c r="R558" t="n">
        <v>0</v>
      </c>
      <c r="S558" t="n">
        <v>0</v>
      </c>
      <c r="T558">
        <f>IF( S558&lt;=0,0,IF( E558+I558 &gt;= MAX((S558/30)*U558, S558*1.2), 0, CEILING( (MAX((S558/30)*U558, S558*1.2) - (E558+I558)) / J558, 1 ) * J558 ) ) ))</f>
        <v/>
      </c>
      <c r="U558" t="n">
        <v>22</v>
      </c>
    </row>
    <row r="559">
      <c r="A559" t="inlineStr">
        <is>
          <t>ABA. BASICOS MP</t>
        </is>
      </c>
      <c r="B559" t="inlineStr">
        <is>
          <t>346</t>
        </is>
      </c>
      <c r="C559" t="inlineStr">
        <is>
          <t>7506409020159</t>
        </is>
      </c>
      <c r="D559" t="inlineStr">
        <is>
          <t xml:space="preserve">PIMIENTA GORDA  GOLDEN HILLS 40 GRS </t>
        </is>
      </c>
      <c r="E559" t="n">
        <v>12</v>
      </c>
      <c r="F559" t="inlineStr">
        <is>
          <t>Automatico</t>
        </is>
      </c>
      <c r="G559" t="n">
        <v>0</v>
      </c>
      <c r="H559" t="n">
        <v>0</v>
      </c>
      <c r="I559" t="n">
        <v>0</v>
      </c>
      <c r="J559" t="n">
        <v>12</v>
      </c>
      <c r="K559" t="inlineStr">
        <is>
          <t>GOLDEN HILLS</t>
        </is>
      </c>
      <c r="L559" t="n">
        <v>0</v>
      </c>
      <c r="M559" t="n">
        <v>0</v>
      </c>
      <c r="N559" t="n">
        <v>0</v>
      </c>
      <c r="O559" t="n">
        <v>0</v>
      </c>
      <c r="P559" t="n">
        <v>124</v>
      </c>
      <c r="Q559" t="n">
        <v>101</v>
      </c>
      <c r="R559" t="n">
        <v>12</v>
      </c>
      <c r="S559" t="n">
        <v>12</v>
      </c>
      <c r="T559">
        <f>IF( S559&lt;=0,0,IF( E559+I559 &gt;= MAX((S559/30)*U559, S559*1.2), 0, CEILING( (MAX((S559/30)*U559, S559*1.2) - (E559+I559)) / J559, 1 ) * J559 ) ) ))</f>
        <v/>
      </c>
      <c r="U559" t="n">
        <v>52</v>
      </c>
    </row>
    <row r="560">
      <c r="A560" t="inlineStr">
        <is>
          <t>DULCERIA IEPS</t>
        </is>
      </c>
      <c r="B560" t="inlineStr">
        <is>
          <t>420</t>
        </is>
      </c>
      <c r="C560" t="inlineStr">
        <is>
          <t>7622210653215</t>
        </is>
      </c>
      <c r="D560" t="inlineStr">
        <is>
          <t xml:space="preserve">BARRA DE CHOCOLATE SABOR PASTEL DE FRESA  MILKA 300 GRS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12</v>
      </c>
      <c r="J560" t="n">
        <v>12</v>
      </c>
      <c r="K560" t="inlineStr">
        <is>
          <t>MILKA</t>
        </is>
      </c>
      <c r="L560" t="n">
        <v>0</v>
      </c>
      <c r="M560" t="n">
        <v>0</v>
      </c>
      <c r="N560" t="n">
        <v>0</v>
      </c>
      <c r="O560" t="n">
        <v>0</v>
      </c>
      <c r="P560" t="n">
        <v>13</v>
      </c>
      <c r="Q560" t="n">
        <v>55</v>
      </c>
      <c r="R560" t="n">
        <v>0</v>
      </c>
      <c r="S560" t="n">
        <v>0</v>
      </c>
      <c r="T560">
        <f>IF( S560&lt;=0,0,IF( E560+I560 &gt;= MAX((S560/30)*U560, S560*1.2), 0, CEILING( (MAX((S560/30)*U560, S560*1.2) - (E560+I560)) / J560, 1 ) * J560 ) ) ))</f>
        <v/>
      </c>
      <c r="U560" t="n">
        <v>64</v>
      </c>
    </row>
    <row r="561">
      <c r="A561" t="inlineStr">
        <is>
          <t>CONSERVAS</t>
        </is>
      </c>
      <c r="B561" t="inlineStr">
        <is>
          <t>143</t>
        </is>
      </c>
      <c r="C561" t="inlineStr">
        <is>
          <t>731082001004</t>
        </is>
      </c>
      <c r="D561" t="inlineStr">
        <is>
          <t xml:space="preserve">SARDINA EN TOMATE  GUAYMEX 425 GRS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24</v>
      </c>
      <c r="K561" t="inlineStr">
        <is>
          <t>GUAYMEX</t>
        </is>
      </c>
      <c r="L561" t="n">
        <v>0</v>
      </c>
      <c r="M561" t="n">
        <v>0</v>
      </c>
      <c r="N561" t="n">
        <v>0</v>
      </c>
      <c r="O561" t="n">
        <v>0</v>
      </c>
      <c r="P561" t="n">
        <v>162</v>
      </c>
      <c r="Q561" t="n">
        <v>343</v>
      </c>
      <c r="R561" t="n">
        <v>0</v>
      </c>
      <c r="S561" t="n">
        <v>0</v>
      </c>
      <c r="T561">
        <f>IF( S561&lt;=0,0,IF( E561+I561 &gt;= MAX((S561/30)*U561, S561*1.2), 0, CEILING( (MAX((S561/30)*U561, S561*1.2) - (E561+I561)) / J561, 1 ) * J561 ) ) ))</f>
        <v/>
      </c>
      <c r="U561" t="n">
        <v>18</v>
      </c>
    </row>
    <row r="562">
      <c r="A562" t="inlineStr">
        <is>
          <t>ASEO Y LIMPIEZA DEL HOGAR</t>
        </is>
      </c>
      <c r="B562" t="inlineStr">
        <is>
          <t>6</t>
        </is>
      </c>
      <c r="C562" t="inlineStr">
        <is>
          <t>7502273490135</t>
        </is>
      </c>
      <c r="D562" t="inlineStr">
        <is>
          <t xml:space="preserve">LIMPIADOR COCINA DESINFECTANTE  THE RESPECT CO 495 ML.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THE RESPECT CO</t>
        </is>
      </c>
      <c r="L562" t="n">
        <v>0</v>
      </c>
      <c r="M562" t="n">
        <v>0</v>
      </c>
      <c r="N562" t="n">
        <v>0</v>
      </c>
      <c r="O562" t="n">
        <v>0</v>
      </c>
      <c r="P562" t="n">
        <v>13</v>
      </c>
      <c r="Q562" t="n">
        <v>61</v>
      </c>
      <c r="R562" t="n">
        <v>0</v>
      </c>
      <c r="S562" t="n">
        <v>0</v>
      </c>
      <c r="T562">
        <f>IF( S562&lt;=0,0,IF( E562+I562 &gt;= MAX((S562/30)*U562, S562*1.2), 0, CEILING( (MAX((S562/30)*U562, S562*1.2) - (E562+I562)) / J562, 1 ) * J562 ) ) ))</f>
        <v/>
      </c>
      <c r="U562" t="n">
        <v>36</v>
      </c>
    </row>
    <row r="563">
      <c r="A563" t="inlineStr">
        <is>
          <t>CONSERVAS</t>
        </is>
      </c>
      <c r="B563" t="inlineStr">
        <is>
          <t>143</t>
        </is>
      </c>
      <c r="C563" t="inlineStr">
        <is>
          <t>17479831011</t>
        </is>
      </c>
      <c r="D563" t="inlineStr">
        <is>
          <t xml:space="preserve">SARDINA EN TOMATE  YAVAROS 425 GRS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24</v>
      </c>
      <c r="K563" t="inlineStr">
        <is>
          <t>YAVAROS</t>
        </is>
      </c>
      <c r="L563" t="n">
        <v>0</v>
      </c>
      <c r="M563" t="n">
        <v>0</v>
      </c>
      <c r="N563" t="n">
        <v>0</v>
      </c>
      <c r="O563" t="n">
        <v>0</v>
      </c>
      <c r="P563" t="n">
        <v>97</v>
      </c>
      <c r="Q563" t="n">
        <v>39</v>
      </c>
      <c r="R563" t="n">
        <v>0</v>
      </c>
      <c r="S563" t="n">
        <v>0</v>
      </c>
      <c r="T563">
        <f>IF( S563&lt;=0,0,IF( E563+I563 &gt;= MAX((S563/30)*U563, S563*1.2), 0, CEILING( (MAX((S563/30)*U563, S563*1.2) - (E563+I563)) / J563, 1 ) * J563 ) ) ))</f>
        <v/>
      </c>
      <c r="U563" t="n">
        <v>22</v>
      </c>
    </row>
    <row r="564">
      <c r="A564" t="inlineStr">
        <is>
          <t>ABA. BASICOS MP</t>
        </is>
      </c>
      <c r="B564" t="inlineStr">
        <is>
          <t>346</t>
        </is>
      </c>
      <c r="C564" t="inlineStr">
        <is>
          <t>7506409020227</t>
        </is>
      </c>
      <c r="D564" t="inlineStr">
        <is>
          <t xml:space="preserve">SAL YODADA FLUORURADA  GOLDEN HILLS 100 GRS </t>
        </is>
      </c>
      <c r="E564" t="n">
        <v>24</v>
      </c>
      <c r="F564" t="inlineStr">
        <is>
          <t>Automatico</t>
        </is>
      </c>
      <c r="G564" t="n">
        <v>0</v>
      </c>
      <c r="H564" t="n">
        <v>0</v>
      </c>
      <c r="I564" t="n">
        <v>0</v>
      </c>
      <c r="J564" t="n">
        <v>12</v>
      </c>
      <c r="K564" t="inlineStr">
        <is>
          <t>GOLDEN HILLS</t>
        </is>
      </c>
      <c r="L564" t="n">
        <v>0</v>
      </c>
      <c r="M564" t="n">
        <v>0</v>
      </c>
      <c r="N564" t="n">
        <v>0</v>
      </c>
      <c r="O564" t="n">
        <v>0</v>
      </c>
      <c r="P564" t="n">
        <v>60</v>
      </c>
      <c r="Q564" t="n">
        <v>54</v>
      </c>
      <c r="R564" t="n">
        <v>0</v>
      </c>
      <c r="S564" t="n">
        <v>0</v>
      </c>
      <c r="T564">
        <f>IF( S564&lt;=0,0,IF( E564+I564 &gt;= MAX((S564/30)*U564, S564*1.2), 0, CEILING( (MAX((S564/30)*U564, S564*1.2) - (E564+I564)) / J564, 1 ) * J564 ) ) ))</f>
        <v/>
      </c>
      <c r="U564" t="n">
        <v>52</v>
      </c>
    </row>
    <row r="565">
      <c r="A565" t="inlineStr">
        <is>
          <t>PANALES, HIGIENICOS Y DESECHABLES</t>
        </is>
      </c>
      <c r="B565" t="inlineStr">
        <is>
          <t>95</t>
        </is>
      </c>
      <c r="C565" t="inlineStr">
        <is>
          <t>7500463237034</t>
        </is>
      </c>
      <c r="D565" t="inlineStr">
        <is>
          <t xml:space="preserve">SERVILLETA  BAMBOO PROJECT 250 PZA </t>
        </is>
      </c>
      <c r="E565" t="n">
        <v>24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24</v>
      </c>
      <c r="K565" t="inlineStr">
        <is>
          <t>BAMBOO PROJECT</t>
        </is>
      </c>
      <c r="L565" t="n">
        <v>0</v>
      </c>
      <c r="M565" t="n">
        <v>0</v>
      </c>
      <c r="N565" t="n">
        <v>0</v>
      </c>
      <c r="O565" t="n">
        <v>0</v>
      </c>
      <c r="P565" t="n">
        <v>179</v>
      </c>
      <c r="Q565" t="n">
        <v>271</v>
      </c>
      <c r="R565" t="n">
        <v>0</v>
      </c>
      <c r="S565" t="n">
        <v>0</v>
      </c>
      <c r="T565">
        <f>IF( S565&lt;=0,0,IF( E565+I565 &gt;= MAX((S565/30)*U565, S565*1.2), 0, CEILING( (MAX((S565/30)*U565, S565*1.2) - (E565+I565)) / J565, 1 ) * J565 ) ) ))</f>
        <v/>
      </c>
      <c r="U565" t="n">
        <v>22</v>
      </c>
    </row>
    <row r="566">
      <c r="A566" t="inlineStr">
        <is>
          <t>ASEO Y LIMPIEZA DEL HOGAR</t>
        </is>
      </c>
      <c r="B566" t="inlineStr">
        <is>
          <t>6</t>
        </is>
      </c>
      <c r="C566" t="inlineStr">
        <is>
          <t>7502222650979</t>
        </is>
      </c>
      <c r="D566" t="inlineStr">
        <is>
          <t xml:space="preserve">ESPONJA LUSTRADORA PARA CALZADO NEGRA BOLERO 1 PZA </t>
        </is>
      </c>
      <c r="E566" t="n">
        <v>24</v>
      </c>
      <c r="F566" t="inlineStr">
        <is>
          <t>Automatico</t>
        </is>
      </c>
      <c r="G566" t="n">
        <v>0</v>
      </c>
      <c r="H566" t="n">
        <v>0</v>
      </c>
      <c r="I566" t="n">
        <v>0</v>
      </c>
      <c r="J566" t="n">
        <v>24</v>
      </c>
      <c r="K566" t="inlineStr">
        <is>
          <t>BOLERO</t>
        </is>
      </c>
      <c r="L566" t="n">
        <v>0</v>
      </c>
      <c r="M566" t="n">
        <v>0</v>
      </c>
      <c r="N566" t="n">
        <v>0</v>
      </c>
      <c r="O566" t="n">
        <v>0</v>
      </c>
      <c r="P566" t="n">
        <v>50</v>
      </c>
      <c r="Q566" t="n">
        <v>72</v>
      </c>
      <c r="R566" t="n">
        <v>0</v>
      </c>
      <c r="S566" t="n">
        <v>0</v>
      </c>
      <c r="T566">
        <f>IF( S566&lt;=0,0,IF( E566+I566 &gt;= MAX((S566/30)*U566, S566*1.2), 0, CEILING( (MAX((S566/30)*U566, S566*1.2) - (E566+I566)) / J566, 1 ) * J566 ) ) ))</f>
        <v/>
      </c>
      <c r="U566" t="n">
        <v>36</v>
      </c>
    </row>
    <row r="567">
      <c r="A567" t="inlineStr">
        <is>
          <t>CEREALES, AVENAS Y BARRAS</t>
        </is>
      </c>
      <c r="B567" t="inlineStr">
        <is>
          <t>2</t>
        </is>
      </c>
      <c r="C567" t="inlineStr">
        <is>
          <t>7501088040016</t>
        </is>
      </c>
      <c r="D567" t="inlineStr">
        <is>
          <t xml:space="preserve">AVENA EN POLVO SABOR CHOCOLATE  RIVERO 400 GRS </t>
        </is>
      </c>
      <c r="E567" t="n">
        <v>24</v>
      </c>
      <c r="F567" t="inlineStr">
        <is>
          <t>Automatico</t>
        </is>
      </c>
      <c r="G567" t="n">
        <v>0</v>
      </c>
      <c r="H567" t="n">
        <v>0</v>
      </c>
      <c r="I567" t="n">
        <v>0</v>
      </c>
      <c r="J567" t="n">
        <v>24</v>
      </c>
      <c r="K567" t="inlineStr">
        <is>
          <t>RIVERO</t>
        </is>
      </c>
      <c r="L567" t="n">
        <v>0</v>
      </c>
      <c r="M567" t="n">
        <v>0</v>
      </c>
      <c r="N567" t="n">
        <v>0</v>
      </c>
      <c r="O567" t="n">
        <v>0</v>
      </c>
      <c r="P567" t="n">
        <v>30</v>
      </c>
      <c r="Q567" t="n">
        <v>20</v>
      </c>
      <c r="R567" t="n">
        <v>0</v>
      </c>
      <c r="S567" t="n">
        <v>0</v>
      </c>
      <c r="T567">
        <f>IF( S567&lt;=0,0,IF( E567+I567 &gt;= MAX((S567/30)*U567, S567*1.2), 0, CEILING( (MAX((S567/30)*U567, S567*1.2) - (E567+I567)) / J567, 1 ) * J567 ) ) ))</f>
        <v/>
      </c>
      <c r="U567" t="n">
        <v>36</v>
      </c>
    </row>
    <row r="568">
      <c r="A568" t="inlineStr">
        <is>
          <t>ABARROTES BASICOS</t>
        </is>
      </c>
      <c r="B568" t="inlineStr">
        <is>
          <t>23</t>
        </is>
      </c>
      <c r="C568" t="inlineStr">
        <is>
          <t>7501076120010</t>
        </is>
      </c>
      <c r="D568" t="inlineStr">
        <is>
          <t xml:space="preserve">CEBOLLA MOLIDA  PIAREM 35 GRS </t>
        </is>
      </c>
      <c r="E568" t="n">
        <v>24</v>
      </c>
      <c r="F568" t="inlineStr">
        <is>
          <t>Automatico</t>
        </is>
      </c>
      <c r="G568" t="n">
        <v>0</v>
      </c>
      <c r="H568" t="n">
        <v>0</v>
      </c>
      <c r="I568" t="n">
        <v>0</v>
      </c>
      <c r="J568" t="n">
        <v>12</v>
      </c>
      <c r="K568" t="inlineStr">
        <is>
          <t>PIAREM</t>
        </is>
      </c>
      <c r="L568" t="n">
        <v>0</v>
      </c>
      <c r="M568" t="n">
        <v>0</v>
      </c>
      <c r="N568" t="n">
        <v>0</v>
      </c>
      <c r="O568" t="n">
        <v>0</v>
      </c>
      <c r="P568" t="n">
        <v>20</v>
      </c>
      <c r="Q568" t="n">
        <v>70</v>
      </c>
      <c r="R568" t="n">
        <v>0</v>
      </c>
      <c r="S568" t="n">
        <v>0</v>
      </c>
      <c r="T568">
        <f>IF( S568&lt;=0,0,IF( E568+I568 &gt;= MAX((S568/30)*U568, S568*1.2), 0, CEILING( (MAX((S568/30)*U568, S568*1.2) - (E568+I568)) / J568, 1 ) * J568 ) ) ))</f>
        <v/>
      </c>
      <c r="U568" t="n">
        <v>22</v>
      </c>
    </row>
    <row r="569">
      <c r="A569" t="inlineStr">
        <is>
          <t>ASEO Y LIMPIEZA DEL HOGAR</t>
        </is>
      </c>
      <c r="B569" t="inlineStr">
        <is>
          <t>6</t>
        </is>
      </c>
      <c r="C569" t="inlineStr">
        <is>
          <t>7503031629729</t>
        </is>
      </c>
      <c r="D569" t="inlineStr">
        <is>
          <t xml:space="preserve">VELA AROMATIZANTE CERA DE SOYA CITRONELA CEVRE BRISES 90 GRS </t>
        </is>
      </c>
      <c r="E569" t="n">
        <v>24</v>
      </c>
      <c r="F569" t="inlineStr">
        <is>
          <t>Automatico</t>
        </is>
      </c>
      <c r="G569" t="n">
        <v>0</v>
      </c>
      <c r="H569" t="n">
        <v>0</v>
      </c>
      <c r="I569" t="n">
        <v>0</v>
      </c>
      <c r="J569" t="n">
        <v>12</v>
      </c>
      <c r="K569" t="inlineStr">
        <is>
          <t>CEVRE BRISES</t>
        </is>
      </c>
      <c r="L569" t="n">
        <v>0</v>
      </c>
      <c r="M569" t="n">
        <v>0</v>
      </c>
      <c r="N569" t="n">
        <v>0</v>
      </c>
      <c r="O569" t="n">
        <v>0</v>
      </c>
      <c r="P569" t="n">
        <v>16</v>
      </c>
      <c r="Q569" t="n">
        <v>54</v>
      </c>
      <c r="R569" t="n">
        <v>0</v>
      </c>
      <c r="S569" t="n">
        <v>0</v>
      </c>
      <c r="T569">
        <f>IF( S569&lt;=0,0,IF( E569+I569 &gt;= MAX((S569/30)*U569, S569*1.2), 0, CEILING( (MAX((S569/30)*U569, S569*1.2) - (E569+I569)) / J569, 1 ) * J569 ) ) ))</f>
        <v/>
      </c>
      <c r="U569" t="n">
        <v>22</v>
      </c>
    </row>
    <row r="570">
      <c r="A570" t="inlineStr">
        <is>
          <t>ABA. NO COMESTIBLES MP IVA</t>
        </is>
      </c>
      <c r="B570" t="inlineStr">
        <is>
          <t>21</t>
        </is>
      </c>
      <c r="C570" t="inlineStr">
        <is>
          <t>7506409020791</t>
        </is>
      </c>
      <c r="D570" t="inlineStr">
        <is>
          <t xml:space="preserve">VELA AROMATICA VAINILLA GOLDEN HILLS 100 GRS </t>
        </is>
      </c>
      <c r="E570" t="n">
        <v>24</v>
      </c>
      <c r="F570" t="inlineStr">
        <is>
          <t>Automatico</t>
        </is>
      </c>
      <c r="G570" t="n">
        <v>0</v>
      </c>
      <c r="H570" t="n">
        <v>0</v>
      </c>
      <c r="I570" t="n">
        <v>0</v>
      </c>
      <c r="J570" t="n">
        <v>12</v>
      </c>
      <c r="K570" t="inlineStr">
        <is>
          <t>GOLDEN HILLS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15</v>
      </c>
      <c r="Q570" t="n">
        <v>15</v>
      </c>
      <c r="R570" t="n">
        <v>0</v>
      </c>
      <c r="S570" t="n">
        <v>0</v>
      </c>
      <c r="T570">
        <f>IF( S570&lt;=0,0,IF( E570+I570 &gt;= MAX((S570/30)*U570, S570*1.2), 0, CEILING( (MAX((S570/30)*U570, S570*1.2) - (E570+I570)) / J570, 1 ) * J570 ) ) ))</f>
        <v/>
      </c>
      <c r="U570" t="n">
        <v>52</v>
      </c>
    </row>
    <row r="571">
      <c r="A571" t="inlineStr">
        <is>
          <t>INSECTICIDAS IEPS E IVA</t>
        </is>
      </c>
      <c r="B571" t="inlineStr">
        <is>
          <t>419</t>
        </is>
      </c>
      <c r="C571" t="inlineStr">
        <is>
          <t>7501032929763</t>
        </is>
      </c>
      <c r="D571" t="inlineStr">
        <is>
          <t xml:space="preserve">REPELENTES DE MOSQUITOS  BAYGON 16 PZA </t>
        </is>
      </c>
      <c r="E571" t="n">
        <v>24</v>
      </c>
      <c r="F571" t="inlineStr">
        <is>
          <t>Automatico</t>
        </is>
      </c>
      <c r="G571" t="n">
        <v>0</v>
      </c>
      <c r="H571" t="n">
        <v>0</v>
      </c>
      <c r="I571" t="n">
        <v>0</v>
      </c>
      <c r="J571" t="n">
        <v>24</v>
      </c>
      <c r="K571" t="inlineStr">
        <is>
          <t>BAYGON</t>
        </is>
      </c>
      <c r="L571" t="n">
        <v>0</v>
      </c>
      <c r="M571" t="n">
        <v>0</v>
      </c>
      <c r="N571" t="n">
        <v>0</v>
      </c>
      <c r="O571" t="n">
        <v>0</v>
      </c>
      <c r="P571" t="n">
        <v>30</v>
      </c>
      <c r="Q571" t="n">
        <v>89</v>
      </c>
      <c r="R571" t="n">
        <v>0</v>
      </c>
      <c r="S571" t="n">
        <v>0</v>
      </c>
      <c r="T571">
        <f>IF( S571&lt;=0,0,IF( E571+I571 &gt;= MAX((S571/30)*U571, S571*1.2), 0, CEILING( (MAX((S571/30)*U571, S571*1.2) - (E571+I571)) / J571, 1 ) * J571 ) ) ))</f>
        <v/>
      </c>
      <c r="U571" t="n">
        <v>22</v>
      </c>
    </row>
    <row r="572">
      <c r="A572" t="inlineStr">
        <is>
          <t>ABA. NO COMESTIBLES MP IVA</t>
        </is>
      </c>
      <c r="B572" t="inlineStr">
        <is>
          <t>21</t>
        </is>
      </c>
      <c r="C572" t="inlineStr">
        <is>
          <t>7506409020883</t>
        </is>
      </c>
      <c r="D572" t="inlineStr">
        <is>
          <t xml:space="preserve">DIFUSOR AROMA LAVANDA  GOLDEN HILLS 40 ML. </t>
        </is>
      </c>
      <c r="E572" t="n">
        <v>24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GOLDEN HILLS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24</v>
      </c>
      <c r="Q572" t="n">
        <v>48</v>
      </c>
      <c r="R572" t="n">
        <v>0</v>
      </c>
      <c r="S572" t="n">
        <v>0</v>
      </c>
      <c r="T572">
        <f>IF( S572&lt;=0,0,IF( E572+I572 &gt;= MAX((S572/30)*U572, S572*1.2), 0, CEILING( (MAX((S572/30)*U572, S572*1.2) - (E572+I572)) / J572, 1 ) * J572 ) ) ))</f>
        <v/>
      </c>
      <c r="U572" t="n">
        <v>52</v>
      </c>
    </row>
    <row r="573">
      <c r="A573" t="inlineStr">
        <is>
          <t>REGIONALES</t>
        </is>
      </c>
      <c r="B573" t="inlineStr">
        <is>
          <t>335</t>
        </is>
      </c>
      <c r="C573" t="inlineStr">
        <is>
          <t>7503024544428</t>
        </is>
      </c>
      <c r="D573" t="inlineStr">
        <is>
          <t xml:space="preserve">SAZONADOR PIMIENTA LIMÓN  GRILEROS 195 GRS </t>
        </is>
      </c>
      <c r="E573" t="n">
        <v>24</v>
      </c>
      <c r="F573" t="inlineStr">
        <is>
          <t>Automatico</t>
        </is>
      </c>
      <c r="G573" t="n">
        <v>0</v>
      </c>
      <c r="H573" t="n">
        <v>0</v>
      </c>
      <c r="I573" t="n">
        <v>0</v>
      </c>
      <c r="J573" t="n">
        <v>12</v>
      </c>
      <c r="K573" t="inlineStr">
        <is>
          <t>GRILEROS</t>
        </is>
      </c>
      <c r="L573" t="n">
        <v>0</v>
      </c>
      <c r="M573" t="n">
        <v>0</v>
      </c>
      <c r="N573" t="n">
        <v>0</v>
      </c>
      <c r="O573" t="n">
        <v>0</v>
      </c>
      <c r="P573" t="n">
        <v>12</v>
      </c>
      <c r="Q573" t="n">
        <v>49</v>
      </c>
      <c r="R573" t="n">
        <v>0</v>
      </c>
      <c r="S573" t="n">
        <v>0</v>
      </c>
      <c r="T573">
        <f>IF( S573&lt;=0,0,IF( E573+I573 &gt;= MAX((S573/30)*U573, S573*1.2), 0, CEILING( (MAX((S573/30)*U573, S573*1.2) - (E573+I573)) / J573, 1 ) * J573 ) ) ))</f>
        <v/>
      </c>
      <c r="U573" t="n">
        <v>49</v>
      </c>
    </row>
    <row r="574">
      <c r="A574" t="inlineStr">
        <is>
          <t>BEBIDAS IVA</t>
        </is>
      </c>
      <c r="B574" t="inlineStr">
        <is>
          <t>3</t>
        </is>
      </c>
      <c r="C574" t="inlineStr">
        <is>
          <t>7503034487241</t>
        </is>
      </c>
      <c r="D574" t="inlineStr">
        <is>
          <t xml:space="preserve">AGUA MINERAL SABOR FRAMBUESA  VELVET SODA 275 ML. </t>
        </is>
      </c>
      <c r="E574" t="n">
        <v>24</v>
      </c>
      <c r="F574" t="inlineStr">
        <is>
          <t>Automatico</t>
        </is>
      </c>
      <c r="G574" t="n">
        <v>0</v>
      </c>
      <c r="H574" t="n">
        <v>0</v>
      </c>
      <c r="I574" t="n">
        <v>0</v>
      </c>
      <c r="J574" t="n">
        <v>24</v>
      </c>
      <c r="K574" t="inlineStr">
        <is>
          <t>VELVET SODA</t>
        </is>
      </c>
      <c r="L574" t="n">
        <v>0</v>
      </c>
      <c r="M574" t="n">
        <v>0</v>
      </c>
      <c r="N574" t="n">
        <v>0</v>
      </c>
      <c r="O574" t="n">
        <v>0</v>
      </c>
      <c r="P574" t="n">
        <v>197</v>
      </c>
      <c r="Q574" t="n">
        <v>164</v>
      </c>
      <c r="R574" t="n">
        <v>0</v>
      </c>
      <c r="S574" t="n">
        <v>0</v>
      </c>
      <c r="T574">
        <f>IF( S574&lt;=0,0,IF( E574+I574 &gt;= MAX((S574/30)*U574, S574*1.2), 0, CEILING( (MAX((S574/30)*U574, S574*1.2) - (E574+I574)) / J574, 1 ) * J574 ) ) ))</f>
        <v/>
      </c>
      <c r="U574" t="n">
        <v>22</v>
      </c>
    </row>
    <row r="575">
      <c r="A575" t="inlineStr">
        <is>
          <t>CEREALES, AVENAS Y BARRAS</t>
        </is>
      </c>
      <c r="B575" t="inlineStr">
        <is>
          <t>2</t>
        </is>
      </c>
      <c r="C575" t="inlineStr">
        <is>
          <t>7501088040023</t>
        </is>
      </c>
      <c r="D575" t="inlineStr">
        <is>
          <t xml:space="preserve">AVENA EN POLVO SABOR FRESA  RIVERO 400 GRS </t>
        </is>
      </c>
      <c r="E575" t="n">
        <v>24</v>
      </c>
      <c r="F575" t="inlineStr">
        <is>
          <t>Automatico</t>
        </is>
      </c>
      <c r="G575" t="n">
        <v>0</v>
      </c>
      <c r="H575" t="n">
        <v>0</v>
      </c>
      <c r="I575" t="n">
        <v>0</v>
      </c>
      <c r="J575" t="n">
        <v>24</v>
      </c>
      <c r="K575" t="inlineStr">
        <is>
          <t>RIVERO</t>
        </is>
      </c>
      <c r="L575" t="n">
        <v>0</v>
      </c>
      <c r="M575" t="n">
        <v>0</v>
      </c>
      <c r="N575" t="n">
        <v>0</v>
      </c>
      <c r="O575" t="n">
        <v>0</v>
      </c>
      <c r="P575" t="n">
        <v>38</v>
      </c>
      <c r="Q575" t="n">
        <v>40</v>
      </c>
      <c r="R575" t="n">
        <v>0</v>
      </c>
      <c r="S575" t="n">
        <v>0</v>
      </c>
      <c r="T575">
        <f>IF( S575&lt;=0,0,IF( E575+I575 &gt;= MAX((S575/30)*U575, S575*1.2), 0, CEILING( (MAX((S575/30)*U575, S575*1.2) - (E575+I575)) / J575, 1 ) * J575 ) ) ))</f>
        <v/>
      </c>
      <c r="U575" t="n">
        <v>36</v>
      </c>
    </row>
    <row r="576">
      <c r="A576" t="inlineStr">
        <is>
          <t>ABARROTES BASICOS</t>
        </is>
      </c>
      <c r="B576" t="inlineStr">
        <is>
          <t>23</t>
        </is>
      </c>
      <c r="C576" t="inlineStr">
        <is>
          <t>7501291096015</t>
        </is>
      </c>
      <c r="D576" t="inlineStr">
        <is>
          <t xml:space="preserve">TE BEBE  SAROSO 30 PZA </t>
        </is>
      </c>
      <c r="E576" t="n">
        <v>24</v>
      </c>
      <c r="F576" t="inlineStr">
        <is>
          <t>Automatico</t>
        </is>
      </c>
      <c r="G576" t="n">
        <v>0</v>
      </c>
      <c r="H576" t="n">
        <v>0</v>
      </c>
      <c r="I576" t="n">
        <v>0</v>
      </c>
      <c r="J576" t="n">
        <v>24</v>
      </c>
      <c r="K576" t="inlineStr">
        <is>
          <t>SAROSO</t>
        </is>
      </c>
      <c r="L576" t="n">
        <v>0</v>
      </c>
      <c r="M576" t="n">
        <v>0</v>
      </c>
      <c r="N576" t="n">
        <v>0</v>
      </c>
      <c r="O576" t="n">
        <v>0</v>
      </c>
      <c r="P576" t="n">
        <v>7</v>
      </c>
      <c r="Q576" t="n">
        <v>13</v>
      </c>
      <c r="R576" t="n">
        <v>0</v>
      </c>
      <c r="S576" t="n">
        <v>0</v>
      </c>
      <c r="T576">
        <f>IF( S576&lt;=0,0,IF( E576+I576 &gt;= MAX((S576/30)*U576, S576*1.2), 0, CEILING( (MAX((S576/30)*U576, S576*1.2) - (E576+I576)) / J576, 1 ) * J576 ) ) ))</f>
        <v/>
      </c>
      <c r="U576" t="n">
        <v>22</v>
      </c>
    </row>
    <row r="577">
      <c r="A577" t="inlineStr">
        <is>
          <t>GALLETAS, PAN Y UNTABLES IEPS</t>
        </is>
      </c>
      <c r="B577" t="inlineStr">
        <is>
          <t>410</t>
        </is>
      </c>
      <c r="C577" t="inlineStr">
        <is>
          <t>94331050315</t>
        </is>
      </c>
      <c r="D577" t="inlineStr">
        <is>
          <t xml:space="preserve">GALLETAS DE AVENA CON GRANOLA  GRANVITA 90 GRS </t>
        </is>
      </c>
      <c r="E577" t="n">
        <v>24</v>
      </c>
      <c r="F577" t="inlineStr">
        <is>
          <t>Automatico</t>
        </is>
      </c>
      <c r="G577" t="n">
        <v>0</v>
      </c>
      <c r="H577" t="n">
        <v>0</v>
      </c>
      <c r="I577" t="n">
        <v>0</v>
      </c>
      <c r="J577" t="n">
        <v>24</v>
      </c>
      <c r="K577" t="inlineStr">
        <is>
          <t>GRANVITA</t>
        </is>
      </c>
      <c r="L577" t="n">
        <v>0</v>
      </c>
      <c r="M577" t="n">
        <v>0</v>
      </c>
      <c r="N577" t="n">
        <v>0</v>
      </c>
      <c r="O577" t="n">
        <v>0</v>
      </c>
      <c r="P577" t="n">
        <v>26</v>
      </c>
      <c r="Q577" t="n">
        <v>125</v>
      </c>
      <c r="R577" t="n">
        <v>0</v>
      </c>
      <c r="S577" t="n">
        <v>0</v>
      </c>
      <c r="T577">
        <f>IF( S577&lt;=0,0,IF( E577+I577 &gt;= MAX((S577/30)*U577, S577*1.2), 0, CEILING( (MAX((S577/30)*U577, S577*1.2) - (E577+I577)) / J577, 1 ) * J577 ) ) ))</f>
        <v/>
      </c>
      <c r="U577" t="n">
        <v>22</v>
      </c>
    </row>
    <row r="578">
      <c r="A578" t="inlineStr">
        <is>
          <t>ASEO Y LIMPIEZA DEL HOGAR</t>
        </is>
      </c>
      <c r="B578" t="inlineStr">
        <is>
          <t>6</t>
        </is>
      </c>
      <c r="C578" t="inlineStr">
        <is>
          <t>7502222650986</t>
        </is>
      </c>
      <c r="D578" t="inlineStr">
        <is>
          <t xml:space="preserve">ESPONJA LUSTRADORA PARA CALZADO NEUTRAL BOLERO 1 PZA </t>
        </is>
      </c>
      <c r="E578" t="n">
        <v>24</v>
      </c>
      <c r="F578" t="inlineStr">
        <is>
          <t>Automatico</t>
        </is>
      </c>
      <c r="G578" t="n">
        <v>0</v>
      </c>
      <c r="H578" t="n">
        <v>0</v>
      </c>
      <c r="I578" t="n">
        <v>0</v>
      </c>
      <c r="J578" t="n">
        <v>24</v>
      </c>
      <c r="K578" t="inlineStr">
        <is>
          <t>BOLERO</t>
        </is>
      </c>
      <c r="L578" t="n">
        <v>0</v>
      </c>
      <c r="M578" t="n">
        <v>0</v>
      </c>
      <c r="N578" t="n">
        <v>0</v>
      </c>
      <c r="O578" t="n">
        <v>0</v>
      </c>
      <c r="P578" t="n">
        <v>85</v>
      </c>
      <c r="Q578" t="n">
        <v>97</v>
      </c>
      <c r="R578" t="n">
        <v>0</v>
      </c>
      <c r="S578" t="n">
        <v>0</v>
      </c>
      <c r="T578">
        <f>IF( S578&lt;=0,0,IF( E578+I578 &gt;= MAX((S578/30)*U578, S578*1.2), 0, CEILING( (MAX((S578/30)*U578, S578*1.2) - (E578+I578)) / J578, 1 ) * J578 ) ) ))</f>
        <v/>
      </c>
      <c r="U578" t="n">
        <v>36</v>
      </c>
    </row>
    <row r="579">
      <c r="A579" t="inlineStr">
        <is>
          <t>CONSERVAS</t>
        </is>
      </c>
      <c r="B579" t="inlineStr">
        <is>
          <t>143</t>
        </is>
      </c>
      <c r="C579" t="inlineStr">
        <is>
          <t>26524220748</t>
        </is>
      </c>
      <c r="D579" t="inlineStr">
        <is>
          <t xml:space="preserve">OSTIONES AHUMADOS EN ACEITE  MAY LILY 105 GRS </t>
        </is>
      </c>
      <c r="E579" t="n">
        <v>24</v>
      </c>
      <c r="F579" t="inlineStr">
        <is>
          <t>Automatico</t>
        </is>
      </c>
      <c r="G579" t="n">
        <v>0</v>
      </c>
      <c r="H579" t="n">
        <v>0</v>
      </c>
      <c r="I579" t="n">
        <v>0</v>
      </c>
      <c r="J579" t="n">
        <v>12</v>
      </c>
      <c r="K579" t="inlineStr">
        <is>
          <t>MAY LILY</t>
        </is>
      </c>
      <c r="L579" t="n">
        <v>0</v>
      </c>
      <c r="M579" t="n">
        <v>0</v>
      </c>
      <c r="N579" t="n">
        <v>0</v>
      </c>
      <c r="O579" t="n">
        <v>0</v>
      </c>
      <c r="P579" t="n">
        <v>125</v>
      </c>
      <c r="Q579" t="n">
        <v>88</v>
      </c>
      <c r="R579" t="n">
        <v>0</v>
      </c>
      <c r="S579" t="n">
        <v>0</v>
      </c>
      <c r="T579">
        <f>IF( S579&lt;=0,0,IF( E579+I579 &gt;= MAX((S579/30)*U579, S579*1.2), 0, CEILING( (MAX((S579/30)*U579, S579*1.2) - (E579+I579)) / J579, 1 ) * J579 ) ) ))</f>
        <v/>
      </c>
      <c r="U579" t="n">
        <v>22</v>
      </c>
    </row>
    <row r="580">
      <c r="A580" t="inlineStr">
        <is>
          <t>BOTANAS IEPS</t>
        </is>
      </c>
      <c r="B580" t="inlineStr">
        <is>
          <t>341</t>
        </is>
      </c>
      <c r="C580" t="inlineStr">
        <is>
          <t>7503029821029</t>
        </is>
      </c>
      <c r="D580" t="inlineStr">
        <is>
          <t xml:space="preserve">NUECES MIXTAS TOSTADAS SALADAS  MERU 180 GRS </t>
        </is>
      </c>
      <c r="E580" t="n">
        <v>24</v>
      </c>
      <c r="F580" t="inlineStr">
        <is>
          <t>Automatico</t>
        </is>
      </c>
      <c r="G580" t="n">
        <v>0</v>
      </c>
      <c r="H580" t="n">
        <v>0</v>
      </c>
      <c r="I580" t="n">
        <v>0</v>
      </c>
      <c r="J580" t="n">
        <v>24</v>
      </c>
      <c r="K580" t="inlineStr">
        <is>
          <t>MERU</t>
        </is>
      </c>
      <c r="L580" t="n">
        <v>0</v>
      </c>
      <c r="M580" t="n">
        <v>0</v>
      </c>
      <c r="N580" t="n">
        <v>0</v>
      </c>
      <c r="O580" t="n">
        <v>0</v>
      </c>
      <c r="P580" t="n">
        <v>50</v>
      </c>
      <c r="Q580" t="n">
        <v>104</v>
      </c>
      <c r="R580" t="n">
        <v>0</v>
      </c>
      <c r="S580" t="n">
        <v>0</v>
      </c>
      <c r="T580">
        <f>IF( S580&lt;=0,0,IF( E580+I580 &gt;= MAX((S580/30)*U580, S580*1.2), 0, CEILING( (MAX((S580/30)*U580, S580*1.2) - (E580+I580)) / J580, 1 ) * J580 ) ) ))</f>
        <v/>
      </c>
      <c r="U580" t="n">
        <v>49</v>
      </c>
    </row>
    <row r="581">
      <c r="A581" t="inlineStr">
        <is>
          <t>ABARROTES BASICOS IEPS</t>
        </is>
      </c>
      <c r="B581" t="inlineStr">
        <is>
          <t>423</t>
        </is>
      </c>
      <c r="C581" t="inlineStr">
        <is>
          <t>7501088918131</t>
        </is>
      </c>
      <c r="D581" t="inlineStr">
        <is>
          <t xml:space="preserve">ARANDANO DESHIDRATADO  SAN LAZARO 125 GRS </t>
        </is>
      </c>
      <c r="E581" t="n">
        <v>24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24</v>
      </c>
      <c r="K581" t="inlineStr">
        <is>
          <t>SAN LAZARO</t>
        </is>
      </c>
      <c r="L581" t="n">
        <v>0</v>
      </c>
      <c r="M581" t="n">
        <v>0</v>
      </c>
      <c r="N581" t="n">
        <v>0</v>
      </c>
      <c r="O581" t="n">
        <v>0</v>
      </c>
      <c r="P581" t="n">
        <v>50</v>
      </c>
      <c r="Q581" t="n">
        <v>58</v>
      </c>
      <c r="R581" t="n">
        <v>0</v>
      </c>
      <c r="S581" t="n">
        <v>0</v>
      </c>
      <c r="T581">
        <f>IF( S581&lt;=0,0,IF( E581+I581 &gt;= MAX((S581/30)*U581, S581*1.2), 0, CEILING( (MAX((S581/30)*U581, S581*1.2) - (E581+I581)) / J581, 1 ) * J581 ) ) ))</f>
        <v/>
      </c>
      <c r="U581" t="n">
        <v>22</v>
      </c>
    </row>
    <row r="582">
      <c r="A582" t="inlineStr">
        <is>
          <t>ASEO Y LIMPIEZA DEL HOGAR</t>
        </is>
      </c>
      <c r="B582" t="inlineStr">
        <is>
          <t>6</t>
        </is>
      </c>
      <c r="C582" t="inlineStr">
        <is>
          <t>7501032915476</t>
        </is>
      </c>
      <c r="D582" t="inlineStr">
        <is>
          <t xml:space="preserve">PASTILLA SANITARIA EN TIRAS LIMA PATO 30 GRS </t>
        </is>
      </c>
      <c r="E582" t="n">
        <v>24</v>
      </c>
      <c r="F582" t="inlineStr">
        <is>
          <t>Automatico</t>
        </is>
      </c>
      <c r="G582" t="n">
        <v>0</v>
      </c>
      <c r="H582" t="n">
        <v>0</v>
      </c>
      <c r="I582" t="n">
        <v>0</v>
      </c>
      <c r="J582" t="n">
        <v>24</v>
      </c>
      <c r="K582" t="inlineStr">
        <is>
          <t>PATO</t>
        </is>
      </c>
      <c r="L582" t="n">
        <v>0</v>
      </c>
      <c r="M582" t="n">
        <v>0</v>
      </c>
      <c r="N582" t="n">
        <v>0</v>
      </c>
      <c r="O582" t="n">
        <v>0</v>
      </c>
      <c r="P582" t="n">
        <v>81</v>
      </c>
      <c r="Q582" t="n">
        <v>94</v>
      </c>
      <c r="R582" t="n">
        <v>0</v>
      </c>
      <c r="S582" t="n">
        <v>0</v>
      </c>
      <c r="T582">
        <f>IF( S582&lt;=0,0,IF( E582+I582 &gt;= MAX((S582/30)*U582, S582*1.2), 0, CEILING( (MAX((S582/30)*U582, S582*1.2) - (E582+I582)) / J582, 1 ) * J582 ) ) ))</f>
        <v/>
      </c>
      <c r="U582" t="n">
        <v>22</v>
      </c>
    </row>
    <row r="583">
      <c r="A583" t="inlineStr">
        <is>
          <t>ABA. NO COMESTIBLES MP IVA</t>
        </is>
      </c>
      <c r="B583" t="inlineStr">
        <is>
          <t>21</t>
        </is>
      </c>
      <c r="C583" t="inlineStr">
        <is>
          <t>7506409017791</t>
        </is>
      </c>
      <c r="D583" t="inlineStr">
        <is>
          <t xml:space="preserve">SIX PACK VELADORA CHICA GOLDEN HILLS 6 PZA </t>
        </is>
      </c>
      <c r="E583" t="n">
        <v>24</v>
      </c>
      <c r="F583" t="inlineStr">
        <is>
          <t>Automatico</t>
        </is>
      </c>
      <c r="G583" t="n">
        <v>0</v>
      </c>
      <c r="H583" t="n">
        <v>0</v>
      </c>
      <c r="I583" t="n">
        <v>0</v>
      </c>
      <c r="J583" t="n">
        <v>12</v>
      </c>
      <c r="K583" t="inlineStr">
        <is>
          <t>GOLDEN HILLS</t>
        </is>
      </c>
      <c r="L583" t="n">
        <v>0</v>
      </c>
      <c r="M583" t="n">
        <v>0</v>
      </c>
      <c r="N583" t="n">
        <v>0</v>
      </c>
      <c r="O583" t="n">
        <v>0</v>
      </c>
      <c r="P583" t="n">
        <v>110</v>
      </c>
      <c r="Q583" t="n">
        <v>154</v>
      </c>
      <c r="R583" t="n">
        <v>0</v>
      </c>
      <c r="S583" t="n">
        <v>0</v>
      </c>
      <c r="T583">
        <f>IF( S583&lt;=0,0,IF( E583+I583 &gt;= MAX((S583/30)*U583, S583*1.2), 0, CEILING( (MAX((S583/30)*U583, S583*1.2) - (E583+I583)) / J583, 1 ) * J583 ) ) ))</f>
        <v/>
      </c>
      <c r="U583" t="n">
        <v>52</v>
      </c>
    </row>
    <row r="584">
      <c r="A584" t="inlineStr">
        <is>
          <t>GALLETAS, PAN Y UNTABLES IEPS</t>
        </is>
      </c>
      <c r="B584" t="inlineStr">
        <is>
          <t>337</t>
        </is>
      </c>
      <c r="C584" t="inlineStr">
        <is>
          <t>665938020034</t>
        </is>
      </c>
      <c r="D584" t="inlineStr">
        <is>
          <t xml:space="preserve">GALLETAS OREJAS DE MANTEQUILLA  HECHO A MANO 160 GRS </t>
        </is>
      </c>
      <c r="E584" t="n">
        <v>24</v>
      </c>
      <c r="F584" t="inlineStr">
        <is>
          <t>Automatico</t>
        </is>
      </c>
      <c r="G584" t="n">
        <v>0</v>
      </c>
      <c r="H584" t="n">
        <v>0</v>
      </c>
      <c r="I584" t="n">
        <v>0</v>
      </c>
      <c r="J584" t="n">
        <v>12</v>
      </c>
      <c r="K584" t="inlineStr">
        <is>
          <t>HECHO A MANO</t>
        </is>
      </c>
      <c r="L584" t="n">
        <v>0</v>
      </c>
      <c r="M584" t="n">
        <v>0</v>
      </c>
      <c r="N584" t="n">
        <v>0</v>
      </c>
      <c r="O584" t="n">
        <v>0</v>
      </c>
      <c r="P584" t="n">
        <v>50</v>
      </c>
      <c r="Q584" t="n">
        <v>35</v>
      </c>
      <c r="R584" t="n">
        <v>0</v>
      </c>
      <c r="S584" t="n">
        <v>0</v>
      </c>
      <c r="T584">
        <f>IF( S584&lt;=0,0,IF( E584+I584 &gt;= MAX((S584/30)*U584, S584*1.2), 0, CEILING( (MAX((S584/30)*U584, S584*1.2) - (E584+I584)) / J584, 1 ) * J584 ) ) ))</f>
        <v/>
      </c>
      <c r="U584" t="n">
        <v>36</v>
      </c>
    </row>
    <row r="585">
      <c r="A585" t="inlineStr">
        <is>
          <t>GALLETAS, PAN Y UNTABLES IEPS</t>
        </is>
      </c>
      <c r="B585" t="inlineStr">
        <is>
          <t>410</t>
        </is>
      </c>
      <c r="C585" t="inlineStr">
        <is>
          <t>94331050124</t>
        </is>
      </c>
      <c r="D585" t="inlineStr">
        <is>
          <t xml:space="preserve">GALLETAS DE AVENA CON ARANDANOS  GRANVITA 280 GRS </t>
        </is>
      </c>
      <c r="E585" t="n">
        <v>24</v>
      </c>
      <c r="F585" t="inlineStr">
        <is>
          <t>Automatico</t>
        </is>
      </c>
      <c r="G585" t="n">
        <v>0</v>
      </c>
      <c r="H585" t="n">
        <v>0</v>
      </c>
      <c r="I585" t="n">
        <v>0</v>
      </c>
      <c r="J585" t="n">
        <v>24</v>
      </c>
      <c r="K585" t="inlineStr">
        <is>
          <t>GRANVITA</t>
        </is>
      </c>
      <c r="L585" t="n">
        <v>0</v>
      </c>
      <c r="M585" t="n">
        <v>0</v>
      </c>
      <c r="N585" t="n">
        <v>0</v>
      </c>
      <c r="O585" t="n">
        <v>0</v>
      </c>
      <c r="P585" t="n">
        <v>42</v>
      </c>
      <c r="Q585" t="n">
        <v>136</v>
      </c>
      <c r="R585" t="n">
        <v>0</v>
      </c>
      <c r="S585" t="n">
        <v>0</v>
      </c>
      <c r="T585">
        <f>IF( S585&lt;=0,0,IF( E585+I585 &gt;= MAX((S585/30)*U585, S585*1.2), 0, CEILING( (MAX((S585/30)*U585, S585*1.2) - (E585+I585)) / J585, 1 ) * J585 ) ) ))</f>
        <v/>
      </c>
      <c r="U585" t="n">
        <v>22</v>
      </c>
    </row>
    <row r="586">
      <c r="A586" t="inlineStr">
        <is>
          <t>REGIONALES</t>
        </is>
      </c>
      <c r="B586" t="inlineStr">
        <is>
          <t>335</t>
        </is>
      </c>
      <c r="C586" t="inlineStr">
        <is>
          <t>7502008300463</t>
        </is>
      </c>
      <c r="D586" t="inlineStr">
        <is>
          <t xml:space="preserve">CURCUMA  CONSAZON 35 GRS </t>
        </is>
      </c>
      <c r="E586" t="n">
        <v>24</v>
      </c>
      <c r="F586" t="inlineStr">
        <is>
          <t>Automatico</t>
        </is>
      </c>
      <c r="G586" t="n">
        <v>0</v>
      </c>
      <c r="H586" t="n">
        <v>0</v>
      </c>
      <c r="I586" t="n">
        <v>0</v>
      </c>
      <c r="J586" t="n">
        <v>12</v>
      </c>
      <c r="K586" t="inlineStr">
        <is>
          <t>CONSAZON</t>
        </is>
      </c>
      <c r="L586" t="n">
        <v>0</v>
      </c>
      <c r="M586" t="n">
        <v>0</v>
      </c>
      <c r="N586" t="n">
        <v>0</v>
      </c>
      <c r="O586" t="n">
        <v>0</v>
      </c>
      <c r="P586" t="n">
        <v>45</v>
      </c>
      <c r="Q586" t="n">
        <v>18</v>
      </c>
      <c r="R586" t="n">
        <v>0</v>
      </c>
      <c r="S586" t="n">
        <v>0</v>
      </c>
      <c r="T586">
        <f>IF( S586&lt;=0,0,IF( E586+I586 &gt;= MAX((S586/30)*U586, S586*1.2), 0, CEILING( (MAX((S586/30)*U586, S586*1.2) - (E586+I586)) / J586, 1 ) * J586 ) ) ))</f>
        <v/>
      </c>
      <c r="U586" t="n">
        <v>22</v>
      </c>
    </row>
    <row r="587">
      <c r="A587" t="inlineStr">
        <is>
          <t>ASEO Y LIMPIEZA DEL HOGAR</t>
        </is>
      </c>
      <c r="B587" t="inlineStr">
        <is>
          <t>6</t>
        </is>
      </c>
      <c r="C587" t="inlineStr">
        <is>
          <t>7501402928624</t>
        </is>
      </c>
      <c r="D587" t="inlineStr">
        <is>
          <t xml:space="preserve">VELADORA MEDIANA BROCAL SONATA JUAN DIEGO 1 PZA </t>
        </is>
      </c>
      <c r="E587" t="n">
        <v>24</v>
      </c>
      <c r="F587" t="inlineStr">
        <is>
          <t>Automatico</t>
        </is>
      </c>
      <c r="G587" t="n">
        <v>0</v>
      </c>
      <c r="H587" t="n">
        <v>0</v>
      </c>
      <c r="I587" t="n">
        <v>0</v>
      </c>
      <c r="J587" t="n">
        <v>12</v>
      </c>
      <c r="K587" t="inlineStr">
        <is>
          <t>JUAN DIEGO</t>
        </is>
      </c>
      <c r="L587" t="n">
        <v>0</v>
      </c>
      <c r="M587" t="n">
        <v>0</v>
      </c>
      <c r="N587" t="n">
        <v>0</v>
      </c>
      <c r="O587" t="n">
        <v>0</v>
      </c>
      <c r="P587" t="n">
        <v>3</v>
      </c>
      <c r="Q587" t="n">
        <v>8</v>
      </c>
      <c r="R587" t="n">
        <v>0</v>
      </c>
      <c r="S587" t="n">
        <v>0</v>
      </c>
      <c r="T587">
        <f>IF( S587&lt;=0,0,IF( E587+I587 &gt;= MAX((S587/30)*U587, S587*1.2), 0, CEILING( (MAX((S587/30)*U587, S587*1.2) - (E587+I587)) / J587, 1 ) * J587 ) ) ))</f>
        <v/>
      </c>
      <c r="U587" t="n">
        <v>36</v>
      </c>
    </row>
    <row r="588">
      <c r="A588" t="inlineStr">
        <is>
          <t>ASEO Y LIMPIEZA DEL HOGAR</t>
        </is>
      </c>
      <c r="B588" t="inlineStr">
        <is>
          <t>6</t>
        </is>
      </c>
      <c r="C588" t="inlineStr">
        <is>
          <t>7503031629521</t>
        </is>
      </c>
      <c r="D588" t="inlineStr">
        <is>
          <t xml:space="preserve">DIFUSOR MIKADO OCEANO ESTIMULANTE CEVRE BRISES 30 ML. </t>
        </is>
      </c>
      <c r="E588" t="n">
        <v>24</v>
      </c>
      <c r="F588" t="inlineStr">
        <is>
          <t>Automatico</t>
        </is>
      </c>
      <c r="G588" t="n">
        <v>0</v>
      </c>
      <c r="H588" t="n">
        <v>0</v>
      </c>
      <c r="I588" t="n">
        <v>0</v>
      </c>
      <c r="J588" t="n">
        <v>12</v>
      </c>
      <c r="K588" t="inlineStr">
        <is>
          <t>CEVRE BRISES</t>
        </is>
      </c>
      <c r="L588" t="n">
        <v>0</v>
      </c>
      <c r="M588" t="n">
        <v>0</v>
      </c>
      <c r="N588" t="n">
        <v>0</v>
      </c>
      <c r="O588" t="n">
        <v>0</v>
      </c>
      <c r="P588" t="n">
        <v>27</v>
      </c>
      <c r="Q588" t="n">
        <v>36</v>
      </c>
      <c r="R588" t="n">
        <v>0</v>
      </c>
      <c r="S588" t="n">
        <v>0</v>
      </c>
      <c r="T588">
        <f>IF( S588&lt;=0,0,IF( E588+I588 &gt;= MAX((S588/30)*U588, S588*1.2), 0, CEILING( (MAX((S588/30)*U588, S588*1.2) - (E588+I588)) / J588, 1 ) * J588 ) ) ))</f>
        <v/>
      </c>
      <c r="U588" t="n">
        <v>22</v>
      </c>
    </row>
    <row r="589">
      <c r="A589" t="inlineStr">
        <is>
          <t>CONSERVAS</t>
        </is>
      </c>
      <c r="B589" t="inlineStr">
        <is>
          <t>143</t>
        </is>
      </c>
      <c r="C589" t="inlineStr">
        <is>
          <t>7502277100825</t>
        </is>
      </c>
      <c r="D589" t="inlineStr">
        <is>
          <t xml:space="preserve">SARDINA EN SALSA DE TOMATE  ALTAMAR 280 GRS </t>
        </is>
      </c>
      <c r="E589" t="n">
        <v>24</v>
      </c>
      <c r="F589" t="inlineStr">
        <is>
          <t>Automatico</t>
        </is>
      </c>
      <c r="G589" t="n">
        <v>0</v>
      </c>
      <c r="H589" t="n">
        <v>0</v>
      </c>
      <c r="I589" t="n">
        <v>0</v>
      </c>
      <c r="J589" t="n">
        <v>24</v>
      </c>
      <c r="K589" t="inlineStr">
        <is>
          <t>ALTAMAR</t>
        </is>
      </c>
      <c r="L589" t="n">
        <v>0</v>
      </c>
      <c r="M589" t="n">
        <v>0</v>
      </c>
      <c r="N589" t="n">
        <v>0</v>
      </c>
      <c r="O589" t="n">
        <v>0</v>
      </c>
      <c r="P589" t="n">
        <v>52</v>
      </c>
      <c r="Q589" t="n">
        <v>55</v>
      </c>
      <c r="R589" t="n">
        <v>0</v>
      </c>
      <c r="S589" t="n">
        <v>0</v>
      </c>
      <c r="T589">
        <f>IF( S589&lt;=0,0,IF( E589+I589 &gt;= MAX((S589/30)*U589, S589*1.2), 0, CEILING( (MAX((S589/30)*U589, S589*1.2) - (E589+I589)) / J589, 1 ) * J589 ) ) ))</f>
        <v/>
      </c>
      <c r="U589" t="n">
        <v>22</v>
      </c>
    </row>
    <row r="590">
      <c r="A590" t="inlineStr">
        <is>
          <t>ALIMENTO MASCOTAS IVA</t>
        </is>
      </c>
      <c r="B590" t="inlineStr">
        <is>
          <t>321</t>
        </is>
      </c>
      <c r="C590" t="inlineStr">
        <is>
          <t>706460236125</t>
        </is>
      </c>
      <c r="D590" t="inlineStr">
        <is>
          <t xml:space="preserve">ALIMENTO HUMEDO PARA PERRO ADULTO RES PEDIGREE 375 GRS </t>
        </is>
      </c>
      <c r="E590" t="n">
        <v>24</v>
      </c>
      <c r="F590" t="inlineStr">
        <is>
          <t>Automatico</t>
        </is>
      </c>
      <c r="G590" t="n">
        <v>0</v>
      </c>
      <c r="H590" t="n">
        <v>0</v>
      </c>
      <c r="I590" t="n">
        <v>24</v>
      </c>
      <c r="J590" t="n">
        <v>24</v>
      </c>
      <c r="K590" t="inlineStr">
        <is>
          <t>PEDIGREE</t>
        </is>
      </c>
      <c r="L590" t="n">
        <v>0</v>
      </c>
      <c r="M590" t="n">
        <v>0</v>
      </c>
      <c r="N590" t="n">
        <v>0</v>
      </c>
      <c r="O590" t="n">
        <v>0</v>
      </c>
      <c r="P590" t="n">
        <v>318</v>
      </c>
      <c r="Q590" t="n">
        <v>422</v>
      </c>
      <c r="R590" t="n">
        <v>0</v>
      </c>
      <c r="S590" t="n">
        <v>0</v>
      </c>
      <c r="T590">
        <f>IF( S590&lt;=0,0,IF( E590+I590 &gt;= MAX((S590/30)*U590, S590*1.2), 0, CEILING( (MAX((S590/30)*U590, S590*1.2) - (E590+I590)) / J590, 1 ) * J590 ) ) ))</f>
        <v/>
      </c>
      <c r="U590" t="n">
        <v>28</v>
      </c>
    </row>
    <row r="591">
      <c r="A591" t="inlineStr">
        <is>
          <t>GALLETAS, PAN Y UNTABLES IEPS</t>
        </is>
      </c>
      <c r="B591" t="inlineStr">
        <is>
          <t>410</t>
        </is>
      </c>
      <c r="C591" t="inlineStr">
        <is>
          <t>94331050322</t>
        </is>
      </c>
      <c r="D591" t="inlineStr">
        <is>
          <t xml:space="preserve">GALLETAS DE AVENA CON GRANOLA  GRANVITA 280 GRS </t>
        </is>
      </c>
      <c r="E591" t="n">
        <v>24</v>
      </c>
      <c r="F591" t="inlineStr">
        <is>
          <t>Automatico</t>
        </is>
      </c>
      <c r="G591" t="n">
        <v>0</v>
      </c>
      <c r="H591" t="n">
        <v>0</v>
      </c>
      <c r="I591" t="n">
        <v>0</v>
      </c>
      <c r="J591" t="n">
        <v>24</v>
      </c>
      <c r="K591" t="inlineStr">
        <is>
          <t>GRANVITA</t>
        </is>
      </c>
      <c r="L591" t="n">
        <v>0</v>
      </c>
      <c r="M591" t="n">
        <v>0</v>
      </c>
      <c r="N591" t="n">
        <v>0</v>
      </c>
      <c r="O591" t="n">
        <v>0</v>
      </c>
      <c r="P591" t="n">
        <v>15</v>
      </c>
      <c r="Q591" t="n">
        <v>44</v>
      </c>
      <c r="R591" t="n">
        <v>0</v>
      </c>
      <c r="S591" t="n">
        <v>0</v>
      </c>
      <c r="T591">
        <f>IF( S591&lt;=0,0,IF( E591+I591 &gt;= MAX((S591/30)*U591, S591*1.2), 0, CEILING( (MAX((S591/30)*U591, S591*1.2) - (E591+I591)) / J591, 1 ) * J591 ) ) ))</f>
        <v/>
      </c>
      <c r="U591" t="n">
        <v>22</v>
      </c>
    </row>
    <row r="592">
      <c r="A592" t="inlineStr">
        <is>
          <t>ABA. BASICOS MP</t>
        </is>
      </c>
      <c r="B592" t="inlineStr">
        <is>
          <t>346</t>
        </is>
      </c>
      <c r="C592" t="inlineStr">
        <is>
          <t>7506409020234</t>
        </is>
      </c>
      <c r="D592" t="inlineStr">
        <is>
          <t xml:space="preserve">CONDIMENTO DE SAL ROSA DEL HIMALAYA  GOLDEN HILLS 100 GRS </t>
        </is>
      </c>
      <c r="E592" t="n">
        <v>24</v>
      </c>
      <c r="F592" t="inlineStr">
        <is>
          <t>Automatico</t>
        </is>
      </c>
      <c r="G592" t="n">
        <v>0</v>
      </c>
      <c r="H592" t="n">
        <v>0</v>
      </c>
      <c r="I592" t="n">
        <v>0</v>
      </c>
      <c r="J592" t="n">
        <v>12</v>
      </c>
      <c r="K592" t="inlineStr">
        <is>
          <t>GOLDEN HILLS</t>
        </is>
      </c>
      <c r="L592" t="n">
        <v>0</v>
      </c>
      <c r="M592" t="n">
        <v>0</v>
      </c>
      <c r="N592" t="n">
        <v>0</v>
      </c>
      <c r="O592" t="n">
        <v>0</v>
      </c>
      <c r="P592" t="n">
        <v>110</v>
      </c>
      <c r="Q592" t="n">
        <v>112</v>
      </c>
      <c r="R592" t="n">
        <v>0</v>
      </c>
      <c r="S592" t="n">
        <v>2</v>
      </c>
      <c r="T592">
        <f>IF( S592&lt;=0,0,IF( E592+I592 &gt;= MAX((S592/30)*U592, S592*1.2), 0, CEILING( (MAX((S592/30)*U592, S592*1.2) - (E592+I592)) / J592, 1 ) * J592 ) ) ))</f>
        <v/>
      </c>
      <c r="U592" t="n">
        <v>52</v>
      </c>
    </row>
    <row r="593">
      <c r="A593" t="inlineStr">
        <is>
          <t>ALIMENTO Y ACCESORIOS P/MASCOTA MP IVA</t>
        </is>
      </c>
      <c r="B593" t="inlineStr">
        <is>
          <t>107</t>
        </is>
      </c>
      <c r="C593" t="inlineStr">
        <is>
          <t>7506409023969</t>
        </is>
      </c>
      <c r="D593" t="inlineStr">
        <is>
          <t xml:space="preserve">CAMA PARA MASCOTA  TIPO TAPETE CASA VARIOS COLORES PET S CLUB 1 PZA </t>
        </is>
      </c>
      <c r="E593" t="n">
        <v>24</v>
      </c>
      <c r="F593" t="inlineStr">
        <is>
          <t>Automatico</t>
        </is>
      </c>
      <c r="G593" t="n">
        <v>0.14</v>
      </c>
      <c r="H593" t="n">
        <v>171.42</v>
      </c>
      <c r="I593" t="n">
        <v>0</v>
      </c>
      <c r="J593" t="n">
        <v>4</v>
      </c>
      <c r="K593" t="inlineStr">
        <is>
          <t>PET S CLUB</t>
        </is>
      </c>
      <c r="L593" t="n">
        <v>0</v>
      </c>
      <c r="M593" t="n">
        <v>0</v>
      </c>
      <c r="N593" t="n">
        <v>0</v>
      </c>
      <c r="O593" t="n">
        <v>0</v>
      </c>
      <c r="P593" t="n">
        <v>18</v>
      </c>
      <c r="Q593" t="n">
        <v>12</v>
      </c>
      <c r="R593" t="n">
        <v>2</v>
      </c>
      <c r="S593" t="n">
        <v>4</v>
      </c>
      <c r="T593">
        <f>IF( S593&lt;=0,0,IF( E593+I593 &gt;= MAX((S593/30)*U593, S593*1.2), 0, CEILING( (MAX((S593/30)*U593, S593*1.2) - (E593+I593)) / J593, 1 ) * J593 ) ) ))</f>
        <v/>
      </c>
      <c r="U593" t="n">
        <v>38</v>
      </c>
    </row>
    <row r="594">
      <c r="A594" t="inlineStr">
        <is>
          <t>ASEO Y LIMPIEZA DEL HOGAR</t>
        </is>
      </c>
      <c r="B594" t="inlineStr">
        <is>
          <t>6</t>
        </is>
      </c>
      <c r="C594" t="inlineStr">
        <is>
          <t>7502279105057</t>
        </is>
      </c>
      <c r="D594" t="inlineStr">
        <is>
          <t xml:space="preserve">LIMPIADOR MULTISUPERFICIES EN CREMA LIMON SCRUB DADDY 500 ML. </t>
        </is>
      </c>
      <c r="E594" t="n">
        <v>16</v>
      </c>
      <c r="F594" t="inlineStr">
        <is>
          <t>Automatico</t>
        </is>
      </c>
      <c r="G594" t="n">
        <v>0.51</v>
      </c>
      <c r="H594" t="n">
        <v>31.37</v>
      </c>
      <c r="I594" t="n">
        <v>0</v>
      </c>
      <c r="J594" t="n">
        <v>16</v>
      </c>
      <c r="K594" t="inlineStr">
        <is>
          <t>SCRUB DADDY</t>
        </is>
      </c>
      <c r="L594" t="n">
        <v>0</v>
      </c>
      <c r="M594" t="n">
        <v>0</v>
      </c>
      <c r="N594" t="n">
        <v>0</v>
      </c>
      <c r="O594" t="n">
        <v>0</v>
      </c>
      <c r="P594" t="n">
        <v>143</v>
      </c>
      <c r="Q594" t="n">
        <v>70</v>
      </c>
      <c r="R594" t="n">
        <v>11</v>
      </c>
      <c r="S594" t="n">
        <v>12</v>
      </c>
      <c r="T594">
        <f>IF( S594&lt;=0,0,IF( E594+I594 &gt;= MAX((S594/30)*U594, S594*1.2), 0, CEILING( (MAX((S594/30)*U594, S594*1.2) - (E594+I594)) / J594, 1 ) * J594 ) ) ))</f>
        <v/>
      </c>
      <c r="U594" t="n">
        <v>22</v>
      </c>
    </row>
    <row r="595">
      <c r="A595" t="inlineStr">
        <is>
          <t>ASEO Y LIMPIEZA DEL HOGAR</t>
        </is>
      </c>
      <c r="B595" t="inlineStr">
        <is>
          <t>6</t>
        </is>
      </c>
      <c r="C595" t="inlineStr">
        <is>
          <t>7501032906856</t>
        </is>
      </c>
      <c r="D595" t="inlineStr">
        <is>
          <t xml:space="preserve">LIMPIADOR DE BAÑO ANTIHONGOS  MR. MUSCULO 500 ML. </t>
        </is>
      </c>
      <c r="E595" t="n">
        <v>24</v>
      </c>
      <c r="F595" t="inlineStr">
        <is>
          <t>Automatico</t>
        </is>
      </c>
      <c r="G595" t="n">
        <v>0</v>
      </c>
      <c r="H595" t="n">
        <v>0</v>
      </c>
      <c r="I595" t="n">
        <v>0</v>
      </c>
      <c r="J595" t="n">
        <v>12</v>
      </c>
      <c r="K595" t="inlineStr">
        <is>
          <t>MR. MUSCULO</t>
        </is>
      </c>
      <c r="L595" t="n">
        <v>0</v>
      </c>
      <c r="M595" t="n">
        <v>0</v>
      </c>
      <c r="N595" t="n">
        <v>0</v>
      </c>
      <c r="O595" t="n">
        <v>0</v>
      </c>
      <c r="P595" t="n">
        <v>363</v>
      </c>
      <c r="Q595" t="n">
        <v>531</v>
      </c>
      <c r="R595" t="n">
        <v>0</v>
      </c>
      <c r="S595" t="n">
        <v>4</v>
      </c>
      <c r="T595">
        <f>IF( S595&lt;=0,0,IF( E595+I595 &gt;= MAX((S595/30)*U595, S595*1.2), 0, CEILING( (MAX((S595/30)*U595, S595*1.2) - (E595+I595)) / J595, 1 ) * J595 ) ) ))</f>
        <v/>
      </c>
      <c r="U595" t="n">
        <v>22</v>
      </c>
    </row>
    <row r="596">
      <c r="A596" t="inlineStr">
        <is>
          <t>BEBIDAS</t>
        </is>
      </c>
      <c r="B596" t="inlineStr">
        <is>
          <t>35</t>
        </is>
      </c>
      <c r="C596" t="inlineStr">
        <is>
          <t>7501055383177</t>
        </is>
      </c>
      <c r="D596" t="inlineStr">
        <is>
          <t xml:space="preserve">BEBIDA CON JUGO NARANJA CON PULPA  DEL VALLE 946 ML. </t>
        </is>
      </c>
      <c r="E596" t="n">
        <v>12</v>
      </c>
      <c r="F596" t="inlineStr">
        <is>
          <t>Automatico</t>
        </is>
      </c>
      <c r="G596" t="n">
        <v>0.86</v>
      </c>
      <c r="H596" t="n">
        <v>13.95</v>
      </c>
      <c r="I596" t="n">
        <v>12</v>
      </c>
      <c r="J596" t="n">
        <v>12</v>
      </c>
      <c r="K596" t="inlineStr">
        <is>
          <t>DEL VALLE</t>
        </is>
      </c>
      <c r="L596" t="n">
        <v>8.046511627906977</v>
      </c>
      <c r="M596" t="n">
        <v>6.92</v>
      </c>
      <c r="N596" t="n">
        <v>0</v>
      </c>
      <c r="O596" t="n">
        <v>0</v>
      </c>
      <c r="P596" t="n">
        <v>179</v>
      </c>
      <c r="Q596" t="n">
        <v>206</v>
      </c>
      <c r="R596" t="n">
        <v>15</v>
      </c>
      <c r="S596" t="n">
        <v>16</v>
      </c>
      <c r="T596">
        <f>IF( S596&lt;=0,0,IF( E596+I596 &gt;= MAX((S596/30)*U596, S596*1.2), 0, CEILING( (MAX((S596/30)*U596, S596*1.2) - (E596+I596)) / J596, 1 ) * J596 ) ) ))</f>
        <v/>
      </c>
      <c r="U596" t="n">
        <v>22</v>
      </c>
    </row>
    <row r="597">
      <c r="A597" t="inlineStr">
        <is>
          <t>BEBIDAS</t>
        </is>
      </c>
      <c r="B597" t="inlineStr">
        <is>
          <t>35</t>
        </is>
      </c>
      <c r="C597" t="inlineStr">
        <is>
          <t>7501013107296</t>
        </is>
      </c>
      <c r="D597" t="inlineStr">
        <is>
          <t xml:space="preserve">JUGO MIXTO DE MANGO Y MANZANA ITO JUMEX 200 ML. </t>
        </is>
      </c>
      <c r="E597" t="n">
        <v>96</v>
      </c>
      <c r="F597" t="inlineStr">
        <is>
          <t>Automatico</t>
        </is>
      </c>
      <c r="G597" t="n">
        <v>3.43</v>
      </c>
      <c r="H597" t="n">
        <v>27.98</v>
      </c>
      <c r="I597" t="n">
        <v>24</v>
      </c>
      <c r="J597" t="n">
        <v>24</v>
      </c>
      <c r="K597" t="inlineStr">
        <is>
          <t>JUMEX</t>
        </is>
      </c>
      <c r="L597" t="n">
        <v>0</v>
      </c>
      <c r="M597" t="n">
        <v>0</v>
      </c>
      <c r="N597" t="n">
        <v>0</v>
      </c>
      <c r="O597" t="n">
        <v>0</v>
      </c>
      <c r="P597" t="n">
        <v>597</v>
      </c>
      <c r="Q597" t="n">
        <v>120</v>
      </c>
      <c r="R597" t="n">
        <v>72</v>
      </c>
      <c r="S597" t="n">
        <v>72</v>
      </c>
      <c r="T597">
        <f>IF( S597&lt;=0,0,IF( E597+I597 &gt;= MAX((S597/30)*U597, S597*1.2), 0, CEILING( (MAX((S597/30)*U597, S597*1.2) - (E597+I597)) / J597, 1 ) * J597 ) ) ))</f>
        <v/>
      </c>
      <c r="U597" t="n">
        <v>22</v>
      </c>
    </row>
    <row r="598">
      <c r="A598" t="inlineStr">
        <is>
          <t>BEBIDAS</t>
        </is>
      </c>
      <c r="B598" t="inlineStr">
        <is>
          <t>35</t>
        </is>
      </c>
      <c r="C598" t="inlineStr">
        <is>
          <t>7503010338536</t>
        </is>
      </c>
      <c r="D598" t="inlineStr">
        <is>
          <t xml:space="preserve">AGUA MINERAL NATURAL  SIN GAS  AGUA DE PIEDRA 360 ML. </t>
        </is>
      </c>
      <c r="E598" t="n">
        <v>168</v>
      </c>
      <c r="F598" t="inlineStr">
        <is>
          <t>Automatico</t>
        </is>
      </c>
      <c r="G598" t="n">
        <v>4.28</v>
      </c>
      <c r="H598" t="n">
        <v>39.25</v>
      </c>
      <c r="I598" t="n">
        <v>0</v>
      </c>
      <c r="J598" t="n">
        <v>24</v>
      </c>
      <c r="K598" t="inlineStr">
        <is>
          <t>AGUA DE PIEDRA</t>
        </is>
      </c>
      <c r="L598" t="n">
        <v>0</v>
      </c>
      <c r="M598" t="n">
        <v>0</v>
      </c>
      <c r="N598" t="n">
        <v>0</v>
      </c>
      <c r="O598" t="n">
        <v>0</v>
      </c>
      <c r="P598" t="n">
        <v>361</v>
      </c>
      <c r="Q598" t="n">
        <v>91</v>
      </c>
      <c r="R598" t="n">
        <v>60</v>
      </c>
      <c r="S598" t="n">
        <v>60</v>
      </c>
      <c r="T598">
        <f>IF( S598&lt;=0,0,IF( E598+I598 &gt;= MAX((S598/30)*U598, S598*1.2), 0, CEILING( (MAX((S598/30)*U598, S598*1.2) - (E598+I598)) / J598, 1 ) * J598 ) ) ))</f>
        <v/>
      </c>
      <c r="U598" t="n">
        <v>36</v>
      </c>
    </row>
    <row r="599">
      <c r="A599" t="inlineStr">
        <is>
          <t>ABA. NO COMESTIBLES MP IVA</t>
        </is>
      </c>
      <c r="B599" t="inlineStr">
        <is>
          <t>21</t>
        </is>
      </c>
      <c r="C599" t="inlineStr">
        <is>
          <t>7506409020906</t>
        </is>
      </c>
      <c r="D599" t="inlineStr">
        <is>
          <t xml:space="preserve">DIFUSOR AROMA OCEANO  GOLDEN HILLS 40 ML. </t>
        </is>
      </c>
      <c r="E599" t="n">
        <v>24</v>
      </c>
      <c r="F599" t="inlineStr">
        <is>
          <t>Automatico</t>
        </is>
      </c>
      <c r="G599" t="n">
        <v>0.29</v>
      </c>
      <c r="H599" t="n">
        <v>82.75</v>
      </c>
      <c r="I599" t="n">
        <v>0</v>
      </c>
      <c r="J599" t="n">
        <v>12</v>
      </c>
      <c r="K599" t="inlineStr">
        <is>
          <t>GOLDEN HILLS</t>
        </is>
      </c>
      <c r="L599" t="n">
        <v>0</v>
      </c>
      <c r="M599" t="n">
        <v>0</v>
      </c>
      <c r="N599" t="n">
        <v>0</v>
      </c>
      <c r="O599" t="n">
        <v>0</v>
      </c>
      <c r="P599" t="n">
        <v>37</v>
      </c>
      <c r="Q599" t="n">
        <v>48</v>
      </c>
      <c r="R599" t="n">
        <v>1</v>
      </c>
      <c r="S599" t="n">
        <v>1</v>
      </c>
      <c r="T599">
        <f>IF( S599&lt;=0,0,IF( E599+I599 &gt;= MAX((S599/30)*U599, S599*1.2), 0, CEILING( (MAX((S599/30)*U599, S599*1.2) - (E599+I599)) / J599, 1 ) * J599 ) ) ))</f>
        <v/>
      </c>
      <c r="U599" t="n">
        <v>52</v>
      </c>
    </row>
    <row r="600">
      <c r="A600" t="inlineStr">
        <is>
          <t>GALLETAS, PAN Y UNTABLES IEPS</t>
        </is>
      </c>
      <c r="B600" t="inlineStr">
        <is>
          <t>410</t>
        </is>
      </c>
      <c r="C600" t="inlineStr">
        <is>
          <t>20899752057</t>
        </is>
      </c>
      <c r="D600" t="inlineStr">
        <is>
          <t xml:space="preserve">GALLETAS CHOCOLATE  MARIAN 192 GRS </t>
        </is>
      </c>
      <c r="E600" t="n">
        <v>24</v>
      </c>
      <c r="F600" t="inlineStr">
        <is>
          <t>Automatico</t>
        </is>
      </c>
      <c r="G600" t="n">
        <v>0.07000000000000001</v>
      </c>
      <c r="H600" t="n">
        <v>342.85</v>
      </c>
      <c r="I600" t="n">
        <v>0</v>
      </c>
      <c r="J600" t="n">
        <v>12</v>
      </c>
      <c r="K600" t="inlineStr">
        <is>
          <t>MARIAN</t>
        </is>
      </c>
      <c r="L600" t="n">
        <v>0</v>
      </c>
      <c r="M600" t="n">
        <v>0</v>
      </c>
      <c r="N600" t="n">
        <v>0</v>
      </c>
      <c r="O600" t="n">
        <v>0</v>
      </c>
      <c r="P600" t="n">
        <v>54</v>
      </c>
      <c r="Q600" t="n">
        <v>80</v>
      </c>
      <c r="R600" t="n">
        <v>2</v>
      </c>
      <c r="S600" t="n">
        <v>3</v>
      </c>
      <c r="T600">
        <f>IF( S600&lt;=0,0,IF( E600+I600 &gt;= MAX((S600/30)*U600, S600*1.2), 0, CEILING( (MAX((S600/30)*U600, S600*1.2) - (E600+I600)) / J600, 1 ) * J600 ) ) ))</f>
        <v/>
      </c>
      <c r="U600" t="n">
        <v>22</v>
      </c>
    </row>
    <row r="601">
      <c r="A601" t="inlineStr">
        <is>
          <t>ABARROTES BASICOS</t>
        </is>
      </c>
      <c r="B601" t="inlineStr">
        <is>
          <t>23</t>
        </is>
      </c>
      <c r="C601" t="inlineStr">
        <is>
          <t>7503004722457</t>
        </is>
      </c>
      <c r="D601" t="inlineStr">
        <is>
          <t xml:space="preserve">CAFE MOLIDO SELECCION PROFESIONAL  PUNTA DEL CIELO 300 GRS </t>
        </is>
      </c>
      <c r="E601" t="n">
        <v>32</v>
      </c>
      <c r="F601" t="inlineStr">
        <is>
          <t>Automatico</t>
        </is>
      </c>
      <c r="G601" t="n">
        <v>0.21</v>
      </c>
      <c r="H601" t="n">
        <v>152.38</v>
      </c>
      <c r="I601" t="n">
        <v>0</v>
      </c>
      <c r="J601" t="n">
        <v>8</v>
      </c>
      <c r="K601" t="inlineStr">
        <is>
          <t>PUNTA DEL CIELO</t>
        </is>
      </c>
      <c r="L601" t="n">
        <v>0</v>
      </c>
      <c r="M601" t="n">
        <v>0</v>
      </c>
      <c r="N601" t="n">
        <v>0</v>
      </c>
      <c r="O601" t="n">
        <v>0</v>
      </c>
      <c r="P601" t="n">
        <v>116</v>
      </c>
      <c r="Q601" t="n">
        <v>147</v>
      </c>
      <c r="R601" t="n">
        <v>4</v>
      </c>
      <c r="S601" t="n">
        <v>4</v>
      </c>
      <c r="T601">
        <f>IF( S601&lt;=0,0,IF( E601+I601 &gt;= MAX((S601/30)*U601, S601*1.2), 0, CEILING( (MAX((S601/30)*U601, S601*1.2) - (E601+I601)) / J601, 1 ) * J601 ) ) ))</f>
        <v/>
      </c>
      <c r="U601" t="n">
        <v>22</v>
      </c>
    </row>
    <row r="602">
      <c r="A602" t="inlineStr">
        <is>
          <t>BEBIDAS IVA</t>
        </is>
      </c>
      <c r="B602" t="inlineStr">
        <is>
          <t>3</t>
        </is>
      </c>
      <c r="C602" t="inlineStr">
        <is>
          <t>7501022014707</t>
        </is>
      </c>
      <c r="D602" t="inlineStr">
        <is>
          <t xml:space="preserve">REFRESCO COLA 6 PACK PEPSI 237 ML. </t>
        </is>
      </c>
      <c r="E602" t="n">
        <v>17</v>
      </c>
      <c r="F602" t="inlineStr">
        <is>
          <t>Automatico</t>
        </is>
      </c>
      <c r="G602" t="n">
        <v>1.44</v>
      </c>
      <c r="H602" t="n">
        <v>11.8</v>
      </c>
      <c r="I602" t="n">
        <v>19</v>
      </c>
      <c r="J602" t="n">
        <v>1</v>
      </c>
      <c r="K602" t="inlineStr">
        <is>
          <t>PEPSI</t>
        </is>
      </c>
      <c r="L602" t="n">
        <v>10.19444444444444</v>
      </c>
      <c r="M602" t="n">
        <v>14.68</v>
      </c>
      <c r="N602" t="n">
        <v>0</v>
      </c>
      <c r="O602" t="n">
        <v>0</v>
      </c>
      <c r="P602" t="n">
        <v>813</v>
      </c>
      <c r="Q602" t="n">
        <v>1150</v>
      </c>
      <c r="R602" t="n">
        <v>53</v>
      </c>
      <c r="S602" t="n">
        <v>58</v>
      </c>
      <c r="T602">
        <f>IF( S602&lt;=0,0,IF( E602+I602 &gt;= MAX((S602/30)*U602, S602*1.2), 0, CEILING( (MAX((S602/30)*U602, S602*1.2) - (E602+I602)) / J602, 1 ) * J602 ) ) ))</f>
        <v/>
      </c>
      <c r="U602" t="n">
        <v>22</v>
      </c>
    </row>
    <row r="603">
      <c r="A603" t="inlineStr">
        <is>
          <t>BEBIDAS IVA</t>
        </is>
      </c>
      <c r="B603" t="inlineStr">
        <is>
          <t>3</t>
        </is>
      </c>
      <c r="C603" t="inlineStr">
        <is>
          <t>36731451002</t>
        </is>
      </c>
      <c r="D603" t="inlineStr">
        <is>
          <t xml:space="preserve">BEBIDA DEPORTIVA EN POLVO NARANJA  GATORADE 521 GRS </t>
        </is>
      </c>
      <c r="E603" t="n">
        <v>24</v>
      </c>
      <c r="F603" t="inlineStr">
        <is>
          <t>Automatico</t>
        </is>
      </c>
      <c r="G603" t="n">
        <v>0</v>
      </c>
      <c r="H603" t="n">
        <v>0</v>
      </c>
      <c r="I603" t="n">
        <v>0</v>
      </c>
      <c r="J603" t="n">
        <v>12</v>
      </c>
      <c r="K603" t="inlineStr">
        <is>
          <t>GATORADE</t>
        </is>
      </c>
      <c r="L603" t="n">
        <v>0</v>
      </c>
      <c r="M603" t="n">
        <v>0</v>
      </c>
      <c r="N603" t="n">
        <v>0</v>
      </c>
      <c r="O603" t="n">
        <v>0</v>
      </c>
      <c r="P603" t="n">
        <v>65</v>
      </c>
      <c r="Q603" t="n">
        <v>63</v>
      </c>
      <c r="R603" t="n">
        <v>1</v>
      </c>
      <c r="S603" t="n">
        <v>1</v>
      </c>
      <c r="T603">
        <f>IF( S603&lt;=0,0,IF( E603+I603 &gt;= MAX((S603/30)*U603, S603*1.2), 0, CEILING( (MAX((S603/30)*U603, S603*1.2) - (E603+I603)) / J603, 1 ) * J603 ) ) ))</f>
        <v/>
      </c>
      <c r="U603" t="n">
        <v>22</v>
      </c>
    </row>
    <row r="604">
      <c r="A604" t="inlineStr">
        <is>
          <t>PANALES, HIGIENICOS Y DESECHABLES</t>
        </is>
      </c>
      <c r="B604" t="inlineStr">
        <is>
          <t>95</t>
        </is>
      </c>
      <c r="C604" t="inlineStr">
        <is>
          <t>7502211173533</t>
        </is>
      </c>
      <c r="D604" t="inlineStr">
        <is>
          <t xml:space="preserve">BOLSAS PARA BASURA FORTIFLEX MEDIANA COSTALITOS 14 PZA </t>
        </is>
      </c>
      <c r="E604" t="n">
        <v>25</v>
      </c>
      <c r="F604" t="inlineStr">
        <is>
          <t>Automatico</t>
        </is>
      </c>
      <c r="G604" t="n">
        <v>0</v>
      </c>
      <c r="H604" t="n">
        <v>0</v>
      </c>
      <c r="I604" t="n">
        <v>0</v>
      </c>
      <c r="J604" t="n">
        <v>25</v>
      </c>
      <c r="K604" t="inlineStr">
        <is>
          <t>COSTALITOS</t>
        </is>
      </c>
      <c r="L604" t="n">
        <v>0</v>
      </c>
      <c r="M604" t="n">
        <v>0</v>
      </c>
      <c r="N604" t="n">
        <v>0</v>
      </c>
      <c r="O604" t="n">
        <v>0</v>
      </c>
      <c r="P604" t="n">
        <v>68</v>
      </c>
      <c r="Q604" t="n">
        <v>28</v>
      </c>
      <c r="R604" t="n">
        <v>0</v>
      </c>
      <c r="S604" t="n">
        <v>0</v>
      </c>
      <c r="T604">
        <f>IF( S604&lt;=0,0,IF( E604+I604 &gt;= MAX((S604/30)*U604, S604*1.2), 0, CEILING( (MAX((S604/30)*U604, S604*1.2) - (E604+I604)) / J604, 1 ) * J604 ) ) ))</f>
        <v/>
      </c>
      <c r="U604" t="n">
        <v>22</v>
      </c>
    </row>
    <row r="605">
      <c r="A605" t="inlineStr">
        <is>
          <t>ASEO Y LIMPIEZA DEL HOGAR</t>
        </is>
      </c>
      <c r="B605" t="inlineStr">
        <is>
          <t>6</t>
        </is>
      </c>
      <c r="C605" t="inlineStr">
        <is>
          <t>12388000633</t>
        </is>
      </c>
      <c r="D605" t="inlineStr">
        <is>
          <t xml:space="preserve">JABON LAVANDERIA BARRA BLANCO  LIRIO 400 GRS </t>
        </is>
      </c>
      <c r="E605" t="n">
        <v>25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25</v>
      </c>
      <c r="K605" t="inlineStr">
        <is>
          <t>LIRIO</t>
        </is>
      </c>
      <c r="L605" t="n">
        <v>0</v>
      </c>
      <c r="M605" t="n">
        <v>0</v>
      </c>
      <c r="N605" t="n">
        <v>0</v>
      </c>
      <c r="O605" t="n">
        <v>0</v>
      </c>
      <c r="P605" t="n">
        <v>89</v>
      </c>
      <c r="Q605" t="n">
        <v>106</v>
      </c>
      <c r="R605" t="n">
        <v>0</v>
      </c>
      <c r="S605" t="n">
        <v>0</v>
      </c>
      <c r="T605">
        <f>IF( S605&lt;=0,0,IF( E605+I605 &gt;= MAX((S605/30)*U605, S605*1.2), 0, CEILING( (MAX((S605/30)*U605, S605*1.2) - (E605+I605)) / J605, 1 ) * J605 ) ) ))</f>
        <v/>
      </c>
      <c r="U605" t="n">
        <v>36</v>
      </c>
    </row>
    <row r="606">
      <c r="A606" t="inlineStr">
        <is>
          <t>ABARROTES BASICOS</t>
        </is>
      </c>
      <c r="B606" t="inlineStr">
        <is>
          <t>23</t>
        </is>
      </c>
      <c r="C606" t="inlineStr">
        <is>
          <t>7502223771635</t>
        </is>
      </c>
      <c r="D606" t="inlineStr">
        <is>
          <t xml:space="preserve">INFUSION DE ROOIBOS FRESA Y VAINILLA  TWININGS 40 GRS </t>
        </is>
      </c>
      <c r="E606" t="n">
        <v>24</v>
      </c>
      <c r="F606" t="inlineStr">
        <is>
          <t>Automatico</t>
        </is>
      </c>
      <c r="G606" t="n">
        <v>0.14</v>
      </c>
      <c r="H606" t="n">
        <v>171.42</v>
      </c>
      <c r="I606" t="n">
        <v>0</v>
      </c>
      <c r="J606" t="n">
        <v>12</v>
      </c>
      <c r="K606" t="inlineStr">
        <is>
          <t>TWININGS</t>
        </is>
      </c>
      <c r="L606" t="n">
        <v>0</v>
      </c>
      <c r="M606" t="n">
        <v>0</v>
      </c>
      <c r="N606" t="n">
        <v>0</v>
      </c>
      <c r="O606" t="n">
        <v>0</v>
      </c>
      <c r="P606" t="n">
        <v>19</v>
      </c>
      <c r="Q606" t="n">
        <v>27</v>
      </c>
      <c r="R606" t="n">
        <v>2</v>
      </c>
      <c r="S606" t="n">
        <v>2</v>
      </c>
      <c r="T606">
        <f>IF( S606&lt;=0,0,IF( E606+I606 &gt;= MAX((S606/30)*U606, S606*1.2), 0, CEILING( (MAX((S606/30)*U606, S606*1.2) - (E606+I606)) / J606, 1 ) * J606 ) ) ))</f>
        <v/>
      </c>
      <c r="U606" t="n">
        <v>22</v>
      </c>
    </row>
    <row r="607">
      <c r="A607" t="inlineStr">
        <is>
          <t>ASEO Y LIMPIEZA DEL HOGAR</t>
        </is>
      </c>
      <c r="B607" t="inlineStr">
        <is>
          <t>6</t>
        </is>
      </c>
      <c r="C607" t="inlineStr">
        <is>
          <t>7501058766977</t>
        </is>
      </c>
      <c r="D607" t="inlineStr">
        <is>
          <t xml:space="preserve">AROMATIZANTE AUTOMATICO ACQUAMARINA AIR WICK 250 ML. </t>
        </is>
      </c>
      <c r="E607" t="n">
        <v>24</v>
      </c>
      <c r="F607" t="inlineStr">
        <is>
          <t>Automatico</t>
        </is>
      </c>
      <c r="G607" t="n">
        <v>0</v>
      </c>
      <c r="H607" t="n">
        <v>0</v>
      </c>
      <c r="I607" t="n">
        <v>0</v>
      </c>
      <c r="J607" t="n">
        <v>6</v>
      </c>
      <c r="K607" t="inlineStr">
        <is>
          <t>AIR WICK</t>
        </is>
      </c>
      <c r="L607" t="n">
        <v>0</v>
      </c>
      <c r="M607" t="n">
        <v>0</v>
      </c>
      <c r="N607" t="n">
        <v>0</v>
      </c>
      <c r="O607" t="n">
        <v>0</v>
      </c>
      <c r="P607" t="n">
        <v>101</v>
      </c>
      <c r="Q607" t="n">
        <v>103</v>
      </c>
      <c r="R607" t="n">
        <v>2</v>
      </c>
      <c r="S607" t="n">
        <v>2</v>
      </c>
      <c r="T607">
        <f>IF( S607&lt;=0,0,IF( E607+I607 &gt;= MAX((S607/30)*U607, S607*1.2), 0, CEILING( (MAX((S607/30)*U607, S607*1.2) - (E607+I607)) / J607, 1 ) * J607 ) ) ))</f>
        <v/>
      </c>
      <c r="U607" t="n">
        <v>22</v>
      </c>
    </row>
    <row r="608">
      <c r="A608" t="inlineStr">
        <is>
          <t>GALLETAS, PAN Y UNTABLES</t>
        </is>
      </c>
      <c r="B608" t="inlineStr">
        <is>
          <t>10</t>
        </is>
      </c>
      <c r="C608" t="inlineStr">
        <is>
          <t>7501003302700</t>
        </is>
      </c>
      <c r="D608" t="inlineStr">
        <is>
          <t xml:space="preserve">MERMELADA DE FRESA  MCCORMICK 980 GRS </t>
        </is>
      </c>
      <c r="E608" t="n">
        <v>12</v>
      </c>
      <c r="F608" t="inlineStr">
        <is>
          <t>Automatico</t>
        </is>
      </c>
      <c r="G608" t="n">
        <v>0.35</v>
      </c>
      <c r="H608" t="n">
        <v>34.28</v>
      </c>
      <c r="I608" t="n">
        <v>0</v>
      </c>
      <c r="J608" t="n">
        <v>12</v>
      </c>
      <c r="K608" t="inlineStr">
        <is>
          <t>MCCORMICK</t>
        </is>
      </c>
      <c r="L608" t="n">
        <v>0</v>
      </c>
      <c r="M608" t="n">
        <v>0</v>
      </c>
      <c r="N608" t="n">
        <v>0</v>
      </c>
      <c r="O608" t="n">
        <v>0</v>
      </c>
      <c r="P608" t="n">
        <v>176</v>
      </c>
      <c r="Q608" t="n">
        <v>135</v>
      </c>
      <c r="R608" t="n">
        <v>13</v>
      </c>
      <c r="S608" t="n">
        <v>14</v>
      </c>
      <c r="T608">
        <f>IF( S608&lt;=0,0,IF( E608+I608 &gt;= MAX((S608/30)*U608, S608*1.2), 0, CEILING( (MAX((S608/30)*U608, S608*1.2) - (E608+I608)) / J608, 1 ) * J608 ) ) ))</f>
        <v/>
      </c>
      <c r="U608" t="n">
        <v>22</v>
      </c>
    </row>
    <row r="609">
      <c r="A609" t="inlineStr">
        <is>
          <t>CONSERVAS</t>
        </is>
      </c>
      <c r="B609" t="inlineStr">
        <is>
          <t>143</t>
        </is>
      </c>
      <c r="C609" t="inlineStr">
        <is>
          <t>7501023348290</t>
        </is>
      </c>
      <c r="D609" t="inlineStr">
        <is>
          <t xml:space="preserve">SALSA ESTILO MOLCAJETE LATA SAN MARCOS 215 GRS </t>
        </is>
      </c>
      <c r="E609" t="n">
        <v>24</v>
      </c>
      <c r="F609" t="inlineStr">
        <is>
          <t>Automatico</t>
        </is>
      </c>
      <c r="G609" t="n">
        <v>0.06</v>
      </c>
      <c r="H609" t="n">
        <v>400</v>
      </c>
      <c r="I609" t="n">
        <v>0</v>
      </c>
      <c r="J609" t="n">
        <v>24</v>
      </c>
      <c r="K609" t="inlineStr">
        <is>
          <t>SAN MARCOS</t>
        </is>
      </c>
      <c r="L609" t="n">
        <v>0</v>
      </c>
      <c r="M609" t="n">
        <v>0</v>
      </c>
      <c r="N609" t="n">
        <v>0</v>
      </c>
      <c r="O609" t="n">
        <v>0</v>
      </c>
      <c r="P609" t="n">
        <v>67</v>
      </c>
      <c r="Q609" t="n">
        <v>39</v>
      </c>
      <c r="R609" t="n">
        <v>2</v>
      </c>
      <c r="S609" t="n">
        <v>2</v>
      </c>
      <c r="T609">
        <f>IF( S609&lt;=0,0,IF( E609+I609 &gt;= MAX((S609/30)*U609, S609*1.2), 0, CEILING( (MAX((S609/30)*U609, S609*1.2) - (E609+I609)) / J609, 1 ) * J609 ) ) ))</f>
        <v/>
      </c>
      <c r="U609" t="n">
        <v>22</v>
      </c>
    </row>
    <row r="610">
      <c r="A610" t="inlineStr">
        <is>
          <t>CONSERVAS</t>
        </is>
      </c>
      <c r="B610" t="inlineStr">
        <is>
          <t>143</t>
        </is>
      </c>
      <c r="C610" t="inlineStr">
        <is>
          <t>7501052476117</t>
        </is>
      </c>
      <c r="D610" t="inlineStr">
        <is>
          <t xml:space="preserve">CHILES JALAPEÑOS PARA NACHOS  CLEMENTE JACQUES 380 GRS </t>
        </is>
      </c>
      <c r="E610" t="n">
        <v>24</v>
      </c>
      <c r="F610" t="inlineStr">
        <is>
          <t>Automatico</t>
        </is>
      </c>
      <c r="G610" t="n">
        <v>0.21</v>
      </c>
      <c r="H610" t="n">
        <v>114.28</v>
      </c>
      <c r="I610" t="n">
        <v>0</v>
      </c>
      <c r="J610" t="n">
        <v>24</v>
      </c>
      <c r="K610" t="inlineStr">
        <is>
          <t>CLEMENTE JACQUES</t>
        </is>
      </c>
      <c r="L610" t="n">
        <v>0</v>
      </c>
      <c r="M610" t="n">
        <v>0</v>
      </c>
      <c r="N610" t="n">
        <v>0</v>
      </c>
      <c r="O610" t="n">
        <v>0</v>
      </c>
      <c r="P610" t="n">
        <v>54</v>
      </c>
      <c r="Q610" t="n">
        <v>112</v>
      </c>
      <c r="R610" t="n">
        <v>2</v>
      </c>
      <c r="S610" t="n">
        <v>3</v>
      </c>
      <c r="T610">
        <f>IF( S610&lt;=0,0,IF( E610+I610 &gt;= MAX((S610/30)*U610, S610*1.2), 0, CEILING( (MAX((S610/30)*U610, S610*1.2) - (E610+I610)) / J610, 1 ) * J610 ) ) ))</f>
        <v/>
      </c>
      <c r="U610" t="n">
        <v>22</v>
      </c>
    </row>
    <row r="611">
      <c r="A611" t="inlineStr">
        <is>
          <t>GALLETAS, PAN Y UNTABLES</t>
        </is>
      </c>
      <c r="B611" t="inlineStr">
        <is>
          <t>10</t>
        </is>
      </c>
      <c r="C611" t="inlineStr">
        <is>
          <t>644209006588</t>
        </is>
      </c>
      <c r="D611" t="inlineStr">
        <is>
          <t xml:space="preserve">HARINA PARA PASTEL SABOR MANTEQUILLA DOR  DUNCAN HINES 432 GRS </t>
        </is>
      </c>
      <c r="E611" t="n">
        <v>36</v>
      </c>
      <c r="F611" t="inlineStr">
        <is>
          <t>Automatico</t>
        </is>
      </c>
      <c r="G611" t="n">
        <v>0.92</v>
      </c>
      <c r="H611" t="n">
        <v>39.13</v>
      </c>
      <c r="I611" t="n">
        <v>24</v>
      </c>
      <c r="J611" t="n">
        <v>12</v>
      </c>
      <c r="K611" t="inlineStr">
        <is>
          <t>DUNCAN HINES</t>
        </is>
      </c>
      <c r="L611" t="n">
        <v>0</v>
      </c>
      <c r="M611" t="n">
        <v>0</v>
      </c>
      <c r="N611" t="n">
        <v>0</v>
      </c>
      <c r="O611" t="n">
        <v>0</v>
      </c>
      <c r="P611" t="n">
        <v>188</v>
      </c>
      <c r="Q611" t="n">
        <v>165</v>
      </c>
      <c r="R611" t="n">
        <v>22</v>
      </c>
      <c r="S611" t="n">
        <v>25</v>
      </c>
      <c r="T611">
        <f>IF( S611&lt;=0,0,IF( E611+I611 &gt;= MAX((S611/30)*U611, S611*1.2), 0, CEILING( (MAX((S611/30)*U611, S611*1.2) - (E611+I611)) / J611, 1 ) * J611 ) ) ))</f>
        <v/>
      </c>
      <c r="U611" t="n">
        <v>36</v>
      </c>
    </row>
    <row r="612">
      <c r="A612" t="inlineStr">
        <is>
          <t>ABARROTES BASICOS</t>
        </is>
      </c>
      <c r="B612" t="inlineStr">
        <is>
          <t>23</t>
        </is>
      </c>
      <c r="C612" t="inlineStr">
        <is>
          <t>7501430020376</t>
        </is>
      </c>
      <c r="D612" t="inlineStr">
        <is>
          <t xml:space="preserve">TE HIERBAS RELAJANTES  VITTE 30 GRS </t>
        </is>
      </c>
      <c r="E612" t="n">
        <v>36</v>
      </c>
      <c r="F612" t="inlineStr">
        <is>
          <t>Automatico</t>
        </is>
      </c>
      <c r="G612" t="n">
        <v>0.92</v>
      </c>
      <c r="H612" t="n">
        <v>39.13</v>
      </c>
      <c r="I612" t="n">
        <v>0</v>
      </c>
      <c r="J612" t="n">
        <v>18</v>
      </c>
      <c r="K612" t="inlineStr">
        <is>
          <t>VITTE</t>
        </is>
      </c>
      <c r="L612" t="n">
        <v>0</v>
      </c>
      <c r="M612" t="n">
        <v>0</v>
      </c>
      <c r="N612" t="n">
        <v>0</v>
      </c>
      <c r="O612" t="n">
        <v>0</v>
      </c>
      <c r="P612" t="n">
        <v>198</v>
      </c>
      <c r="Q612" t="n">
        <v>183</v>
      </c>
      <c r="R612" t="n">
        <v>15</v>
      </c>
      <c r="S612" t="n">
        <v>21</v>
      </c>
      <c r="T612">
        <f>IF( S612&lt;=0,0,IF( E612+I612 &gt;= MAX((S612/30)*U612, S612*1.2), 0, CEILING( (MAX((S612/30)*U612, S612*1.2) - (E612+I612)) / J612, 1 ) * J612 ) ) ))</f>
        <v/>
      </c>
      <c r="U612" t="n">
        <v>36</v>
      </c>
    </row>
    <row r="613">
      <c r="A613" t="inlineStr">
        <is>
          <t>ABARROTES BASICOS</t>
        </is>
      </c>
      <c r="B613" t="inlineStr">
        <is>
          <t>23</t>
        </is>
      </c>
      <c r="C613" t="inlineStr">
        <is>
          <t>8076809519960</t>
        </is>
      </c>
      <c r="D613" t="inlineStr">
        <is>
          <t xml:space="preserve">PASTA  BARILLA 500 GRS </t>
        </is>
      </c>
      <c r="E613" t="n">
        <v>24</v>
      </c>
      <c r="F613" t="inlineStr">
        <is>
          <t>Automatico</t>
        </is>
      </c>
      <c r="G613" t="n">
        <v>0.31</v>
      </c>
      <c r="H613" t="n">
        <v>77.41</v>
      </c>
      <c r="I613" t="n">
        <v>0</v>
      </c>
      <c r="J613" t="n">
        <v>12</v>
      </c>
      <c r="K613" t="inlineStr">
        <is>
          <t>BARILLA</t>
        </is>
      </c>
      <c r="L613" t="n">
        <v>0</v>
      </c>
      <c r="M613" t="n">
        <v>0</v>
      </c>
      <c r="N613" t="n">
        <v>0</v>
      </c>
      <c r="O613" t="n">
        <v>0</v>
      </c>
      <c r="P613" t="n">
        <v>52</v>
      </c>
      <c r="Q613" t="n">
        <v>19</v>
      </c>
      <c r="R613" t="n">
        <v>2</v>
      </c>
      <c r="S613" t="n">
        <v>2</v>
      </c>
      <c r="T613">
        <f>IF( S613&lt;=0,0,IF( E613+I613 &gt;= MAX((S613/30)*U613, S613*1.2), 0, CEILING( (MAX((S613/30)*U613, S613*1.2) - (E613+I613)) / J613, 1 ) * J613 ) ) ))</f>
        <v/>
      </c>
      <c r="U613" t="n">
        <v>22</v>
      </c>
    </row>
    <row r="614">
      <c r="A614" t="inlineStr">
        <is>
          <t>ABARROTES BASICOS</t>
        </is>
      </c>
      <c r="B614" t="inlineStr">
        <is>
          <t>23</t>
        </is>
      </c>
      <c r="C614" t="inlineStr">
        <is>
          <t>7501076119106</t>
        </is>
      </c>
      <c r="D614" t="inlineStr">
        <is>
          <t xml:space="preserve">HOJAS DE LAUREL QUEBRADAS  MASTER CHEF 10 GRS </t>
        </is>
      </c>
      <c r="E614" t="n">
        <v>24</v>
      </c>
      <c r="F614" t="inlineStr">
        <is>
          <t>Automatico</t>
        </is>
      </c>
      <c r="G614" t="n">
        <v>0.06</v>
      </c>
      <c r="H614" t="n">
        <v>400</v>
      </c>
      <c r="I614" t="n">
        <v>0</v>
      </c>
      <c r="J614" t="n">
        <v>12</v>
      </c>
      <c r="K614" t="inlineStr">
        <is>
          <t>MASTER CHEF</t>
        </is>
      </c>
      <c r="L614" t="n">
        <v>0</v>
      </c>
      <c r="M614" t="n">
        <v>0</v>
      </c>
      <c r="N614" t="n">
        <v>0</v>
      </c>
      <c r="O614" t="n">
        <v>0</v>
      </c>
      <c r="P614" t="n">
        <v>18</v>
      </c>
      <c r="Q614" t="n">
        <v>13</v>
      </c>
      <c r="R614" t="n">
        <v>3</v>
      </c>
      <c r="S614" t="n">
        <v>3</v>
      </c>
      <c r="T614">
        <f>IF( S614&lt;=0,0,IF( E614+I614 &gt;= MAX((S614/30)*U614, S614*1.2), 0, CEILING( (MAX((S614/30)*U614, S614*1.2) - (E614+I614)) / J614, 1 ) * J614 ) ) ))</f>
        <v/>
      </c>
      <c r="U614" t="n">
        <v>22</v>
      </c>
    </row>
    <row r="615">
      <c r="A615" t="inlineStr">
        <is>
          <t>CEREALES, AVENAS Y BARRAS IEPS</t>
        </is>
      </c>
      <c r="B615" t="inlineStr">
        <is>
          <t>402</t>
        </is>
      </c>
      <c r="C615" t="inlineStr">
        <is>
          <t>7501008028285</t>
        </is>
      </c>
      <c r="D615" t="inlineStr">
        <is>
          <t xml:space="preserve">CEREAL DE MAIZ Y TRIGO SABOR FRUTAS JUMBO KELLOGGS 340 GRS </t>
        </is>
      </c>
      <c r="E615" t="n">
        <v>24</v>
      </c>
      <c r="F615" t="inlineStr">
        <is>
          <t>Automatico</t>
        </is>
      </c>
      <c r="G615" t="n">
        <v>0.13</v>
      </c>
      <c r="H615" t="n">
        <v>184.61</v>
      </c>
      <c r="I615" t="n">
        <v>0</v>
      </c>
      <c r="J615" t="n">
        <v>24</v>
      </c>
      <c r="K615" t="inlineStr">
        <is>
          <t>KELLOGGS</t>
        </is>
      </c>
      <c r="L615" t="n">
        <v>0</v>
      </c>
      <c r="M615" t="n">
        <v>0</v>
      </c>
      <c r="N615" t="n">
        <v>0</v>
      </c>
      <c r="O615" t="n">
        <v>0</v>
      </c>
      <c r="P615" t="n">
        <v>73</v>
      </c>
      <c r="Q615" t="n">
        <v>161</v>
      </c>
      <c r="R615" t="n">
        <v>2</v>
      </c>
      <c r="S615" t="n">
        <v>4</v>
      </c>
      <c r="T615">
        <f>IF( S615&lt;=0,0,IF( E615+I615 &gt;= MAX((S615/30)*U615, S615*1.2), 0, CEILING( (MAX((S615/30)*U615, S615*1.2) - (E615+I615)) / J615, 1 ) * J615 ) ) ))</f>
        <v/>
      </c>
      <c r="U615" t="n">
        <v>22</v>
      </c>
    </row>
    <row r="616">
      <c r="A616" t="inlineStr">
        <is>
          <t>CONSERVAS</t>
        </is>
      </c>
      <c r="B616" t="inlineStr">
        <is>
          <t>143</t>
        </is>
      </c>
      <c r="C616" t="inlineStr">
        <is>
          <t>7503024544282</t>
        </is>
      </c>
      <c r="D616" t="inlineStr">
        <is>
          <t xml:space="preserve">SALSA MORITA  GRILEROS 300 GRS </t>
        </is>
      </c>
      <c r="E616" t="n">
        <v>24</v>
      </c>
      <c r="F616" t="inlineStr">
        <is>
          <t>Automatico</t>
        </is>
      </c>
      <c r="G616" t="n">
        <v>0.16</v>
      </c>
      <c r="H616" t="n">
        <v>150</v>
      </c>
      <c r="I616" t="n">
        <v>0</v>
      </c>
      <c r="J616" t="n">
        <v>12</v>
      </c>
      <c r="K616" t="inlineStr">
        <is>
          <t>GRILEROS</t>
        </is>
      </c>
      <c r="L616" t="n">
        <v>0</v>
      </c>
      <c r="M616" t="n">
        <v>0</v>
      </c>
      <c r="N616" t="n">
        <v>0</v>
      </c>
      <c r="O616" t="n">
        <v>0</v>
      </c>
      <c r="P616" t="n">
        <v>98</v>
      </c>
      <c r="Q616" t="n">
        <v>106</v>
      </c>
      <c r="R616" t="n">
        <v>4</v>
      </c>
      <c r="S616" t="n">
        <v>5</v>
      </c>
      <c r="T616">
        <f>IF( S616&lt;=0,0,IF( E616+I616 &gt;= MAX((S616/30)*U616, S616*1.2), 0, CEILING( (MAX((S616/30)*U616, S616*1.2) - (E616+I616)) / J616, 1 ) * J616 ) ) ))</f>
        <v/>
      </c>
      <c r="U616" t="n">
        <v>49</v>
      </c>
    </row>
    <row r="617">
      <c r="A617" t="inlineStr">
        <is>
          <t>ABA. NO COMESTIBLES MP IVA</t>
        </is>
      </c>
      <c r="B617" t="inlineStr">
        <is>
          <t>21</t>
        </is>
      </c>
      <c r="C617" t="inlineStr">
        <is>
          <t>7506409015759</t>
        </is>
      </c>
      <c r="D617" t="inlineStr">
        <is>
          <t xml:space="preserve">SUAVIZANTE DE TELAS BEBE GOLDEN HILLS 5 LT. </t>
        </is>
      </c>
      <c r="E617" t="n">
        <v>24</v>
      </c>
      <c r="F617" t="inlineStr">
        <is>
          <t>Automatico</t>
        </is>
      </c>
      <c r="G617" t="n">
        <v>0.35</v>
      </c>
      <c r="H617" t="n">
        <v>68.56999999999999</v>
      </c>
      <c r="I617" t="n">
        <v>0</v>
      </c>
      <c r="J617" t="n">
        <v>4</v>
      </c>
      <c r="K617" t="inlineStr">
        <is>
          <t>GOLDEN HILLS</t>
        </is>
      </c>
      <c r="L617" t="n">
        <v>0</v>
      </c>
      <c r="M617" t="n">
        <v>0</v>
      </c>
      <c r="N617" t="n">
        <v>0</v>
      </c>
      <c r="O617" t="n">
        <v>0</v>
      </c>
      <c r="P617" t="n">
        <v>50</v>
      </c>
      <c r="Q617" t="n">
        <v>65</v>
      </c>
      <c r="R617" t="n">
        <v>5</v>
      </c>
      <c r="S617" t="n">
        <v>6</v>
      </c>
      <c r="T617">
        <f>IF( S617&lt;=0,0,IF( E617+I617 &gt;= MAX((S617/30)*U617, S617*1.2), 0, CEILING( (MAX((S617/30)*U617, S617*1.2) - (E617+I617)) / J617, 1 ) * J617 ) ) ))</f>
        <v/>
      </c>
      <c r="U617" t="n">
        <v>32</v>
      </c>
    </row>
    <row r="618">
      <c r="A618" t="inlineStr">
        <is>
          <t>ALIMENTO MASCOTAS IVA</t>
        </is>
      </c>
      <c r="B618" t="inlineStr">
        <is>
          <t>321</t>
        </is>
      </c>
      <c r="C618" t="inlineStr">
        <is>
          <t>7502281121076</t>
        </is>
      </c>
      <c r="D618" t="inlineStr">
        <is>
          <t xml:space="preserve">ALIMENTO SECO PARA PERRO ADULTO RAZAS PEQUEÑAS FULL LIFE 2 KG. </t>
        </is>
      </c>
      <c r="E618" t="n">
        <v>20</v>
      </c>
      <c r="F618" t="inlineStr">
        <is>
          <t>Automatico</t>
        </is>
      </c>
      <c r="G618" t="n">
        <v>0.48</v>
      </c>
      <c r="H618" t="n">
        <v>41.66</v>
      </c>
      <c r="I618" t="n">
        <v>0</v>
      </c>
      <c r="J618" t="n">
        <v>10</v>
      </c>
      <c r="K618" t="inlineStr">
        <is>
          <t>FULL LIFE</t>
        </is>
      </c>
      <c r="L618" t="n">
        <v>0</v>
      </c>
      <c r="M618" t="n">
        <v>0</v>
      </c>
      <c r="N618" t="n">
        <v>0</v>
      </c>
      <c r="O618" t="n">
        <v>0</v>
      </c>
      <c r="P618" t="n">
        <v>91</v>
      </c>
      <c r="Q618" t="n">
        <v>89</v>
      </c>
      <c r="R618" t="n">
        <v>8</v>
      </c>
      <c r="S618" t="n">
        <v>11</v>
      </c>
      <c r="T618">
        <f>IF( S618&lt;=0,0,IF( E618+I618 &gt;= MAX((S618/30)*U618, S618*1.2), 0, CEILING( (MAX((S618/30)*U618, S618*1.2) - (E618+I618)) / J618, 1 ) * J618 ) ) ))</f>
        <v/>
      </c>
      <c r="U618" t="n">
        <v>28</v>
      </c>
    </row>
    <row r="619">
      <c r="A619" t="inlineStr">
        <is>
          <t>PROTECCION FEMENINA Y DE ADULTO IVA</t>
        </is>
      </c>
      <c r="B619" t="inlineStr">
        <is>
          <t>115</t>
        </is>
      </c>
      <c r="C619" t="inlineStr">
        <is>
          <t>7501019003103</t>
        </is>
      </c>
      <c r="D619" t="inlineStr">
        <is>
          <t xml:space="preserve">TOALLA INCONTINENCIA MINI TENA 10 PZA </t>
        </is>
      </c>
      <c r="E619" t="n">
        <v>16</v>
      </c>
      <c r="F619" t="inlineStr">
        <is>
          <t>Automatico</t>
        </is>
      </c>
      <c r="G619" t="n">
        <v>0.21</v>
      </c>
      <c r="H619" t="n">
        <v>76.19</v>
      </c>
      <c r="I619" t="n">
        <v>0</v>
      </c>
      <c r="J619" t="n">
        <v>16</v>
      </c>
      <c r="K619" t="inlineStr">
        <is>
          <t>TENA</t>
        </is>
      </c>
      <c r="L619" t="n">
        <v>0</v>
      </c>
      <c r="M619" t="n">
        <v>0</v>
      </c>
      <c r="N619" t="n">
        <v>0</v>
      </c>
      <c r="O619" t="n">
        <v>0</v>
      </c>
      <c r="P619" t="n">
        <v>247</v>
      </c>
      <c r="Q619" t="n">
        <v>251</v>
      </c>
      <c r="R619" t="n">
        <v>18</v>
      </c>
      <c r="S619" t="n">
        <v>18</v>
      </c>
      <c r="T619">
        <f>IF( S619&lt;=0,0,IF( E619+I619 &gt;= MAX((S619/30)*U619, S619*1.2), 0, CEILING( (MAX((S619/30)*U619, S619*1.2) - (E619+I619)) / J619, 1 ) * J619 ) ) ))</f>
        <v/>
      </c>
      <c r="U619" t="n">
        <v>22</v>
      </c>
    </row>
    <row r="620">
      <c r="A620" t="inlineStr">
        <is>
          <t>ALIMENTO MASCOTAS IVA</t>
        </is>
      </c>
      <c r="B620" t="inlineStr">
        <is>
          <t>321</t>
        </is>
      </c>
      <c r="C620" t="inlineStr">
        <is>
          <t>7501072214973</t>
        </is>
      </c>
      <c r="D620" t="inlineStr">
        <is>
          <t xml:space="preserve">ALIMENTO HUMEDO PARA GATO CARNE PURINA 85 GRS </t>
        </is>
      </c>
      <c r="E620" t="n">
        <v>48</v>
      </c>
      <c r="F620" t="inlineStr">
        <is>
          <t>Automatico</t>
        </is>
      </c>
      <c r="G620" t="n">
        <v>1.89</v>
      </c>
      <c r="H620" t="n">
        <v>25.39</v>
      </c>
      <c r="I620" t="n">
        <v>0</v>
      </c>
      <c r="J620" t="n">
        <v>24</v>
      </c>
      <c r="K620" t="inlineStr">
        <is>
          <t>PURINA</t>
        </is>
      </c>
      <c r="L620" t="n">
        <v>2.603174603174601</v>
      </c>
      <c r="M620" t="n">
        <v>4.919999999999995</v>
      </c>
      <c r="N620" t="n">
        <v>2.603174603174601</v>
      </c>
      <c r="O620" t="n">
        <v>4.919999999999995</v>
      </c>
      <c r="P620" t="n">
        <v>851</v>
      </c>
      <c r="Q620" t="n">
        <v>412</v>
      </c>
      <c r="R620" t="n">
        <v>37</v>
      </c>
      <c r="S620" t="n">
        <v>47</v>
      </c>
      <c r="T620">
        <f>IF( S620&lt;=0,0,IF( E620+I620 &gt;= MAX((S620/30)*U620, S620*1.2), 0, CEILING( (MAX((S620/30)*U620, S620*1.2) - (E620+I620)) / J620, 1 ) * J620 ) ) ))</f>
        <v/>
      </c>
      <c r="U620" t="n">
        <v>28</v>
      </c>
    </row>
    <row r="621">
      <c r="A621" t="inlineStr">
        <is>
          <t>BEBIDAS IVA</t>
        </is>
      </c>
      <c r="B621" t="inlineStr">
        <is>
          <t>3</t>
        </is>
      </c>
      <c r="C621" t="inlineStr">
        <is>
          <t>7501073845879</t>
        </is>
      </c>
      <c r="D621" t="inlineStr">
        <is>
          <t xml:space="preserve">AGUA MINERAL LIMON Y SAL 6 PACK PEÑAFIEL 355 ML. </t>
        </is>
      </c>
      <c r="E621" t="n">
        <v>17</v>
      </c>
      <c r="F621" t="inlineStr">
        <is>
          <t>Automatico</t>
        </is>
      </c>
      <c r="G621" t="n">
        <v>2.01</v>
      </c>
      <c r="H621" t="n">
        <v>9.449999999999999</v>
      </c>
      <c r="I621" t="n">
        <v>14</v>
      </c>
      <c r="J621" t="n">
        <v>1</v>
      </c>
      <c r="K621" t="inlineStr">
        <is>
          <t>PE¿AFIEL</t>
        </is>
      </c>
      <c r="L621" t="n">
        <v>13.54228855721393</v>
      </c>
      <c r="M621" t="n">
        <v>27.22</v>
      </c>
      <c r="N621" t="n">
        <v>6.577114427860694</v>
      </c>
      <c r="O621" t="n">
        <v>13.21999999999999</v>
      </c>
      <c r="P621" t="n">
        <v>577</v>
      </c>
      <c r="Q621" t="n">
        <v>37</v>
      </c>
      <c r="R621" t="n">
        <v>52</v>
      </c>
      <c r="S621" t="n">
        <v>67</v>
      </c>
      <c r="T621">
        <f>IF( S621&lt;=0,0,IF( E621+I621 &gt;= MAX((S621/30)*U621, S621*1.2), 0, CEILING( (MAX((S621/30)*U621, S621*1.2) - (E621+I621)) / J621, 1 ) * J621 ) ) ))</f>
        <v/>
      </c>
      <c r="U621" t="n">
        <v>22</v>
      </c>
    </row>
    <row r="622">
      <c r="A622" t="inlineStr">
        <is>
          <t>BEBIDAS</t>
        </is>
      </c>
      <c r="B622" t="inlineStr">
        <is>
          <t>118</t>
        </is>
      </c>
      <c r="C622" t="inlineStr">
        <is>
          <t>7501055346691</t>
        </is>
      </c>
      <c r="D622" t="inlineStr">
        <is>
          <t xml:space="preserve">TE LISTO PARA BEBER  NEGRO LIMON  FUZE TEA 453 ML. </t>
        </is>
      </c>
      <c r="E622" t="n">
        <v>24</v>
      </c>
      <c r="F622" t="inlineStr">
        <is>
          <t>Automatico</t>
        </is>
      </c>
      <c r="G622" t="n">
        <v>0.26</v>
      </c>
      <c r="H622" t="n">
        <v>92.3</v>
      </c>
      <c r="I622" t="n">
        <v>0</v>
      </c>
      <c r="J622" t="n">
        <v>6</v>
      </c>
      <c r="K622" t="inlineStr">
        <is>
          <t>FUZE TEA</t>
        </is>
      </c>
      <c r="L622" t="n">
        <v>0</v>
      </c>
      <c r="M622" t="n">
        <v>0</v>
      </c>
      <c r="N622" t="n">
        <v>0</v>
      </c>
      <c r="O622" t="n">
        <v>0</v>
      </c>
      <c r="P622" t="n">
        <v>394</v>
      </c>
      <c r="Q622" t="n">
        <v>174</v>
      </c>
      <c r="R622" t="n">
        <v>51</v>
      </c>
      <c r="S622" t="n">
        <v>51</v>
      </c>
      <c r="T622">
        <f>IF( S622&lt;=0,0,IF( E622+I622 &gt;= MAX((S622/30)*U622, S622*1.2), 0, CEILING( (MAX((S622/30)*U622, S622*1.2) - (E622+I622)) / J622, 1 ) * J622 ) ) ))</f>
        <v/>
      </c>
      <c r="U622" t="n">
        <v>22</v>
      </c>
    </row>
    <row r="623">
      <c r="A623" t="inlineStr">
        <is>
          <t>BEBIDAS</t>
        </is>
      </c>
      <c r="B623" t="inlineStr">
        <is>
          <t>35</t>
        </is>
      </c>
      <c r="C623" t="inlineStr">
        <is>
          <t>7501055356744</t>
        </is>
      </c>
      <c r="D623" t="inlineStr">
        <is>
          <t xml:space="preserve">NECTAR MANZANA  DEL VALLE 946 ML. </t>
        </is>
      </c>
      <c r="E623" t="n">
        <v>24</v>
      </c>
      <c r="F623" t="inlineStr">
        <is>
          <t>Automatico</t>
        </is>
      </c>
      <c r="G623" t="n">
        <v>0.09</v>
      </c>
      <c r="H623" t="n">
        <v>266.66</v>
      </c>
      <c r="I623" t="n">
        <v>0</v>
      </c>
      <c r="J623" t="n">
        <v>12</v>
      </c>
      <c r="K623" t="inlineStr">
        <is>
          <t>DEL VALLE</t>
        </is>
      </c>
      <c r="L623" t="n">
        <v>0</v>
      </c>
      <c r="M623" t="n">
        <v>0</v>
      </c>
      <c r="N623" t="n">
        <v>0</v>
      </c>
      <c r="O623" t="n">
        <v>0</v>
      </c>
      <c r="P623" t="n">
        <v>161</v>
      </c>
      <c r="Q623" t="n">
        <v>106</v>
      </c>
      <c r="R623" t="n">
        <v>3</v>
      </c>
      <c r="S623" t="n">
        <v>5</v>
      </c>
      <c r="T623">
        <f>IF( S623&lt;=0,0,IF( E623+I623 &gt;= MAX((S623/30)*U623, S623*1.2), 0, CEILING( (MAX((S623/30)*U623, S623*1.2) - (E623+I623)) / J623, 1 ) * J623 ) ) ))</f>
        <v/>
      </c>
      <c r="U623" t="n">
        <v>22</v>
      </c>
    </row>
    <row r="624">
      <c r="A624" t="inlineStr">
        <is>
          <t>ASEO Y LIMPIEZA DEL HOGAR</t>
        </is>
      </c>
      <c r="B624" t="inlineStr">
        <is>
          <t>6</t>
        </is>
      </c>
      <c r="C624" t="inlineStr">
        <is>
          <t>7502274132584</t>
        </is>
      </c>
      <c r="D624" t="inlineStr">
        <is>
          <t xml:space="preserve">BRIQUETAS DE CARBON  LOS JINETES 4 KG. </t>
        </is>
      </c>
      <c r="E624" t="n">
        <v>17</v>
      </c>
      <c r="F624" t="inlineStr">
        <is>
          <t>Automatico</t>
        </is>
      </c>
      <c r="G624" t="n">
        <v>0</v>
      </c>
      <c r="H624" t="n">
        <v>0</v>
      </c>
      <c r="I624" t="n">
        <v>0</v>
      </c>
      <c r="J624" t="n">
        <v>1</v>
      </c>
      <c r="K624" t="inlineStr">
        <is>
          <t>LOS JINETES</t>
        </is>
      </c>
      <c r="L624" t="n">
        <v>0</v>
      </c>
      <c r="M624" t="n">
        <v>0</v>
      </c>
      <c r="N624" t="n">
        <v>0</v>
      </c>
      <c r="O624" t="n">
        <v>0</v>
      </c>
      <c r="P624" t="n">
        <v>100</v>
      </c>
      <c r="Q624" t="n">
        <v>95</v>
      </c>
      <c r="R624" t="n">
        <v>17</v>
      </c>
      <c r="S624" t="n">
        <v>17</v>
      </c>
      <c r="T624">
        <f>IF( S624&lt;=0,0,IF( E624+I624 &gt;= MAX((S624/30)*U624, S624*1.2), 0, CEILING( (MAX((S624/30)*U624, S624*1.2) - (E624+I624)) / J624, 1 ) * J624 ) ) ))</f>
        <v/>
      </c>
      <c r="U624" t="n">
        <v>49</v>
      </c>
    </row>
    <row r="625">
      <c r="A625" t="inlineStr">
        <is>
          <t>ABARROTES BASICOS</t>
        </is>
      </c>
      <c r="B625" t="inlineStr">
        <is>
          <t>23</t>
        </is>
      </c>
      <c r="C625" t="inlineStr">
        <is>
          <t>633852421121</t>
        </is>
      </c>
      <c r="D625" t="inlineStr">
        <is>
          <t xml:space="preserve">CAFE EN GRANO DESCAFEINADO  VIVENDI 340 GRS </t>
        </is>
      </c>
      <c r="E625" t="n">
        <v>24</v>
      </c>
      <c r="F625" t="inlineStr">
        <is>
          <t>Automatico</t>
        </is>
      </c>
      <c r="G625" t="n">
        <v>0.13</v>
      </c>
      <c r="H625" t="n">
        <v>184.61</v>
      </c>
      <c r="I625" t="n">
        <v>0</v>
      </c>
      <c r="J625" t="n">
        <v>12</v>
      </c>
      <c r="K625" t="inlineStr">
        <is>
          <t>VIVENDI</t>
        </is>
      </c>
      <c r="L625" t="n">
        <v>0</v>
      </c>
      <c r="M625" t="n">
        <v>0</v>
      </c>
      <c r="N625" t="n">
        <v>0</v>
      </c>
      <c r="O625" t="n">
        <v>0</v>
      </c>
      <c r="P625" t="n">
        <v>20</v>
      </c>
      <c r="Q625" t="n">
        <v>20</v>
      </c>
      <c r="R625" t="n">
        <v>3</v>
      </c>
      <c r="S625" t="n">
        <v>4</v>
      </c>
      <c r="T625">
        <f>IF( S625&lt;=0,0,IF( E625+I625 &gt;= MAX((S625/30)*U625, S625*1.2), 0, CEILING( (MAX((S625/30)*U625, S625*1.2) - (E625+I625)) / J625, 1 ) * J625 ) ) ))</f>
        <v/>
      </c>
      <c r="U625" t="n">
        <v>22</v>
      </c>
    </row>
    <row r="626">
      <c r="A626" t="inlineStr">
        <is>
          <t>ABARROTES BASICOS</t>
        </is>
      </c>
      <c r="B626" t="inlineStr">
        <is>
          <t>23</t>
        </is>
      </c>
      <c r="C626" t="inlineStr">
        <is>
          <t>7501058653734</t>
        </is>
      </c>
      <c r="D626" t="inlineStr">
        <is>
          <t xml:space="preserve">AVENA INTEGRAL  GERBER 270 GRS </t>
        </is>
      </c>
      <c r="E626" t="n">
        <v>24</v>
      </c>
      <c r="F626" t="inlineStr">
        <is>
          <t>Automatico</t>
        </is>
      </c>
      <c r="G626" t="n">
        <v>0.12</v>
      </c>
      <c r="H626" t="n">
        <v>200</v>
      </c>
      <c r="I626" t="n">
        <v>0</v>
      </c>
      <c r="J626" t="n">
        <v>24</v>
      </c>
      <c r="K626" t="inlineStr">
        <is>
          <t>GERBER</t>
        </is>
      </c>
      <c r="L626" t="n">
        <v>0</v>
      </c>
      <c r="M626" t="n">
        <v>0</v>
      </c>
      <c r="N626" t="n">
        <v>0</v>
      </c>
      <c r="O626" t="n">
        <v>0</v>
      </c>
      <c r="P626" t="n">
        <v>60</v>
      </c>
      <c r="Q626" t="n">
        <v>84</v>
      </c>
      <c r="R626" t="n">
        <v>5</v>
      </c>
      <c r="S626" t="n">
        <v>5</v>
      </c>
      <c r="T626">
        <f>IF( S626&lt;=0,0,IF( E626+I626 &gt;= MAX((S626/30)*U626, S626*1.2), 0, CEILING( (MAX((S626/30)*U626, S626*1.2) - (E626+I626)) / J626, 1 ) * J626 ) ) ))</f>
        <v/>
      </c>
      <c r="U626" t="n">
        <v>22</v>
      </c>
    </row>
    <row r="627">
      <c r="A627" t="inlineStr">
        <is>
          <t>BOTANAS IEPS</t>
        </is>
      </c>
      <c r="B627" t="inlineStr">
        <is>
          <t>341</t>
        </is>
      </c>
      <c r="C627" t="inlineStr">
        <is>
          <t>7502234862957</t>
        </is>
      </c>
      <c r="D627" t="inlineStr">
        <is>
          <t xml:space="preserve">SEMILLA DE CALABAZA TOSTADA SIN SAL  BELARA 125 GRS </t>
        </is>
      </c>
      <c r="E627" t="n">
        <v>24</v>
      </c>
      <c r="F627" t="inlineStr">
        <is>
          <t>Automatico</t>
        </is>
      </c>
      <c r="G627" t="n">
        <v>0.35</v>
      </c>
      <c r="H627" t="n">
        <v>68.56999999999999</v>
      </c>
      <c r="I627" t="n">
        <v>0</v>
      </c>
      <c r="J627" t="n">
        <v>12</v>
      </c>
      <c r="K627" t="inlineStr">
        <is>
          <t>BELARA</t>
        </is>
      </c>
      <c r="L627" t="n">
        <v>0</v>
      </c>
      <c r="M627" t="n">
        <v>0</v>
      </c>
      <c r="N627" t="n">
        <v>0</v>
      </c>
      <c r="O627" t="n">
        <v>0</v>
      </c>
      <c r="P627" t="n">
        <v>230</v>
      </c>
      <c r="Q627" t="n">
        <v>226</v>
      </c>
      <c r="R627" t="n">
        <v>4</v>
      </c>
      <c r="S627" t="n">
        <v>9</v>
      </c>
      <c r="T627">
        <f>IF( S627&lt;=0,0,IF( E627+I627 &gt;= MAX((S627/30)*U627, S627*1.2), 0, CEILING( (MAX((S627/30)*U627, S627*1.2) - (E627+I627)) / J627, 1 ) * J627 ) ) ))</f>
        <v/>
      </c>
      <c r="U627" t="n">
        <v>22</v>
      </c>
    </row>
    <row r="628">
      <c r="A628" t="inlineStr">
        <is>
          <t>BOTANAS IEPS</t>
        </is>
      </c>
      <c r="B628" t="inlineStr">
        <is>
          <t>341</t>
        </is>
      </c>
      <c r="C628" t="inlineStr">
        <is>
          <t>643795541305</t>
        </is>
      </c>
      <c r="D628" t="inlineStr">
        <is>
          <t xml:space="preserve">FRITURAS DONITA CHILE Y LIMON  TOTIS 50 GRS </t>
        </is>
      </c>
      <c r="E628" t="n">
        <v>20</v>
      </c>
      <c r="F628" t="inlineStr">
        <is>
          <t>Automatico</t>
        </is>
      </c>
      <c r="G628" t="n">
        <v>1.18</v>
      </c>
      <c r="H628" t="n">
        <v>16.94</v>
      </c>
      <c r="I628" t="n">
        <v>20</v>
      </c>
      <c r="J628" t="n">
        <v>20</v>
      </c>
      <c r="K628" t="inlineStr">
        <is>
          <t>TOTIS</t>
        </is>
      </c>
      <c r="L628" t="n">
        <v>5.050847457627118</v>
      </c>
      <c r="M628" t="n">
        <v>5.959999999999998</v>
      </c>
      <c r="N628" t="n">
        <v>0</v>
      </c>
      <c r="O628" t="n">
        <v>0</v>
      </c>
      <c r="P628" t="n">
        <v>186</v>
      </c>
      <c r="Q628" t="n">
        <v>269</v>
      </c>
      <c r="R628" t="n">
        <v>20</v>
      </c>
      <c r="S628" t="n">
        <v>20</v>
      </c>
      <c r="T628">
        <f>IF( S628&lt;=0,0,IF( E628+I628 &gt;= MAX((S628/30)*U628, S628*1.2), 0, CEILING( (MAX((S628/30)*U628, S628*1.2) - (E628+I628)) / J628, 1 ) * J628 ) ) ))</f>
        <v/>
      </c>
      <c r="U628" t="n">
        <v>22</v>
      </c>
    </row>
    <row r="629">
      <c r="A629" t="inlineStr">
        <is>
          <t>CONSERVAS</t>
        </is>
      </c>
      <c r="B629" t="inlineStr">
        <is>
          <t>143</t>
        </is>
      </c>
      <c r="C629" t="inlineStr">
        <is>
          <t>7501017660018</t>
        </is>
      </c>
      <c r="D629" t="inlineStr">
        <is>
          <t xml:space="preserve">SALSA PICANTE ROJA DE CHILE HABANERO  EL YUCATECO 120 ML. </t>
        </is>
      </c>
      <c r="E629" t="n">
        <v>24</v>
      </c>
      <c r="F629" t="inlineStr">
        <is>
          <t>Automatico</t>
        </is>
      </c>
      <c r="G629" t="n">
        <v>0.25</v>
      </c>
      <c r="H629" t="n">
        <v>96</v>
      </c>
      <c r="I629" t="n">
        <v>0</v>
      </c>
      <c r="J629" t="n">
        <v>24</v>
      </c>
      <c r="K629" t="inlineStr">
        <is>
          <t>EL YUCATECO</t>
        </is>
      </c>
      <c r="L629" t="n">
        <v>0</v>
      </c>
      <c r="M629" t="n">
        <v>0</v>
      </c>
      <c r="N629" t="n">
        <v>0</v>
      </c>
      <c r="O629" t="n">
        <v>0</v>
      </c>
      <c r="P629" t="n">
        <v>196</v>
      </c>
      <c r="Q629" t="n">
        <v>108</v>
      </c>
      <c r="R629" t="n">
        <v>6</v>
      </c>
      <c r="S629" t="n">
        <v>7</v>
      </c>
      <c r="T629">
        <f>IF( S629&lt;=0,0,IF( E629+I629 &gt;= MAX((S629/30)*U629, S629*1.2), 0, CEILING( (MAX((S629/30)*U629, S629*1.2) - (E629+I629)) / J629, 1 ) * J629 ) ) ))</f>
        <v/>
      </c>
      <c r="U629" t="n">
        <v>36</v>
      </c>
    </row>
    <row r="630">
      <c r="A630" t="inlineStr">
        <is>
          <t>ASEO Y LIMPIEZA DEL HOGAR</t>
        </is>
      </c>
      <c r="B630" t="inlineStr">
        <is>
          <t>6</t>
        </is>
      </c>
      <c r="C630" t="inlineStr">
        <is>
          <t>7501032907075</t>
        </is>
      </c>
      <c r="D630" t="inlineStr">
        <is>
          <t xml:space="preserve">AROMATIZANTE EN AEROSOL LIMON GLADE 400 ML. </t>
        </is>
      </c>
      <c r="E630" t="n">
        <v>24</v>
      </c>
      <c r="F630" t="inlineStr">
        <is>
          <t>Automatico</t>
        </is>
      </c>
      <c r="G630" t="n">
        <v>0.35</v>
      </c>
      <c r="H630" t="n">
        <v>68.56999999999999</v>
      </c>
      <c r="I630" t="n">
        <v>12</v>
      </c>
      <c r="J630" t="n">
        <v>12</v>
      </c>
      <c r="K630" t="inlineStr">
        <is>
          <t>GLADE</t>
        </is>
      </c>
      <c r="L630" t="n">
        <v>0</v>
      </c>
      <c r="M630" t="n">
        <v>0</v>
      </c>
      <c r="N630" t="n">
        <v>0</v>
      </c>
      <c r="O630" t="n">
        <v>0</v>
      </c>
      <c r="P630" t="n">
        <v>107</v>
      </c>
      <c r="Q630" t="n">
        <v>148</v>
      </c>
      <c r="R630" t="n">
        <v>8</v>
      </c>
      <c r="S630" t="n">
        <v>8</v>
      </c>
      <c r="T630">
        <f>IF( S630&lt;=0,0,IF( E630+I630 &gt;= MAX((S630/30)*U630, S630*1.2), 0, CEILING( (MAX((S630/30)*U630, S630*1.2) - (E630+I630)) / J630, 1 ) * J630 ) ) ))</f>
        <v/>
      </c>
      <c r="U630" t="n">
        <v>22</v>
      </c>
    </row>
    <row r="631">
      <c r="A631" t="inlineStr">
        <is>
          <t>ASEO Y LIMPIEZA DEL HOGAR</t>
        </is>
      </c>
      <c r="B631" t="inlineStr">
        <is>
          <t>6</t>
        </is>
      </c>
      <c r="C631" t="inlineStr">
        <is>
          <t>7503039601154</t>
        </is>
      </c>
      <c r="D631" t="inlineStr">
        <is>
          <t xml:space="preserve">NEUTRALIZADOR DE OLORES CON AROMA MANDARINA BERGAMOTA CEVRE BRISES 350 ML. </t>
        </is>
      </c>
      <c r="E631" t="n">
        <v>24</v>
      </c>
      <c r="F631" t="inlineStr">
        <is>
          <t>Automatico</t>
        </is>
      </c>
      <c r="G631" t="n">
        <v>0.28</v>
      </c>
      <c r="H631" t="n">
        <v>85.70999999999999</v>
      </c>
      <c r="I631" t="n">
        <v>0</v>
      </c>
      <c r="J631" t="n">
        <v>12</v>
      </c>
      <c r="K631" t="inlineStr">
        <is>
          <t>CEVRE BRISES</t>
        </is>
      </c>
      <c r="L631" t="n">
        <v>0</v>
      </c>
      <c r="M631" t="n">
        <v>0</v>
      </c>
      <c r="N631" t="n">
        <v>0</v>
      </c>
      <c r="O631" t="n">
        <v>0</v>
      </c>
      <c r="P631" t="n">
        <v>51</v>
      </c>
      <c r="Q631" t="n">
        <v>36</v>
      </c>
      <c r="R631" t="n">
        <v>7</v>
      </c>
      <c r="S631" t="n">
        <v>8</v>
      </c>
      <c r="T631">
        <f>IF( S631&lt;=0,0,IF( E631+I631 &gt;= MAX((S631/30)*U631, S631*1.2), 0, CEILING( (MAX((S631/30)*U631, S631*1.2) - (E631+I631)) / J631, 1 ) * J631 ) ) ))</f>
        <v/>
      </c>
      <c r="U631" t="n">
        <v>22</v>
      </c>
    </row>
    <row r="632">
      <c r="A632" t="inlineStr">
        <is>
          <t>ABARROTES BASICOS</t>
        </is>
      </c>
      <c r="B632" t="inlineStr">
        <is>
          <t>23</t>
        </is>
      </c>
      <c r="C632" t="inlineStr">
        <is>
          <t>7501047202271</t>
        </is>
      </c>
      <c r="D632" t="inlineStr">
        <is>
          <t xml:space="preserve">FRIJOL BAYO  LA MERCED 900 GRS </t>
        </is>
      </c>
      <c r="E632" t="n">
        <v>20</v>
      </c>
      <c r="F632" t="inlineStr">
        <is>
          <t>Automatico</t>
        </is>
      </c>
      <c r="G632" t="n">
        <v>0.49</v>
      </c>
      <c r="H632" t="n">
        <v>40.81</v>
      </c>
      <c r="I632" t="n">
        <v>0</v>
      </c>
      <c r="J632" t="n">
        <v>20</v>
      </c>
      <c r="K632" t="inlineStr">
        <is>
          <t>LA MERCED</t>
        </is>
      </c>
      <c r="L632" t="n">
        <v>0</v>
      </c>
      <c r="M632" t="n">
        <v>0</v>
      </c>
      <c r="N632" t="n">
        <v>0</v>
      </c>
      <c r="O632" t="n">
        <v>0</v>
      </c>
      <c r="P632" t="n">
        <v>95</v>
      </c>
      <c r="Q632" t="n">
        <v>61</v>
      </c>
      <c r="R632" t="n">
        <v>11</v>
      </c>
      <c r="S632" t="n">
        <v>11</v>
      </c>
      <c r="T632">
        <f>IF( S632&lt;=0,0,IF( E632+I632 &gt;= MAX((S632/30)*U632, S632*1.2), 0, CEILING( (MAX((S632/30)*U632, S632*1.2) - (E632+I632)) / J632, 1 ) * J632 ) ) ))</f>
        <v/>
      </c>
      <c r="U632" t="n">
        <v>36</v>
      </c>
    </row>
    <row r="633">
      <c r="A633" t="inlineStr">
        <is>
          <t>ABARROTES BASICOS</t>
        </is>
      </c>
      <c r="B633" t="inlineStr">
        <is>
          <t>23</t>
        </is>
      </c>
      <c r="C633" t="inlineStr">
        <is>
          <t>7501000922215</t>
        </is>
      </c>
      <c r="D633" t="inlineStr">
        <is>
          <t xml:space="preserve">JUGO DE MANZANA Y CIRUELA PASA ETAPA 2 GERBER 175 ML. </t>
        </is>
      </c>
      <c r="E633" t="n">
        <v>24</v>
      </c>
      <c r="F633" t="inlineStr">
        <is>
          <t>Automatico</t>
        </is>
      </c>
      <c r="G633" t="n">
        <v>0.32</v>
      </c>
      <c r="H633" t="n">
        <v>75</v>
      </c>
      <c r="I633" t="n">
        <v>0</v>
      </c>
      <c r="J633" t="n">
        <v>12</v>
      </c>
      <c r="K633" t="inlineStr">
        <is>
          <t>GERBER</t>
        </is>
      </c>
      <c r="L633" t="n">
        <v>0</v>
      </c>
      <c r="M633" t="n">
        <v>0</v>
      </c>
      <c r="N633" t="n">
        <v>0</v>
      </c>
      <c r="O633" t="n">
        <v>0</v>
      </c>
      <c r="P633" t="n">
        <v>99</v>
      </c>
      <c r="Q633" t="n">
        <v>87</v>
      </c>
      <c r="R633" t="n">
        <v>5</v>
      </c>
      <c r="S633" t="n">
        <v>5</v>
      </c>
      <c r="T633">
        <f>IF( S633&lt;=0,0,IF( E633+I633 &gt;= MAX((S633/30)*U633, S633*1.2), 0, CEILING( (MAX((S633/30)*U633, S633*1.2) - (E633+I633)) / J633, 1 ) * J633 ) ) ))</f>
        <v/>
      </c>
      <c r="U633" t="n">
        <v>22</v>
      </c>
    </row>
    <row r="634">
      <c r="A634" t="inlineStr">
        <is>
          <t>BEBIDAS</t>
        </is>
      </c>
      <c r="B634" t="inlineStr">
        <is>
          <t>35</t>
        </is>
      </c>
      <c r="C634" t="inlineStr">
        <is>
          <t>7501088013331</t>
        </is>
      </c>
      <c r="D634" t="inlineStr">
        <is>
          <t xml:space="preserve">JARABE HORCHATA  DELICIOSA 700 ML. </t>
        </is>
      </c>
      <c r="E634" t="n">
        <v>24</v>
      </c>
      <c r="F634" t="inlineStr">
        <is>
          <t>Automatico</t>
        </is>
      </c>
      <c r="G634" t="n">
        <v>0.14</v>
      </c>
      <c r="H634" t="n">
        <v>171.42</v>
      </c>
      <c r="I634" t="n">
        <v>0</v>
      </c>
      <c r="J634" t="n">
        <v>12</v>
      </c>
      <c r="K634" t="inlineStr">
        <is>
          <t>DELICIOSA</t>
        </is>
      </c>
      <c r="L634" t="n">
        <v>0</v>
      </c>
      <c r="M634" t="n">
        <v>0</v>
      </c>
      <c r="N634" t="n">
        <v>0</v>
      </c>
      <c r="O634" t="n">
        <v>0</v>
      </c>
      <c r="P634" t="n">
        <v>220</v>
      </c>
      <c r="Q634" t="n">
        <v>186</v>
      </c>
      <c r="R634" t="n">
        <v>5</v>
      </c>
      <c r="S634" t="n">
        <v>6</v>
      </c>
      <c r="T634">
        <f>IF( S634&lt;=0,0,IF( E634+I634 &gt;= MAX((S634/30)*U634, S634*1.2), 0, CEILING( (MAX((S634/30)*U634, S634*1.2) - (E634+I634)) / J634, 1 ) * J634 ) ) ))</f>
        <v/>
      </c>
      <c r="U634" t="n">
        <v>36</v>
      </c>
    </row>
    <row r="635">
      <c r="A635" t="inlineStr">
        <is>
          <t>CONSERVAS</t>
        </is>
      </c>
      <c r="B635" t="inlineStr">
        <is>
          <t>143</t>
        </is>
      </c>
      <c r="C635" t="inlineStr">
        <is>
          <t>7502007292493</t>
        </is>
      </c>
      <c r="D635" t="inlineStr">
        <is>
          <t xml:space="preserve">ACEITE DE OLIVA PURO GOURMET  EL OLIVO 750 ML. </t>
        </is>
      </c>
      <c r="E635" t="n">
        <v>24</v>
      </c>
      <c r="F635" t="inlineStr">
        <is>
          <t>Automatico</t>
        </is>
      </c>
      <c r="G635" t="n">
        <v>0.28</v>
      </c>
      <c r="H635" t="n">
        <v>85.70999999999999</v>
      </c>
      <c r="I635" t="n">
        <v>0</v>
      </c>
      <c r="J635" t="n">
        <v>12</v>
      </c>
      <c r="K635" t="inlineStr">
        <is>
          <t>EL OLIVO</t>
        </is>
      </c>
      <c r="L635" t="n">
        <v>0</v>
      </c>
      <c r="M635" t="n">
        <v>0</v>
      </c>
      <c r="N635" t="n">
        <v>0</v>
      </c>
      <c r="O635" t="n">
        <v>0</v>
      </c>
      <c r="P635" t="n">
        <v>112</v>
      </c>
      <c r="Q635" t="n">
        <v>252</v>
      </c>
      <c r="R635" t="n">
        <v>7</v>
      </c>
      <c r="S635" t="n">
        <v>7</v>
      </c>
      <c r="T635">
        <f>IF( S635&lt;=0,0,IF( E635+I635 &gt;= MAX((S635/30)*U635, S635*1.2), 0, CEILING( (MAX((S635/30)*U635, S635*1.2) - (E635+I635)) / J635, 1 ) * J635 ) ) ))</f>
        <v/>
      </c>
      <c r="U635" t="n">
        <v>36</v>
      </c>
    </row>
    <row r="636">
      <c r="A636" t="inlineStr">
        <is>
          <t>ASEO Y LIMPIEZA DEL HOGAR</t>
        </is>
      </c>
      <c r="B636" t="inlineStr">
        <is>
          <t>6</t>
        </is>
      </c>
      <c r="C636" t="inlineStr">
        <is>
          <t>7501058798039</t>
        </is>
      </c>
      <c r="D636" t="inlineStr">
        <is>
          <t xml:space="preserve">DESINFECTANTE AEROSOL SPRING WATERFALL LYSOL 475 ML. </t>
        </is>
      </c>
      <c r="E636" t="n">
        <v>12</v>
      </c>
      <c r="F636" t="inlineStr">
        <is>
          <t>Automatico</t>
        </is>
      </c>
      <c r="G636" t="n">
        <v>0.36</v>
      </c>
      <c r="H636" t="n">
        <v>33.33</v>
      </c>
      <c r="I636" t="n">
        <v>0</v>
      </c>
      <c r="J636" t="n">
        <v>12</v>
      </c>
      <c r="K636" t="inlineStr">
        <is>
          <t>LYSOL</t>
        </is>
      </c>
      <c r="L636" t="n">
        <v>0</v>
      </c>
      <c r="M636" t="n">
        <v>0</v>
      </c>
      <c r="N636" t="n">
        <v>0</v>
      </c>
      <c r="O636" t="n">
        <v>0</v>
      </c>
      <c r="P636" t="n">
        <v>156</v>
      </c>
      <c r="Q636" t="n">
        <v>162</v>
      </c>
      <c r="R636" t="n">
        <v>19</v>
      </c>
      <c r="S636" t="n">
        <v>20</v>
      </c>
      <c r="T636">
        <f>IF( S636&lt;=0,0,IF( E636+I636 &gt;= MAX((S636/30)*U636, S636*1.2), 0, CEILING( (MAX((S636/30)*U636, S636*1.2) - (E636+I636)) / J636, 1 ) * J636 ) ) ))</f>
        <v/>
      </c>
      <c r="U636" t="n">
        <v>22</v>
      </c>
    </row>
    <row r="637">
      <c r="A637" t="inlineStr">
        <is>
          <t>ASEO Y LIMPIEZA DEL HOGAR</t>
        </is>
      </c>
      <c r="B637" t="inlineStr">
        <is>
          <t>6</t>
        </is>
      </c>
      <c r="C637" t="inlineStr">
        <is>
          <t>7501032922702</t>
        </is>
      </c>
      <c r="D637" t="inlineStr">
        <is>
          <t xml:space="preserve">LIMPIADOR DE BAÑO  PATO 500 ML. </t>
        </is>
      </c>
      <c r="E637" t="n">
        <v>24</v>
      </c>
      <c r="F637" t="inlineStr">
        <is>
          <t>Automatico</t>
        </is>
      </c>
      <c r="G637" t="n">
        <v>0.34</v>
      </c>
      <c r="H637" t="n">
        <v>70.58</v>
      </c>
      <c r="I637" t="n">
        <v>0</v>
      </c>
      <c r="J637" t="n">
        <v>12</v>
      </c>
      <c r="K637" t="inlineStr">
        <is>
          <t>PATO</t>
        </is>
      </c>
      <c r="L637" t="n">
        <v>0</v>
      </c>
      <c r="M637" t="n">
        <v>0</v>
      </c>
      <c r="N637" t="n">
        <v>0</v>
      </c>
      <c r="O637" t="n">
        <v>0</v>
      </c>
      <c r="P637" t="n">
        <v>223</v>
      </c>
      <c r="Q637" t="n">
        <v>366</v>
      </c>
      <c r="R637" t="n">
        <v>7</v>
      </c>
      <c r="S637" t="n">
        <v>9</v>
      </c>
      <c r="T637">
        <f>IF( S637&lt;=0,0,IF( E637+I637 &gt;= MAX((S637/30)*U637, S637*1.2), 0, CEILING( (MAX((S637/30)*U637, S637*1.2) - (E637+I637)) / J637, 1 ) * J637 ) ) ))</f>
        <v/>
      </c>
      <c r="U637" t="n">
        <v>22</v>
      </c>
    </row>
    <row r="638">
      <c r="A638" t="inlineStr">
        <is>
          <t>ABA. BASICOS MP</t>
        </is>
      </c>
      <c r="B638" t="inlineStr">
        <is>
          <t>346</t>
        </is>
      </c>
      <c r="C638" t="inlineStr">
        <is>
          <t>7506409020197</t>
        </is>
      </c>
      <c r="D638" t="inlineStr">
        <is>
          <t xml:space="preserve">SAL CON CEBOLLA  GOLDEN HILLS 125 GRS </t>
        </is>
      </c>
      <c r="E638" t="n">
        <v>36</v>
      </c>
      <c r="F638" t="inlineStr">
        <is>
          <t>Automatico</t>
        </is>
      </c>
      <c r="G638" t="n">
        <v>0.71</v>
      </c>
      <c r="H638" t="n">
        <v>50.7</v>
      </c>
      <c r="I638" t="n">
        <v>0</v>
      </c>
      <c r="J638" t="n">
        <v>12</v>
      </c>
      <c r="K638" t="inlineStr">
        <is>
          <t>GOLDEN HILLS</t>
        </is>
      </c>
      <c r="L638" t="n">
        <v>1.29577464788732</v>
      </c>
      <c r="M638" t="n">
        <v>0.9199999999999975</v>
      </c>
      <c r="N638" t="n">
        <v>1.29577464788732</v>
      </c>
      <c r="O638" t="n">
        <v>0.9199999999999975</v>
      </c>
      <c r="P638" t="n">
        <v>92</v>
      </c>
      <c r="Q638" t="n">
        <v>62</v>
      </c>
      <c r="R638" t="n">
        <v>6</v>
      </c>
      <c r="S638" t="n">
        <v>10</v>
      </c>
      <c r="T638">
        <f>IF( S638&lt;=0,0,IF( E638+I638 &gt;= MAX((S638/30)*U638, S638*1.2), 0, CEILING( (MAX((S638/30)*U638, S638*1.2) - (E638+I638)) / J638, 1 ) * J638 ) ) ))</f>
        <v/>
      </c>
      <c r="U638" t="n">
        <v>52</v>
      </c>
    </row>
    <row r="639">
      <c r="A639" t="inlineStr">
        <is>
          <t>ABARROTES BASICOS</t>
        </is>
      </c>
      <c r="B639" t="inlineStr">
        <is>
          <t>23</t>
        </is>
      </c>
      <c r="C639" t="inlineStr">
        <is>
          <t>7501011361461</t>
        </is>
      </c>
      <c r="D639" t="inlineStr">
        <is>
          <t xml:space="preserve">CREMA POLLO CON CHAMPIÑONES CAMPBELLS 420 GRS </t>
        </is>
      </c>
      <c r="E639" t="n">
        <v>24</v>
      </c>
      <c r="F639" t="inlineStr">
        <is>
          <t>Automatico</t>
        </is>
      </c>
      <c r="G639" t="n">
        <v>0.49</v>
      </c>
      <c r="H639" t="n">
        <v>48.97</v>
      </c>
      <c r="I639" t="n">
        <v>0</v>
      </c>
      <c r="J639" t="n">
        <v>24</v>
      </c>
      <c r="K639" t="inlineStr">
        <is>
          <t>CAMPBELLS</t>
        </is>
      </c>
      <c r="L639" t="n">
        <v>0</v>
      </c>
      <c r="M639" t="n">
        <v>0</v>
      </c>
      <c r="N639" t="n">
        <v>0</v>
      </c>
      <c r="O639" t="n">
        <v>0</v>
      </c>
      <c r="P639" t="n">
        <v>215</v>
      </c>
      <c r="Q639" t="n">
        <v>382</v>
      </c>
      <c r="R639" t="n">
        <v>6</v>
      </c>
      <c r="S639" t="n">
        <v>11</v>
      </c>
      <c r="T639">
        <f>IF( S639&lt;=0,0,IF( E639+I639 &gt;= MAX((S639/30)*U639, S639*1.2), 0, CEILING( (MAX((S639/30)*U639, S639*1.2) - (E639+I639)) / J639, 1 ) * J639 ) ) ))</f>
        <v/>
      </c>
      <c r="U639" t="n">
        <v>22</v>
      </c>
    </row>
    <row r="640">
      <c r="A640" t="inlineStr">
        <is>
          <t>ABARROTES BASICOS</t>
        </is>
      </c>
      <c r="B640" t="inlineStr">
        <is>
          <t>23</t>
        </is>
      </c>
      <c r="C640" t="inlineStr">
        <is>
          <t>7501000922369</t>
        </is>
      </c>
      <c r="D640" t="inlineStr">
        <is>
          <t xml:space="preserve">PAPILLA DE GUISADITO DE RES CON VERDURAS ETAPA 4 GERBER 250 GRS </t>
        </is>
      </c>
      <c r="E640" t="n">
        <v>24</v>
      </c>
      <c r="F640" t="inlineStr">
        <is>
          <t>Automatico</t>
        </is>
      </c>
      <c r="G640" t="n">
        <v>0.24</v>
      </c>
      <c r="H640" t="n">
        <v>100</v>
      </c>
      <c r="I640" t="n">
        <v>0</v>
      </c>
      <c r="J640" t="n">
        <v>12</v>
      </c>
      <c r="K640" t="inlineStr">
        <is>
          <t>GERBER</t>
        </is>
      </c>
      <c r="L640" t="n">
        <v>0</v>
      </c>
      <c r="M640" t="n">
        <v>0</v>
      </c>
      <c r="N640" t="n">
        <v>0</v>
      </c>
      <c r="O640" t="n">
        <v>0</v>
      </c>
      <c r="P640" t="n">
        <v>361</v>
      </c>
      <c r="Q640" t="n">
        <v>389</v>
      </c>
      <c r="R640" t="n">
        <v>9</v>
      </c>
      <c r="S640" t="n">
        <v>14</v>
      </c>
      <c r="T640">
        <f>IF( S640&lt;=0,0,IF( E640+I640 &gt;= MAX((S640/30)*U640, S640*1.2), 0, CEILING( (MAX((S640/30)*U640, S640*1.2) - (E640+I640)) / J640, 1 ) * J640 ) ) ))</f>
        <v/>
      </c>
      <c r="U640" t="n">
        <v>22</v>
      </c>
    </row>
    <row r="641">
      <c r="A641" t="inlineStr">
        <is>
          <t>BOTANAS IEPS</t>
        </is>
      </c>
      <c r="B641" t="inlineStr">
        <is>
          <t>341</t>
        </is>
      </c>
      <c r="C641" t="inlineStr">
        <is>
          <t>76150200249</t>
        </is>
      </c>
      <c r="D641" t="inlineStr">
        <is>
          <t xml:space="preserve">PALOMITAS MICROONDAS MANTEQUILLA MINIS 8 PACK ACT II 45 GRS </t>
        </is>
      </c>
      <c r="E641" t="n">
        <v>24</v>
      </c>
      <c r="F641" t="inlineStr">
        <is>
          <t>Automatico</t>
        </is>
      </c>
      <c r="G641" t="n">
        <v>0.65</v>
      </c>
      <c r="H641" t="n">
        <v>36.92</v>
      </c>
      <c r="I641" t="n">
        <v>0</v>
      </c>
      <c r="J641" t="n">
        <v>6</v>
      </c>
      <c r="K641" t="inlineStr">
        <is>
          <t>ACT II</t>
        </is>
      </c>
      <c r="L641" t="n">
        <v>0</v>
      </c>
      <c r="M641" t="n">
        <v>0</v>
      </c>
      <c r="N641" t="n">
        <v>0</v>
      </c>
      <c r="O641" t="n">
        <v>0</v>
      </c>
      <c r="P641" t="n">
        <v>435</v>
      </c>
      <c r="Q641" t="n">
        <v>479</v>
      </c>
      <c r="R641" t="n">
        <v>17</v>
      </c>
      <c r="S641" t="n">
        <v>23</v>
      </c>
      <c r="T641">
        <f>IF( S641&lt;=0,0,IF( E641+I641 &gt;= MAX((S641/30)*U641, S641*1.2), 0, CEILING( (MAX((S641/30)*U641, S641*1.2) - (E641+I641)) / J641, 1 ) * J641 ) ) ))</f>
        <v/>
      </c>
      <c r="U641" t="n">
        <v>36</v>
      </c>
    </row>
    <row r="642">
      <c r="A642" t="inlineStr">
        <is>
          <t>CONSERVAS</t>
        </is>
      </c>
      <c r="B642" t="inlineStr">
        <is>
          <t>143</t>
        </is>
      </c>
      <c r="C642" t="inlineStr">
        <is>
          <t>7501003340153</t>
        </is>
      </c>
      <c r="D642" t="inlineStr">
        <is>
          <t xml:space="preserve">MAYONESA CON  LIMÓN  MCCORMICK 1.7 KG. </t>
        </is>
      </c>
      <c r="E642" t="n">
        <v>24</v>
      </c>
      <c r="F642" t="inlineStr">
        <is>
          <t>Automatico</t>
        </is>
      </c>
      <c r="G642" t="n">
        <v>0.72</v>
      </c>
      <c r="H642" t="n">
        <v>33.33</v>
      </c>
      <c r="I642" t="n">
        <v>0</v>
      </c>
      <c r="J642" t="n">
        <v>6</v>
      </c>
      <c r="K642" t="inlineStr">
        <is>
          <t>MCCORMICK</t>
        </is>
      </c>
      <c r="L642" t="n">
        <v>0</v>
      </c>
      <c r="M642" t="n">
        <v>0</v>
      </c>
      <c r="N642" t="n">
        <v>0</v>
      </c>
      <c r="O642" t="n">
        <v>0</v>
      </c>
      <c r="P642" t="n">
        <v>174</v>
      </c>
      <c r="Q642" t="n">
        <v>108</v>
      </c>
      <c r="R642" t="n">
        <v>13</v>
      </c>
      <c r="S642" t="n">
        <v>18</v>
      </c>
      <c r="T642">
        <f>IF( S642&lt;=0,0,IF( E642+I642 &gt;= MAX((S642/30)*U642, S642*1.2), 0, CEILING( (MAX((S642/30)*U642, S642*1.2) - (E642+I642)) / J642, 1 ) * J642 ) ) ))</f>
        <v/>
      </c>
      <c r="U642" t="n">
        <v>22</v>
      </c>
    </row>
    <row r="643">
      <c r="A643" t="inlineStr">
        <is>
          <t>CONSERVAS</t>
        </is>
      </c>
      <c r="B643" t="inlineStr">
        <is>
          <t>143</t>
        </is>
      </c>
      <c r="C643" t="inlineStr">
        <is>
          <t>7501045404646</t>
        </is>
      </c>
      <c r="D643" t="inlineStr">
        <is>
          <t xml:space="preserve">SARDINAS EN ACEITE PICANTE  DOLORES PREMIUM 120 GRS </t>
        </is>
      </c>
      <c r="E643" t="n">
        <v>24</v>
      </c>
      <c r="F643" t="inlineStr">
        <is>
          <t>Automatico</t>
        </is>
      </c>
      <c r="G643" t="n">
        <v>0.64</v>
      </c>
      <c r="H643" t="n">
        <v>37.5</v>
      </c>
      <c r="I643" t="n">
        <v>0</v>
      </c>
      <c r="J643" t="n">
        <v>24</v>
      </c>
      <c r="K643" t="inlineStr">
        <is>
          <t>DOLORES PREMIUM</t>
        </is>
      </c>
      <c r="L643" t="n">
        <v>0</v>
      </c>
      <c r="M643" t="n">
        <v>0</v>
      </c>
      <c r="N643" t="n">
        <v>0</v>
      </c>
      <c r="O643" t="n">
        <v>0</v>
      </c>
      <c r="P643" t="n">
        <v>214</v>
      </c>
      <c r="Q643" t="n">
        <v>175</v>
      </c>
      <c r="R643" t="n">
        <v>7</v>
      </c>
      <c r="S643" t="n">
        <v>16</v>
      </c>
      <c r="T643">
        <f>IF( S643&lt;=0,0,IF( E643+I643 &gt;= MAX((S643/30)*U643, S643*1.2), 0, CEILING( (MAX((S643/30)*U643, S643*1.2) - (E643+I643)) / J643, 1 ) * J643 ) ) ))</f>
        <v/>
      </c>
      <c r="U643" t="n">
        <v>22</v>
      </c>
    </row>
    <row r="644">
      <c r="A644" t="inlineStr">
        <is>
          <t>CONSERVAS</t>
        </is>
      </c>
      <c r="B644" t="inlineStr">
        <is>
          <t>143</t>
        </is>
      </c>
      <c r="C644" t="inlineStr">
        <is>
          <t>13000001373</t>
        </is>
      </c>
      <c r="D644" t="inlineStr">
        <is>
          <t xml:space="preserve">PEPINILLO DULCE  HEINZ 375 ML. </t>
        </is>
      </c>
      <c r="E644" t="n">
        <v>24</v>
      </c>
      <c r="F644" t="inlineStr">
        <is>
          <t>Automatico</t>
        </is>
      </c>
      <c r="G644" t="n">
        <v>0.21</v>
      </c>
      <c r="H644" t="n">
        <v>114.28</v>
      </c>
      <c r="I644" t="n">
        <v>0</v>
      </c>
      <c r="J644" t="n">
        <v>12</v>
      </c>
      <c r="K644" t="inlineStr">
        <is>
          <t>HEINZ</t>
        </is>
      </c>
      <c r="L644" t="n">
        <v>0</v>
      </c>
      <c r="M644" t="n">
        <v>0</v>
      </c>
      <c r="N644" t="n">
        <v>0</v>
      </c>
      <c r="O644" t="n">
        <v>0</v>
      </c>
      <c r="P644" t="n">
        <v>217</v>
      </c>
      <c r="Q644" t="n">
        <v>103</v>
      </c>
      <c r="R644" t="n">
        <v>6</v>
      </c>
      <c r="S644" t="n">
        <v>8</v>
      </c>
      <c r="T644">
        <f>IF( S644&lt;=0,0,IF( E644+I644 &gt;= MAX((S644/30)*U644, S644*1.2), 0, CEILING( (MAX((S644/30)*U644, S644*1.2) - (E644+I644)) / J644, 1 ) * J644 ) ) ))</f>
        <v/>
      </c>
      <c r="U644" t="n">
        <v>36</v>
      </c>
    </row>
    <row r="645">
      <c r="A645" t="inlineStr">
        <is>
          <t>ASEO Y LIMPIEZA DEL HOGAR</t>
        </is>
      </c>
      <c r="B645" t="inlineStr">
        <is>
          <t>6</t>
        </is>
      </c>
      <c r="C645" t="inlineStr">
        <is>
          <t>7501026005336</t>
        </is>
      </c>
      <c r="D645" t="inlineStr">
        <is>
          <t xml:space="preserve">JABON LIQUIDO PARA ROPA BLANCO ZOTE 3.78 LT. </t>
        </is>
      </c>
      <c r="E645" t="n">
        <v>20</v>
      </c>
      <c r="F645" t="inlineStr">
        <is>
          <t>Automatico</t>
        </is>
      </c>
      <c r="G645" t="n">
        <v>1.53</v>
      </c>
      <c r="H645" t="n">
        <v>13.07</v>
      </c>
      <c r="I645" t="n">
        <v>8</v>
      </c>
      <c r="J645" t="n">
        <v>4</v>
      </c>
      <c r="K645" t="inlineStr">
        <is>
          <t>ZOTE</t>
        </is>
      </c>
      <c r="L645" t="n">
        <v>4.928104575163399</v>
      </c>
      <c r="M645" t="n">
        <v>7.540000000000001</v>
      </c>
      <c r="N645" t="n">
        <v>0</v>
      </c>
      <c r="O645" t="n">
        <v>0</v>
      </c>
      <c r="P645" t="n">
        <v>552</v>
      </c>
      <c r="Q645" t="n">
        <v>0</v>
      </c>
      <c r="R645" t="n">
        <v>28</v>
      </c>
      <c r="S645" t="n">
        <v>37</v>
      </c>
      <c r="T645">
        <f>IF( S645&lt;=0,0,IF( E645+I645 &gt;= MAX((S645/30)*U645, S645*1.2), 0, CEILING( (MAX((S645/30)*U645, S645*1.2) - (E645+I645)) / J645, 1 ) * J645 ) ) ))</f>
        <v/>
      </c>
      <c r="U645" t="n">
        <v>18</v>
      </c>
    </row>
    <row r="646">
      <c r="A646" t="inlineStr">
        <is>
          <t>ASEO Y LIMPIEZA DEL HOGAR</t>
        </is>
      </c>
      <c r="B646" t="inlineStr">
        <is>
          <t>6</t>
        </is>
      </c>
      <c r="C646" t="inlineStr">
        <is>
          <t>7500435245593</t>
        </is>
      </c>
      <c r="D646" t="inlineStr">
        <is>
          <t xml:space="preserve">DETERGENTE ROPA POLVO LIMPIEZA INSTANTÁNEA ACE 1.72 KG. </t>
        </is>
      </c>
      <c r="E646" t="n">
        <v>20</v>
      </c>
      <c r="F646" t="inlineStr">
        <is>
          <t>Automatico</t>
        </is>
      </c>
      <c r="G646" t="n">
        <v>0.01</v>
      </c>
      <c r="H646" t="n">
        <v>2000</v>
      </c>
      <c r="I646" t="n">
        <v>0</v>
      </c>
      <c r="J646" t="n">
        <v>10</v>
      </c>
      <c r="K646" t="inlineStr">
        <is>
          <t>ACE</t>
        </is>
      </c>
      <c r="L646" t="n">
        <v>0</v>
      </c>
      <c r="M646" t="n">
        <v>0</v>
      </c>
      <c r="N646" t="n">
        <v>0</v>
      </c>
      <c r="O646" t="n">
        <v>0</v>
      </c>
      <c r="P646" t="n">
        <v>327</v>
      </c>
      <c r="Q646" t="n">
        <v>98</v>
      </c>
      <c r="R646" t="n">
        <v>9</v>
      </c>
      <c r="S646" t="n">
        <v>12</v>
      </c>
      <c r="T646">
        <f>IF( S646&lt;=0,0,IF( E646+I646 &gt;= MAX((S646/30)*U646, S646*1.2), 0, CEILING( (MAX((S646/30)*U646, S646*1.2) - (E646+I646)) / J646, 1 ) * J646 ) ) ))</f>
        <v/>
      </c>
      <c r="U646" t="n">
        <v>22</v>
      </c>
    </row>
    <row r="647">
      <c r="A647" t="inlineStr">
        <is>
          <t>DULCERIA IEPS</t>
        </is>
      </c>
      <c r="B647" t="inlineStr">
        <is>
          <t>420</t>
        </is>
      </c>
      <c r="C647" t="inlineStr">
        <is>
          <t>813805002526</t>
        </is>
      </c>
      <c r="D647" t="inlineStr">
        <is>
          <t xml:space="preserve">GOMITAS DE HAMBURGUESA  E-FRUTTI 70 GRS </t>
        </is>
      </c>
      <c r="E647" t="n">
        <v>24</v>
      </c>
      <c r="F647" t="inlineStr">
        <is>
          <t>Automatico</t>
        </is>
      </c>
      <c r="G647" t="n">
        <v>0.22</v>
      </c>
      <c r="H647" t="n">
        <v>109.09</v>
      </c>
      <c r="I647" t="n">
        <v>0</v>
      </c>
      <c r="J647" t="n">
        <v>12</v>
      </c>
      <c r="K647" t="inlineStr">
        <is>
          <t>E-FRUTTI</t>
        </is>
      </c>
      <c r="L647" t="n">
        <v>0</v>
      </c>
      <c r="M647" t="n">
        <v>0</v>
      </c>
      <c r="N647" t="n">
        <v>0</v>
      </c>
      <c r="O647" t="n">
        <v>0</v>
      </c>
      <c r="P647" t="n">
        <v>95</v>
      </c>
      <c r="Q647" t="n">
        <v>119</v>
      </c>
      <c r="R647" t="n">
        <v>5</v>
      </c>
      <c r="S647" t="n">
        <v>9</v>
      </c>
      <c r="T647">
        <f>IF( S647&lt;=0,0,IF( E647+I647 &gt;= MAX((S647/30)*U647, S647*1.2), 0, CEILING( (MAX((S647/30)*U647, S647*1.2) - (E647+I647)) / J647, 1 ) * J647 ) ) ))</f>
        <v/>
      </c>
      <c r="U647" t="n">
        <v>36</v>
      </c>
    </row>
    <row r="648">
      <c r="A648" t="inlineStr">
        <is>
          <t>ABARROTES BASICOS</t>
        </is>
      </c>
      <c r="B648" t="inlineStr">
        <is>
          <t>23</t>
        </is>
      </c>
      <c r="C648" t="inlineStr">
        <is>
          <t>7503025749044</t>
        </is>
      </c>
      <c r="D648" t="inlineStr">
        <is>
          <t xml:space="preserve">PAPILLA DE PERA CON MANZANA Y MANGO ETAPA 2 3CARROTS 113 GRS </t>
        </is>
      </c>
      <c r="E648" t="n">
        <v>24</v>
      </c>
      <c r="F648" t="inlineStr">
        <is>
          <t>Automatico</t>
        </is>
      </c>
      <c r="G648" t="n">
        <v>0.38</v>
      </c>
      <c r="H648" t="n">
        <v>63.15</v>
      </c>
      <c r="I648" t="n">
        <v>0</v>
      </c>
      <c r="J648" t="n">
        <v>24</v>
      </c>
      <c r="K648" t="inlineStr">
        <is>
          <t>3CARROTS</t>
        </is>
      </c>
      <c r="L648" t="n">
        <v>0</v>
      </c>
      <c r="M648" t="n">
        <v>0</v>
      </c>
      <c r="N648" t="n">
        <v>0</v>
      </c>
      <c r="O648" t="n">
        <v>0</v>
      </c>
      <c r="P648" t="n">
        <v>255</v>
      </c>
      <c r="Q648" t="n">
        <v>89</v>
      </c>
      <c r="R648" t="n">
        <v>9</v>
      </c>
      <c r="S648" t="n">
        <v>9</v>
      </c>
      <c r="T648">
        <f>IF( S648&lt;=0,0,IF( E648+I648 &gt;= MAX((S648/30)*U648, S648*1.2), 0, CEILING( (MAX((S648/30)*U648, S648*1.2) - (E648+I648)) / J648, 1 ) * J648 ) ) ))</f>
        <v/>
      </c>
      <c r="U648" t="n">
        <v>36</v>
      </c>
    </row>
    <row r="649">
      <c r="A649" t="inlineStr">
        <is>
          <t>CONSERVAS</t>
        </is>
      </c>
      <c r="B649" t="inlineStr">
        <is>
          <t>143</t>
        </is>
      </c>
      <c r="C649" t="inlineStr">
        <is>
          <t>812476017648</t>
        </is>
      </c>
      <c r="D649" t="inlineStr">
        <is>
          <t xml:space="preserve">ALMEJITAS HERVIDAS  CROWN PRINCE 283 GRS </t>
        </is>
      </c>
      <c r="E649" t="n">
        <v>12</v>
      </c>
      <c r="F649" t="inlineStr">
        <is>
          <t>Automatico</t>
        </is>
      </c>
      <c r="G649" t="n">
        <v>0.28</v>
      </c>
      <c r="H649" t="n">
        <v>42.85</v>
      </c>
      <c r="I649" t="n">
        <v>0</v>
      </c>
      <c r="J649" t="n">
        <v>12</v>
      </c>
      <c r="K649" t="inlineStr">
        <is>
          <t>CROWN PRINCE</t>
        </is>
      </c>
      <c r="L649" t="n">
        <v>0</v>
      </c>
      <c r="M649" t="n">
        <v>0</v>
      </c>
      <c r="N649" t="n">
        <v>0</v>
      </c>
      <c r="O649" t="n">
        <v>0</v>
      </c>
      <c r="P649" t="n">
        <v>72</v>
      </c>
      <c r="Q649" t="n">
        <v>24</v>
      </c>
      <c r="R649" t="n">
        <v>22</v>
      </c>
      <c r="S649" t="n">
        <v>22</v>
      </c>
      <c r="T649">
        <f>IF( S649&lt;=0,0,IF( E649+I649 &gt;= MAX((S649/30)*U649, S649*1.2), 0, CEILING( (MAX((S649/30)*U649, S649*1.2) - (E649+I649)) / J649, 1 ) * J649 ) ) ))</f>
        <v/>
      </c>
      <c r="U649" t="n">
        <v>22</v>
      </c>
    </row>
    <row r="650">
      <c r="A650" t="inlineStr">
        <is>
          <t>CONSERVAS</t>
        </is>
      </c>
      <c r="B650" t="inlineStr">
        <is>
          <t>143</t>
        </is>
      </c>
      <c r="C650" t="inlineStr">
        <is>
          <t>739944009656</t>
        </is>
      </c>
      <c r="D650" t="inlineStr">
        <is>
          <t xml:space="preserve">BARBACOA DE RES  EL GALLO GIRO 180 GRS </t>
        </is>
      </c>
      <c r="E650" t="n">
        <v>30</v>
      </c>
      <c r="F650" t="inlineStr">
        <is>
          <t>Automatico</t>
        </is>
      </c>
      <c r="G650" t="n">
        <v>0</v>
      </c>
      <c r="H650" t="n">
        <v>0</v>
      </c>
      <c r="I650" t="n">
        <v>0</v>
      </c>
      <c r="J650" t="n">
        <v>15</v>
      </c>
      <c r="K650" t="inlineStr">
        <is>
          <t>EL GALLO GIRO</t>
        </is>
      </c>
      <c r="L650" t="n">
        <v>0</v>
      </c>
      <c r="M650" t="n">
        <v>0</v>
      </c>
      <c r="N650" t="n">
        <v>0</v>
      </c>
      <c r="O650" t="n">
        <v>0</v>
      </c>
      <c r="P650" t="n">
        <v>26</v>
      </c>
      <c r="Q650" t="n">
        <v>84</v>
      </c>
      <c r="R650" t="n">
        <v>0</v>
      </c>
      <c r="S650" t="n">
        <v>0</v>
      </c>
      <c r="T650">
        <f>IF( S650&lt;=0,0,IF( E650+I650 &gt;= MAX((S650/30)*U650, S650*1.2), 0, CEILING( (MAX((S650/30)*U650, S650*1.2) - (E650+I650)) / J650, 1 ) * J650 ) ) ))</f>
        <v/>
      </c>
      <c r="U650" t="n">
        <v>36</v>
      </c>
    </row>
    <row r="651">
      <c r="A651" t="inlineStr">
        <is>
          <t>CONSERVAS</t>
        </is>
      </c>
      <c r="B651" t="inlineStr">
        <is>
          <t>143</t>
        </is>
      </c>
      <c r="C651" t="inlineStr">
        <is>
          <t>636817232657</t>
        </is>
      </c>
      <c r="D651" t="inlineStr">
        <is>
          <t xml:space="preserve">SALSA BOTANERA BLACK  ZAASCHILA 265 GRS </t>
        </is>
      </c>
      <c r="E651" t="n">
        <v>36</v>
      </c>
      <c r="F651" t="inlineStr">
        <is>
          <t>Automatico</t>
        </is>
      </c>
      <c r="G651" t="n">
        <v>0.3</v>
      </c>
      <c r="H651" t="n">
        <v>120</v>
      </c>
      <c r="I651" t="n">
        <v>0</v>
      </c>
      <c r="J651" t="n">
        <v>12</v>
      </c>
      <c r="K651" t="inlineStr">
        <is>
          <t>ZAASCHILA</t>
        </is>
      </c>
      <c r="L651" t="n">
        <v>0</v>
      </c>
      <c r="M651" t="n">
        <v>0</v>
      </c>
      <c r="N651" t="n">
        <v>0</v>
      </c>
      <c r="O651" t="n">
        <v>0</v>
      </c>
      <c r="P651" t="n">
        <v>131</v>
      </c>
      <c r="Q651" t="n">
        <v>157</v>
      </c>
      <c r="R651" t="n">
        <v>8</v>
      </c>
      <c r="S651" t="n">
        <v>12</v>
      </c>
      <c r="T651">
        <f>IF( S651&lt;=0,0,IF( E651+I651 &gt;= MAX((S651/30)*U651, S651*1.2), 0, CEILING( (MAX((S651/30)*U651, S651*1.2) - (E651+I651)) / J651, 1 ) * J651 ) ) ))</f>
        <v/>
      </c>
      <c r="U651" t="n">
        <v>36</v>
      </c>
    </row>
    <row r="652">
      <c r="A652" t="inlineStr">
        <is>
          <t>ABA. NO COMESTIBLES MP IVA</t>
        </is>
      </c>
      <c r="B652" t="inlineStr">
        <is>
          <t>21</t>
        </is>
      </c>
      <c r="C652" t="inlineStr">
        <is>
          <t>7506409014240</t>
        </is>
      </c>
      <c r="D652" t="inlineStr">
        <is>
          <t xml:space="preserve">DETERGENTE LAVATRASTES LIQUIDO ANTIBACTERIAL KE PRECIO 750 ML. </t>
        </is>
      </c>
      <c r="E652" t="n">
        <v>60</v>
      </c>
      <c r="F652" t="inlineStr">
        <is>
          <t>Automatico</t>
        </is>
      </c>
      <c r="G652" t="n">
        <v>1.43</v>
      </c>
      <c r="H652" t="n">
        <v>41.95</v>
      </c>
      <c r="I652" t="n">
        <v>36</v>
      </c>
      <c r="J652" t="n">
        <v>12</v>
      </c>
      <c r="K652" t="inlineStr">
        <is>
          <t>KE PRECIO</t>
        </is>
      </c>
      <c r="L652" t="n">
        <v>0</v>
      </c>
      <c r="M652" t="n">
        <v>0</v>
      </c>
      <c r="N652" t="n">
        <v>0</v>
      </c>
      <c r="O652" t="n">
        <v>0</v>
      </c>
      <c r="P652" t="n">
        <v>258</v>
      </c>
      <c r="Q652" t="n">
        <v>279</v>
      </c>
      <c r="R652" t="n">
        <v>36</v>
      </c>
      <c r="S652" t="n">
        <v>37</v>
      </c>
      <c r="T652">
        <f>IF( S652&lt;=0,0,IF( E652+I652 &gt;= MAX((S652/30)*U652, S652*1.2), 0, CEILING( (MAX((S652/30)*U652, S652*1.2) - (E652+I652)) / J652, 1 ) * J652 ) ) ))</f>
        <v/>
      </c>
      <c r="U652" t="n">
        <v>32</v>
      </c>
    </row>
    <row r="653">
      <c r="A653" t="inlineStr">
        <is>
          <t>CEREALES, AVENAS Y BARRAS IEPS</t>
        </is>
      </c>
      <c r="B653" t="inlineStr">
        <is>
          <t>402</t>
        </is>
      </c>
      <c r="C653" t="inlineStr">
        <is>
          <t>7501485800862</t>
        </is>
      </c>
      <c r="D653" t="inlineStr">
        <is>
          <t xml:space="preserve">GRANOLA MEZCLA DE CEREALES DORADA  DON LUIS 400 GRS </t>
        </is>
      </c>
      <c r="E653" t="n">
        <v>30</v>
      </c>
      <c r="F653" t="inlineStr">
        <is>
          <t>Automatico</t>
        </is>
      </c>
      <c r="G653" t="n">
        <v>0</v>
      </c>
      <c r="H653" t="n">
        <v>0</v>
      </c>
      <c r="I653" t="n">
        <v>0</v>
      </c>
      <c r="J653" t="n">
        <v>30</v>
      </c>
      <c r="K653" t="inlineStr">
        <is>
          <t>DON LUIS</t>
        </is>
      </c>
      <c r="L653" t="n">
        <v>0</v>
      </c>
      <c r="M653" t="n">
        <v>0</v>
      </c>
      <c r="N653" t="n">
        <v>0</v>
      </c>
      <c r="O653" t="n">
        <v>0</v>
      </c>
      <c r="P653" t="n">
        <v>14</v>
      </c>
      <c r="Q653" t="n">
        <v>37</v>
      </c>
      <c r="R653" t="n">
        <v>0</v>
      </c>
      <c r="S653" t="n">
        <v>0</v>
      </c>
      <c r="T653">
        <f>IF( S653&lt;=0,0,IF( E653+I653 &gt;= MAX((S653/30)*U653, S653*1.2), 0, CEILING( (MAX((S653/30)*U653, S653*1.2) - (E653+I653)) / J653, 1 ) * J653 ) ) ))</f>
        <v/>
      </c>
      <c r="U653" t="n">
        <v>22</v>
      </c>
    </row>
    <row r="654">
      <c r="A654" t="inlineStr">
        <is>
          <t>GALLETAS, PAN Y UNTABLES</t>
        </is>
      </c>
      <c r="B654" t="inlineStr">
        <is>
          <t>10</t>
        </is>
      </c>
      <c r="C654" t="inlineStr">
        <is>
          <t>732064777696</t>
        </is>
      </c>
      <c r="D654" t="inlineStr">
        <is>
          <t xml:space="preserve">TOSTADAS DE COLIFLOR Y MAÍZ SABOR CHIPOT  CINCA 50 GRS </t>
        </is>
      </c>
      <c r="E654" t="n">
        <v>30</v>
      </c>
      <c r="F654" t="inlineStr">
        <is>
          <t>Automatico</t>
        </is>
      </c>
      <c r="G654" t="n">
        <v>0</v>
      </c>
      <c r="H654" t="n">
        <v>0</v>
      </c>
      <c r="I654" t="n">
        <v>0</v>
      </c>
      <c r="J654" t="n">
        <v>30</v>
      </c>
      <c r="K654" t="inlineStr">
        <is>
          <t>CINCA</t>
        </is>
      </c>
      <c r="L654" t="n">
        <v>0</v>
      </c>
      <c r="M654" t="n">
        <v>0</v>
      </c>
      <c r="N654" t="n">
        <v>0</v>
      </c>
      <c r="O654" t="n">
        <v>0</v>
      </c>
      <c r="P654" t="n">
        <v>47</v>
      </c>
      <c r="Q654" t="n">
        <v>32</v>
      </c>
      <c r="R654" t="n">
        <v>0</v>
      </c>
      <c r="S654" t="n">
        <v>0</v>
      </c>
      <c r="T654">
        <f>IF( S654&lt;=0,0,IF( E654+I654 &gt;= MAX((S654/30)*U654, S654*1.2), 0, CEILING( (MAX((S654/30)*U654, S654*1.2) - (E654+I654)) / J654, 1 ) * J654 ) ) ))</f>
        <v/>
      </c>
      <c r="U654" t="n">
        <v>22</v>
      </c>
    </row>
    <row r="655">
      <c r="A655" t="inlineStr">
        <is>
          <t>BOTANAS</t>
        </is>
      </c>
      <c r="B655" t="inlineStr">
        <is>
          <t>308</t>
        </is>
      </c>
      <c r="C655" t="inlineStr">
        <is>
          <t>7503030059060</t>
        </is>
      </c>
      <c r="D655" t="inlineStr">
        <is>
          <t xml:space="preserve">CARNE SECA TERIYAKI  JACK LINKS 28 GRS </t>
        </is>
      </c>
      <c r="E655" t="n">
        <v>30</v>
      </c>
      <c r="F655" t="inlineStr">
        <is>
          <t>Automatico</t>
        </is>
      </c>
      <c r="G655" t="n">
        <v>0</v>
      </c>
      <c r="H655" t="n">
        <v>0</v>
      </c>
      <c r="I655" t="n">
        <v>0</v>
      </c>
      <c r="J655" t="n">
        <v>30</v>
      </c>
      <c r="K655" t="inlineStr">
        <is>
          <t>JACK LINKS</t>
        </is>
      </c>
      <c r="L655" t="n">
        <v>0</v>
      </c>
      <c r="M655" t="n">
        <v>0</v>
      </c>
      <c r="N655" t="n">
        <v>0</v>
      </c>
      <c r="O655" t="n">
        <v>0</v>
      </c>
      <c r="P655" t="n">
        <v>0</v>
      </c>
      <c r="Q655" t="n">
        <v>104</v>
      </c>
      <c r="R655" t="n">
        <v>0</v>
      </c>
      <c r="S655" t="n">
        <v>0</v>
      </c>
      <c r="T655">
        <f>IF( S655&lt;=0,0,IF( E655+I655 &gt;= MAX((S655/30)*U655, S655*1.2), 0, CEILING( (MAX((S655/30)*U655, S655*1.2) - (E655+I655)) / J655, 1 ) * J655 ) ) ))</f>
        <v/>
      </c>
      <c r="U655" t="n">
        <v>22</v>
      </c>
    </row>
    <row r="656">
      <c r="A656" t="inlineStr">
        <is>
          <t>PANALES, HIGIENICOS Y DESECHABLES</t>
        </is>
      </c>
      <c r="B656" t="inlineStr">
        <is>
          <t>95</t>
        </is>
      </c>
      <c r="C656" t="inlineStr">
        <is>
          <t>7502211161448</t>
        </is>
      </c>
      <c r="D656" t="inlineStr">
        <is>
          <t xml:space="preserve">BOLSA PARA BASURA JUMBO COSTALITOS 8 PZA </t>
        </is>
      </c>
      <c r="E656" t="n">
        <v>30</v>
      </c>
      <c r="F656" t="inlineStr">
        <is>
          <t>Automatico</t>
        </is>
      </c>
      <c r="G656" t="n">
        <v>0</v>
      </c>
      <c r="H656" t="n">
        <v>0</v>
      </c>
      <c r="I656" t="n">
        <v>0</v>
      </c>
      <c r="J656" t="n">
        <v>30</v>
      </c>
      <c r="K656" t="inlineStr">
        <is>
          <t>COSTALITOS</t>
        </is>
      </c>
      <c r="L656" t="n">
        <v>0</v>
      </c>
      <c r="M656" t="n">
        <v>0</v>
      </c>
      <c r="N656" t="n">
        <v>0</v>
      </c>
      <c r="O656" t="n">
        <v>0</v>
      </c>
      <c r="P656" t="n">
        <v>159</v>
      </c>
      <c r="Q656" t="n">
        <v>270</v>
      </c>
      <c r="R656" t="n">
        <v>0</v>
      </c>
      <c r="S656" t="n">
        <v>0</v>
      </c>
      <c r="T656">
        <f>IF( S656&lt;=0,0,IF( E656+I656 &gt;= MAX((S656/30)*U656, S656*1.2), 0, CEILING( (MAX((S656/30)*U656, S656*1.2) - (E656+I656)) / J656, 1 ) * J656 ) ) ))</f>
        <v/>
      </c>
      <c r="U656" t="n">
        <v>22</v>
      </c>
    </row>
    <row r="657">
      <c r="A657" t="inlineStr">
        <is>
          <t>GALLETAS, PAN Y UNTABLES</t>
        </is>
      </c>
      <c r="B657" t="inlineStr">
        <is>
          <t>10</t>
        </is>
      </c>
      <c r="C657" t="inlineStr">
        <is>
          <t>732064777689</t>
        </is>
      </c>
      <c r="D657" t="inlineStr">
        <is>
          <t xml:space="preserve">TOSTADAS DE COLIFLOR Y MAÍZ SABOR CHILE  CINCA 50 GRS </t>
        </is>
      </c>
      <c r="E657" t="n">
        <v>30</v>
      </c>
      <c r="F657" t="inlineStr">
        <is>
          <t>Automatico</t>
        </is>
      </c>
      <c r="G657" t="n">
        <v>0.14</v>
      </c>
      <c r="H657" t="n">
        <v>214.28</v>
      </c>
      <c r="I657" t="n">
        <v>0</v>
      </c>
      <c r="J657" t="n">
        <v>30</v>
      </c>
      <c r="K657" t="inlineStr">
        <is>
          <t>CINCA</t>
        </is>
      </c>
      <c r="L657" t="n">
        <v>0</v>
      </c>
      <c r="M657" t="n">
        <v>0</v>
      </c>
      <c r="N657" t="n">
        <v>0</v>
      </c>
      <c r="O657" t="n">
        <v>0</v>
      </c>
      <c r="P657" t="n">
        <v>72</v>
      </c>
      <c r="Q657" t="n">
        <v>53</v>
      </c>
      <c r="R657" t="n">
        <v>2</v>
      </c>
      <c r="S657" t="n">
        <v>3</v>
      </c>
      <c r="T657">
        <f>IF( S657&lt;=0,0,IF( E657+I657 &gt;= MAX((S657/30)*U657, S657*1.2), 0, CEILING( (MAX((S657/30)*U657, S657*1.2) - (E657+I657)) / J657, 1 ) * J657 ) ) ))</f>
        <v/>
      </c>
      <c r="U657" t="n">
        <v>22</v>
      </c>
    </row>
    <row r="658">
      <c r="A658" t="inlineStr">
        <is>
          <t>CONSERVAS</t>
        </is>
      </c>
      <c r="B658" t="inlineStr">
        <is>
          <t>143</t>
        </is>
      </c>
      <c r="C658" t="inlineStr">
        <is>
          <t>8410010321040</t>
        </is>
      </c>
      <c r="D658" t="inlineStr">
        <is>
          <t xml:space="preserve">VINAGRE DE JEREZ  CARBONELL 250 ML. </t>
        </is>
      </c>
      <c r="E658" t="n">
        <v>30</v>
      </c>
      <c r="F658" t="inlineStr">
        <is>
          <t>Automatico</t>
        </is>
      </c>
      <c r="G658" t="n">
        <v>0.06</v>
      </c>
      <c r="H658" t="n">
        <v>500</v>
      </c>
      <c r="I658" t="n">
        <v>0</v>
      </c>
      <c r="J658" t="n">
        <v>6</v>
      </c>
      <c r="K658" t="inlineStr">
        <is>
          <t>CARBONELL</t>
        </is>
      </c>
      <c r="L658" t="n">
        <v>0</v>
      </c>
      <c r="M658" t="n">
        <v>0</v>
      </c>
      <c r="N658" t="n">
        <v>0</v>
      </c>
      <c r="O658" t="n">
        <v>0</v>
      </c>
      <c r="P658" t="n">
        <v>71</v>
      </c>
      <c r="Q658" t="n">
        <v>60</v>
      </c>
      <c r="R658" t="n">
        <v>1</v>
      </c>
      <c r="S658" t="n">
        <v>1</v>
      </c>
      <c r="T658">
        <f>IF( S658&lt;=0,0,IF( E658+I658 &gt;= MAX((S658/30)*U658, S658*1.2), 0, CEILING( (MAX((S658/30)*U658, S658*1.2) - (E658+I658)) / J658, 1 ) * J658 ) ) ))</f>
        <v/>
      </c>
      <c r="U658" t="n">
        <v>22</v>
      </c>
    </row>
    <row r="659">
      <c r="A659" t="inlineStr">
        <is>
          <t>PANALES, HIGIENICOS Y DESECHABLES</t>
        </is>
      </c>
      <c r="B659" t="inlineStr">
        <is>
          <t>95</t>
        </is>
      </c>
      <c r="C659" t="inlineStr">
        <is>
          <t>7502290810954</t>
        </is>
      </c>
      <c r="D659" t="inlineStr">
        <is>
          <t xml:space="preserve">BOLSA DE PAPEL PARA SNACK  WE CARE 30 PZA </t>
        </is>
      </c>
      <c r="E659" t="n">
        <v>30</v>
      </c>
      <c r="F659" t="inlineStr">
        <is>
          <t>Automatico</t>
        </is>
      </c>
      <c r="G659" t="n">
        <v>0</v>
      </c>
      <c r="H659" t="n">
        <v>0</v>
      </c>
      <c r="I659" t="n">
        <v>0</v>
      </c>
      <c r="J659" t="n">
        <v>30</v>
      </c>
      <c r="K659" t="inlineStr">
        <is>
          <t>WE CARE</t>
        </is>
      </c>
      <c r="L659" t="n">
        <v>0</v>
      </c>
      <c r="M659" t="n">
        <v>0</v>
      </c>
      <c r="N659" t="n">
        <v>0</v>
      </c>
      <c r="O659" t="n">
        <v>0</v>
      </c>
      <c r="P659" t="n">
        <v>18</v>
      </c>
      <c r="Q659" t="n">
        <v>38</v>
      </c>
      <c r="R659" t="n">
        <v>1</v>
      </c>
      <c r="S659" t="n">
        <v>1</v>
      </c>
      <c r="T659">
        <f>IF( S659&lt;=0,0,IF( E659+I659 &gt;= MAX((S659/30)*U659, S659*1.2), 0, CEILING( (MAX((S659/30)*U659, S659*1.2) - (E659+I659)) / J659, 1 ) * J659 ) ) ))</f>
        <v/>
      </c>
      <c r="U659" t="n">
        <v>22</v>
      </c>
    </row>
    <row r="660">
      <c r="A660" t="inlineStr">
        <is>
          <t>CEREALES, AVENAS Y BARRAS</t>
        </is>
      </c>
      <c r="B660" t="inlineStr">
        <is>
          <t>2</t>
        </is>
      </c>
      <c r="C660" t="inlineStr">
        <is>
          <t>7501485801401</t>
        </is>
      </c>
      <c r="D660" t="inlineStr">
        <is>
          <t xml:space="preserve">AVENA MOLIDA MIX VERDE  DON LUIS 550 GRS </t>
        </is>
      </c>
      <c r="E660" t="n">
        <v>15</v>
      </c>
      <c r="F660" t="inlineStr">
        <is>
          <t>Automatico</t>
        </is>
      </c>
      <c r="G660" t="n">
        <v>0</v>
      </c>
      <c r="H660" t="n">
        <v>0</v>
      </c>
      <c r="I660" t="n">
        <v>0</v>
      </c>
      <c r="J660" t="n">
        <v>15</v>
      </c>
      <c r="K660" t="inlineStr">
        <is>
          <t>DON LUIS</t>
        </is>
      </c>
      <c r="L660" t="n">
        <v>0</v>
      </c>
      <c r="M660" t="n">
        <v>0</v>
      </c>
      <c r="N660" t="n">
        <v>0</v>
      </c>
      <c r="O660" t="n">
        <v>0</v>
      </c>
      <c r="P660" t="n">
        <v>30</v>
      </c>
      <c r="Q660" t="n">
        <v>15</v>
      </c>
      <c r="R660" t="n">
        <v>1</v>
      </c>
      <c r="S660" t="n">
        <v>1</v>
      </c>
      <c r="T660">
        <f>IF( S660&lt;=0,0,IF( E660+I660 &gt;= MAX((S660/30)*U660, S660*1.2), 0, CEILING( (MAX((S660/30)*U660, S660*1.2) - (E660+I660)) / J660, 1 ) * J660 ) ) ))</f>
        <v/>
      </c>
      <c r="U660" t="n">
        <v>22</v>
      </c>
    </row>
    <row r="661">
      <c r="A661" t="inlineStr">
        <is>
          <t>ASEO Y LIMPIEZA DEL HOGAR</t>
        </is>
      </c>
      <c r="B661" t="inlineStr">
        <is>
          <t>6</t>
        </is>
      </c>
      <c r="C661" t="inlineStr">
        <is>
          <t>7501066200012</t>
        </is>
      </c>
      <c r="D661" t="inlineStr">
        <is>
          <t xml:space="preserve">LIMPIADOR ESPUMA SIN JABON CON CEPILLO  TOP LABS 651 ML. </t>
        </is>
      </c>
      <c r="E661" t="n">
        <v>24</v>
      </c>
      <c r="F661" t="inlineStr">
        <is>
          <t>Automatico</t>
        </is>
      </c>
      <c r="G661" t="n">
        <v>0.28</v>
      </c>
      <c r="H661" t="n">
        <v>85.70999999999999</v>
      </c>
      <c r="I661" t="n">
        <v>0</v>
      </c>
      <c r="J661" t="n">
        <v>12</v>
      </c>
      <c r="K661" t="inlineStr">
        <is>
          <t>TOP LABS</t>
        </is>
      </c>
      <c r="L661" t="n">
        <v>0</v>
      </c>
      <c r="M661" t="n">
        <v>0</v>
      </c>
      <c r="N661" t="n">
        <v>0</v>
      </c>
      <c r="O661" t="n">
        <v>0</v>
      </c>
      <c r="P661" t="n">
        <v>115</v>
      </c>
      <c r="Q661" t="n">
        <v>186</v>
      </c>
      <c r="R661" t="n">
        <v>8</v>
      </c>
      <c r="S661" t="n">
        <v>9</v>
      </c>
      <c r="T661">
        <f>IF( S661&lt;=0,0,IF( E661+I661 &gt;= MAX((S661/30)*U661, S661*1.2), 0, CEILING( (MAX((S661/30)*U661, S661*1.2) - (E661+I661)) / J661, 1 ) * J661 ) ) ))</f>
        <v/>
      </c>
      <c r="U661" t="n">
        <v>36</v>
      </c>
    </row>
    <row r="662">
      <c r="A662" t="inlineStr">
        <is>
          <t>GALLETAS, PAN Y UNTABLES IEPS</t>
        </is>
      </c>
      <c r="B662" t="inlineStr">
        <is>
          <t>410</t>
        </is>
      </c>
      <c r="C662" t="inlineStr">
        <is>
          <t>7502249132243</t>
        </is>
      </c>
      <c r="D662" t="inlineStr">
        <is>
          <t xml:space="preserve">GALLETAS DE HARINA DE ALMENDRA KETO TAIFELDS 180 GRS </t>
        </is>
      </c>
      <c r="E662" t="n">
        <v>22</v>
      </c>
      <c r="F662" t="inlineStr">
        <is>
          <t>Automatico</t>
        </is>
      </c>
      <c r="G662" t="n">
        <v>0.57</v>
      </c>
      <c r="H662" t="n">
        <v>38.59</v>
      </c>
      <c r="I662" t="n">
        <v>0</v>
      </c>
      <c r="J662" t="n">
        <v>22</v>
      </c>
      <c r="K662" t="inlineStr">
        <is>
          <t>TAIFELDS</t>
        </is>
      </c>
      <c r="L662" t="n">
        <v>0</v>
      </c>
      <c r="M662" t="n">
        <v>0</v>
      </c>
      <c r="N662" t="n">
        <v>0</v>
      </c>
      <c r="O662" t="n">
        <v>0</v>
      </c>
      <c r="P662" t="n">
        <v>194</v>
      </c>
      <c r="Q662" t="n">
        <v>184</v>
      </c>
      <c r="R662" t="n">
        <v>17</v>
      </c>
      <c r="S662" t="n">
        <v>20</v>
      </c>
      <c r="T662">
        <f>IF( S662&lt;=0,0,IF( E662+I662 &gt;= MAX((S662/30)*U662, S662*1.2), 0, CEILING( (MAX((S662/30)*U662, S662*1.2) - (E662+I662)) / J662, 1 ) * J662 ) ) ))</f>
        <v/>
      </c>
      <c r="U662" t="n">
        <v>22</v>
      </c>
    </row>
    <row r="663">
      <c r="A663" t="inlineStr">
        <is>
          <t>PANALES, HIGIENICOS Y DESECHABLES</t>
        </is>
      </c>
      <c r="B663" t="inlineStr">
        <is>
          <t>95</t>
        </is>
      </c>
      <c r="C663" t="inlineStr">
        <is>
          <t>7503030093149</t>
        </is>
      </c>
      <c r="D663" t="inlineStr">
        <is>
          <t xml:space="preserve">PLATO CUADRADO COMPOSTABLE GRANDE BIOPRODUCTS GT 18 PZA </t>
        </is>
      </c>
      <c r="E663" t="n">
        <v>28</v>
      </c>
      <c r="F663" t="inlineStr">
        <is>
          <t>Automatico</t>
        </is>
      </c>
      <c r="G663" t="n">
        <v>0.35</v>
      </c>
      <c r="H663" t="n">
        <v>80</v>
      </c>
      <c r="I663" t="n">
        <v>0</v>
      </c>
      <c r="J663" t="n">
        <v>28</v>
      </c>
      <c r="K663" t="inlineStr">
        <is>
          <t>BIOPRODUCTS GT</t>
        </is>
      </c>
      <c r="L663" t="n">
        <v>0</v>
      </c>
      <c r="M663" t="n">
        <v>0</v>
      </c>
      <c r="N663" t="n">
        <v>0</v>
      </c>
      <c r="O663" t="n">
        <v>0</v>
      </c>
      <c r="P663" t="n">
        <v>112</v>
      </c>
      <c r="Q663" t="n">
        <v>195</v>
      </c>
      <c r="R663" t="n">
        <v>11</v>
      </c>
      <c r="S663" t="n">
        <v>18</v>
      </c>
      <c r="T663">
        <f>IF( S663&lt;=0,0,IF( E663+I663 &gt;= MAX((S663/30)*U663, S663*1.2), 0, CEILING( (MAX((S663/30)*U663, S663*1.2) - (E663+I663)) / J663, 1 ) * J663 ) ) ))</f>
        <v/>
      </c>
      <c r="U663" t="n">
        <v>49</v>
      </c>
    </row>
    <row r="664">
      <c r="A664" t="inlineStr">
        <is>
          <t>CONSERVAS</t>
        </is>
      </c>
      <c r="B664" t="inlineStr">
        <is>
          <t>143</t>
        </is>
      </c>
      <c r="C664" t="inlineStr">
        <is>
          <t>7501041419941</t>
        </is>
      </c>
      <c r="D664" t="inlineStr">
        <is>
          <t xml:space="preserve">ATUN EN ACEITE DE OLIVA  TUNY 180 GRS </t>
        </is>
      </c>
      <c r="E664" t="n">
        <v>48</v>
      </c>
      <c r="F664" t="inlineStr">
        <is>
          <t>Automatico</t>
        </is>
      </c>
      <c r="G664" t="n">
        <v>1.43</v>
      </c>
      <c r="H664" t="n">
        <v>33.56</v>
      </c>
      <c r="I664" t="n">
        <v>24</v>
      </c>
      <c r="J664" t="n">
        <v>24</v>
      </c>
      <c r="K664" t="inlineStr">
        <is>
          <t>TUNY</t>
        </is>
      </c>
      <c r="L664" t="n">
        <v>0</v>
      </c>
      <c r="M664" t="n">
        <v>0</v>
      </c>
      <c r="N664" t="n">
        <v>0</v>
      </c>
      <c r="O664" t="n">
        <v>0</v>
      </c>
      <c r="P664" t="n">
        <v>510</v>
      </c>
      <c r="Q664" t="n">
        <v>501</v>
      </c>
      <c r="R664" t="n">
        <v>18</v>
      </c>
      <c r="S664" t="n">
        <v>23</v>
      </c>
      <c r="T664">
        <f>IF( S664&lt;=0,0,IF( E664+I664 &gt;= MAX((S664/30)*U664, S664*1.2), 0, CEILING( (MAX((S664/30)*U664, S664*1.2) - (E664+I664)) / J664, 1 ) * J664 ) ) ))</f>
        <v/>
      </c>
      <c r="U664" t="n">
        <v>22</v>
      </c>
    </row>
    <row r="665">
      <c r="A665" t="inlineStr">
        <is>
          <t>GALLETAS, PAN Y UNTABLES IEPS</t>
        </is>
      </c>
      <c r="B665" t="inlineStr">
        <is>
          <t>410</t>
        </is>
      </c>
      <c r="C665" t="inlineStr">
        <is>
          <t>787359100598</t>
        </is>
      </c>
      <c r="D665" t="inlineStr">
        <is>
          <t xml:space="preserve">CRUTONES SABOR CESAR FRESH GOURMET 142 GRS </t>
        </is>
      </c>
      <c r="E665" t="n">
        <v>24</v>
      </c>
      <c r="F665" t="inlineStr">
        <is>
          <t>Automatico</t>
        </is>
      </c>
      <c r="G665" t="n">
        <v>0.8</v>
      </c>
      <c r="H665" t="n">
        <v>30</v>
      </c>
      <c r="I665" t="n">
        <v>0</v>
      </c>
      <c r="J665" t="n">
        <v>12</v>
      </c>
      <c r="K665" t="inlineStr">
        <is>
          <t>FRESH GOURMET</t>
        </is>
      </c>
      <c r="L665" t="n">
        <v>6</v>
      </c>
      <c r="M665" t="n">
        <v>4.800000000000001</v>
      </c>
      <c r="N665" t="n">
        <v>6</v>
      </c>
      <c r="O665" t="n">
        <v>4.800000000000001</v>
      </c>
      <c r="P665" t="n">
        <v>288</v>
      </c>
      <c r="Q665" t="n">
        <v>297</v>
      </c>
      <c r="R665" t="n">
        <v>22</v>
      </c>
      <c r="S665" t="n">
        <v>25</v>
      </c>
      <c r="T665">
        <f>IF( S665&lt;=0,0,IF( E665+I665 &gt;= MAX((S665/30)*U665, S665*1.2), 0, CEILING( (MAX((S665/30)*U665, S665*1.2) - (E665+I665)) / J665, 1 ) * J665 ) ) ))</f>
        <v/>
      </c>
      <c r="U665" t="n">
        <v>36</v>
      </c>
    </row>
    <row r="666">
      <c r="A666" t="inlineStr">
        <is>
          <t>ASEO Y LIMPIEZA DEL HOGAR</t>
        </is>
      </c>
      <c r="B666" t="inlineStr">
        <is>
          <t>6</t>
        </is>
      </c>
      <c r="C666" t="inlineStr">
        <is>
          <t>7501032910419</t>
        </is>
      </c>
      <c r="D666" t="inlineStr">
        <is>
          <t xml:space="preserve">AROMATIZANTE AUTOMATICO ALEGRÍA FLORAL Y FRUTOS ROJOS GLADE 175 GRS </t>
        </is>
      </c>
      <c r="E666" t="n">
        <v>30</v>
      </c>
      <c r="F666" t="inlineStr">
        <is>
          <t>Automatico</t>
        </is>
      </c>
      <c r="G666" t="n">
        <v>0.78</v>
      </c>
      <c r="H666" t="n">
        <v>38.46</v>
      </c>
      <c r="I666" t="n">
        <v>0</v>
      </c>
      <c r="J666" t="n">
        <v>6</v>
      </c>
      <c r="K666" t="inlineStr">
        <is>
          <t>GLADE</t>
        </is>
      </c>
      <c r="L666" t="n">
        <v>0</v>
      </c>
      <c r="M666" t="n">
        <v>0</v>
      </c>
      <c r="N666" t="n">
        <v>0</v>
      </c>
      <c r="O666" t="n">
        <v>0</v>
      </c>
      <c r="P666" t="n">
        <v>138</v>
      </c>
      <c r="Q666" t="n">
        <v>113</v>
      </c>
      <c r="R666" t="n">
        <v>11</v>
      </c>
      <c r="S666" t="n">
        <v>18</v>
      </c>
      <c r="T666">
        <f>IF( S666&lt;=0,0,IF( E666+I666 &gt;= MAX((S666/30)*U666, S666*1.2), 0, CEILING( (MAX((S666/30)*U666, S666*1.2) - (E666+I666)) / J666, 1 ) * J666 ) ) ))</f>
        <v/>
      </c>
      <c r="U666" t="n">
        <v>22</v>
      </c>
    </row>
    <row r="667">
      <c r="A667" t="inlineStr">
        <is>
          <t>ASEO Y LIMPIEZA DEL HOGAR</t>
        </is>
      </c>
      <c r="B667" t="inlineStr">
        <is>
          <t>6</t>
        </is>
      </c>
      <c r="C667" t="inlineStr">
        <is>
          <t>7501035905047</t>
        </is>
      </c>
      <c r="D667" t="inlineStr">
        <is>
          <t xml:space="preserve">LIMPIADOR MULTIUSOS AMONIA  AJAX 2 LT. </t>
        </is>
      </c>
      <c r="E667" t="n">
        <v>36</v>
      </c>
      <c r="F667" t="inlineStr">
        <is>
          <t>Automatico</t>
        </is>
      </c>
      <c r="G667" t="n">
        <v>1.82</v>
      </c>
      <c r="H667" t="n">
        <v>19.78</v>
      </c>
      <c r="I667" t="n">
        <v>60</v>
      </c>
      <c r="J667" t="n">
        <v>6</v>
      </c>
      <c r="K667" t="inlineStr">
        <is>
          <t>AJAX</t>
        </is>
      </c>
      <c r="L667" t="n">
        <v>0</v>
      </c>
      <c r="M667" t="n">
        <v>0</v>
      </c>
      <c r="N667" t="n">
        <v>0</v>
      </c>
      <c r="O667" t="n">
        <v>0</v>
      </c>
      <c r="P667" t="n">
        <v>560</v>
      </c>
      <c r="Q667" t="n">
        <v>544</v>
      </c>
      <c r="R667" t="n">
        <v>28</v>
      </c>
      <c r="S667" t="n">
        <v>39</v>
      </c>
      <c r="T667">
        <f>IF( S667&lt;=0,0,IF( E667+I667 &gt;= MAX((S667/30)*U667, S667*1.2), 0, CEILING( (MAX((S667/30)*U667, S667*1.2) - (E667+I667)) / J667, 1 ) * J667 ) ) ))</f>
        <v/>
      </c>
      <c r="U667" t="n">
        <v>18</v>
      </c>
    </row>
    <row r="668">
      <c r="A668" t="inlineStr">
        <is>
          <t>ABARROTES BASICOS</t>
        </is>
      </c>
      <c r="B668" t="inlineStr">
        <is>
          <t>23</t>
        </is>
      </c>
      <c r="C668" t="inlineStr">
        <is>
          <t>7501018319090</t>
        </is>
      </c>
      <c r="D668" t="inlineStr">
        <is>
          <t xml:space="preserve">PASTA SPAGHETTI INTEGRAL NO 5  LA MODERNA 500 GRS </t>
        </is>
      </c>
      <c r="E668" t="n">
        <v>20</v>
      </c>
      <c r="F668" t="inlineStr">
        <is>
          <t>Automatico</t>
        </is>
      </c>
      <c r="G668" t="n">
        <v>1.46</v>
      </c>
      <c r="H668" t="n">
        <v>13.69</v>
      </c>
      <c r="I668" t="n">
        <v>560</v>
      </c>
      <c r="J668" t="n">
        <v>20</v>
      </c>
      <c r="K668" t="inlineStr">
        <is>
          <t>LA MODERNA</t>
        </is>
      </c>
      <c r="L668" t="n">
        <v>8.301369863013699</v>
      </c>
      <c r="M668" t="n">
        <v>12.12</v>
      </c>
      <c r="N668" t="n">
        <v>0</v>
      </c>
      <c r="O668" t="n">
        <v>0</v>
      </c>
      <c r="P668" t="n">
        <v>266</v>
      </c>
      <c r="Q668" t="n">
        <v>294</v>
      </c>
      <c r="R668" t="n">
        <v>60</v>
      </c>
      <c r="S668" t="n">
        <v>80</v>
      </c>
      <c r="T668">
        <f>IF( S668&lt;=0,0,IF( E668+I668 &gt;= MAX((S668/30)*U668, S668*1.2), 0, CEILING( (MAX((S668/30)*U668, S668*1.2) - (E668+I668)) / J668, 1 ) * J668 ) ) ))</f>
        <v/>
      </c>
      <c r="U668" t="n">
        <v>22</v>
      </c>
    </row>
    <row r="669">
      <c r="A669" t="inlineStr">
        <is>
          <t>DULCERIA IEPS</t>
        </is>
      </c>
      <c r="B669" t="inlineStr">
        <is>
          <t>420</t>
        </is>
      </c>
      <c r="C669" t="inlineStr">
        <is>
          <t>7502230950283</t>
        </is>
      </c>
      <c r="D669" t="inlineStr">
        <is>
          <t xml:space="preserve">CHOCOLATE RELLENO CAFE  ARCOR 90 GRS </t>
        </is>
      </c>
      <c r="E669" t="n">
        <v>24</v>
      </c>
      <c r="F669" t="inlineStr">
        <is>
          <t>Automatico</t>
        </is>
      </c>
      <c r="G669" t="n">
        <v>0</v>
      </c>
      <c r="H669" t="n">
        <v>0</v>
      </c>
      <c r="I669" t="n">
        <v>0</v>
      </c>
      <c r="J669" t="n">
        <v>24</v>
      </c>
      <c r="K669" t="inlineStr">
        <is>
          <t>ARCOR</t>
        </is>
      </c>
      <c r="L669" t="n">
        <v>0</v>
      </c>
      <c r="M669" t="n">
        <v>0</v>
      </c>
      <c r="N669" t="n">
        <v>0</v>
      </c>
      <c r="O669" t="n">
        <v>0</v>
      </c>
      <c r="P669" t="n">
        <v>88</v>
      </c>
      <c r="Q669" t="n">
        <v>222</v>
      </c>
      <c r="R669" t="n">
        <v>9</v>
      </c>
      <c r="S669" t="n">
        <v>9</v>
      </c>
      <c r="T669">
        <f>IF( S669&lt;=0,0,IF( E669+I669 &gt;= MAX((S669/30)*U669, S669*1.2), 0, CEILING( (MAX((S669/30)*U669, S669*1.2) - (E669+I669)) / J669, 1 ) * J669 ) ) ))</f>
        <v/>
      </c>
      <c r="U669" t="n">
        <v>36</v>
      </c>
    </row>
    <row r="670">
      <c r="A670" t="inlineStr">
        <is>
          <t>CONSERVAS</t>
        </is>
      </c>
      <c r="B670" t="inlineStr">
        <is>
          <t>143</t>
        </is>
      </c>
      <c r="C670" t="inlineStr">
        <is>
          <t>7500463271267</t>
        </is>
      </c>
      <c r="D670" t="inlineStr">
        <is>
          <t xml:space="preserve">SALSA PARA AGUACHILE  SMP 355 GRS </t>
        </is>
      </c>
      <c r="E670" t="n">
        <v>30</v>
      </c>
      <c r="F670" t="inlineStr">
        <is>
          <t>Automatico</t>
        </is>
      </c>
      <c r="G670" t="n">
        <v>0.19</v>
      </c>
      <c r="H670" t="n">
        <v>157.89</v>
      </c>
      <c r="I670" t="n">
        <v>0</v>
      </c>
      <c r="J670" t="n">
        <v>6</v>
      </c>
      <c r="K670" t="inlineStr">
        <is>
          <t>SMP</t>
        </is>
      </c>
      <c r="L670" t="n">
        <v>0</v>
      </c>
      <c r="M670" t="n">
        <v>0</v>
      </c>
      <c r="N670" t="n">
        <v>0</v>
      </c>
      <c r="O670" t="n">
        <v>0</v>
      </c>
      <c r="P670" t="n">
        <v>82</v>
      </c>
      <c r="Q670" t="n">
        <v>102</v>
      </c>
      <c r="R670" t="n">
        <v>5</v>
      </c>
      <c r="S670" t="n">
        <v>7</v>
      </c>
      <c r="T670">
        <f>IF( S670&lt;=0,0,IF( E670+I670 &gt;= MAX((S670/30)*U670, S670*1.2), 0, CEILING( (MAX((S670/30)*U670, S670*1.2) - (E670+I670)) / J670, 1 ) * J670 ) ) ))</f>
        <v/>
      </c>
      <c r="U670" t="n">
        <v>64</v>
      </c>
    </row>
    <row r="671">
      <c r="A671" t="inlineStr">
        <is>
          <t>ASEO Y LIMPIEZA DEL HOGAR</t>
        </is>
      </c>
      <c r="B671" t="inlineStr">
        <is>
          <t>6</t>
        </is>
      </c>
      <c r="C671" t="inlineStr">
        <is>
          <t>7509546690094</t>
        </is>
      </c>
      <c r="D671" t="inlineStr">
        <is>
          <t xml:space="preserve">DETERGENTE LAVATRASTES CUIDADO DE MANOS AVENA Y VITAMINA E AXION 1.1 LT. </t>
        </is>
      </c>
      <c r="E671" t="n">
        <v>24</v>
      </c>
      <c r="F671" t="inlineStr">
        <is>
          <t>Automatico</t>
        </is>
      </c>
      <c r="G671" t="n">
        <v>1.7</v>
      </c>
      <c r="H671" t="n">
        <v>14.11</v>
      </c>
      <c r="I671" t="n">
        <v>36</v>
      </c>
      <c r="J671" t="n">
        <v>12</v>
      </c>
      <c r="K671" t="inlineStr">
        <is>
          <t>AXION</t>
        </is>
      </c>
      <c r="L671" t="n">
        <v>3.882352941176471</v>
      </c>
      <c r="M671" t="n">
        <v>6.600000000000001</v>
      </c>
      <c r="N671" t="n">
        <v>0</v>
      </c>
      <c r="O671" t="n">
        <v>0</v>
      </c>
      <c r="P671" t="n">
        <v>1080</v>
      </c>
      <c r="Q671" t="n">
        <v>316</v>
      </c>
      <c r="R671" t="n">
        <v>36</v>
      </c>
      <c r="S671" t="n">
        <v>49</v>
      </c>
      <c r="T671">
        <f>IF( S671&lt;=0,0,IF( E671+I671 &gt;= MAX((S671/30)*U671, S671*1.2), 0, CEILING( (MAX((S671/30)*U671, S671*1.2) - (E671+I671)) / J671, 1 ) * J671 ) ) ))</f>
        <v/>
      </c>
      <c r="U671" t="n">
        <v>18</v>
      </c>
    </row>
    <row r="672">
      <c r="A672" t="inlineStr">
        <is>
          <t>CONSERVAS</t>
        </is>
      </c>
      <c r="B672" t="inlineStr">
        <is>
          <t>143</t>
        </is>
      </c>
      <c r="C672" t="inlineStr">
        <is>
          <t>7501003111111</t>
        </is>
      </c>
      <c r="D672" t="inlineStr">
        <is>
          <t xml:space="preserve">TOMATES MOLIDOS CON CHILE HABANERO  DEL FUERTE 210 GRS </t>
        </is>
      </c>
      <c r="E672" t="n">
        <v>24</v>
      </c>
      <c r="F672" t="inlineStr">
        <is>
          <t>Automatico</t>
        </is>
      </c>
      <c r="G672" t="n">
        <v>0.35</v>
      </c>
      <c r="H672" t="n">
        <v>68.56999999999999</v>
      </c>
      <c r="I672" t="n">
        <v>0</v>
      </c>
      <c r="J672" t="n">
        <v>24</v>
      </c>
      <c r="K672" t="inlineStr">
        <is>
          <t>DEL FUERTE</t>
        </is>
      </c>
      <c r="L672" t="n">
        <v>0</v>
      </c>
      <c r="M672" t="n">
        <v>0</v>
      </c>
      <c r="N672" t="n">
        <v>0</v>
      </c>
      <c r="O672" t="n">
        <v>0</v>
      </c>
      <c r="P672" t="n">
        <v>114</v>
      </c>
      <c r="Q672" t="n">
        <v>100</v>
      </c>
      <c r="R672" t="n">
        <v>12</v>
      </c>
      <c r="S672" t="n">
        <v>14</v>
      </c>
      <c r="T672">
        <f>IF( S672&lt;=0,0,IF( E672+I672 &gt;= MAX((S672/30)*U672, S672*1.2), 0, CEILING( (MAX((S672/30)*U672, S672*1.2) - (E672+I672)) / J672, 1 ) * J672 ) ) ))</f>
        <v/>
      </c>
      <c r="U672" t="n">
        <v>22</v>
      </c>
    </row>
    <row r="673">
      <c r="A673" t="inlineStr">
        <is>
          <t>PROTECCION FEMENINA TASA 0</t>
        </is>
      </c>
      <c r="B673" t="inlineStr">
        <is>
          <t>381</t>
        </is>
      </c>
      <c r="C673" t="inlineStr">
        <is>
          <t>7500435119764</t>
        </is>
      </c>
      <c r="D673" t="inlineStr">
        <is>
          <t xml:space="preserve">TOALLA FEMENINA NOCTURNA CON ALAS SUAVE NOCHES TRANQUILAS ALWAYS 22 PZA </t>
        </is>
      </c>
      <c r="E673" t="n">
        <v>24</v>
      </c>
      <c r="F673" t="inlineStr">
        <is>
          <t>Automatico</t>
        </is>
      </c>
      <c r="G673" t="n">
        <v>0.82</v>
      </c>
      <c r="H673" t="n">
        <v>29.26</v>
      </c>
      <c r="I673" t="n">
        <v>12</v>
      </c>
      <c r="J673" t="n">
        <v>12</v>
      </c>
      <c r="K673" t="inlineStr">
        <is>
          <t>ALWAYS</t>
        </is>
      </c>
      <c r="L673" t="n">
        <v>0</v>
      </c>
      <c r="M673" t="n">
        <v>0</v>
      </c>
      <c r="N673" t="n">
        <v>0</v>
      </c>
      <c r="O673" t="n">
        <v>0</v>
      </c>
      <c r="P673" t="n">
        <v>253</v>
      </c>
      <c r="Q673" t="n">
        <v>240</v>
      </c>
      <c r="R673" t="n">
        <v>18</v>
      </c>
      <c r="S673" t="n">
        <v>21</v>
      </c>
      <c r="T673">
        <f>IF( S673&lt;=0,0,IF( E673+I673 &gt;= MAX((S673/30)*U673, S673*1.2), 0, CEILING( (MAX((S673/30)*U673, S673*1.2) - (E673+I673)) / J673, 1 ) * J673 ) ) ))</f>
        <v/>
      </c>
      <c r="U673" t="n">
        <v>22</v>
      </c>
    </row>
    <row r="674">
      <c r="A674" t="inlineStr">
        <is>
          <t>GALLETAS, PAN Y UNTABLES</t>
        </is>
      </c>
      <c r="B674" t="inlineStr">
        <is>
          <t>10</t>
        </is>
      </c>
      <c r="C674" t="inlineStr">
        <is>
          <t>5014271350424</t>
        </is>
      </c>
      <c r="D674" t="inlineStr">
        <is>
          <t xml:space="preserve">MERMELADA FRUTOS ROJOS  ST. DALFOUR 284 GRS </t>
        </is>
      </c>
      <c r="E674" t="n">
        <v>24</v>
      </c>
      <c r="F674" t="inlineStr">
        <is>
          <t>Automatico</t>
        </is>
      </c>
      <c r="G674" t="n">
        <v>0.5</v>
      </c>
      <c r="H674" t="n">
        <v>48</v>
      </c>
      <c r="I674" t="n">
        <v>0</v>
      </c>
      <c r="J674" t="n">
        <v>12</v>
      </c>
      <c r="K674" t="inlineStr">
        <is>
          <t>ST. DALFOUR</t>
        </is>
      </c>
      <c r="L674" t="n">
        <v>0</v>
      </c>
      <c r="M674" t="n">
        <v>0</v>
      </c>
      <c r="N674" t="n">
        <v>0</v>
      </c>
      <c r="O674" t="n">
        <v>0</v>
      </c>
      <c r="P674" t="n">
        <v>220</v>
      </c>
      <c r="Q674" t="n">
        <v>126</v>
      </c>
      <c r="R674" t="n">
        <v>13</v>
      </c>
      <c r="S674" t="n">
        <v>17</v>
      </c>
      <c r="T674">
        <f>IF( S674&lt;=0,0,IF( E674+I674 &gt;= MAX((S674/30)*U674, S674*1.2), 0, CEILING( (MAX((S674/30)*U674, S674*1.2) - (E674+I674)) / J674, 1 ) * J674 ) ) ))</f>
        <v/>
      </c>
      <c r="U674" t="n">
        <v>22</v>
      </c>
    </row>
    <row r="675">
      <c r="A675" t="inlineStr">
        <is>
          <t>BEBIDAS IVA</t>
        </is>
      </c>
      <c r="B675" t="inlineStr">
        <is>
          <t>3</t>
        </is>
      </c>
      <c r="C675" t="inlineStr">
        <is>
          <t>7501031306145</t>
        </is>
      </c>
      <c r="D675" t="inlineStr">
        <is>
          <t xml:space="preserve">REFRESCO COLA LIGHT 6 PACK PEPSI 237 ML. </t>
        </is>
      </c>
      <c r="E675" t="n">
        <v>24</v>
      </c>
      <c r="F675" t="inlineStr">
        <is>
          <t>Automatico</t>
        </is>
      </c>
      <c r="G675" t="n">
        <v>0.63</v>
      </c>
      <c r="H675" t="n">
        <v>38.09</v>
      </c>
      <c r="I675" t="n">
        <v>9</v>
      </c>
      <c r="J675" t="n">
        <v>1</v>
      </c>
      <c r="K675" t="inlineStr">
        <is>
          <t>PEPSI</t>
        </is>
      </c>
      <c r="L675" t="n">
        <v>0</v>
      </c>
      <c r="M675" t="n">
        <v>0</v>
      </c>
      <c r="N675" t="n">
        <v>0</v>
      </c>
      <c r="O675" t="n">
        <v>0</v>
      </c>
      <c r="P675" t="n">
        <v>643</v>
      </c>
      <c r="Q675" t="n">
        <v>331</v>
      </c>
      <c r="R675" t="n">
        <v>24</v>
      </c>
      <c r="S675" t="n">
        <v>36</v>
      </c>
      <c r="T675">
        <f>IF( S675&lt;=0,0,IF( E675+I675 &gt;= MAX((S675/30)*U675, S675*1.2), 0, CEILING( (MAX((S675/30)*U675, S675*1.2) - (E675+I675)) / J675, 1 ) * J675 ) ) ))</f>
        <v/>
      </c>
      <c r="U675" t="n">
        <v>22</v>
      </c>
    </row>
    <row r="676">
      <c r="A676" t="inlineStr">
        <is>
          <t>BEBIDAS IVA</t>
        </is>
      </c>
      <c r="B676" t="inlineStr">
        <is>
          <t>3</t>
        </is>
      </c>
      <c r="C676" t="inlineStr">
        <is>
          <t>7501073845800</t>
        </is>
      </c>
      <c r="D676" t="inlineStr">
        <is>
          <t xml:space="preserve">COCTEL SIN ALCOHOL MOJITO  SCHWEPPES 355 ML. </t>
        </is>
      </c>
      <c r="E676" t="n">
        <v>24</v>
      </c>
      <c r="F676" t="inlineStr">
        <is>
          <t>Automatico</t>
        </is>
      </c>
      <c r="G676" t="n">
        <v>0.31</v>
      </c>
      <c r="H676" t="n">
        <v>77.41</v>
      </c>
      <c r="I676" t="n">
        <v>0</v>
      </c>
      <c r="J676" t="n">
        <v>6</v>
      </c>
      <c r="K676" t="inlineStr">
        <is>
          <t>SCHWEPPES</t>
        </is>
      </c>
      <c r="L676" t="n">
        <v>0</v>
      </c>
      <c r="M676" t="n">
        <v>0</v>
      </c>
      <c r="N676" t="n">
        <v>0</v>
      </c>
      <c r="O676" t="n">
        <v>0</v>
      </c>
      <c r="P676" t="n">
        <v>437</v>
      </c>
      <c r="Q676" t="n">
        <v>309</v>
      </c>
      <c r="R676" t="n">
        <v>11</v>
      </c>
      <c r="S676" t="n">
        <v>17</v>
      </c>
      <c r="T676">
        <f>IF( S676&lt;=0,0,IF( E676+I676 &gt;= MAX((S676/30)*U676, S676*1.2), 0, CEILING( (MAX((S676/30)*U676, S676*1.2) - (E676+I676)) / J676, 1 ) * J676 ) ) ))</f>
        <v/>
      </c>
      <c r="U676" t="n">
        <v>22</v>
      </c>
    </row>
    <row r="677">
      <c r="A677" t="inlineStr">
        <is>
          <t>BEBIDAS IVA</t>
        </is>
      </c>
      <c r="B677" t="inlineStr">
        <is>
          <t>3</t>
        </is>
      </c>
      <c r="C677" t="inlineStr">
        <is>
          <t>7501071121364</t>
        </is>
      </c>
      <c r="D677" t="inlineStr">
        <is>
          <t xml:space="preserve">REFRESCO TORONJA 6 PACK SQUIRT 237 ML. </t>
        </is>
      </c>
      <c r="E677" t="n">
        <v>29</v>
      </c>
      <c r="F677" t="inlineStr">
        <is>
          <t>Automatico</t>
        </is>
      </c>
      <c r="G677" t="n">
        <v>0.62</v>
      </c>
      <c r="H677" t="n">
        <v>46.77</v>
      </c>
      <c r="I677" t="n">
        <v>13</v>
      </c>
      <c r="J677" t="n">
        <v>1</v>
      </c>
      <c r="K677" t="inlineStr">
        <is>
          <t>SQUIRT</t>
        </is>
      </c>
      <c r="L677" t="n">
        <v>0</v>
      </c>
      <c r="M677" t="n">
        <v>0</v>
      </c>
      <c r="N677" t="n">
        <v>0</v>
      </c>
      <c r="O677" t="n">
        <v>0</v>
      </c>
      <c r="P677" t="n">
        <v>414</v>
      </c>
      <c r="Q677" t="n">
        <v>479</v>
      </c>
      <c r="R677" t="n">
        <v>31</v>
      </c>
      <c r="S677" t="n">
        <v>35</v>
      </c>
      <c r="T677">
        <f>IF( S677&lt;=0,0,IF( E677+I677 &gt;= MAX((S677/30)*U677, S677*1.2), 0, CEILING( (MAX((S677/30)*U677, S677*1.2) - (E677+I677)) / J677, 1 ) * J677 ) ) ))</f>
        <v/>
      </c>
      <c r="U677" t="n">
        <v>22</v>
      </c>
    </row>
    <row r="678">
      <c r="A678" t="inlineStr">
        <is>
          <t>ABA. BASICOS MP</t>
        </is>
      </c>
      <c r="B678" t="inlineStr">
        <is>
          <t>346</t>
        </is>
      </c>
      <c r="C678" t="inlineStr">
        <is>
          <t>7506409019887</t>
        </is>
      </c>
      <c r="D678" t="inlineStr">
        <is>
          <t xml:space="preserve">PIMIENTA NEGRA ENTERA  GOLDEN HILLS 50 GRS </t>
        </is>
      </c>
      <c r="E678" t="n">
        <v>36</v>
      </c>
      <c r="F678" t="inlineStr">
        <is>
          <t>Automatico</t>
        </is>
      </c>
      <c r="G678" t="n">
        <v>0.1</v>
      </c>
      <c r="H678" t="n">
        <v>360</v>
      </c>
      <c r="I678" t="n">
        <v>0</v>
      </c>
      <c r="J678" t="n">
        <v>12</v>
      </c>
      <c r="K678" t="inlineStr">
        <is>
          <t>GOLDEN HILLS</t>
        </is>
      </c>
      <c r="L678" t="n">
        <v>0</v>
      </c>
      <c r="M678" t="n">
        <v>0</v>
      </c>
      <c r="N678" t="n">
        <v>0</v>
      </c>
      <c r="O678" t="n">
        <v>0</v>
      </c>
      <c r="P678" t="n">
        <v>52</v>
      </c>
      <c r="Q678" t="n">
        <v>97</v>
      </c>
      <c r="R678" t="n">
        <v>0</v>
      </c>
      <c r="S678" t="n">
        <v>0</v>
      </c>
      <c r="T678">
        <f>IF( S678&lt;=0,0,IF( E678+I678 &gt;= MAX((S678/30)*U678, S678*1.2), 0, CEILING( (MAX((S678/30)*U678, S678*1.2) - (E678+I678)) / J678, 1 ) * J678 ) ) ))</f>
        <v/>
      </c>
      <c r="U678" t="n">
        <v>52</v>
      </c>
    </row>
    <row r="679">
      <c r="A679" t="inlineStr">
        <is>
          <t>CONSERVAS</t>
        </is>
      </c>
      <c r="B679" t="inlineStr">
        <is>
          <t>143</t>
        </is>
      </c>
      <c r="C679" t="inlineStr">
        <is>
          <t>731082007563</t>
        </is>
      </c>
      <c r="D679" t="inlineStr">
        <is>
          <t xml:space="preserve">OSTION AHUMADO EN ACEITE SEMILLA ALGODON  PONTO 105 GRS </t>
        </is>
      </c>
      <c r="E679" t="n">
        <v>24</v>
      </c>
      <c r="F679" t="inlineStr">
        <is>
          <t>Automatico</t>
        </is>
      </c>
      <c r="G679" t="n">
        <v>0.21</v>
      </c>
      <c r="H679" t="n">
        <v>114.28</v>
      </c>
      <c r="I679" t="n">
        <v>0</v>
      </c>
      <c r="J679" t="n">
        <v>12</v>
      </c>
      <c r="K679" t="inlineStr">
        <is>
          <t>PONTO</t>
        </is>
      </c>
      <c r="L679" t="n">
        <v>0</v>
      </c>
      <c r="M679" t="n">
        <v>0</v>
      </c>
      <c r="N679" t="n">
        <v>0</v>
      </c>
      <c r="O679" t="n">
        <v>0</v>
      </c>
      <c r="P679" t="n">
        <v>67</v>
      </c>
      <c r="Q679" t="n">
        <v>65</v>
      </c>
      <c r="R679" t="n">
        <v>12</v>
      </c>
      <c r="S679" t="n">
        <v>12</v>
      </c>
      <c r="T679">
        <f>IF( S679&lt;=0,0,IF( E679+I679 &gt;= MAX((S679/30)*U679, S679*1.2), 0, CEILING( (MAX((S679/30)*U679, S679*1.2) - (E679+I679)) / J679, 1 ) * J679 ) ) ))</f>
        <v/>
      </c>
      <c r="U679" t="n">
        <v>22</v>
      </c>
    </row>
    <row r="680">
      <c r="A680" t="inlineStr">
        <is>
          <t>ASEO Y LIMPIEZA DEL HOGAR</t>
        </is>
      </c>
      <c r="B680" t="inlineStr">
        <is>
          <t>6</t>
        </is>
      </c>
      <c r="C680" t="inlineStr">
        <is>
          <t>8436551844480</t>
        </is>
      </c>
      <c r="D680" t="inlineStr">
        <is>
          <t xml:space="preserve">VELA REPELENTE DE MOSQUITOS CITRONELLA AMBIENTAIR 1 PZA </t>
        </is>
      </c>
      <c r="E680" t="n">
        <v>36</v>
      </c>
      <c r="F680" t="inlineStr">
        <is>
          <t>Automatico</t>
        </is>
      </c>
      <c r="G680" t="n">
        <v>0</v>
      </c>
      <c r="H680" t="n">
        <v>0</v>
      </c>
      <c r="I680" t="n">
        <v>0</v>
      </c>
      <c r="J680" t="n">
        <v>12</v>
      </c>
      <c r="K680" t="inlineStr">
        <is>
          <t>AMBIENTAIR</t>
        </is>
      </c>
      <c r="L680" t="n">
        <v>0</v>
      </c>
      <c r="M680" t="n">
        <v>0</v>
      </c>
      <c r="N680" t="n">
        <v>0</v>
      </c>
      <c r="O680" t="n">
        <v>0</v>
      </c>
      <c r="P680" t="n">
        <v>24</v>
      </c>
      <c r="Q680" t="n">
        <v>18</v>
      </c>
      <c r="R680" t="n">
        <v>0</v>
      </c>
      <c r="S680" t="n">
        <v>0</v>
      </c>
      <c r="T680">
        <f>IF( S680&lt;=0,0,IF( E680+I680 &gt;= MAX((S680/30)*U680, S680*1.2), 0, CEILING( (MAX((S680/30)*U680, S680*1.2) - (E680+I680)) / J680, 1 ) * J680 ) ) ))</f>
        <v/>
      </c>
      <c r="U680" t="n">
        <v>36</v>
      </c>
    </row>
    <row r="681">
      <c r="A681" t="inlineStr">
        <is>
          <t>ABARROTES BASICOS</t>
        </is>
      </c>
      <c r="B681" t="inlineStr">
        <is>
          <t>23</t>
        </is>
      </c>
      <c r="C681" t="inlineStr">
        <is>
          <t>7501005118217</t>
        </is>
      </c>
      <c r="D681" t="inlineStr">
        <is>
          <t xml:space="preserve">SAZONADOR DE TOMATE EN POLVO  KNORR 200 GRS </t>
        </is>
      </c>
      <c r="E681" t="n">
        <v>54</v>
      </c>
      <c r="F681" t="inlineStr">
        <is>
          <t>Automatico</t>
        </is>
      </c>
      <c r="G681" t="n">
        <v>1.25</v>
      </c>
      <c r="H681" t="n">
        <v>43.2</v>
      </c>
      <c r="I681" t="n">
        <v>36</v>
      </c>
      <c r="J681" t="n">
        <v>18</v>
      </c>
      <c r="K681" t="inlineStr">
        <is>
          <t>KNORR</t>
        </is>
      </c>
      <c r="L681" t="n">
        <v>0</v>
      </c>
      <c r="M681" t="n">
        <v>0</v>
      </c>
      <c r="N681" t="n">
        <v>0</v>
      </c>
      <c r="O681" t="n">
        <v>0</v>
      </c>
      <c r="P681" t="n">
        <v>540</v>
      </c>
      <c r="Q681" t="n">
        <v>669</v>
      </c>
      <c r="R681" t="n">
        <v>28</v>
      </c>
      <c r="S681" t="n">
        <v>34</v>
      </c>
      <c r="T681">
        <f>IF( S681&lt;=0,0,IF( E681+I681 &gt;= MAX((S681/30)*U681, S681*1.2), 0, CEILING( (MAX((S681/30)*U681, S681*1.2) - (E681+I681)) / J681, 1 ) * J681 ) ) ))</f>
        <v/>
      </c>
      <c r="U681" t="n">
        <v>22</v>
      </c>
    </row>
    <row r="682">
      <c r="A682" t="inlineStr">
        <is>
          <t>ASEO Y LIMPIEZA DEL HOGAR</t>
        </is>
      </c>
      <c r="B682" t="inlineStr">
        <is>
          <t>6</t>
        </is>
      </c>
      <c r="C682" t="inlineStr">
        <is>
          <t>7501058758149</t>
        </is>
      </c>
      <c r="D682" t="inlineStr">
        <is>
          <t xml:space="preserve">CANASTILLA SANITARIA LAVANDA HARPIC 35 GRS </t>
        </is>
      </c>
      <c r="E682" t="n">
        <v>36</v>
      </c>
      <c r="F682" t="inlineStr">
        <is>
          <t>Automatico</t>
        </is>
      </c>
      <c r="G682" t="n">
        <v>0</v>
      </c>
      <c r="H682" t="n">
        <v>0</v>
      </c>
      <c r="I682" t="n">
        <v>0</v>
      </c>
      <c r="J682" t="n">
        <v>36</v>
      </c>
      <c r="K682" t="inlineStr">
        <is>
          <t>HARPIC</t>
        </is>
      </c>
      <c r="L682" t="n">
        <v>0</v>
      </c>
      <c r="M682" t="n">
        <v>0</v>
      </c>
      <c r="N682" t="n">
        <v>0</v>
      </c>
      <c r="O682" t="n">
        <v>0</v>
      </c>
      <c r="P682" t="n">
        <v>150</v>
      </c>
      <c r="Q682" t="n">
        <v>204</v>
      </c>
      <c r="R682" t="n">
        <v>0</v>
      </c>
      <c r="S682" t="n">
        <v>0</v>
      </c>
      <c r="T682">
        <f>IF( S682&lt;=0,0,IF( E682+I682 &gt;= MAX((S682/30)*U682, S682*1.2), 0, CEILING( (MAX((S682/30)*U682, S682*1.2) - (E682+I682)) / J682, 1 ) * J682 ) ) ))</f>
        <v/>
      </c>
      <c r="U682" t="n">
        <v>22</v>
      </c>
    </row>
    <row r="683">
      <c r="A683" t="inlineStr">
        <is>
          <t>ASEO Y LIMPIEZA DEL HOGAR</t>
        </is>
      </c>
      <c r="B683" t="inlineStr">
        <is>
          <t>6</t>
        </is>
      </c>
      <c r="C683" t="inlineStr">
        <is>
          <t>7501044210132</t>
        </is>
      </c>
      <c r="D683" t="inlineStr">
        <is>
          <t xml:space="preserve">REPELENTE DE MOSQUITOS  FLY OUT 1 PZA </t>
        </is>
      </c>
      <c r="E683" t="n">
        <v>36</v>
      </c>
      <c r="F683" t="inlineStr">
        <is>
          <t>Automatico</t>
        </is>
      </c>
      <c r="G683" t="n">
        <v>0</v>
      </c>
      <c r="H683" t="n">
        <v>0</v>
      </c>
      <c r="I683" t="n">
        <v>0</v>
      </c>
      <c r="J683" t="n">
        <v>36</v>
      </c>
      <c r="K683" t="inlineStr">
        <is>
          <t>FLY OUT</t>
        </is>
      </c>
      <c r="L683" t="n">
        <v>0</v>
      </c>
      <c r="M683" t="n">
        <v>0</v>
      </c>
      <c r="N683" t="n">
        <v>0</v>
      </c>
      <c r="O683" t="n">
        <v>0</v>
      </c>
      <c r="P683" t="n">
        <v>0</v>
      </c>
      <c r="Q683" t="n">
        <v>47</v>
      </c>
      <c r="R683" t="n">
        <v>0</v>
      </c>
      <c r="S683" t="n">
        <v>0</v>
      </c>
      <c r="T683">
        <f>IF( S683&lt;=0,0,IF( E683+I683 &gt;= MAX((S683/30)*U683, S683*1.2), 0, CEILING( (MAX((S683/30)*U683, S683*1.2) - (E683+I683)) / J683, 1 ) * J683 ) ) ))</f>
        <v/>
      </c>
      <c r="U683" t="n">
        <v>36</v>
      </c>
    </row>
    <row r="684">
      <c r="A684" t="inlineStr">
        <is>
          <t>ALIMENTO Y ACCESORIOS P/MASCOTA MP IVA</t>
        </is>
      </c>
      <c r="B684" t="inlineStr">
        <is>
          <t>107</t>
        </is>
      </c>
      <c r="C684" t="inlineStr">
        <is>
          <t>7503012967963</t>
        </is>
      </c>
      <c r="D684" t="inlineStr">
        <is>
          <t xml:space="preserve">PALITOS DENTALES PARA PERRO 3 VARIEDADES  BARKYS 5 PZA </t>
        </is>
      </c>
      <c r="E684" t="n">
        <v>36</v>
      </c>
      <c r="F684" t="inlineStr">
        <is>
          <t>Automatico</t>
        </is>
      </c>
      <c r="G684" t="n">
        <v>0</v>
      </c>
      <c r="H684" t="n">
        <v>0</v>
      </c>
      <c r="I684" t="n">
        <v>0</v>
      </c>
      <c r="J684" t="n">
        <v>12</v>
      </c>
      <c r="K684" t="inlineStr">
        <is>
          <t>BARKYS</t>
        </is>
      </c>
      <c r="L684" t="n">
        <v>0</v>
      </c>
      <c r="M684" t="n">
        <v>0</v>
      </c>
      <c r="N684" t="n">
        <v>0</v>
      </c>
      <c r="O684" t="n">
        <v>0</v>
      </c>
      <c r="P684" t="n">
        <v>37</v>
      </c>
      <c r="Q684" t="n">
        <v>92</v>
      </c>
      <c r="R684" t="n">
        <v>0</v>
      </c>
      <c r="S684" t="n">
        <v>0</v>
      </c>
      <c r="T684">
        <f>IF( S684&lt;=0,0,IF( E684+I684 &gt;= MAX((S684/30)*U684, S684*1.2), 0, CEILING( (MAX((S684/30)*U684, S684*1.2) - (E684+I684)) / J684, 1 ) * J684 ) ) ))</f>
        <v/>
      </c>
      <c r="U684" t="n">
        <v>58</v>
      </c>
    </row>
    <row r="685">
      <c r="A685" t="inlineStr">
        <is>
          <t>GALLETAS, PAN Y UNTABLES IEPS</t>
        </is>
      </c>
      <c r="B685" t="inlineStr">
        <is>
          <t>410</t>
        </is>
      </c>
      <c r="C685" t="inlineStr">
        <is>
          <t>7501030423379</t>
        </is>
      </c>
      <c r="D685" t="inlineStr">
        <is>
          <t xml:space="preserve">GALLETAS OREJITAS  GABI 450 GRS </t>
        </is>
      </c>
      <c r="E685" t="n">
        <v>12</v>
      </c>
      <c r="F685" t="inlineStr">
        <is>
          <t>Automatico</t>
        </is>
      </c>
      <c r="G685" t="n">
        <v>0</v>
      </c>
      <c r="H685" t="n">
        <v>0</v>
      </c>
      <c r="I685" t="n">
        <v>0</v>
      </c>
      <c r="J685" t="n">
        <v>12</v>
      </c>
      <c r="K685" t="inlineStr">
        <is>
          <t>GABI</t>
        </is>
      </c>
      <c r="L685" t="n">
        <v>0</v>
      </c>
      <c r="M685" t="n">
        <v>0</v>
      </c>
      <c r="N685" t="n">
        <v>0</v>
      </c>
      <c r="O685" t="n">
        <v>0</v>
      </c>
      <c r="P685" t="n">
        <v>48</v>
      </c>
      <c r="Q685" t="n">
        <v>83</v>
      </c>
      <c r="R685" t="n">
        <v>0</v>
      </c>
      <c r="S685" t="n">
        <v>0</v>
      </c>
      <c r="T685">
        <f>IF( S685&lt;=0,0,IF( E685+I685 &gt;= MAX((S685/30)*U685, S685*1.2), 0, CEILING( (MAX((S685/30)*U685, S685*1.2) - (E685+I685)) / J685, 1 ) * J685 ) ) ))</f>
        <v/>
      </c>
      <c r="U685" t="n">
        <v>22</v>
      </c>
    </row>
    <row r="686">
      <c r="A686" t="inlineStr">
        <is>
          <t>GALLETAS, PAN Y UNTABLES IEPS</t>
        </is>
      </c>
      <c r="B686" t="inlineStr">
        <is>
          <t>410</t>
        </is>
      </c>
      <c r="C686" t="inlineStr">
        <is>
          <t>7622210575586</t>
        </is>
      </c>
      <c r="D686" t="inlineStr">
        <is>
          <t xml:space="preserve">GALLETA CON RELLENO DE CHOCOLATE  NABISCO 105 GRS </t>
        </is>
      </c>
      <c r="E686" t="n">
        <v>36</v>
      </c>
      <c r="F686" t="inlineStr">
        <is>
          <t>Automatico</t>
        </is>
      </c>
      <c r="G686" t="n">
        <v>0.06</v>
      </c>
      <c r="H686" t="n">
        <v>600</v>
      </c>
      <c r="I686" t="n">
        <v>0</v>
      </c>
      <c r="J686" t="n">
        <v>12</v>
      </c>
      <c r="K686" t="inlineStr">
        <is>
          <t>NABISCO</t>
        </is>
      </c>
      <c r="L686" t="n">
        <v>0</v>
      </c>
      <c r="M686" t="n">
        <v>0</v>
      </c>
      <c r="N686" t="n">
        <v>0</v>
      </c>
      <c r="O686" t="n">
        <v>0</v>
      </c>
      <c r="P686" t="n">
        <v>175</v>
      </c>
      <c r="Q686" t="n">
        <v>211</v>
      </c>
      <c r="R686" t="n">
        <v>1</v>
      </c>
      <c r="S686" t="n">
        <v>1</v>
      </c>
      <c r="T686">
        <f>IF( S686&lt;=0,0,IF( E686+I686 &gt;= MAX((S686/30)*U686, S686*1.2), 0, CEILING( (MAX((S686/30)*U686, S686*1.2) - (E686+I686)) / J686, 1 ) * J686 ) ) ))</f>
        <v/>
      </c>
      <c r="U686" t="n">
        <v>22</v>
      </c>
    </row>
    <row r="687">
      <c r="A687" t="inlineStr">
        <is>
          <t>ABARROTES BASICOS</t>
        </is>
      </c>
      <c r="B687" t="inlineStr">
        <is>
          <t>23</t>
        </is>
      </c>
      <c r="C687" t="inlineStr">
        <is>
          <t>7501005126304</t>
        </is>
      </c>
      <c r="D687" t="inlineStr">
        <is>
          <t xml:space="preserve">SOPA DE PASTA INSTANTANEA FIDEO SECO CON TOMATE KNORR 156 GRS </t>
        </is>
      </c>
      <c r="E687" t="n">
        <v>12</v>
      </c>
      <c r="F687" t="inlineStr">
        <is>
          <t>Automatico</t>
        </is>
      </c>
      <c r="G687" t="n">
        <v>1.28</v>
      </c>
      <c r="H687" t="n">
        <v>9.369999999999999</v>
      </c>
      <c r="I687" t="n">
        <v>24</v>
      </c>
      <c r="J687" t="n">
        <v>12</v>
      </c>
      <c r="K687" t="inlineStr">
        <is>
          <t>KNORR</t>
        </is>
      </c>
      <c r="L687" t="n">
        <v>12.625</v>
      </c>
      <c r="M687" t="n">
        <v>16.16</v>
      </c>
      <c r="N687" t="n">
        <v>0</v>
      </c>
      <c r="O687" t="n">
        <v>0</v>
      </c>
      <c r="P687" t="n">
        <v>857</v>
      </c>
      <c r="Q687" t="n">
        <v>1298</v>
      </c>
      <c r="R687" t="n">
        <v>48</v>
      </c>
      <c r="S687" t="n">
        <v>55</v>
      </c>
      <c r="T687">
        <f>IF( S687&lt;=0,0,IF( E687+I687 &gt;= MAX((S687/30)*U687, S687*1.2), 0, CEILING( (MAX((S687/30)*U687, S687*1.2) - (E687+I687)) / J687, 1 ) * J687 ) ) ))</f>
        <v/>
      </c>
      <c r="U687" t="n">
        <v>22</v>
      </c>
    </row>
    <row r="688">
      <c r="A688" t="inlineStr">
        <is>
          <t>BEBIDAS</t>
        </is>
      </c>
      <c r="B688" t="inlineStr">
        <is>
          <t>35</t>
        </is>
      </c>
      <c r="C688" t="inlineStr">
        <is>
          <t>758104005673</t>
        </is>
      </c>
      <c r="D688" t="inlineStr">
        <is>
          <t xml:space="preserve">AGUA CON JUGO UVA 6 PACK BONAFONT 330 ML. </t>
        </is>
      </c>
      <c r="E688" t="n">
        <v>26</v>
      </c>
      <c r="F688" t="inlineStr">
        <is>
          <t>Automatico</t>
        </is>
      </c>
      <c r="G688" t="n">
        <v>0.79</v>
      </c>
      <c r="H688" t="n">
        <v>32.91</v>
      </c>
      <c r="I688" t="n">
        <v>21</v>
      </c>
      <c r="J688" t="n">
        <v>1</v>
      </c>
      <c r="K688" t="inlineStr">
        <is>
          <t>BONAFONT</t>
        </is>
      </c>
      <c r="L688" t="n">
        <v>0</v>
      </c>
      <c r="M688" t="n">
        <v>0</v>
      </c>
      <c r="N688" t="n">
        <v>0</v>
      </c>
      <c r="O688" t="n">
        <v>0</v>
      </c>
      <c r="P688" t="n">
        <v>653</v>
      </c>
      <c r="Q688" t="n">
        <v>515</v>
      </c>
      <c r="R688" t="n">
        <v>43</v>
      </c>
      <c r="S688" t="n">
        <v>56</v>
      </c>
      <c r="T688">
        <f>IF( S688&lt;=0,0,IF( E688+I688 &gt;= MAX((S688/30)*U688, S688*1.2), 0, CEILING( (MAX((S688/30)*U688, S688*1.2) - (E688+I688)) / J688, 1 ) * J688 ) ) ))</f>
        <v/>
      </c>
      <c r="U688" t="n">
        <v>22</v>
      </c>
    </row>
    <row r="689">
      <c r="A689" t="inlineStr">
        <is>
          <t>ABARROTES BASICOS</t>
        </is>
      </c>
      <c r="B689" t="inlineStr">
        <is>
          <t>23</t>
        </is>
      </c>
      <c r="C689" t="inlineStr">
        <is>
          <t>7503004722082</t>
        </is>
      </c>
      <c r="D689" t="inlineStr">
        <is>
          <t xml:space="preserve">CAFE MOLIDO AMERICANO  PUNTA DEL CIELO 300 GRS </t>
        </is>
      </c>
      <c r="E689" t="n">
        <v>32</v>
      </c>
      <c r="F689" t="inlineStr">
        <is>
          <t>Automatico</t>
        </is>
      </c>
      <c r="G689" t="n">
        <v>0.5</v>
      </c>
      <c r="H689" t="n">
        <v>64</v>
      </c>
      <c r="I689" t="n">
        <v>0</v>
      </c>
      <c r="J689" t="n">
        <v>16</v>
      </c>
      <c r="K689" t="inlineStr">
        <is>
          <t>PUNTA DEL CIELO</t>
        </is>
      </c>
      <c r="L689" t="n">
        <v>0</v>
      </c>
      <c r="M689" t="n">
        <v>0</v>
      </c>
      <c r="N689" t="n">
        <v>0</v>
      </c>
      <c r="O689" t="n">
        <v>0</v>
      </c>
      <c r="P689" t="n">
        <v>182</v>
      </c>
      <c r="Q689" t="n">
        <v>198</v>
      </c>
      <c r="R689" t="n">
        <v>11</v>
      </c>
      <c r="S689" t="n">
        <v>12</v>
      </c>
      <c r="T689">
        <f>IF( S689&lt;=0,0,IF( E689+I689 &gt;= MAX((S689/30)*U689, S689*1.2), 0, CEILING( (MAX((S689/30)*U689, S689*1.2) - (E689+I689)) / J689, 1 ) * J689 ) ) ))</f>
        <v/>
      </c>
      <c r="U689" t="n">
        <v>22</v>
      </c>
    </row>
    <row r="690">
      <c r="A690" t="inlineStr">
        <is>
          <t>ABA. NO COMESTIBLES MP IVA</t>
        </is>
      </c>
      <c r="B690" t="inlineStr">
        <is>
          <t>21</t>
        </is>
      </c>
      <c r="C690" t="inlineStr">
        <is>
          <t>7506409015582</t>
        </is>
      </c>
      <c r="D690" t="inlineStr">
        <is>
          <t xml:space="preserve">AROMATIZANTE EN AEROSOL FLORAL GOLDEN HILLS 226 GRS </t>
        </is>
      </c>
      <c r="E690" t="n">
        <v>36</v>
      </c>
      <c r="F690" t="inlineStr">
        <is>
          <t>Automatico</t>
        </is>
      </c>
      <c r="G690" t="n">
        <v>0.37</v>
      </c>
      <c r="H690" t="n">
        <v>97.29000000000001</v>
      </c>
      <c r="I690" t="n">
        <v>0</v>
      </c>
      <c r="J690" t="n">
        <v>12</v>
      </c>
      <c r="K690" t="inlineStr">
        <is>
          <t>GOLDEN HILLS</t>
        </is>
      </c>
      <c r="L690" t="n">
        <v>0</v>
      </c>
      <c r="M690" t="n">
        <v>0</v>
      </c>
      <c r="N690" t="n">
        <v>0</v>
      </c>
      <c r="O690" t="n">
        <v>0</v>
      </c>
      <c r="P690" t="n">
        <v>173</v>
      </c>
      <c r="Q690" t="n">
        <v>134</v>
      </c>
      <c r="R690" t="n">
        <v>1</v>
      </c>
      <c r="S690" t="n">
        <v>4</v>
      </c>
      <c r="T690">
        <f>IF( S690&lt;=0,0,IF( E690+I690 &gt;= MAX((S690/30)*U690, S690*1.2), 0, CEILING( (MAX((S690/30)*U690, S690*1.2) - (E690+I690)) / J690, 1 ) * J690 ) ) ))</f>
        <v/>
      </c>
      <c r="U690" t="n">
        <v>52</v>
      </c>
    </row>
    <row r="691">
      <c r="A691" t="inlineStr">
        <is>
          <t>ABA. COMESTIBLES MP IEPS</t>
        </is>
      </c>
      <c r="B691" t="inlineStr">
        <is>
          <t>365</t>
        </is>
      </c>
      <c r="C691" t="inlineStr">
        <is>
          <t>38629002068</t>
        </is>
      </c>
      <c r="D691" t="inlineStr">
        <is>
          <t xml:space="preserve">GALLETAS SABOR COCO MARIANITAS  LA MODERNA 185 GRS </t>
        </is>
      </c>
      <c r="E691" t="n">
        <v>20</v>
      </c>
      <c r="F691" t="inlineStr">
        <is>
          <t>Automatico</t>
        </is>
      </c>
      <c r="G691" t="n">
        <v>0.93</v>
      </c>
      <c r="H691" t="n">
        <v>21.5</v>
      </c>
      <c r="I691" t="n">
        <v>20</v>
      </c>
      <c r="J691" t="n">
        <v>20</v>
      </c>
      <c r="K691" t="inlineStr">
        <is>
          <t>LA MODERNA</t>
        </is>
      </c>
      <c r="L691" t="n">
        <v>10.49462365591398</v>
      </c>
      <c r="M691" t="n">
        <v>9.760000000000002</v>
      </c>
      <c r="N691" t="n">
        <v>0</v>
      </c>
      <c r="O691" t="n">
        <v>0</v>
      </c>
      <c r="P691" t="n">
        <v>387</v>
      </c>
      <c r="Q691" t="n">
        <v>147</v>
      </c>
      <c r="R691" t="n">
        <v>22</v>
      </c>
      <c r="S691" t="n">
        <v>29</v>
      </c>
      <c r="T691">
        <f>IF( S691&lt;=0,0,IF( E691+I691 &gt;= MAX((S691/30)*U691, S691*1.2), 0, CEILING( (MAX((S691/30)*U691, S691*1.2) - (E691+I691)) / J691, 1 ) * J691 ) ) ))</f>
        <v/>
      </c>
      <c r="U691" t="n">
        <v>32</v>
      </c>
    </row>
    <row r="692">
      <c r="A692" t="inlineStr">
        <is>
          <t>ASEO Y LIMPIEZA DEL HOGAR</t>
        </is>
      </c>
      <c r="B692" t="inlineStr">
        <is>
          <t>6</t>
        </is>
      </c>
      <c r="C692" t="inlineStr">
        <is>
          <t>7501199400020</t>
        </is>
      </c>
      <c r="D692" t="inlineStr">
        <is>
          <t xml:space="preserve">LIMPIADOR MULTIUSOS DENSICLORO PINO BREF 1 LT. </t>
        </is>
      </c>
      <c r="E692" t="n">
        <v>15</v>
      </c>
      <c r="F692" t="inlineStr">
        <is>
          <t>Automatico</t>
        </is>
      </c>
      <c r="G692" t="n">
        <v>1.26</v>
      </c>
      <c r="H692" t="n">
        <v>11.9</v>
      </c>
      <c r="I692" t="n">
        <v>90</v>
      </c>
      <c r="J692" t="n">
        <v>15</v>
      </c>
      <c r="K692" t="inlineStr">
        <is>
          <t>BREF</t>
        </is>
      </c>
      <c r="L692" t="n">
        <v>10.09523809523809</v>
      </c>
      <c r="M692" t="n">
        <v>12.72</v>
      </c>
      <c r="N692" t="n">
        <v>0</v>
      </c>
      <c r="O692" t="n">
        <v>0</v>
      </c>
      <c r="P692" t="n">
        <v>317</v>
      </c>
      <c r="Q692" t="n">
        <v>236</v>
      </c>
      <c r="R692" t="n">
        <v>31</v>
      </c>
      <c r="S692" t="n">
        <v>34</v>
      </c>
      <c r="T692">
        <f>IF( S692&lt;=0,0,IF( E692+I692 &gt;= MAX((S692/30)*U692, S692*1.2), 0, CEILING( (MAX((S692/30)*U692, S692*1.2) - (E692+I692)) / J692, 1 ) * J692 ) ) ))</f>
        <v/>
      </c>
      <c r="U692" t="n">
        <v>22</v>
      </c>
    </row>
    <row r="693">
      <c r="A693" t="inlineStr">
        <is>
          <t>CONSERVAS</t>
        </is>
      </c>
      <c r="B693" t="inlineStr">
        <is>
          <t>143</t>
        </is>
      </c>
      <c r="C693" t="inlineStr">
        <is>
          <t>8410179100920</t>
        </is>
      </c>
      <c r="D693" t="inlineStr">
        <is>
          <t xml:space="preserve">ACEITE DE OLIVA EXTRA VIRGEN  BORGES 500 ML. </t>
        </is>
      </c>
      <c r="E693" t="n">
        <v>36</v>
      </c>
      <c r="F693" t="inlineStr">
        <is>
          <t>Automatico</t>
        </is>
      </c>
      <c r="G693" t="n">
        <v>0</v>
      </c>
      <c r="H693" t="n">
        <v>0</v>
      </c>
      <c r="I693" t="n">
        <v>0</v>
      </c>
      <c r="J693" t="n">
        <v>12</v>
      </c>
      <c r="K693" t="inlineStr">
        <is>
          <t>BORGES</t>
        </is>
      </c>
      <c r="L693" t="n">
        <v>0</v>
      </c>
      <c r="M693" t="n">
        <v>0</v>
      </c>
      <c r="N693" t="n">
        <v>0</v>
      </c>
      <c r="O693" t="n">
        <v>0</v>
      </c>
      <c r="P693" t="n">
        <v>32</v>
      </c>
      <c r="Q693" t="n">
        <v>6</v>
      </c>
      <c r="R693" t="n">
        <v>1</v>
      </c>
      <c r="S693" t="n">
        <v>1</v>
      </c>
      <c r="T693">
        <f>IF( S693&lt;=0,0,IF( E693+I693 &gt;= MAX((S693/30)*U693, S693*1.2), 0, CEILING( (MAX((S693/30)*U693, S693*1.2) - (E693+I693)) / J693, 1 ) * J693 ) ) ))</f>
        <v/>
      </c>
      <c r="U693" t="n">
        <v>22</v>
      </c>
    </row>
    <row r="694">
      <c r="A694" t="inlineStr">
        <is>
          <t>ASEO Y LIMPIEZA DEL HOGAR</t>
        </is>
      </c>
      <c r="B694" t="inlineStr">
        <is>
          <t>6</t>
        </is>
      </c>
      <c r="C694" t="inlineStr">
        <is>
          <t>7501058758156</t>
        </is>
      </c>
      <c r="D694" t="inlineStr">
        <is>
          <t xml:space="preserve">CANASTILLA SANITARIA FLORAL HARPIC 35 GRS </t>
        </is>
      </c>
      <c r="E694" t="n">
        <v>36</v>
      </c>
      <c r="F694" t="inlineStr">
        <is>
          <t>Automatico</t>
        </is>
      </c>
      <c r="G694" t="n">
        <v>0.14</v>
      </c>
      <c r="H694" t="n">
        <v>257.14</v>
      </c>
      <c r="I694" t="n">
        <v>0</v>
      </c>
      <c r="J694" t="n">
        <v>36</v>
      </c>
      <c r="K694" t="inlineStr">
        <is>
          <t>HARPIC</t>
        </is>
      </c>
      <c r="L694" t="n">
        <v>0</v>
      </c>
      <c r="M694" t="n">
        <v>0</v>
      </c>
      <c r="N694" t="n">
        <v>0</v>
      </c>
      <c r="O694" t="n">
        <v>0</v>
      </c>
      <c r="P694" t="n">
        <v>110</v>
      </c>
      <c r="Q694" t="n">
        <v>111</v>
      </c>
      <c r="R694" t="n">
        <v>2</v>
      </c>
      <c r="S694" t="n">
        <v>2</v>
      </c>
      <c r="T694">
        <f>IF( S694&lt;=0,0,IF( E694+I694 &gt;= MAX((S694/30)*U694, S694*1.2), 0, CEILING( (MAX((S694/30)*U694, S694*1.2) - (E694+I694)) / J694, 1 ) * J694 ) ) ))</f>
        <v/>
      </c>
      <c r="U694" t="n">
        <v>22</v>
      </c>
    </row>
    <row r="695">
      <c r="A695" t="inlineStr">
        <is>
          <t>ABARROTES BASICOS</t>
        </is>
      </c>
      <c r="B695" t="inlineStr">
        <is>
          <t>23</t>
        </is>
      </c>
      <c r="C695" t="inlineStr">
        <is>
          <t>7501020301731</t>
        </is>
      </c>
      <c r="D695" t="inlineStr">
        <is>
          <t xml:space="preserve">OREGANO MOLIDO EN SOBRE  CATARINOS 40 GRS </t>
        </is>
      </c>
      <c r="E695" t="n">
        <v>30</v>
      </c>
      <c r="F695" t="inlineStr">
        <is>
          <t>Automatico</t>
        </is>
      </c>
      <c r="G695" t="n">
        <v>0.07000000000000001</v>
      </c>
      <c r="H695" t="n">
        <v>428.57</v>
      </c>
      <c r="I695" t="n">
        <v>0</v>
      </c>
      <c r="J695" t="n">
        <v>30</v>
      </c>
      <c r="K695" t="inlineStr">
        <is>
          <t>CATARINOS</t>
        </is>
      </c>
      <c r="L695" t="n">
        <v>0</v>
      </c>
      <c r="M695" t="n">
        <v>0</v>
      </c>
      <c r="N695" t="n">
        <v>0</v>
      </c>
      <c r="O695" t="n">
        <v>0</v>
      </c>
      <c r="P695" t="n">
        <v>50</v>
      </c>
      <c r="Q695" t="n">
        <v>54</v>
      </c>
      <c r="R695" t="n">
        <v>8</v>
      </c>
      <c r="S695" t="n">
        <v>9</v>
      </c>
      <c r="T695">
        <f>IF( S695&lt;=0,0,IF( E695+I695 &gt;= MAX((S695/30)*U695, S695*1.2), 0, CEILING( (MAX((S695/30)*U695, S695*1.2) - (E695+I695)) / J695, 1 ) * J695 ) ) ))</f>
        <v/>
      </c>
      <c r="U695" t="n">
        <v>22</v>
      </c>
    </row>
    <row r="696">
      <c r="A696" t="inlineStr">
        <is>
          <t>BEBIDAS IVA</t>
        </is>
      </c>
      <c r="B696" t="inlineStr">
        <is>
          <t>3</t>
        </is>
      </c>
      <c r="C696" t="inlineStr">
        <is>
          <t>7501031306176</t>
        </is>
      </c>
      <c r="D696" t="inlineStr">
        <is>
          <t xml:space="preserve">REFRESCO COLA 6 PACK PEPSI 237 ML. </t>
        </is>
      </c>
      <c r="E696" t="n">
        <v>32</v>
      </c>
      <c r="F696" t="inlineStr">
        <is>
          <t>Automatico</t>
        </is>
      </c>
      <c r="G696" t="n">
        <v>0.7</v>
      </c>
      <c r="H696" t="n">
        <v>45.71</v>
      </c>
      <c r="I696" t="n">
        <v>6</v>
      </c>
      <c r="J696" t="n">
        <v>1</v>
      </c>
      <c r="K696" t="inlineStr">
        <is>
          <t>PEPSI</t>
        </is>
      </c>
      <c r="L696" t="n">
        <v>0</v>
      </c>
      <c r="M696" t="n">
        <v>0</v>
      </c>
      <c r="N696" t="n">
        <v>0</v>
      </c>
      <c r="O696" t="n">
        <v>0</v>
      </c>
      <c r="P696" t="n">
        <v>376</v>
      </c>
      <c r="Q696" t="n">
        <v>310</v>
      </c>
      <c r="R696" t="n">
        <v>20</v>
      </c>
      <c r="S696" t="n">
        <v>29</v>
      </c>
      <c r="T696">
        <f>IF( S696&lt;=0,0,IF( E696+I696 &gt;= MAX((S696/30)*U696, S696*1.2), 0, CEILING( (MAX((S696/30)*U696, S696*1.2) - (E696+I696)) / J696, 1 ) * J696 ) ) ))</f>
        <v/>
      </c>
      <c r="U696" t="n">
        <v>22</v>
      </c>
    </row>
    <row r="697">
      <c r="A697" t="inlineStr">
        <is>
          <t>ABARROTES BASICOS</t>
        </is>
      </c>
      <c r="B697" t="inlineStr">
        <is>
          <t>23</t>
        </is>
      </c>
      <c r="C697" t="inlineStr">
        <is>
          <t>7501018312046</t>
        </is>
      </c>
      <c r="D697" t="inlineStr">
        <is>
          <t xml:space="preserve">PASTA INSTANTANEA MACARRONES CON QUESO LA MODERNA 63 GRS </t>
        </is>
      </c>
      <c r="E697" t="n">
        <v>24</v>
      </c>
      <c r="F697" t="inlineStr">
        <is>
          <t>Automatico</t>
        </is>
      </c>
      <c r="G697" t="n">
        <v>1.97</v>
      </c>
      <c r="H697" t="n">
        <v>12.18</v>
      </c>
      <c r="I697" t="n">
        <v>24</v>
      </c>
      <c r="J697" t="n">
        <v>12</v>
      </c>
      <c r="K697" t="inlineStr">
        <is>
          <t>LA MODERNA</t>
        </is>
      </c>
      <c r="L697" t="n">
        <v>9.81725888324873</v>
      </c>
      <c r="M697" t="n">
        <v>19.34</v>
      </c>
      <c r="N697" t="n">
        <v>0</v>
      </c>
      <c r="O697" t="n">
        <v>0</v>
      </c>
      <c r="P697" t="n">
        <v>685</v>
      </c>
      <c r="Q697" t="n">
        <v>684</v>
      </c>
      <c r="R697" t="n">
        <v>58</v>
      </c>
      <c r="S697" t="n">
        <v>75</v>
      </c>
      <c r="T697">
        <f>IF( S697&lt;=0,0,IF( E697+I697 &gt;= MAX((S697/30)*U697, S697*1.2), 0, CEILING( (MAX((S697/30)*U697, S697*1.2) - (E697+I697)) / J697, 1 ) * J697 ) ) ))</f>
        <v/>
      </c>
      <c r="U697" t="n">
        <v>22</v>
      </c>
    </row>
    <row r="698">
      <c r="A698" t="inlineStr">
        <is>
          <t>ALIMENTO Y ACCESORIOS P/MASCOTA MP IVA</t>
        </is>
      </c>
      <c r="B698" t="inlineStr">
        <is>
          <t>107</t>
        </is>
      </c>
      <c r="C698" t="inlineStr">
        <is>
          <t>96689604493</t>
        </is>
      </c>
      <c r="D698" t="inlineStr">
        <is>
          <t xml:space="preserve">ARENA PARA GATO  SCOOP AWAY 9.07 KG. </t>
        </is>
      </c>
      <c r="E698" t="n">
        <v>20</v>
      </c>
      <c r="F698" t="inlineStr">
        <is>
          <t>Automatico</t>
        </is>
      </c>
      <c r="G698" t="n">
        <v>0.79</v>
      </c>
      <c r="H698" t="n">
        <v>25.31</v>
      </c>
      <c r="I698" t="n">
        <v>0</v>
      </c>
      <c r="J698" t="n">
        <v>1</v>
      </c>
      <c r="K698" t="inlineStr">
        <is>
          <t>SCOOP AWAY</t>
        </is>
      </c>
      <c r="L698" t="n">
        <v>12.68354430379747</v>
      </c>
      <c r="M698" t="n">
        <v>10.02</v>
      </c>
      <c r="N698" t="n">
        <v>12.68354430379747</v>
      </c>
      <c r="O698" t="n">
        <v>10.02</v>
      </c>
      <c r="P698" t="n">
        <v>369</v>
      </c>
      <c r="Q698" t="n">
        <v>196</v>
      </c>
      <c r="R698" t="n">
        <v>32</v>
      </c>
      <c r="S698" t="n">
        <v>41</v>
      </c>
      <c r="T698">
        <f>IF( S698&lt;=0,0,IF( E698+I698 &gt;= MAX((S698/30)*U698, S698*1.2), 0, CEILING( (MAX((S698/30)*U698, S698*1.2) - (E698+I698)) / J698, 1 ) * J698 ) ) ))</f>
        <v/>
      </c>
      <c r="U698" t="n">
        <v>38</v>
      </c>
    </row>
    <row r="699">
      <c r="A699" t="inlineStr">
        <is>
          <t>ABARROTES BASICOS</t>
        </is>
      </c>
      <c r="B699" t="inlineStr">
        <is>
          <t>23</t>
        </is>
      </c>
      <c r="C699" t="inlineStr">
        <is>
          <t>8445291628038</t>
        </is>
      </c>
      <c r="D699" t="inlineStr">
        <is>
          <t xml:space="preserve">CEREAL ARROZ  NESTUM 90 GRS </t>
        </is>
      </c>
      <c r="E699" t="n">
        <v>36</v>
      </c>
      <c r="F699" t="inlineStr">
        <is>
          <t>Automatico</t>
        </is>
      </c>
      <c r="G699" t="n">
        <v>0.5</v>
      </c>
      <c r="H699" t="n">
        <v>72</v>
      </c>
      <c r="I699" t="n">
        <v>0</v>
      </c>
      <c r="J699" t="n">
        <v>12</v>
      </c>
      <c r="K699" t="inlineStr">
        <is>
          <t>NESTUM</t>
        </is>
      </c>
      <c r="L699" t="n">
        <v>0</v>
      </c>
      <c r="M699" t="n">
        <v>0</v>
      </c>
      <c r="N699" t="n">
        <v>0</v>
      </c>
      <c r="O699" t="n">
        <v>0</v>
      </c>
      <c r="P699" t="n">
        <v>12</v>
      </c>
      <c r="Q699" t="n">
        <v>0</v>
      </c>
      <c r="R699" t="n">
        <v>1</v>
      </c>
      <c r="S699" t="n">
        <v>1</v>
      </c>
      <c r="T699">
        <f>IF( S699&lt;=0,0,IF( E699+I699 &gt;= MAX((S699/30)*U699, S699*1.2), 0, CEILING( (MAX((S699/30)*U699, S699*1.2) - (E699+I699)) / J699, 1 ) * J699 ) ) ))</f>
        <v/>
      </c>
      <c r="U699" t="n">
        <v>22</v>
      </c>
    </row>
    <row r="700">
      <c r="A700" t="inlineStr">
        <is>
          <t>PANALES, HIGIENICOS Y DESECHABLES</t>
        </is>
      </c>
      <c r="B700" t="inlineStr">
        <is>
          <t>95</t>
        </is>
      </c>
      <c r="C700" t="inlineStr">
        <is>
          <t>7502290810909</t>
        </is>
      </c>
      <c r="D700" t="inlineStr">
        <is>
          <t xml:space="preserve">PLATO DESECHABLE COMPOSTABLE GRANDE WE CARE 100 PZA </t>
        </is>
      </c>
      <c r="E700" t="n">
        <v>24</v>
      </c>
      <c r="F700" t="inlineStr">
        <is>
          <t>Automatico</t>
        </is>
      </c>
      <c r="G700" t="n">
        <v>0</v>
      </c>
      <c r="H700" t="n">
        <v>0</v>
      </c>
      <c r="I700" t="n">
        <v>0</v>
      </c>
      <c r="J700" t="n">
        <v>8</v>
      </c>
      <c r="K700" t="inlineStr">
        <is>
          <t>WE CARE</t>
        </is>
      </c>
      <c r="L700" t="n">
        <v>0</v>
      </c>
      <c r="M700" t="n">
        <v>0</v>
      </c>
      <c r="N700" t="n">
        <v>0</v>
      </c>
      <c r="O700" t="n">
        <v>0</v>
      </c>
      <c r="P700" t="n">
        <v>156</v>
      </c>
      <c r="Q700" t="n">
        <v>102</v>
      </c>
      <c r="R700" t="n">
        <v>16</v>
      </c>
      <c r="S700" t="n">
        <v>16</v>
      </c>
      <c r="T700">
        <f>IF( S700&lt;=0,0,IF( E700+I700 &gt;= MAX((S700/30)*U700, S700*1.2), 0, CEILING( (MAX((S700/30)*U700, S700*1.2) - (E700+I700)) / J700, 1 ) * J700 ) ) ))</f>
        <v/>
      </c>
      <c r="U700" t="n">
        <v>22</v>
      </c>
    </row>
    <row r="701">
      <c r="A701" t="inlineStr">
        <is>
          <t>DULCERIA IEPS</t>
        </is>
      </c>
      <c r="B701" t="inlineStr">
        <is>
          <t>420</t>
        </is>
      </c>
      <c r="C701" t="inlineStr">
        <is>
          <t>7622210267832</t>
        </is>
      </c>
      <c r="D701" t="inlineStr">
        <is>
          <t xml:space="preserve">PASTILLAS SABOR YERBABUENA  HALLS 25.2 GRS </t>
        </is>
      </c>
      <c r="E701" t="n">
        <v>36</v>
      </c>
      <c r="F701" t="inlineStr">
        <is>
          <t>Automatico</t>
        </is>
      </c>
      <c r="G701" t="n">
        <v>2.45</v>
      </c>
      <c r="H701" t="n">
        <v>14.69</v>
      </c>
      <c r="I701" t="n">
        <v>72</v>
      </c>
      <c r="J701" t="n">
        <v>12</v>
      </c>
      <c r="K701" t="inlineStr">
        <is>
          <t>HALLS</t>
        </is>
      </c>
      <c r="L701" t="n">
        <v>3.306122448979593</v>
      </c>
      <c r="M701" t="n">
        <v>8.100000000000005</v>
      </c>
      <c r="N701" t="n">
        <v>0</v>
      </c>
      <c r="O701" t="n">
        <v>0</v>
      </c>
      <c r="P701" t="n">
        <v>907</v>
      </c>
      <c r="Q701" t="n">
        <v>393</v>
      </c>
      <c r="R701" t="n">
        <v>54</v>
      </c>
      <c r="S701" t="n">
        <v>62</v>
      </c>
      <c r="T701">
        <f>IF( S701&lt;=0,0,IF( E701+I701 &gt;= MAX((S701/30)*U701, S701*1.2), 0, CEILING( (MAX((S701/30)*U701, S701*1.2) - (E701+I701)) / J701, 1 ) * J701 ) ) ))</f>
        <v/>
      </c>
      <c r="U701" t="n">
        <v>18</v>
      </c>
    </row>
    <row r="702">
      <c r="A702" t="inlineStr">
        <is>
          <t>ABA. BASICOS MP</t>
        </is>
      </c>
      <c r="B702" t="inlineStr">
        <is>
          <t>346</t>
        </is>
      </c>
      <c r="C702" t="inlineStr">
        <is>
          <t>7506409020388</t>
        </is>
      </c>
      <c r="D702" t="inlineStr">
        <is>
          <t xml:space="preserve">CAFE PURO SOLUBLE COLOMBIANO  GOLDEN HILLS 200 GRS </t>
        </is>
      </c>
      <c r="E702" t="n">
        <v>36</v>
      </c>
      <c r="F702" t="inlineStr">
        <is>
          <t>Automatico</t>
        </is>
      </c>
      <c r="G702" t="n">
        <v>0</v>
      </c>
      <c r="H702" t="n">
        <v>0</v>
      </c>
      <c r="I702" t="n">
        <v>0</v>
      </c>
      <c r="J702" t="n">
        <v>12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52</v>
      </c>
      <c r="Q702" t="n">
        <v>32</v>
      </c>
      <c r="R702" t="n">
        <v>2</v>
      </c>
      <c r="S702" t="n">
        <v>2</v>
      </c>
      <c r="T702">
        <f>IF( S702&lt;=0,0,IF( E702+I702 &gt;= MAX((S702/30)*U702, S702*1.2), 0, CEILING( (MAX((S702/30)*U702, S702*1.2) - (E702+I702)) / J702, 1 ) * J702 ) ) ))</f>
        <v/>
      </c>
      <c r="U702" t="n">
        <v>64</v>
      </c>
    </row>
    <row r="703">
      <c r="A703" t="inlineStr">
        <is>
          <t>BEBIDAS IVA</t>
        </is>
      </c>
      <c r="B703" t="inlineStr">
        <is>
          <t>3</t>
        </is>
      </c>
      <c r="C703" t="inlineStr">
        <is>
          <t>7501022014547</t>
        </is>
      </c>
      <c r="D703" t="inlineStr">
        <is>
          <t xml:space="preserve">REFRESCO LIMA LIMÓN SIN AZUCAR 6 PACK 7 UP 237 ML. </t>
        </is>
      </c>
      <c r="E703" t="n">
        <v>31</v>
      </c>
      <c r="F703" t="inlineStr">
        <is>
          <t>Automatico</t>
        </is>
      </c>
      <c r="G703" t="n">
        <v>0.51</v>
      </c>
      <c r="H703" t="n">
        <v>60.78</v>
      </c>
      <c r="I703" t="n">
        <v>12</v>
      </c>
      <c r="J703" t="n">
        <v>1</v>
      </c>
      <c r="K703" t="inlineStr">
        <is>
          <t>7 UP</t>
        </is>
      </c>
      <c r="L703" t="n">
        <v>0</v>
      </c>
      <c r="M703" t="n">
        <v>0</v>
      </c>
      <c r="N703" t="n">
        <v>0</v>
      </c>
      <c r="O703" t="n">
        <v>0</v>
      </c>
      <c r="P703" t="n">
        <v>357</v>
      </c>
      <c r="Q703" t="n">
        <v>241</v>
      </c>
      <c r="R703" t="n">
        <v>24</v>
      </c>
      <c r="S703" t="n">
        <v>28</v>
      </c>
      <c r="T703">
        <f>IF( S703&lt;=0,0,IF( E703+I703 &gt;= MAX((S703/30)*U703, S703*1.2), 0, CEILING( (MAX((S703/30)*U703, S703*1.2) - (E703+I703)) / J703, 1 ) * J703 ) ) ))</f>
        <v/>
      </c>
      <c r="U703" t="n">
        <v>22</v>
      </c>
    </row>
    <row r="704">
      <c r="A704" t="inlineStr">
        <is>
          <t>ASEO Y LIMPIEZA DEL HOGAR</t>
        </is>
      </c>
      <c r="B704" t="inlineStr">
        <is>
          <t>6</t>
        </is>
      </c>
      <c r="C704" t="inlineStr">
        <is>
          <t>7501058755100</t>
        </is>
      </c>
      <c r="D704" t="inlineStr">
        <is>
          <t xml:space="preserve">LIMPIADOR COCINA GOLD ANTIGRASA LIMON BRASSO 650 ML. </t>
        </is>
      </c>
      <c r="E704" t="n">
        <v>24</v>
      </c>
      <c r="F704" t="inlineStr">
        <is>
          <t>Automatico</t>
        </is>
      </c>
      <c r="G704" t="n">
        <v>0.44</v>
      </c>
      <c r="H704" t="n">
        <v>54.54</v>
      </c>
      <c r="I704" t="n">
        <v>0</v>
      </c>
      <c r="J704" t="n">
        <v>24</v>
      </c>
      <c r="K704" t="inlineStr">
        <is>
          <t>BRASSO</t>
        </is>
      </c>
      <c r="L704" t="n">
        <v>0</v>
      </c>
      <c r="M704" t="n">
        <v>0</v>
      </c>
      <c r="N704" t="n">
        <v>0</v>
      </c>
      <c r="O704" t="n">
        <v>0</v>
      </c>
      <c r="P704" t="n">
        <v>125</v>
      </c>
      <c r="Q704" t="n">
        <v>165</v>
      </c>
      <c r="R704" t="n">
        <v>17</v>
      </c>
      <c r="S704" t="n">
        <v>24</v>
      </c>
      <c r="T704">
        <f>IF( S704&lt;=0,0,IF( E704+I704 &gt;= MAX((S704/30)*U704, S704*1.2), 0, CEILING( (MAX((S704/30)*U704, S704*1.2) - (E704+I704)) / J704, 1 ) * J704 ) ) ))</f>
        <v/>
      </c>
      <c r="U704" t="n">
        <v>22</v>
      </c>
    </row>
    <row r="705">
      <c r="A705" t="inlineStr">
        <is>
          <t>ABARROTES BASICOS IEPS</t>
        </is>
      </c>
      <c r="B705" t="inlineStr">
        <is>
          <t>23</t>
        </is>
      </c>
      <c r="C705" t="inlineStr">
        <is>
          <t>686352808572</t>
        </is>
      </c>
      <c r="D705" t="inlineStr">
        <is>
          <t xml:space="preserve">GALLETA DE ARROZ TODDLER FRESA BABY MUMMUM 50 GRS </t>
        </is>
      </c>
      <c r="E705" t="n">
        <v>12</v>
      </c>
      <c r="F705" t="inlineStr">
        <is>
          <t>Automatico</t>
        </is>
      </c>
      <c r="G705" t="n">
        <v>2.01</v>
      </c>
      <c r="H705" t="n">
        <v>6.46</v>
      </c>
      <c r="I705" t="n">
        <v>108</v>
      </c>
      <c r="J705" t="n">
        <v>12</v>
      </c>
      <c r="K705" t="inlineStr">
        <is>
          <t>BABY MUMMUM</t>
        </is>
      </c>
      <c r="L705" t="n">
        <v>43.02985074626866</v>
      </c>
      <c r="M705" t="n">
        <v>86.48999999999999</v>
      </c>
      <c r="N705" t="n">
        <v>0</v>
      </c>
      <c r="O705" t="n">
        <v>0</v>
      </c>
      <c r="P705" t="n">
        <v>396</v>
      </c>
      <c r="Q705" t="n">
        <v>24</v>
      </c>
      <c r="R705" t="n">
        <v>44</v>
      </c>
      <c r="S705" t="n">
        <v>48</v>
      </c>
      <c r="T705">
        <f>IF( S705&lt;=0,0,IF( E705+I705 &gt;= MAX((S705/30)*U705, S705*1.2), 0, CEILING( (MAX((S705/30)*U705, S705*1.2) - (E705+I705)) / J705, 1 ) * J705 ) ) ))</f>
        <v/>
      </c>
      <c r="U705" t="n">
        <v>49</v>
      </c>
    </row>
    <row r="706">
      <c r="A706" t="inlineStr">
        <is>
          <t>BEBIDAS IVA</t>
        </is>
      </c>
      <c r="B706" t="inlineStr">
        <is>
          <t>3</t>
        </is>
      </c>
      <c r="C706" t="inlineStr">
        <is>
          <t>7500464339812</t>
        </is>
      </c>
      <c r="D706" t="inlineStr">
        <is>
          <t xml:space="preserve">AGUA MINERAL SABOR LIMÓN  FREELIFE 355 ML. </t>
        </is>
      </c>
      <c r="E706" t="n">
        <v>48</v>
      </c>
      <c r="F706" t="inlineStr">
        <is>
          <t>Automatico</t>
        </is>
      </c>
      <c r="G706" t="n">
        <v>0.62</v>
      </c>
      <c r="H706" t="n">
        <v>77.41</v>
      </c>
      <c r="I706" t="n">
        <v>0</v>
      </c>
      <c r="J706" t="n">
        <v>12</v>
      </c>
      <c r="K706" t="inlineStr">
        <is>
          <t>FREELIFE</t>
        </is>
      </c>
      <c r="L706" t="n">
        <v>0</v>
      </c>
      <c r="M706" t="n">
        <v>0</v>
      </c>
      <c r="N706" t="n">
        <v>0</v>
      </c>
      <c r="O706" t="n">
        <v>0</v>
      </c>
      <c r="P706" t="n">
        <v>740</v>
      </c>
      <c r="Q706" t="n">
        <v>507</v>
      </c>
      <c r="R706" t="n">
        <v>44</v>
      </c>
      <c r="S706" t="n">
        <v>70</v>
      </c>
      <c r="T706">
        <f>IF( S706&lt;=0,0,IF( E706+I706 &gt;= MAX((S706/30)*U706, S706*1.2), 0, CEILING( (MAX((S706/30)*U706, S706*1.2) - (E706+I706)) / J706, 1 ) * J706 ) ) ))</f>
        <v/>
      </c>
      <c r="U706" t="n">
        <v>22</v>
      </c>
    </row>
    <row r="707">
      <c r="A707" t="inlineStr">
        <is>
          <t>ABA. NO COMESTIBLES MP IVA</t>
        </is>
      </c>
      <c r="B707" t="inlineStr">
        <is>
          <t>21</t>
        </is>
      </c>
      <c r="C707" t="inlineStr">
        <is>
          <t>7506409015896</t>
        </is>
      </c>
      <c r="D707" t="inlineStr">
        <is>
          <t xml:space="preserve">LIMPIADOR MULTIUSOS PARA MASCOTAS  GOLDEN HILLS 5 LT. </t>
        </is>
      </c>
      <c r="E707" t="n">
        <v>60</v>
      </c>
      <c r="F707" t="inlineStr">
        <is>
          <t>Automatico</t>
        </is>
      </c>
      <c r="G707" t="n">
        <v>1.07</v>
      </c>
      <c r="H707" t="n">
        <v>56.07</v>
      </c>
      <c r="I707" t="n">
        <v>12</v>
      </c>
      <c r="J707" t="n">
        <v>4</v>
      </c>
      <c r="K707" t="inlineStr">
        <is>
          <t>GOLDEN HILLS</t>
        </is>
      </c>
      <c r="L707" t="n">
        <v>0</v>
      </c>
      <c r="M707" t="n">
        <v>0</v>
      </c>
      <c r="N707" t="n">
        <v>0</v>
      </c>
      <c r="O707" t="n">
        <v>0</v>
      </c>
      <c r="P707" t="n">
        <v>197</v>
      </c>
      <c r="Q707" t="n">
        <v>151</v>
      </c>
      <c r="R707" t="n">
        <v>14</v>
      </c>
      <c r="S707" t="n">
        <v>31</v>
      </c>
      <c r="T707">
        <f>IF( S707&lt;=0,0,IF( E707+I707 &gt;= MAX((S707/30)*U707, S707*1.2), 0, CEILING( (MAX((S707/30)*U707, S707*1.2) - (E707+I707)) / J707, 1 ) * J707 ) ) ))</f>
        <v/>
      </c>
      <c r="U707" t="n">
        <v>52</v>
      </c>
    </row>
    <row r="708">
      <c r="A708" t="inlineStr">
        <is>
          <t>ABARROTES BASICOS</t>
        </is>
      </c>
      <c r="B708" t="inlineStr">
        <is>
          <t>23</t>
        </is>
      </c>
      <c r="C708" t="inlineStr">
        <is>
          <t>7501430020239</t>
        </is>
      </c>
      <c r="D708" t="inlineStr">
        <is>
          <t xml:space="preserve">TE DE FRUTOS ROJOS  VITTE 30 GRS </t>
        </is>
      </c>
      <c r="E708" t="n">
        <v>36</v>
      </c>
      <c r="F708" t="inlineStr">
        <is>
          <t>Automatico</t>
        </is>
      </c>
      <c r="G708" t="n">
        <v>0.35</v>
      </c>
      <c r="H708" t="n">
        <v>102.85</v>
      </c>
      <c r="I708" t="n">
        <v>0</v>
      </c>
      <c r="J708" t="n">
        <v>18</v>
      </c>
      <c r="K708" t="inlineStr">
        <is>
          <t>VITTE</t>
        </is>
      </c>
      <c r="L708" t="n">
        <v>0</v>
      </c>
      <c r="M708" t="n">
        <v>0</v>
      </c>
      <c r="N708" t="n">
        <v>0</v>
      </c>
      <c r="O708" t="n">
        <v>0</v>
      </c>
      <c r="P708" t="n">
        <v>71</v>
      </c>
      <c r="Q708" t="n">
        <v>120</v>
      </c>
      <c r="R708" t="n">
        <v>6</v>
      </c>
      <c r="S708" t="n">
        <v>8</v>
      </c>
      <c r="T708">
        <f>IF( S708&lt;=0,0,IF( E708+I708 &gt;= MAX((S708/30)*U708, S708*1.2), 0, CEILING( (MAX((S708/30)*U708, S708*1.2) - (E708+I708)) / J708, 1 ) * J708 ) ) ))</f>
        <v/>
      </c>
      <c r="U708" t="n">
        <v>36</v>
      </c>
    </row>
    <row r="709">
      <c r="A709" t="inlineStr">
        <is>
          <t>ABARROTES BASICOS</t>
        </is>
      </c>
      <c r="B709" t="inlineStr">
        <is>
          <t>23</t>
        </is>
      </c>
      <c r="C709" t="inlineStr">
        <is>
          <t>7503020651717</t>
        </is>
      </c>
      <c r="D709" t="inlineStr">
        <is>
          <t xml:space="preserve">SOPA INSTANTANEA KOREAN BBQ  UFO 105 GRS </t>
        </is>
      </c>
      <c r="E709" t="n">
        <v>36</v>
      </c>
      <c r="F709" t="inlineStr">
        <is>
          <t>Automatico</t>
        </is>
      </c>
      <c r="G709" t="n">
        <v>0.37</v>
      </c>
      <c r="H709" t="n">
        <v>97.29000000000001</v>
      </c>
      <c r="I709" t="n">
        <v>0</v>
      </c>
      <c r="J709" t="n">
        <v>12</v>
      </c>
      <c r="K709" t="inlineStr">
        <is>
          <t>UFO</t>
        </is>
      </c>
      <c r="L709" t="n">
        <v>0</v>
      </c>
      <c r="M709" t="n">
        <v>0</v>
      </c>
      <c r="N709" t="n">
        <v>0</v>
      </c>
      <c r="O709" t="n">
        <v>0</v>
      </c>
      <c r="P709" t="n">
        <v>249</v>
      </c>
      <c r="Q709" t="n">
        <v>42</v>
      </c>
      <c r="R709" t="n">
        <v>6</v>
      </c>
      <c r="S709" t="n">
        <v>10</v>
      </c>
      <c r="T709">
        <f>IF( S709&lt;=0,0,IF( E709+I709 &gt;= MAX((S709/30)*U709, S709*1.2), 0, CEILING( (MAX((S709/30)*U709, S709*1.2) - (E709+I709)) / J709, 1 ) * J709 ) ) ))</f>
        <v/>
      </c>
      <c r="U709" t="n">
        <v>36</v>
      </c>
    </row>
    <row r="710">
      <c r="A710" t="inlineStr">
        <is>
          <t>BEBIDAS</t>
        </is>
      </c>
      <c r="B710" t="inlineStr">
        <is>
          <t>35</t>
        </is>
      </c>
      <c r="C710" t="inlineStr">
        <is>
          <t>758104008193</t>
        </is>
      </c>
      <c r="D710" t="inlineStr">
        <is>
          <t xml:space="preserve">AGUA CON JUGO NARANJA  BONAFONT 1 LT. </t>
        </is>
      </c>
      <c r="E710" t="n">
        <v>12</v>
      </c>
      <c r="F710" t="inlineStr">
        <is>
          <t>Automatico</t>
        </is>
      </c>
      <c r="G710" t="n">
        <v>1.61</v>
      </c>
      <c r="H710" t="n">
        <v>7.45</v>
      </c>
      <c r="I710" t="n">
        <v>54</v>
      </c>
      <c r="J710" t="n">
        <v>6</v>
      </c>
      <c r="K710" t="inlineStr">
        <is>
          <t>BONAFONT</t>
        </is>
      </c>
      <c r="L710" t="n">
        <v>14.54658385093168</v>
      </c>
      <c r="M710" t="n">
        <v>23.42</v>
      </c>
      <c r="N710" t="n">
        <v>0</v>
      </c>
      <c r="O710" t="n">
        <v>0</v>
      </c>
      <c r="P710" t="n">
        <v>937</v>
      </c>
      <c r="Q710" t="n">
        <v>896</v>
      </c>
      <c r="R710" t="n">
        <v>53</v>
      </c>
      <c r="S710" t="n">
        <v>53</v>
      </c>
      <c r="T710">
        <f>IF( S710&lt;=0,0,IF( E710+I710 &gt;= MAX((S710/30)*U710, S710*1.2), 0, CEILING( (MAX((S710/30)*U710, S710*1.2) - (E710+I710)) / J710, 1 ) * J710 ) ) ))</f>
        <v/>
      </c>
      <c r="U710" t="n">
        <v>22</v>
      </c>
    </row>
    <row r="711">
      <c r="A711" t="inlineStr">
        <is>
          <t>ABARROTES BASICOS</t>
        </is>
      </c>
      <c r="B711" t="inlineStr">
        <is>
          <t>23</t>
        </is>
      </c>
      <c r="C711" t="inlineStr">
        <is>
          <t>7501076114491</t>
        </is>
      </c>
      <c r="D711" t="inlineStr">
        <is>
          <t xml:space="preserve">TOMILLO  CARABOBO 14 GRS </t>
        </is>
      </c>
      <c r="E711" t="n">
        <v>40</v>
      </c>
      <c r="F711" t="inlineStr">
        <is>
          <t>Automatico</t>
        </is>
      </c>
      <c r="G711" t="n">
        <v>0</v>
      </c>
      <c r="H711" t="n">
        <v>0</v>
      </c>
      <c r="I711" t="n">
        <v>0</v>
      </c>
      <c r="J711" t="n">
        <v>20</v>
      </c>
      <c r="K711" t="inlineStr">
        <is>
          <t>CARABOBO</t>
        </is>
      </c>
      <c r="L711" t="n">
        <v>0</v>
      </c>
      <c r="M711" t="n">
        <v>0</v>
      </c>
      <c r="N711" t="n">
        <v>0</v>
      </c>
      <c r="O711" t="n">
        <v>0</v>
      </c>
      <c r="P711" t="n">
        <v>19</v>
      </c>
      <c r="Q711" t="n">
        <v>59</v>
      </c>
      <c r="R711" t="n">
        <v>0</v>
      </c>
      <c r="S711" t="n">
        <v>0</v>
      </c>
      <c r="T711">
        <f>IF( S711&lt;=0,0,IF( E711+I711 &gt;= MAX((S711/30)*U711, S711*1.2), 0, CEILING( (MAX((S711/30)*U711, S711*1.2) - (E711+I711)) / J711, 1 ) * J711 ) ) ))</f>
        <v/>
      </c>
      <c r="U711" t="n">
        <v>22</v>
      </c>
    </row>
    <row r="712">
      <c r="A712" t="inlineStr">
        <is>
          <t>GALLETAS, PAN Y UNTABLES</t>
        </is>
      </c>
      <c r="B712" t="inlineStr">
        <is>
          <t>10</t>
        </is>
      </c>
      <c r="C712" t="inlineStr">
        <is>
          <t>7501000665747</t>
        </is>
      </c>
      <c r="D712" t="inlineStr">
        <is>
          <t xml:space="preserve">HARINA PARA HOT CAKES TRADICIONAL GAMESA 500 GRS </t>
        </is>
      </c>
      <c r="E712" t="n">
        <v>60</v>
      </c>
      <c r="F712" t="inlineStr">
        <is>
          <t>Automatico</t>
        </is>
      </c>
      <c r="G712" t="n">
        <v>1.28</v>
      </c>
      <c r="H712" t="n">
        <v>46.87</v>
      </c>
      <c r="I712" t="n">
        <v>80</v>
      </c>
      <c r="J712" t="n">
        <v>20</v>
      </c>
      <c r="K712" t="inlineStr">
        <is>
          <t>GAMESA</t>
        </is>
      </c>
      <c r="L712" t="n">
        <v>0</v>
      </c>
      <c r="M712" t="n">
        <v>0</v>
      </c>
      <c r="N712" t="n">
        <v>0</v>
      </c>
      <c r="O712" t="n">
        <v>0</v>
      </c>
      <c r="P712" t="n">
        <v>1215</v>
      </c>
      <c r="Q712" t="n">
        <v>909</v>
      </c>
      <c r="R712" t="n">
        <v>51</v>
      </c>
      <c r="S712" t="n">
        <v>64</v>
      </c>
      <c r="T712">
        <f>IF( S712&lt;=0,0,IF( E712+I712 &gt;= MAX((S712/30)*U712, S712*1.2), 0, CEILING( (MAX((S712/30)*U712, S712*1.2) - (E712+I712)) / J712, 1 ) * J712 ) ) ))</f>
        <v/>
      </c>
      <c r="U712" t="n">
        <v>22</v>
      </c>
    </row>
    <row r="713">
      <c r="A713" t="inlineStr">
        <is>
          <t>ALIMENTO MASCOTAS IVA</t>
        </is>
      </c>
      <c r="B713" t="inlineStr">
        <is>
          <t>321</t>
        </is>
      </c>
      <c r="C713" t="inlineStr">
        <is>
          <t>7500211004376</t>
        </is>
      </c>
      <c r="D713" t="inlineStr">
        <is>
          <t xml:space="preserve">HOJUELAS PARA PECES TROPICALES  BIOMAA 40 GRS </t>
        </is>
      </c>
      <c r="E713" t="n">
        <v>40</v>
      </c>
      <c r="F713" t="inlineStr">
        <is>
          <t>Automatico</t>
        </is>
      </c>
      <c r="G713" t="n">
        <v>0</v>
      </c>
      <c r="H713" t="n">
        <v>0</v>
      </c>
      <c r="I713" t="n">
        <v>0</v>
      </c>
      <c r="J713" t="n">
        <v>40</v>
      </c>
      <c r="K713" t="inlineStr">
        <is>
          <t>BIOMAA</t>
        </is>
      </c>
      <c r="L713" t="n">
        <v>0</v>
      </c>
      <c r="M713" t="n">
        <v>0</v>
      </c>
      <c r="N713" t="n">
        <v>0</v>
      </c>
      <c r="O713" t="n">
        <v>0</v>
      </c>
      <c r="P713" t="n">
        <v>10</v>
      </c>
      <c r="Q713" t="n">
        <v>33</v>
      </c>
      <c r="R713" t="n">
        <v>0</v>
      </c>
      <c r="S713" t="n">
        <v>0</v>
      </c>
      <c r="T713">
        <f>IF( S713&lt;=0,0,IF( E713+I713 &gt;= MAX((S713/30)*U713, S713*1.2), 0, CEILING( (MAX((S713/30)*U713, S713*1.2) - (E713+I713)) / J713, 1 ) * J713 ) ) ))</f>
        <v/>
      </c>
      <c r="U713" t="n">
        <v>55</v>
      </c>
    </row>
    <row r="714">
      <c r="A714" t="inlineStr">
        <is>
          <t>DULCERIA</t>
        </is>
      </c>
      <c r="B714" t="inlineStr">
        <is>
          <t>20</t>
        </is>
      </c>
      <c r="C714" t="inlineStr">
        <is>
          <t>7502259040415</t>
        </is>
      </c>
      <c r="D714" t="inlineStr">
        <is>
          <t xml:space="preserve">MERENGUES SABOR COOKIES &amp; CREAM LIGHT DONT WORRY 51 GRS </t>
        </is>
      </c>
      <c r="E714" t="n">
        <v>20</v>
      </c>
      <c r="F714" t="inlineStr">
        <is>
          <t>Automatico</t>
        </is>
      </c>
      <c r="G714" t="n">
        <v>0.14</v>
      </c>
      <c r="H714" t="n">
        <v>142.85</v>
      </c>
      <c r="I714" t="n">
        <v>0</v>
      </c>
      <c r="J714" t="n">
        <v>20</v>
      </c>
      <c r="K714" t="inlineStr">
        <is>
          <t>DONT WORRY</t>
        </is>
      </c>
      <c r="L714" t="n">
        <v>0</v>
      </c>
      <c r="M714" t="n">
        <v>0</v>
      </c>
      <c r="N714" t="n">
        <v>0</v>
      </c>
      <c r="O714" t="n">
        <v>0</v>
      </c>
      <c r="P714" t="n">
        <v>53</v>
      </c>
      <c r="Q714" t="n">
        <v>37</v>
      </c>
      <c r="R714" t="n">
        <v>2</v>
      </c>
      <c r="S714" t="n">
        <v>4</v>
      </c>
      <c r="T714">
        <f>IF( S714&lt;=0,0,IF( E714+I714 &gt;= MAX((S714/30)*U714, S714*1.2), 0, CEILING( (MAX((S714/30)*U714, S714*1.2) - (E714+I714)) / J714, 1 ) * J714 ) ) ))</f>
        <v/>
      </c>
      <c r="U714" t="n">
        <v>36</v>
      </c>
    </row>
    <row r="715">
      <c r="A715" t="inlineStr">
        <is>
          <t>GALLETAS, PAN Y UNTABLES</t>
        </is>
      </c>
      <c r="B715" t="inlineStr">
        <is>
          <t>10</t>
        </is>
      </c>
      <c r="C715" t="inlineStr">
        <is>
          <t>7622300471873</t>
        </is>
      </c>
      <c r="D715" t="inlineStr">
        <is>
          <t xml:space="preserve">FLAN SABOR VAINILLA CON CARAMELO JELL-O 85 GRS </t>
        </is>
      </c>
      <c r="E715" t="n">
        <v>36</v>
      </c>
      <c r="F715" t="inlineStr">
        <is>
          <t>Automatico</t>
        </is>
      </c>
      <c r="G715" t="n">
        <v>0.64</v>
      </c>
      <c r="H715" t="n">
        <v>56.25</v>
      </c>
      <c r="I715" t="n">
        <v>0</v>
      </c>
      <c r="J715" t="n">
        <v>36</v>
      </c>
      <c r="K715" t="inlineStr">
        <is>
          <t>JELL-O</t>
        </is>
      </c>
      <c r="L715" t="n">
        <v>0</v>
      </c>
      <c r="M715" t="n">
        <v>0</v>
      </c>
      <c r="N715" t="n">
        <v>0</v>
      </c>
      <c r="O715" t="n">
        <v>0</v>
      </c>
      <c r="P715" t="n">
        <v>107</v>
      </c>
      <c r="Q715" t="n">
        <v>174</v>
      </c>
      <c r="R715" t="n">
        <v>6</v>
      </c>
      <c r="S715" t="n">
        <v>8</v>
      </c>
      <c r="T715">
        <f>IF( S715&lt;=0,0,IF( E715+I715 &gt;= MAX((S715/30)*U715, S715*1.2), 0, CEILING( (MAX((S715/30)*U715, S715*1.2) - (E715+I715)) / J715, 1 ) * J715 ) ) ))</f>
        <v/>
      </c>
      <c r="U715" t="n">
        <v>22</v>
      </c>
    </row>
    <row r="716">
      <c r="A716" t="inlineStr">
        <is>
          <t>CEREALES, AVENAS Y BARRAS IEPS</t>
        </is>
      </c>
      <c r="B716" t="inlineStr">
        <is>
          <t>402</t>
        </is>
      </c>
      <c r="C716" t="inlineStr">
        <is>
          <t>7500478010554</t>
        </is>
      </c>
      <c r="D716" t="inlineStr">
        <is>
          <t xml:space="preserve">BARRAS DE CEREAL RUTOS ROJOS  QUAKER 138 GRS </t>
        </is>
      </c>
      <c r="E716" t="n">
        <v>12</v>
      </c>
      <c r="F716" t="inlineStr">
        <is>
          <t>Automatico</t>
        </is>
      </c>
      <c r="G716" t="n">
        <v>0.14</v>
      </c>
      <c r="H716" t="n">
        <v>85.70999999999999</v>
      </c>
      <c r="I716" t="n">
        <v>0</v>
      </c>
      <c r="J716" t="n">
        <v>12</v>
      </c>
      <c r="K716" t="inlineStr">
        <is>
          <t>QUAKER</t>
        </is>
      </c>
      <c r="L716" t="n">
        <v>0</v>
      </c>
      <c r="M716" t="n">
        <v>0</v>
      </c>
      <c r="N716" t="n">
        <v>0</v>
      </c>
      <c r="O716" t="n">
        <v>0</v>
      </c>
      <c r="P716" t="n">
        <v>523</v>
      </c>
      <c r="Q716" t="n">
        <v>304</v>
      </c>
      <c r="R716" t="n">
        <v>30</v>
      </c>
      <c r="S716" t="n">
        <v>34</v>
      </c>
      <c r="T716">
        <f>IF( S716&lt;=0,0,IF( E716+I716 &gt;= MAX((S716/30)*U716, S716*1.2), 0, CEILING( (MAX((S716/30)*U716, S716*1.2) - (E716+I716)) / J716, 1 ) * J716 ) ) ))</f>
        <v/>
      </c>
      <c r="U716" t="n">
        <v>22</v>
      </c>
    </row>
    <row r="717">
      <c r="A717" t="inlineStr">
        <is>
          <t>ASEO Y LIMPIEZA DEL HOGAR</t>
        </is>
      </c>
      <c r="B717" t="inlineStr">
        <is>
          <t>6</t>
        </is>
      </c>
      <c r="C717" t="inlineStr">
        <is>
          <t>7501032922849</t>
        </is>
      </c>
      <c r="D717" t="inlineStr">
        <is>
          <t xml:space="preserve">AROMATIZANTE EN GEL MANZANA CANELA GLADE 180 GRS </t>
        </is>
      </c>
      <c r="E717" t="n">
        <v>36</v>
      </c>
      <c r="F717" t="inlineStr">
        <is>
          <t>Automatico</t>
        </is>
      </c>
      <c r="G717" t="n">
        <v>0.49</v>
      </c>
      <c r="H717" t="n">
        <v>73.45999999999999</v>
      </c>
      <c r="I717" t="n">
        <v>0</v>
      </c>
      <c r="J717" t="n">
        <v>12</v>
      </c>
      <c r="K717" t="inlineStr">
        <is>
          <t>GLADE</t>
        </is>
      </c>
      <c r="L717" t="n">
        <v>0</v>
      </c>
      <c r="M717" t="n">
        <v>0</v>
      </c>
      <c r="N717" t="n">
        <v>0</v>
      </c>
      <c r="O717" t="n">
        <v>0</v>
      </c>
      <c r="P717" t="n">
        <v>197</v>
      </c>
      <c r="Q717" t="n">
        <v>281</v>
      </c>
      <c r="R717" t="n">
        <v>10</v>
      </c>
      <c r="S717" t="n">
        <v>12</v>
      </c>
      <c r="T717">
        <f>IF( S717&lt;=0,0,IF( E717+I717 &gt;= MAX((S717/30)*U717, S717*1.2), 0, CEILING( (MAX((S717/30)*U717, S717*1.2) - (E717+I717)) / J717, 1 ) * J717 ) ) ))</f>
        <v/>
      </c>
      <c r="U717" t="n">
        <v>22</v>
      </c>
    </row>
    <row r="718">
      <c r="A718" t="inlineStr">
        <is>
          <t>ASEO Y LIMPIEZA DEL HOGAR</t>
        </is>
      </c>
      <c r="B718" t="inlineStr">
        <is>
          <t>6</t>
        </is>
      </c>
      <c r="C718" t="inlineStr">
        <is>
          <t>7894650005903</t>
        </is>
      </c>
      <c r="D718" t="inlineStr">
        <is>
          <t xml:space="preserve">AROMATIZANTE VARITAS DE AMBIENTE MANZANA CANELA GLADE 100 ML. </t>
        </is>
      </c>
      <c r="E718" t="n">
        <v>24</v>
      </c>
      <c r="F718" t="inlineStr">
        <is>
          <t>Automatico</t>
        </is>
      </c>
      <c r="G718" t="n">
        <v>1.06</v>
      </c>
      <c r="H718" t="n">
        <v>22.64</v>
      </c>
      <c r="I718" t="n">
        <v>36</v>
      </c>
      <c r="J718" t="n">
        <v>12</v>
      </c>
      <c r="K718" t="inlineStr">
        <is>
          <t>GLADE</t>
        </is>
      </c>
      <c r="L718" t="n">
        <v>0</v>
      </c>
      <c r="M718" t="n">
        <v>0</v>
      </c>
      <c r="N718" t="n">
        <v>0</v>
      </c>
      <c r="O718" t="n">
        <v>0</v>
      </c>
      <c r="P718" t="n">
        <v>150</v>
      </c>
      <c r="Q718" t="n">
        <v>171</v>
      </c>
      <c r="R718" t="n">
        <v>27</v>
      </c>
      <c r="S718" t="n">
        <v>30</v>
      </c>
      <c r="T718">
        <f>IF( S718&lt;=0,0,IF( E718+I718 &gt;= MAX((S718/30)*U718, S718*1.2), 0, CEILING( (MAX((S718/30)*U718, S718*1.2) - (E718+I718)) / J718, 1 ) * J718 ) ) ))</f>
        <v/>
      </c>
      <c r="U718" t="n">
        <v>22</v>
      </c>
    </row>
    <row r="719">
      <c r="A719" t="inlineStr">
        <is>
          <t>PANALES, HIGIENICOS Y DESECHABLES</t>
        </is>
      </c>
      <c r="B719" t="inlineStr">
        <is>
          <t>95</t>
        </is>
      </c>
      <c r="C719" t="inlineStr">
        <is>
          <t>13117031829</t>
        </is>
      </c>
      <c r="D719" t="inlineStr">
        <is>
          <t xml:space="preserve">PAÑAL ENTRENADOR NIÑO TALLA XG BABY PANTS 16 PZA </t>
        </is>
      </c>
      <c r="E719" t="n">
        <v>36</v>
      </c>
      <c r="F719" t="inlineStr">
        <is>
          <t>Automatico</t>
        </is>
      </c>
      <c r="G719" t="n">
        <v>0</v>
      </c>
      <c r="H719" t="n">
        <v>0</v>
      </c>
      <c r="I719" t="n">
        <v>0</v>
      </c>
      <c r="J719" t="n">
        <v>6</v>
      </c>
      <c r="K719" t="inlineStr">
        <is>
          <t>BABY PANTS</t>
        </is>
      </c>
      <c r="L719" t="n">
        <v>0</v>
      </c>
      <c r="M719" t="n">
        <v>0</v>
      </c>
      <c r="N719" t="n">
        <v>0</v>
      </c>
      <c r="O719" t="n">
        <v>0</v>
      </c>
      <c r="P719" t="n">
        <v>147</v>
      </c>
      <c r="Q719" t="n">
        <v>86</v>
      </c>
      <c r="R719" t="n">
        <v>6</v>
      </c>
      <c r="S719" t="n">
        <v>6</v>
      </c>
      <c r="T719">
        <f>IF( S719&lt;=0,0,IF( E719+I719 &gt;= MAX((S719/30)*U719, S719*1.2), 0, CEILING( (MAX((S719/30)*U719, S719*1.2) - (E719+I719)) / J719, 1 ) * J719 ) ) ))</f>
        <v/>
      </c>
      <c r="U719" t="n">
        <v>36</v>
      </c>
    </row>
    <row r="720">
      <c r="A720" t="inlineStr">
        <is>
          <t>ASEO Y LIMPIEZA DEL HOGAR</t>
        </is>
      </c>
      <c r="B720" t="inlineStr">
        <is>
          <t>6</t>
        </is>
      </c>
      <c r="C720" t="inlineStr">
        <is>
          <t>4008455439914</t>
        </is>
      </c>
      <c r="D720" t="inlineStr">
        <is>
          <t xml:space="preserve">TOALLAS LIMPIADORAS PARA PLATA  DR BECKMANN 1 PZA </t>
        </is>
      </c>
      <c r="E720" t="n">
        <v>40</v>
      </c>
      <c r="F720" t="inlineStr">
        <is>
          <t>Automatico</t>
        </is>
      </c>
      <c r="G720" t="n">
        <v>0.07000000000000001</v>
      </c>
      <c r="H720" t="n">
        <v>571.42</v>
      </c>
      <c r="I720" t="n">
        <v>0</v>
      </c>
      <c r="J720" t="n">
        <v>10</v>
      </c>
      <c r="K720" t="inlineStr">
        <is>
          <t>DR BECKMANN</t>
        </is>
      </c>
      <c r="L720" t="n">
        <v>0</v>
      </c>
      <c r="M720" t="n">
        <v>0</v>
      </c>
      <c r="N720" t="n">
        <v>0</v>
      </c>
      <c r="O720" t="n">
        <v>0</v>
      </c>
      <c r="P720" t="n">
        <v>61</v>
      </c>
      <c r="Q720" t="n">
        <v>49</v>
      </c>
      <c r="R720" t="n">
        <v>2</v>
      </c>
      <c r="S720" t="n">
        <v>2</v>
      </c>
      <c r="T720">
        <f>IF( S720&lt;=0,0,IF( E720+I720 &gt;= MAX((S720/30)*U720, S720*1.2), 0, CEILING( (MAX((S720/30)*U720, S720*1.2) - (E720+I720)) / J720, 1 ) * J720 ) ) ))</f>
        <v/>
      </c>
      <c r="U720" t="n">
        <v>22</v>
      </c>
    </row>
    <row r="721">
      <c r="A721" t="inlineStr">
        <is>
          <t>ABARROTES BASICOS</t>
        </is>
      </c>
      <c r="B721" t="inlineStr">
        <is>
          <t>23</t>
        </is>
      </c>
      <c r="C721" t="inlineStr">
        <is>
          <t>97338034067</t>
        </is>
      </c>
      <c r="D721" t="inlineStr">
        <is>
          <t xml:space="preserve">CAFE TOSTADO Y  MOLIDO  ESPRESSO  BLASÓN 400 GRS </t>
        </is>
      </c>
      <c r="E721" t="n">
        <v>15</v>
      </c>
      <c r="F721" t="inlineStr">
        <is>
          <t>Automatico</t>
        </is>
      </c>
      <c r="G721" t="n">
        <v>0.87</v>
      </c>
      <c r="H721" t="n">
        <v>17.24</v>
      </c>
      <c r="I721" t="n">
        <v>0</v>
      </c>
      <c r="J721" t="n">
        <v>15</v>
      </c>
      <c r="K721" t="inlineStr">
        <is>
          <t>BLAS¿N</t>
        </is>
      </c>
      <c r="L721" t="n">
        <v>4.758620689655171</v>
      </c>
      <c r="M721" t="n">
        <v>4.139999999999999</v>
      </c>
      <c r="N721" t="n">
        <v>4.758620689655171</v>
      </c>
      <c r="O721" t="n">
        <v>4.139999999999999</v>
      </c>
      <c r="P721" t="n">
        <v>364</v>
      </c>
      <c r="Q721" t="n">
        <v>328</v>
      </c>
      <c r="R721" t="n">
        <v>26</v>
      </c>
      <c r="S721" t="n">
        <v>29</v>
      </c>
      <c r="T721">
        <f>IF( S721&lt;=0,0,IF( E721+I721 &gt;= MAX((S721/30)*U721, S721*1.2), 0, CEILING( (MAX((S721/30)*U721, S721*1.2) - (E721+I721)) / J721, 1 ) * J721 ) ) ))</f>
        <v/>
      </c>
      <c r="U721" t="n">
        <v>22</v>
      </c>
    </row>
    <row r="722">
      <c r="A722" t="inlineStr">
        <is>
          <t>ABA. BASICOS MP</t>
        </is>
      </c>
      <c r="B722" t="inlineStr">
        <is>
          <t>346</t>
        </is>
      </c>
      <c r="C722" t="inlineStr">
        <is>
          <t>7506409019917</t>
        </is>
      </c>
      <c r="D722" t="inlineStr">
        <is>
          <t xml:space="preserve">AJO EN HOJUELAS  GOLDEN HILLS 65 GRS </t>
        </is>
      </c>
      <c r="E722" t="n">
        <v>36</v>
      </c>
      <c r="F722" t="inlineStr">
        <is>
          <t>Automatico</t>
        </is>
      </c>
      <c r="G722" t="n">
        <v>0.14</v>
      </c>
      <c r="H722" t="n">
        <v>257.14</v>
      </c>
      <c r="I722" t="n">
        <v>0</v>
      </c>
      <c r="J722" t="n">
        <v>12</v>
      </c>
      <c r="K722" t="inlineStr">
        <is>
          <t>GOLDEN HILLS</t>
        </is>
      </c>
      <c r="L722" t="n">
        <v>0</v>
      </c>
      <c r="M722" t="n">
        <v>0</v>
      </c>
      <c r="N722" t="n">
        <v>0</v>
      </c>
      <c r="O722" t="n">
        <v>0</v>
      </c>
      <c r="P722" t="n">
        <v>126</v>
      </c>
      <c r="Q722" t="n">
        <v>108</v>
      </c>
      <c r="R722" t="n">
        <v>7</v>
      </c>
      <c r="S722" t="n">
        <v>7</v>
      </c>
      <c r="T722">
        <f>IF( S722&lt;=0,0,IF( E722+I722 &gt;= MAX((S722/30)*U722, S722*1.2), 0, CEILING( (MAX((S722/30)*U722, S722*1.2) - (E722+I722)) / J722, 1 ) * J722 ) ) ))</f>
        <v/>
      </c>
      <c r="U722" t="n">
        <v>52</v>
      </c>
    </row>
    <row r="723">
      <c r="A723" t="inlineStr">
        <is>
          <t>ABARROTES BASICOS</t>
        </is>
      </c>
      <c r="B723" t="inlineStr">
        <is>
          <t>23</t>
        </is>
      </c>
      <c r="C723" t="inlineStr">
        <is>
          <t>64144031351</t>
        </is>
      </c>
      <c r="D723" t="inlineStr">
        <is>
          <t xml:space="preserve">ACEITE EN AEROSOL DE COCO  PAM 141 ML. </t>
        </is>
      </c>
      <c r="E723" t="n">
        <v>42</v>
      </c>
      <c r="F723" t="inlineStr">
        <is>
          <t>Automatico</t>
        </is>
      </c>
      <c r="G723" t="n">
        <v>0</v>
      </c>
      <c r="H723" t="n">
        <v>0</v>
      </c>
      <c r="I723" t="n">
        <v>0</v>
      </c>
      <c r="J723" t="n">
        <v>6</v>
      </c>
      <c r="K723" t="inlineStr">
        <is>
          <t>PAM</t>
        </is>
      </c>
      <c r="L723" t="n">
        <v>0</v>
      </c>
      <c r="M723" t="n">
        <v>0</v>
      </c>
      <c r="N723" t="n">
        <v>0</v>
      </c>
      <c r="O723" t="n">
        <v>0</v>
      </c>
      <c r="P723" t="n">
        <v>18</v>
      </c>
      <c r="Q723" t="n">
        <v>38</v>
      </c>
      <c r="R723" t="n">
        <v>1</v>
      </c>
      <c r="S723" t="n">
        <v>2</v>
      </c>
      <c r="T723">
        <f>IF( S723&lt;=0,0,IF( E723+I723 &gt;= MAX((S723/30)*U723, S723*1.2), 0, CEILING( (MAX((S723/30)*U723, S723*1.2) - (E723+I723)) / J723, 1 ) * J723 ) ) ))</f>
        <v/>
      </c>
      <c r="U723" t="n">
        <v>36</v>
      </c>
    </row>
    <row r="724">
      <c r="A724" t="inlineStr">
        <is>
          <t>ABARROTES BASICOS</t>
        </is>
      </c>
      <c r="B724" t="inlineStr">
        <is>
          <t>23</t>
        </is>
      </c>
      <c r="C724" t="inlineStr">
        <is>
          <t>8714599412169</t>
        </is>
      </c>
      <c r="D724" t="inlineStr">
        <is>
          <t xml:space="preserve">CAFE SOLUBLE LIOFILIZADO SUAVE  JACOBS 190 GRS </t>
        </is>
      </c>
      <c r="E724" t="n">
        <v>24</v>
      </c>
      <c r="F724" t="inlineStr">
        <is>
          <t>Automatico</t>
        </is>
      </c>
      <c r="G724" t="n">
        <v>0.78</v>
      </c>
      <c r="H724" t="n">
        <v>30.76</v>
      </c>
      <c r="I724" t="n">
        <v>6</v>
      </c>
      <c r="J724" t="n">
        <v>6</v>
      </c>
      <c r="K724" t="inlineStr">
        <is>
          <t>JACOBS</t>
        </is>
      </c>
      <c r="L724" t="n">
        <v>0</v>
      </c>
      <c r="M724" t="n">
        <v>0</v>
      </c>
      <c r="N724" t="n">
        <v>0</v>
      </c>
      <c r="O724" t="n">
        <v>0</v>
      </c>
      <c r="P724" t="n">
        <v>317</v>
      </c>
      <c r="Q724" t="n">
        <v>256</v>
      </c>
      <c r="R724" t="n">
        <v>26</v>
      </c>
      <c r="S724" t="n">
        <v>31</v>
      </c>
      <c r="T724">
        <f>IF( S724&lt;=0,0,IF( E724+I724 &gt;= MAX((S724/30)*U724, S724*1.2), 0, CEILING( (MAX((S724/30)*U724, S724*1.2) - (E724+I724)) / J724, 1 ) * J724 ) ) ))</f>
        <v/>
      </c>
      <c r="U724" t="n">
        <v>22</v>
      </c>
    </row>
    <row r="725">
      <c r="A725" t="inlineStr">
        <is>
          <t>GALLETAS, PAN Y UNTABLES IEPS</t>
        </is>
      </c>
      <c r="B725" t="inlineStr">
        <is>
          <t>410</t>
        </is>
      </c>
      <c r="C725" t="inlineStr">
        <is>
          <t>7503024543339</t>
        </is>
      </c>
      <c r="D725" t="inlineStr">
        <is>
          <t xml:space="preserve">GALLETAS CON BLUEBERRY Y CHÍA SIN AZUCAR GAVETI 210 GRS </t>
        </is>
      </c>
      <c r="E725" t="n">
        <v>36</v>
      </c>
      <c r="F725" t="inlineStr">
        <is>
          <t>Automatico</t>
        </is>
      </c>
      <c r="G725" t="n">
        <v>0.35</v>
      </c>
      <c r="H725" t="n">
        <v>102.85</v>
      </c>
      <c r="I725" t="n">
        <v>0</v>
      </c>
      <c r="J725" t="n">
        <v>12</v>
      </c>
      <c r="K725" t="inlineStr">
        <is>
          <t>GAVETI</t>
        </is>
      </c>
      <c r="L725" t="n">
        <v>0</v>
      </c>
      <c r="M725" t="n">
        <v>0</v>
      </c>
      <c r="N725" t="n">
        <v>0</v>
      </c>
      <c r="O725" t="n">
        <v>0</v>
      </c>
      <c r="P725" t="n">
        <v>276</v>
      </c>
      <c r="Q725" t="n">
        <v>339</v>
      </c>
      <c r="R725" t="n">
        <v>11</v>
      </c>
      <c r="S725" t="n">
        <v>14</v>
      </c>
      <c r="T725">
        <f>IF( S725&lt;=0,0,IF( E725+I725 &gt;= MAX((S725/30)*U725, S725*1.2), 0, CEILING( (MAX((S725/30)*U725, S725*1.2) - (E725+I725)) / J725, 1 ) * J725 ) ) ))</f>
        <v/>
      </c>
      <c r="U725" t="n">
        <v>36</v>
      </c>
    </row>
    <row r="726">
      <c r="A726" t="inlineStr">
        <is>
          <t>CONSERVAS</t>
        </is>
      </c>
      <c r="B726" t="inlineStr">
        <is>
          <t>143</t>
        </is>
      </c>
      <c r="C726" t="inlineStr">
        <is>
          <t>636817122651</t>
        </is>
      </c>
      <c r="D726" t="inlineStr">
        <is>
          <t xml:space="preserve">SALSA DE GUACAMOLE CON HABANERO  ZAASCHILA 265 ML. </t>
        </is>
      </c>
      <c r="E726" t="n">
        <v>36</v>
      </c>
      <c r="F726" t="inlineStr">
        <is>
          <t>Automatico</t>
        </is>
      </c>
      <c r="G726" t="n">
        <v>0.34</v>
      </c>
      <c r="H726" t="n">
        <v>105.88</v>
      </c>
      <c r="I726" t="n">
        <v>0</v>
      </c>
      <c r="J726" t="n">
        <v>12</v>
      </c>
      <c r="K726" t="inlineStr">
        <is>
          <t>ZAASCHILA</t>
        </is>
      </c>
      <c r="L726" t="n">
        <v>0</v>
      </c>
      <c r="M726" t="n">
        <v>0</v>
      </c>
      <c r="N726" t="n">
        <v>0</v>
      </c>
      <c r="O726" t="n">
        <v>0</v>
      </c>
      <c r="P726" t="n">
        <v>64</v>
      </c>
      <c r="Q726" t="n">
        <v>94</v>
      </c>
      <c r="R726" t="n">
        <v>5</v>
      </c>
      <c r="S726" t="n">
        <v>6</v>
      </c>
      <c r="T726">
        <f>IF( S726&lt;=0,0,IF( E726+I726 &gt;= MAX((S726/30)*U726, S726*1.2), 0, CEILING( (MAX((S726/30)*U726, S726*1.2) - (E726+I726)) / J726, 1 ) * J726 ) ) ))</f>
        <v/>
      </c>
      <c r="U726" t="n">
        <v>36</v>
      </c>
    </row>
    <row r="727">
      <c r="A727" t="inlineStr">
        <is>
          <t>BEBIDAS TASA 0</t>
        </is>
      </c>
      <c r="B727" t="inlineStr">
        <is>
          <t>118</t>
        </is>
      </c>
      <c r="C727" t="inlineStr">
        <is>
          <t>7501039400821</t>
        </is>
      </c>
      <c r="D727" t="inlineStr">
        <is>
          <t xml:space="preserve">BEBIDA CON PULPA UVA  BOING 1 LT. </t>
        </is>
      </c>
      <c r="E727" t="n">
        <v>36</v>
      </c>
      <c r="F727" t="inlineStr">
        <is>
          <t>Automatico</t>
        </is>
      </c>
      <c r="G727" t="n">
        <v>0.77</v>
      </c>
      <c r="H727" t="n">
        <v>46.75</v>
      </c>
      <c r="I727" t="n">
        <v>0</v>
      </c>
      <c r="J727" t="n">
        <v>12</v>
      </c>
      <c r="K727" t="inlineStr">
        <is>
          <t>BOING</t>
        </is>
      </c>
      <c r="L727" t="n">
        <v>0</v>
      </c>
      <c r="M727" t="n">
        <v>0</v>
      </c>
      <c r="N727" t="n">
        <v>0</v>
      </c>
      <c r="O727" t="n">
        <v>0</v>
      </c>
      <c r="P727" t="n">
        <v>174</v>
      </c>
      <c r="Q727" t="n">
        <v>287</v>
      </c>
      <c r="R727" t="n">
        <v>14</v>
      </c>
      <c r="S727" t="n">
        <v>14</v>
      </c>
      <c r="T727">
        <f>IF( S727&lt;=0,0,IF( E727+I727 &gt;= MAX((S727/30)*U727, S727*1.2), 0, CEILING( (MAX((S727/30)*U727, S727*1.2) - (E727+I727)) / J727, 1 ) * J727 ) ) ))</f>
        <v/>
      </c>
      <c r="U727" t="n">
        <v>36</v>
      </c>
    </row>
    <row r="728">
      <c r="A728" t="inlineStr">
        <is>
          <t>ABARROTES BASICOS</t>
        </is>
      </c>
      <c r="B728" t="inlineStr">
        <is>
          <t>23</t>
        </is>
      </c>
      <c r="C728" t="inlineStr">
        <is>
          <t>7506306315518</t>
        </is>
      </c>
      <c r="D728" t="inlineStr">
        <is>
          <t xml:space="preserve">CALDO DE POLLO EN POLVO  KNORR 200 GRS </t>
        </is>
      </c>
      <c r="E728" t="n">
        <v>24</v>
      </c>
      <c r="F728" t="inlineStr">
        <is>
          <t>Automatico</t>
        </is>
      </c>
      <c r="G728" t="n">
        <v>1.76</v>
      </c>
      <c r="H728" t="n">
        <v>14.2</v>
      </c>
      <c r="I728" t="n">
        <v>36</v>
      </c>
      <c r="J728" t="n">
        <v>12</v>
      </c>
      <c r="K728" t="inlineStr">
        <is>
          <t>KNORR</t>
        </is>
      </c>
      <c r="L728" t="n">
        <v>8.363636363636363</v>
      </c>
      <c r="M728" t="n">
        <v>14.72</v>
      </c>
      <c r="N728" t="n">
        <v>0</v>
      </c>
      <c r="O728" t="n">
        <v>0</v>
      </c>
      <c r="P728" t="n">
        <v>615</v>
      </c>
      <c r="Q728" t="n">
        <v>605</v>
      </c>
      <c r="R728" t="n">
        <v>67</v>
      </c>
      <c r="S728" t="n">
        <v>83</v>
      </c>
      <c r="T728">
        <f>IF( S728&lt;=0,0,IF( E728+I728 &gt;= MAX((S728/30)*U728, S728*1.2), 0, CEILING( (MAX((S728/30)*U728, S728*1.2) - (E728+I728)) / J728, 1 ) * J728 ) ) ))</f>
        <v/>
      </c>
      <c r="U728" t="n">
        <v>22</v>
      </c>
    </row>
    <row r="729">
      <c r="A729" t="inlineStr">
        <is>
          <t>ABARROTES BASICOS</t>
        </is>
      </c>
      <c r="B729" t="inlineStr">
        <is>
          <t>23</t>
        </is>
      </c>
      <c r="C729" t="inlineStr">
        <is>
          <t>7501111105323</t>
        </is>
      </c>
      <c r="D729" t="inlineStr">
        <is>
          <t xml:space="preserve">ARROZ SUPER EXTRA GRANO LARGO  SOS 1 KG. </t>
        </is>
      </c>
      <c r="E729" t="n">
        <v>36</v>
      </c>
      <c r="F729" t="inlineStr">
        <is>
          <t>Automatico</t>
        </is>
      </c>
      <c r="G729" t="n">
        <v>0.65</v>
      </c>
      <c r="H729" t="n">
        <v>55.38</v>
      </c>
      <c r="I729" t="n">
        <v>24</v>
      </c>
      <c r="J729" t="n">
        <v>12</v>
      </c>
      <c r="K729" t="inlineStr">
        <is>
          <t>SOS</t>
        </is>
      </c>
      <c r="L729" t="n">
        <v>0</v>
      </c>
      <c r="M729" t="n">
        <v>0</v>
      </c>
      <c r="N729" t="n">
        <v>0</v>
      </c>
      <c r="O729" t="n">
        <v>0</v>
      </c>
      <c r="P729" t="n">
        <v>391</v>
      </c>
      <c r="Q729" t="n">
        <v>423</v>
      </c>
      <c r="R729" t="n">
        <v>14</v>
      </c>
      <c r="S729" t="n">
        <v>18</v>
      </c>
      <c r="T729">
        <f>IF( S729&lt;=0,0,IF( E729+I729 &gt;= MAX((S729/30)*U729, S729*1.2), 0, CEILING( (MAX((S729/30)*U729, S729*1.2) - (E729+I729)) / J729, 1 ) * J729 ) ) ))</f>
        <v/>
      </c>
      <c r="U729" t="n">
        <v>18</v>
      </c>
    </row>
    <row r="730">
      <c r="A730" t="inlineStr">
        <is>
          <t>ASEO Y LIMPIEZA DEL HOGAR</t>
        </is>
      </c>
      <c r="B730" t="inlineStr">
        <is>
          <t>6</t>
        </is>
      </c>
      <c r="C730" t="inlineStr">
        <is>
          <t>7501032903596</t>
        </is>
      </c>
      <c r="D730" t="inlineStr">
        <is>
          <t xml:space="preserve">INSECTICIDA CUCARACHAS Y RASTREROS MAX RAID 400 ML. </t>
        </is>
      </c>
      <c r="E730" t="n">
        <v>48</v>
      </c>
      <c r="F730" t="inlineStr">
        <is>
          <t>Automatico</t>
        </is>
      </c>
      <c r="G730" t="n">
        <v>0.37</v>
      </c>
      <c r="H730" t="n">
        <v>129.72</v>
      </c>
      <c r="I730" t="n">
        <v>120</v>
      </c>
      <c r="J730" t="n">
        <v>12</v>
      </c>
      <c r="K730" t="inlineStr">
        <is>
          <t>RAID</t>
        </is>
      </c>
      <c r="L730" t="n">
        <v>0</v>
      </c>
      <c r="M730" t="n">
        <v>0</v>
      </c>
      <c r="N730" t="n">
        <v>0</v>
      </c>
      <c r="O730" t="n">
        <v>0</v>
      </c>
      <c r="P730" t="n">
        <v>597</v>
      </c>
      <c r="Q730" t="n">
        <v>637</v>
      </c>
      <c r="R730" t="n">
        <v>4</v>
      </c>
      <c r="S730" t="n">
        <v>8</v>
      </c>
      <c r="T730">
        <f>IF( S730&lt;=0,0,IF( E730+I730 &gt;= MAX((S730/30)*U730, S730*1.2), 0, CEILING( (MAX((S730/30)*U730, S730*1.2) - (E730+I730)) / J730, 1 ) * J730 ) ) ))</f>
        <v/>
      </c>
      <c r="U730" t="n">
        <v>22</v>
      </c>
    </row>
    <row r="731">
      <c r="A731" t="inlineStr">
        <is>
          <t>ABA. NO COMESTIBLES MP IVA</t>
        </is>
      </c>
      <c r="B731" t="inlineStr">
        <is>
          <t>21</t>
        </is>
      </c>
      <c r="C731" t="inlineStr">
        <is>
          <t>7506409017746</t>
        </is>
      </c>
      <c r="D731" t="inlineStr">
        <is>
          <t xml:space="preserve">VELADORA VASO 100 COLORES GOLDEN HILLS 1 PZA </t>
        </is>
      </c>
      <c r="E731" t="n">
        <v>36</v>
      </c>
      <c r="F731" t="inlineStr">
        <is>
          <t>Automatico</t>
        </is>
      </c>
      <c r="G731" t="n">
        <v>0.67</v>
      </c>
      <c r="H731" t="n">
        <v>53.73</v>
      </c>
      <c r="I731" t="n">
        <v>0</v>
      </c>
      <c r="J731" t="n">
        <v>12</v>
      </c>
      <c r="K731" t="inlineStr">
        <is>
          <t>GOLDEN HILLS</t>
        </is>
      </c>
      <c r="L731" t="n">
        <v>0</v>
      </c>
      <c r="M731" t="n">
        <v>0</v>
      </c>
      <c r="N731" t="n">
        <v>0</v>
      </c>
      <c r="O731" t="n">
        <v>0</v>
      </c>
      <c r="P731" t="n">
        <v>112</v>
      </c>
      <c r="Q731" t="n">
        <v>54</v>
      </c>
      <c r="R731" t="n">
        <v>12</v>
      </c>
      <c r="S731" t="n">
        <v>17</v>
      </c>
      <c r="T731">
        <f>IF( S731&lt;=0,0,IF( E731+I731 &gt;= MAX((S731/30)*U731, S731*1.2), 0, CEILING( (MAX((S731/30)*U731, S731*1.2) - (E731+I731)) / J731, 1 ) * J731 ) ) ))</f>
        <v/>
      </c>
      <c r="U731" t="n">
        <v>52</v>
      </c>
    </row>
    <row r="732">
      <c r="A732" t="inlineStr">
        <is>
          <t>ABARROTES BASICOS</t>
        </is>
      </c>
      <c r="B732" t="inlineStr">
        <is>
          <t>23</t>
        </is>
      </c>
      <c r="C732" t="inlineStr">
        <is>
          <t>7506306307209</t>
        </is>
      </c>
      <c r="D732" t="inlineStr">
        <is>
          <t xml:space="preserve">ARROZ INSTANTANEO A LA MEXICANA KNORR 155 GRS </t>
        </is>
      </c>
      <c r="E732" t="n">
        <v>36</v>
      </c>
      <c r="F732" t="inlineStr">
        <is>
          <t>Automatico</t>
        </is>
      </c>
      <c r="G732" t="n">
        <v>2.13</v>
      </c>
      <c r="H732" t="n">
        <v>16.9</v>
      </c>
      <c r="I732" t="n">
        <v>48</v>
      </c>
      <c r="J732" t="n">
        <v>12</v>
      </c>
      <c r="K732" t="inlineStr">
        <is>
          <t>KNORR</t>
        </is>
      </c>
      <c r="L732" t="n">
        <v>1.098591549295772</v>
      </c>
      <c r="M732" t="n">
        <v>2.339999999999995</v>
      </c>
      <c r="N732" t="n">
        <v>0</v>
      </c>
      <c r="O732" t="n">
        <v>0</v>
      </c>
      <c r="P732" t="n">
        <v>1079</v>
      </c>
      <c r="Q732" t="n">
        <v>1051</v>
      </c>
      <c r="R732" t="n">
        <v>49</v>
      </c>
      <c r="S732" t="n">
        <v>69</v>
      </c>
      <c r="T732">
        <f>IF( S732&lt;=0,0,IF( E732+I732 &gt;= MAX((S732/30)*U732, S732*1.2), 0, CEILING( (MAX((S732/30)*U732, S732*1.2) - (E732+I732)) / J732, 1 ) * J732 ) ) ))</f>
        <v/>
      </c>
      <c r="U732" t="n">
        <v>18</v>
      </c>
    </row>
    <row r="733">
      <c r="A733" t="inlineStr">
        <is>
          <t>ABA. COMESTIBLES MP IEPS</t>
        </is>
      </c>
      <c r="B733" t="inlineStr">
        <is>
          <t>365</t>
        </is>
      </c>
      <c r="C733" t="inlineStr">
        <is>
          <t>7506409018118</t>
        </is>
      </c>
      <c r="D733" t="inlineStr">
        <is>
          <t xml:space="preserve">CHISPAS SABOR CHOCOLATE SEMIAMARGO PARA HORNEAR GOLDEN HILLS 300 GRS </t>
        </is>
      </c>
      <c r="E733" t="n">
        <v>36</v>
      </c>
      <c r="F733" t="inlineStr">
        <is>
          <t>Automatico</t>
        </is>
      </c>
      <c r="G733" t="n">
        <v>0.27</v>
      </c>
      <c r="H733" t="n">
        <v>137.03</v>
      </c>
      <c r="I733" t="n">
        <v>0</v>
      </c>
      <c r="J733" t="n">
        <v>12</v>
      </c>
      <c r="K733" t="inlineStr">
        <is>
          <t>GOLDEN HILLS</t>
        </is>
      </c>
      <c r="L733" t="n">
        <v>0</v>
      </c>
      <c r="M733" t="n">
        <v>0</v>
      </c>
      <c r="N733" t="n">
        <v>0</v>
      </c>
      <c r="O733" t="n">
        <v>0</v>
      </c>
      <c r="P733" t="n">
        <v>47</v>
      </c>
      <c r="Q733" t="n">
        <v>227</v>
      </c>
      <c r="R733" t="n">
        <v>27</v>
      </c>
      <c r="S733" t="n">
        <v>29</v>
      </c>
      <c r="T733">
        <f>IF( S733&lt;=0,0,IF( E733+I733 &gt;= MAX((S733/30)*U733, S733*1.2), 0, CEILING( (MAX((S733/30)*U733, S733*1.2) - (E733+I733)) / J733, 1 ) * J733 ) ) ))</f>
        <v/>
      </c>
      <c r="U733" t="n">
        <v>64</v>
      </c>
    </row>
    <row r="734">
      <c r="A734" t="inlineStr">
        <is>
          <t>GALLETAS, PAN Y UNTABLES IEPS</t>
        </is>
      </c>
      <c r="B734" t="inlineStr">
        <is>
          <t>410</t>
        </is>
      </c>
      <c r="C734" t="inlineStr">
        <is>
          <t>7622201390051</t>
        </is>
      </c>
      <c r="D734" t="inlineStr">
        <is>
          <t xml:space="preserve">GALLETAS SALADAS CON QUESO  RITZ 180 GRS </t>
        </is>
      </c>
      <c r="E734" t="n">
        <v>40</v>
      </c>
      <c r="F734" t="inlineStr">
        <is>
          <t>Automatico</t>
        </is>
      </c>
      <c r="G734" t="n">
        <v>0.22</v>
      </c>
      <c r="H734" t="n">
        <v>186.36</v>
      </c>
      <c r="I734" t="n">
        <v>0</v>
      </c>
      <c r="J734" t="n">
        <v>20</v>
      </c>
      <c r="K734" t="inlineStr">
        <is>
          <t>RITZ</t>
        </is>
      </c>
      <c r="L734" t="n">
        <v>0</v>
      </c>
      <c r="M734" t="n">
        <v>0</v>
      </c>
      <c r="N734" t="n">
        <v>0</v>
      </c>
      <c r="O734" t="n">
        <v>0</v>
      </c>
      <c r="P734" t="n">
        <v>360</v>
      </c>
      <c r="Q734" t="n">
        <v>441</v>
      </c>
      <c r="R734" t="n">
        <v>10</v>
      </c>
      <c r="S734" t="n">
        <v>16</v>
      </c>
      <c r="T734">
        <f>IF( S734&lt;=0,0,IF( E734+I734 &gt;= MAX((S734/30)*U734, S734*1.2), 0, CEILING( (MAX((S734/30)*U734, S734*1.2) - (E734+I734)) / J734, 1 ) * J734 ) ) ))</f>
        <v/>
      </c>
      <c r="U734" t="n">
        <v>22</v>
      </c>
    </row>
    <row r="735">
      <c r="A735" t="inlineStr">
        <is>
          <t>BEBIDAS IVA</t>
        </is>
      </c>
      <c r="B735" t="inlineStr">
        <is>
          <t>3</t>
        </is>
      </c>
      <c r="C735" t="inlineStr">
        <is>
          <t>7501198353808</t>
        </is>
      </c>
      <c r="D735" t="inlineStr">
        <is>
          <t xml:space="preserve">REFRESCO GINGER ALE 6 PACK CANADA DRY 237 ML. </t>
        </is>
      </c>
      <c r="E735" t="n">
        <v>14</v>
      </c>
      <c r="F735" t="inlineStr">
        <is>
          <t>Automatico</t>
        </is>
      </c>
      <c r="G735" t="n">
        <v>3.43</v>
      </c>
      <c r="H735" t="n">
        <v>4.08</v>
      </c>
      <c r="I735" t="n">
        <v>55</v>
      </c>
      <c r="J735" t="n">
        <v>1</v>
      </c>
      <c r="K735" t="inlineStr">
        <is>
          <t>CANADA DRY</t>
        </is>
      </c>
      <c r="L735" t="n">
        <v>17.91836734693878</v>
      </c>
      <c r="M735" t="n">
        <v>61.46000000000001</v>
      </c>
      <c r="N735" t="n">
        <v>1.883381924198254</v>
      </c>
      <c r="O735" t="n">
        <v>6.460000000000012</v>
      </c>
      <c r="P735" t="n">
        <v>598</v>
      </c>
      <c r="Q735" t="n">
        <v>640</v>
      </c>
      <c r="R735" t="n">
        <v>49</v>
      </c>
      <c r="S735" t="n">
        <v>61</v>
      </c>
      <c r="T735">
        <f>IF( S735&lt;=0,0,IF( E735+I735 &gt;= MAX((S735/30)*U735, S735*1.2), 0, CEILING( (MAX((S735/30)*U735, S735*1.2) - (E735+I735)) / J735, 1 ) * J735 ) ) ))</f>
        <v/>
      </c>
      <c r="U735" t="n">
        <v>22</v>
      </c>
    </row>
    <row r="736">
      <c r="A736" t="inlineStr">
        <is>
          <t>BEBIDAS IVA</t>
        </is>
      </c>
      <c r="B736" t="inlineStr">
        <is>
          <t>3</t>
        </is>
      </c>
      <c r="C736" t="inlineStr">
        <is>
          <t>8002270526817</t>
        </is>
      </c>
      <c r="D736" t="inlineStr">
        <is>
          <t xml:space="preserve">AGUA MINERAL SABOR LIMONADA  S.PELLEGRINO 330 ML. </t>
        </is>
      </c>
      <c r="E736" t="n">
        <v>240</v>
      </c>
      <c r="F736" t="inlineStr">
        <is>
          <t>Automatico</t>
        </is>
      </c>
      <c r="G736" t="n">
        <v>1.19</v>
      </c>
      <c r="H736" t="n">
        <v>201.68</v>
      </c>
      <c r="I736" t="n">
        <v>0</v>
      </c>
      <c r="J736" t="n">
        <v>12</v>
      </c>
      <c r="K736" t="inlineStr">
        <is>
          <t>S.PELLEGRINO</t>
        </is>
      </c>
      <c r="L736" t="n">
        <v>0</v>
      </c>
      <c r="M736" t="n">
        <v>0</v>
      </c>
      <c r="N736" t="n">
        <v>0</v>
      </c>
      <c r="O736" t="n">
        <v>0</v>
      </c>
      <c r="P736" t="n">
        <v>733</v>
      </c>
      <c r="Q736" t="n">
        <v>969</v>
      </c>
      <c r="R736" t="n">
        <v>29</v>
      </c>
      <c r="S736" t="n">
        <v>46</v>
      </c>
      <c r="T736">
        <f>IF( S736&lt;=0,0,IF( E736+I736 &gt;= MAX((S736/30)*U736, S736*1.2), 0, CEILING( (MAX((S736/30)*U736, S736*1.2) - (E736+I736)) / J736, 1 ) * J736 ) ) ))</f>
        <v/>
      </c>
      <c r="U736" t="n">
        <v>22</v>
      </c>
    </row>
    <row r="737">
      <c r="A737" t="inlineStr">
        <is>
          <t>ALIMENTO MASCOTAS IVA</t>
        </is>
      </c>
      <c r="B737" t="inlineStr">
        <is>
          <t>321</t>
        </is>
      </c>
      <c r="C737" t="inlineStr">
        <is>
          <t>7501072214683</t>
        </is>
      </c>
      <c r="D737" t="inlineStr">
        <is>
          <t xml:space="preserve">ALIMENTO SECO PARA GATO CARNE PURINA 500 GRS </t>
        </is>
      </c>
      <c r="E737" t="n">
        <v>48</v>
      </c>
      <c r="F737" t="inlineStr">
        <is>
          <t>Automatico</t>
        </is>
      </c>
      <c r="G737" t="n">
        <v>0.73</v>
      </c>
      <c r="H737" t="n">
        <v>65.75</v>
      </c>
      <c r="I737" t="n">
        <v>0</v>
      </c>
      <c r="J737" t="n">
        <v>24</v>
      </c>
      <c r="K737" t="inlineStr">
        <is>
          <t>PURINA</t>
        </is>
      </c>
      <c r="L737" t="n">
        <v>0</v>
      </c>
      <c r="M737" t="n">
        <v>0</v>
      </c>
      <c r="N737" t="n">
        <v>0</v>
      </c>
      <c r="O737" t="n">
        <v>0</v>
      </c>
      <c r="P737" t="n">
        <v>229</v>
      </c>
      <c r="Q737" t="n">
        <v>229</v>
      </c>
      <c r="R737" t="n">
        <v>12</v>
      </c>
      <c r="S737" t="n">
        <v>14</v>
      </c>
      <c r="T737">
        <f>IF( S737&lt;=0,0,IF( E737+I737 &gt;= MAX((S737/30)*U737, S737*1.2), 0, CEILING( (MAX((S737/30)*U737, S737*1.2) - (E737+I737)) / J737, 1 ) * J737 ) ) ))</f>
        <v/>
      </c>
      <c r="U737" t="n">
        <v>28</v>
      </c>
    </row>
    <row r="738">
      <c r="A738" t="inlineStr">
        <is>
          <t>CONSERVAS</t>
        </is>
      </c>
      <c r="B738" t="inlineStr">
        <is>
          <t>143</t>
        </is>
      </c>
      <c r="C738" t="inlineStr">
        <is>
          <t>7501007809403</t>
        </is>
      </c>
      <c r="D738" t="inlineStr">
        <is>
          <t xml:space="preserve">ATUN EN ACEITE  CALMEX 140 GRS </t>
        </is>
      </c>
      <c r="E738" t="n">
        <v>48</v>
      </c>
      <c r="F738" t="inlineStr">
        <is>
          <t>Automatico</t>
        </is>
      </c>
      <c r="G738" t="n">
        <v>0</v>
      </c>
      <c r="H738" t="n">
        <v>0</v>
      </c>
      <c r="I738" t="n">
        <v>0</v>
      </c>
      <c r="J738" t="n">
        <v>48</v>
      </c>
      <c r="K738" t="inlineStr">
        <is>
          <t>CALMEX</t>
        </is>
      </c>
      <c r="L738" t="n">
        <v>0</v>
      </c>
      <c r="M738" t="n">
        <v>0</v>
      </c>
      <c r="N738" t="n">
        <v>0</v>
      </c>
      <c r="O738" t="n">
        <v>0</v>
      </c>
      <c r="P738" t="n">
        <v>10</v>
      </c>
      <c r="Q738" t="n">
        <v>7</v>
      </c>
      <c r="R738" t="n">
        <v>0</v>
      </c>
      <c r="S738" t="n">
        <v>0</v>
      </c>
      <c r="T738">
        <f>IF( S738&lt;=0,0,IF( E738+I738 &gt;= MAX((S738/30)*U738, S738*1.2), 0, CEILING( (MAX((S738/30)*U738, S738*1.2) - (E738+I738)) / J738, 1 ) * J738 ) ) ))</f>
        <v/>
      </c>
      <c r="U738" t="n">
        <v>22</v>
      </c>
    </row>
    <row r="739">
      <c r="A739" t="inlineStr">
        <is>
          <t>PANALES, HIGIENICOS Y DESECHABLES</t>
        </is>
      </c>
      <c r="B739" t="inlineStr">
        <is>
          <t>95</t>
        </is>
      </c>
      <c r="C739" t="inlineStr">
        <is>
          <t>7503031802238</t>
        </is>
      </c>
      <c r="D739" t="inlineStr">
        <is>
          <t xml:space="preserve">PLATO CUADRADO COMPOSTABLE NO. 6 MR. BEE 20 PZA </t>
        </is>
      </c>
      <c r="E739" t="n">
        <v>48</v>
      </c>
      <c r="F739" t="inlineStr">
        <is>
          <t>Automatico</t>
        </is>
      </c>
      <c r="G739" t="n">
        <v>0</v>
      </c>
      <c r="H739" t="n">
        <v>0</v>
      </c>
      <c r="I739" t="n">
        <v>0</v>
      </c>
      <c r="J739" t="n">
        <v>24</v>
      </c>
      <c r="K739" t="inlineStr">
        <is>
          <t>MR. BEE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</v>
      </c>
      <c r="Q739" t="n">
        <v>120</v>
      </c>
      <c r="R739" t="n">
        <v>0</v>
      </c>
      <c r="S739" t="n">
        <v>0</v>
      </c>
      <c r="T739">
        <f>IF( S739&lt;=0,0,IF( E739+I739 &gt;= MAX((S739/30)*U739, S739*1.2), 0, CEILING( (MAX((S739/30)*U739, S739*1.2) - (E739+I739)) / J739, 1 ) * J739 ) ) ))</f>
        <v/>
      </c>
      <c r="U739" t="n">
        <v>49</v>
      </c>
    </row>
    <row r="740">
      <c r="A740" t="inlineStr">
        <is>
          <t>ABA. BASICOS MP</t>
        </is>
      </c>
      <c r="B740" t="inlineStr">
        <is>
          <t>346</t>
        </is>
      </c>
      <c r="C740" t="inlineStr">
        <is>
          <t>7506409020289</t>
        </is>
      </c>
      <c r="D740" t="inlineStr">
        <is>
          <t xml:space="preserve">MEZCLA DE PIMIENTAS  GOLDEN HILLS 45 GRS </t>
        </is>
      </c>
      <c r="E740" t="n">
        <v>48</v>
      </c>
      <c r="F740" t="inlineStr">
        <is>
          <t>Automatico</t>
        </is>
      </c>
      <c r="G740" t="n">
        <v>0</v>
      </c>
      <c r="H740" t="n">
        <v>0</v>
      </c>
      <c r="I740" t="n">
        <v>0</v>
      </c>
      <c r="J740" t="n">
        <v>12</v>
      </c>
      <c r="K740" t="inlineStr">
        <is>
          <t>GOLDEN HILLS</t>
        </is>
      </c>
      <c r="L740" t="n">
        <v>0</v>
      </c>
      <c r="M740" t="n">
        <v>0</v>
      </c>
      <c r="N740" t="n">
        <v>0</v>
      </c>
      <c r="O740" t="n">
        <v>0</v>
      </c>
      <c r="P740" t="n">
        <v>48</v>
      </c>
      <c r="Q740" t="n">
        <v>105</v>
      </c>
      <c r="R740" t="n">
        <v>0</v>
      </c>
      <c r="S740" t="n">
        <v>0</v>
      </c>
      <c r="T740">
        <f>IF( S740&lt;=0,0,IF( E740+I740 &gt;= MAX((S740/30)*U740, S740*1.2), 0, CEILING( (MAX((S740/30)*U740, S740*1.2) - (E740+I740)) / J740, 1 ) * J740 ) ) ))</f>
        <v/>
      </c>
      <c r="U740" t="n">
        <v>52</v>
      </c>
    </row>
    <row r="741">
      <c r="A741" t="inlineStr">
        <is>
          <t>GALLETAS, PAN Y UNTABLES IEPS</t>
        </is>
      </c>
      <c r="B741" t="inlineStr">
        <is>
          <t>410</t>
        </is>
      </c>
      <c r="C741" t="inlineStr">
        <is>
          <t>94331050216</t>
        </is>
      </c>
      <c r="D741" t="inlineStr">
        <is>
          <t xml:space="preserve">GALLETAS DE AVENA CON CHOCOLATE  GRANVITA 90 GRS </t>
        </is>
      </c>
      <c r="E741" t="n">
        <v>48</v>
      </c>
      <c r="F741" t="inlineStr">
        <is>
          <t>Automatico</t>
        </is>
      </c>
      <c r="G741" t="n">
        <v>0</v>
      </c>
      <c r="H741" t="n">
        <v>0</v>
      </c>
      <c r="I741" t="n">
        <v>0</v>
      </c>
      <c r="J741" t="n">
        <v>24</v>
      </c>
      <c r="K741" t="inlineStr">
        <is>
          <t>GRANVITA</t>
        </is>
      </c>
      <c r="L741" t="n">
        <v>0</v>
      </c>
      <c r="M741" t="n">
        <v>0</v>
      </c>
      <c r="N741" t="n">
        <v>0</v>
      </c>
      <c r="O741" t="n">
        <v>0</v>
      </c>
      <c r="P741" t="n">
        <v>48</v>
      </c>
      <c r="Q741" t="n">
        <v>92</v>
      </c>
      <c r="R741" t="n">
        <v>0</v>
      </c>
      <c r="S741" t="n">
        <v>0</v>
      </c>
      <c r="T741">
        <f>IF( S741&lt;=0,0,IF( E741+I741 &gt;= MAX((S741/30)*U741, S741*1.2), 0, CEILING( (MAX((S741/30)*U741, S741*1.2) - (E741+I741)) / J741, 1 ) * J741 ) ) ))</f>
        <v/>
      </c>
      <c r="U741" t="n">
        <v>22</v>
      </c>
    </row>
    <row r="742">
      <c r="A742" t="inlineStr">
        <is>
          <t>CONSERVAS</t>
        </is>
      </c>
      <c r="B742" t="inlineStr">
        <is>
          <t>143</t>
        </is>
      </c>
      <c r="C742" t="inlineStr">
        <is>
          <t>7501007809410</t>
        </is>
      </c>
      <c r="D742" t="inlineStr">
        <is>
          <t xml:space="preserve">ATUN EN AGUA  CALMEX 140 GRS </t>
        </is>
      </c>
      <c r="E742" t="n">
        <v>48</v>
      </c>
      <c r="F742" t="inlineStr">
        <is>
          <t>Automatico</t>
        </is>
      </c>
      <c r="G742" t="n">
        <v>0</v>
      </c>
      <c r="H742" t="n">
        <v>0</v>
      </c>
      <c r="I742" t="n">
        <v>0</v>
      </c>
      <c r="J742" t="n">
        <v>48</v>
      </c>
      <c r="K742" t="inlineStr">
        <is>
          <t>CALMEX</t>
        </is>
      </c>
      <c r="L742" t="n">
        <v>0</v>
      </c>
      <c r="M742" t="n">
        <v>0</v>
      </c>
      <c r="N742" t="n">
        <v>0</v>
      </c>
      <c r="O742" t="n">
        <v>0</v>
      </c>
      <c r="P742" t="n">
        <v>99</v>
      </c>
      <c r="Q742" t="n">
        <v>13</v>
      </c>
      <c r="R742" t="n">
        <v>0</v>
      </c>
      <c r="S742" t="n">
        <v>0</v>
      </c>
      <c r="T742">
        <f>IF( S742&lt;=0,0,IF( E742+I742 &gt;= MAX((S742/30)*U742, S742*1.2), 0, CEILING( (MAX((S742/30)*U742, S742*1.2) - (E742+I742)) / J742, 1 ) * J742 ) ) ))</f>
        <v/>
      </c>
      <c r="U742" t="n">
        <v>22</v>
      </c>
    </row>
    <row r="743">
      <c r="A743" t="inlineStr">
        <is>
          <t>ABA. NO COMESTIBLES MP IVA</t>
        </is>
      </c>
      <c r="B743" t="inlineStr">
        <is>
          <t>21</t>
        </is>
      </c>
      <c r="C743" t="inlineStr">
        <is>
          <t>7501010777898</t>
        </is>
      </c>
      <c r="D743" t="inlineStr">
        <is>
          <t xml:space="preserve">LIMPIADOR MULTIUSOS LAVANDA KE PRECIO 1 LT. </t>
        </is>
      </c>
      <c r="E743" t="n">
        <v>36</v>
      </c>
      <c r="F743" t="inlineStr">
        <is>
          <t>Automatico</t>
        </is>
      </c>
      <c r="G743" t="n">
        <v>1.37</v>
      </c>
      <c r="H743" t="n">
        <v>26.27</v>
      </c>
      <c r="I743" t="n">
        <v>36</v>
      </c>
      <c r="J743" t="n">
        <v>12</v>
      </c>
      <c r="K743" t="inlineStr">
        <is>
          <t>KE PRECIO</t>
        </is>
      </c>
      <c r="L743" t="n">
        <v>5.722627737226279</v>
      </c>
      <c r="M743" t="n">
        <v>7.840000000000003</v>
      </c>
      <c r="N743" t="n">
        <v>0</v>
      </c>
      <c r="O743" t="n">
        <v>0</v>
      </c>
      <c r="P743" t="n">
        <v>274</v>
      </c>
      <c r="Q743" t="n">
        <v>300</v>
      </c>
      <c r="R743" t="n">
        <v>18</v>
      </c>
      <c r="S743" t="n">
        <v>24</v>
      </c>
      <c r="T743">
        <f>IF( S743&lt;=0,0,IF( E743+I743 &gt;= MAX((S743/30)*U743, S743*1.2), 0, CEILING( (MAX((S743/30)*U743, S743*1.2) - (E743+I743)) / J743, 1 ) * J743 ) ) ))</f>
        <v/>
      </c>
      <c r="U743" t="n">
        <v>32</v>
      </c>
    </row>
    <row r="744">
      <c r="A744" t="inlineStr">
        <is>
          <t>DULCERIA IEPS</t>
        </is>
      </c>
      <c r="B744" t="inlineStr">
        <is>
          <t>420</t>
        </is>
      </c>
      <c r="C744" t="inlineStr">
        <is>
          <t>7502271916279</t>
        </is>
      </c>
      <c r="D744" t="inlineStr">
        <is>
          <t xml:space="preserve">CHOCOLATES ENVINADOS BAILEYS ORIGINAL  TURIN 180 GRS </t>
        </is>
      </c>
      <c r="E744" t="n">
        <v>30</v>
      </c>
      <c r="F744" t="inlineStr">
        <is>
          <t>Automatico</t>
        </is>
      </c>
      <c r="G744" t="n">
        <v>0.57</v>
      </c>
      <c r="H744" t="n">
        <v>52.63</v>
      </c>
      <c r="I744" t="n">
        <v>0</v>
      </c>
      <c r="J744" t="n">
        <v>6</v>
      </c>
      <c r="K744" t="inlineStr">
        <is>
          <t>TURIN</t>
        </is>
      </c>
      <c r="L744" t="n">
        <v>0</v>
      </c>
      <c r="M744" t="n">
        <v>0</v>
      </c>
      <c r="N744" t="n">
        <v>0</v>
      </c>
      <c r="O744" t="n">
        <v>0</v>
      </c>
      <c r="P744" t="n">
        <v>113</v>
      </c>
      <c r="Q744" t="n">
        <v>65</v>
      </c>
      <c r="R744" t="n">
        <v>26</v>
      </c>
      <c r="S744" t="n">
        <v>27</v>
      </c>
      <c r="T744">
        <f>IF( S744&lt;=0,0,IF( E744+I744 &gt;= MAX((S744/30)*U744, S744*1.2), 0, CEILING( (MAX((S744/30)*U744, S744*1.2) - (E744+I744)) / J744, 1 ) * J744 ) ) ))</f>
        <v/>
      </c>
      <c r="U744" t="n">
        <v>22</v>
      </c>
    </row>
    <row r="745">
      <c r="A745" t="inlineStr">
        <is>
          <t>CONSERVAS</t>
        </is>
      </c>
      <c r="B745" t="inlineStr">
        <is>
          <t>143</t>
        </is>
      </c>
      <c r="C745" t="inlineStr">
        <is>
          <t>8410344900065</t>
        </is>
      </c>
      <c r="D745" t="inlineStr">
        <is>
          <t xml:space="preserve">ACEITUNAS RELLENAS DE QUESO AZUL  SERPIS 300 GRS </t>
        </is>
      </c>
      <c r="E745" t="n">
        <v>36</v>
      </c>
      <c r="F745" t="inlineStr">
        <is>
          <t>Automatico</t>
        </is>
      </c>
      <c r="G745" t="n">
        <v>0.49</v>
      </c>
      <c r="H745" t="n">
        <v>73.45999999999999</v>
      </c>
      <c r="I745" t="n">
        <v>0</v>
      </c>
      <c r="J745" t="n">
        <v>12</v>
      </c>
      <c r="K745" t="inlineStr">
        <is>
          <t>SERPIS</t>
        </is>
      </c>
      <c r="L745" t="n">
        <v>0</v>
      </c>
      <c r="M745" t="n">
        <v>0</v>
      </c>
      <c r="N745" t="n">
        <v>0</v>
      </c>
      <c r="O745" t="n">
        <v>0</v>
      </c>
      <c r="P745" t="n">
        <v>149</v>
      </c>
      <c r="Q745" t="n">
        <v>127</v>
      </c>
      <c r="R745" t="n">
        <v>17</v>
      </c>
      <c r="S745" t="n">
        <v>21</v>
      </c>
      <c r="T745">
        <f>IF( S745&lt;=0,0,IF( E745+I745 &gt;= MAX((S745/30)*U745, S745*1.2), 0, CEILING( (MAX((S745/30)*U745, S745*1.2) - (E745+I745)) / J745, 1 ) * J745 ) ) ))</f>
        <v/>
      </c>
      <c r="U745" t="n">
        <v>22</v>
      </c>
    </row>
    <row r="746">
      <c r="A746" t="inlineStr">
        <is>
          <t>ABARROTES BASICOS</t>
        </is>
      </c>
      <c r="B746" t="inlineStr">
        <is>
          <t>23</t>
        </is>
      </c>
      <c r="C746" t="inlineStr">
        <is>
          <t>7501076107004</t>
        </is>
      </c>
      <c r="D746" t="inlineStr">
        <is>
          <t xml:space="preserve">ACHIOTE  ESCOSA 110 GRS </t>
        </is>
      </c>
      <c r="E746" t="n">
        <v>50</v>
      </c>
      <c r="F746" t="inlineStr">
        <is>
          <t>Automatico</t>
        </is>
      </c>
      <c r="G746" t="n">
        <v>0</v>
      </c>
      <c r="H746" t="n">
        <v>0</v>
      </c>
      <c r="I746" t="n">
        <v>0</v>
      </c>
      <c r="J746" t="n">
        <v>50</v>
      </c>
      <c r="K746" t="inlineStr">
        <is>
          <t>ESCOSA</t>
        </is>
      </c>
      <c r="L746" t="n">
        <v>0</v>
      </c>
      <c r="M746" t="n">
        <v>0</v>
      </c>
      <c r="N746" t="n">
        <v>0</v>
      </c>
      <c r="O746" t="n">
        <v>0</v>
      </c>
      <c r="P746" t="n">
        <v>27</v>
      </c>
      <c r="Q746" t="n">
        <v>14</v>
      </c>
      <c r="R746" t="n">
        <v>0</v>
      </c>
      <c r="S746" t="n">
        <v>0</v>
      </c>
      <c r="T746">
        <f>IF( S746&lt;=0,0,IF( E746+I746 &gt;= MAX((S746/30)*U746, S746*1.2), 0, CEILING( (MAX((S746/30)*U746, S746*1.2) - (E746+I746)) / J746, 1 ) * J746 ) ) ))</f>
        <v/>
      </c>
      <c r="U746" t="n">
        <v>22</v>
      </c>
    </row>
    <row r="747">
      <c r="A747" t="inlineStr">
        <is>
          <t>GALLETAS, PAN Y UNTABLES</t>
        </is>
      </c>
      <c r="B747" t="inlineStr">
        <is>
          <t>10</t>
        </is>
      </c>
      <c r="C747" t="inlineStr">
        <is>
          <t>735257002568</t>
        </is>
      </c>
      <c r="D747" t="inlineStr">
        <is>
          <t xml:space="preserve">GELATINA DE AGUA EN POLVO SABOR MANZANA D-GARI 120 GRS </t>
        </is>
      </c>
      <c r="E747" t="n">
        <v>50</v>
      </c>
      <c r="F747" t="inlineStr">
        <is>
          <t>Automatico</t>
        </is>
      </c>
      <c r="G747" t="n">
        <v>0</v>
      </c>
      <c r="H747" t="n">
        <v>0</v>
      </c>
      <c r="I747" t="n">
        <v>0</v>
      </c>
      <c r="J747" t="n">
        <v>50</v>
      </c>
      <c r="K747" t="inlineStr">
        <is>
          <t>D-GARI</t>
        </is>
      </c>
      <c r="L747" t="n">
        <v>0</v>
      </c>
      <c r="M747" t="n">
        <v>0</v>
      </c>
      <c r="N747" t="n">
        <v>0</v>
      </c>
      <c r="O747" t="n">
        <v>0</v>
      </c>
      <c r="P747" t="n">
        <v>69</v>
      </c>
      <c r="Q747" t="n">
        <v>174</v>
      </c>
      <c r="R747" t="n">
        <v>0</v>
      </c>
      <c r="S747" t="n">
        <v>0</v>
      </c>
      <c r="T747">
        <f>IF( S747&lt;=0,0,IF( E747+I747 &gt;= MAX((S747/30)*U747, S747*1.2), 0, CEILING( (MAX((S747/30)*U747, S747*1.2) - (E747+I747)) / J747, 1 ) * J747 ) ) ))</f>
        <v/>
      </c>
      <c r="U747" t="n">
        <v>22</v>
      </c>
    </row>
    <row r="748">
      <c r="A748" t="inlineStr">
        <is>
          <t>GALLETAS, PAN Y UNTABLES IEPS</t>
        </is>
      </c>
      <c r="B748" t="inlineStr">
        <is>
          <t>410</t>
        </is>
      </c>
      <c r="C748" t="inlineStr">
        <is>
          <t>787359175015</t>
        </is>
      </c>
      <c r="D748" t="inlineStr">
        <is>
          <t xml:space="preserve">CEBOLLITAS CRUJIENTES SABOR AJO Y PIMIENTA FRESH GOURMET 99 GRS </t>
        </is>
      </c>
      <c r="E748" t="n">
        <v>36</v>
      </c>
      <c r="F748" t="inlineStr">
        <is>
          <t>Automatico</t>
        </is>
      </c>
      <c r="G748" t="n">
        <v>0.8100000000000001</v>
      </c>
      <c r="H748" t="n">
        <v>44.44</v>
      </c>
      <c r="I748" t="n">
        <v>0</v>
      </c>
      <c r="J748" t="n">
        <v>12</v>
      </c>
      <c r="K748" t="inlineStr">
        <is>
          <t>FRESH GOURMET</t>
        </is>
      </c>
      <c r="L748" t="n">
        <v>0</v>
      </c>
      <c r="M748" t="n">
        <v>0</v>
      </c>
      <c r="N748" t="n">
        <v>0</v>
      </c>
      <c r="O748" t="n">
        <v>0</v>
      </c>
      <c r="P748" t="n">
        <v>340</v>
      </c>
      <c r="Q748" t="n">
        <v>391</v>
      </c>
      <c r="R748" t="n">
        <v>18</v>
      </c>
      <c r="S748" t="n">
        <v>20</v>
      </c>
      <c r="T748">
        <f>IF( S748&lt;=0,0,IF( E748+I748 &gt;= MAX((S748/30)*U748, S748*1.2), 0, CEILING( (MAX((S748/30)*U748, S748*1.2) - (E748+I748)) / J748, 1 ) * J748 ) ) ))</f>
        <v/>
      </c>
      <c r="U748" t="n">
        <v>36</v>
      </c>
    </row>
    <row r="749">
      <c r="A749" t="inlineStr">
        <is>
          <t>BEBIDAS IVA</t>
        </is>
      </c>
      <c r="B749" t="inlineStr">
        <is>
          <t>3</t>
        </is>
      </c>
      <c r="C749" t="inlineStr">
        <is>
          <t>7501198350104</t>
        </is>
      </c>
      <c r="D749" t="inlineStr">
        <is>
          <t xml:space="preserve">REFRESCO GINGER ALE  CANADA DRY 1 LT. </t>
        </is>
      </c>
      <c r="E749" t="n">
        <v>24</v>
      </c>
      <c r="F749" t="inlineStr">
        <is>
          <t>Automatico</t>
        </is>
      </c>
      <c r="G749" t="n">
        <v>1.57</v>
      </c>
      <c r="H749" t="n">
        <v>15.28</v>
      </c>
      <c r="I749" t="n">
        <v>0</v>
      </c>
      <c r="J749" t="n">
        <v>12</v>
      </c>
      <c r="K749" t="inlineStr">
        <is>
          <t>CANADA DRY</t>
        </is>
      </c>
      <c r="L749" t="n">
        <v>2.713375796178344</v>
      </c>
      <c r="M749" t="n">
        <v>4.26</v>
      </c>
      <c r="N749" t="n">
        <v>2.713375796178344</v>
      </c>
      <c r="O749" t="n">
        <v>4.26</v>
      </c>
      <c r="P749" t="n">
        <v>763</v>
      </c>
      <c r="Q749" t="n">
        <v>626</v>
      </c>
      <c r="R749" t="n">
        <v>61</v>
      </c>
      <c r="S749" t="n">
        <v>65</v>
      </c>
      <c r="T749">
        <f>IF( S749&lt;=0,0,IF( E749+I749 &gt;= MAX((S749/30)*U749, S749*1.2), 0, CEILING( (MAX((S749/30)*U749, S749*1.2) - (E749+I749)) / J749, 1 ) * J749 ) ) ))</f>
        <v/>
      </c>
      <c r="U749" t="n">
        <v>18</v>
      </c>
    </row>
    <row r="750">
      <c r="A750" t="inlineStr">
        <is>
          <t>CONSERVAS</t>
        </is>
      </c>
      <c r="B750" t="inlineStr">
        <is>
          <t>143</t>
        </is>
      </c>
      <c r="C750" t="inlineStr">
        <is>
          <t>608875005146</t>
        </is>
      </c>
      <c r="D750" t="inlineStr">
        <is>
          <t xml:space="preserve">SALSA CATSUP  HEINZ 620 GRS </t>
        </is>
      </c>
      <c r="E750" t="n">
        <v>36</v>
      </c>
      <c r="F750" t="inlineStr">
        <is>
          <t>Automatico</t>
        </is>
      </c>
      <c r="G750" t="n">
        <v>1.38</v>
      </c>
      <c r="H750" t="n">
        <v>26.08</v>
      </c>
      <c r="I750" t="n">
        <v>12</v>
      </c>
      <c r="J750" t="n">
        <v>12</v>
      </c>
      <c r="K750" t="inlineStr">
        <is>
          <t>HEINZ</t>
        </is>
      </c>
      <c r="L750" t="n">
        <v>9.913043478260867</v>
      </c>
      <c r="M750" t="n">
        <v>13.68</v>
      </c>
      <c r="N750" t="n">
        <v>1.217391304347821</v>
      </c>
      <c r="O750" t="n">
        <v>1.679999999999993</v>
      </c>
      <c r="P750" t="n">
        <v>550</v>
      </c>
      <c r="Q750" t="n">
        <v>531</v>
      </c>
      <c r="R750" t="n">
        <v>29</v>
      </c>
      <c r="S750" t="n">
        <v>40</v>
      </c>
      <c r="T750">
        <f>IF( S750&lt;=0,0,IF( E750+I750 &gt;= MAX((S750/30)*U750, S750*1.2), 0, CEILING( (MAX((S750/30)*U750, S750*1.2) - (E750+I750)) / J750, 1 ) * J750 ) ) ))</f>
        <v/>
      </c>
      <c r="U750" t="n">
        <v>36</v>
      </c>
    </row>
    <row r="751">
      <c r="A751" t="inlineStr">
        <is>
          <t>ABARROTES BASICOS</t>
        </is>
      </c>
      <c r="B751" t="inlineStr">
        <is>
          <t>23</t>
        </is>
      </c>
      <c r="C751" t="inlineStr">
        <is>
          <t>7502254496255</t>
        </is>
      </c>
      <c r="D751" t="inlineStr">
        <is>
          <t xml:space="preserve">TE VERDE CON MANGO  DOBLETT 19 GRS </t>
        </is>
      </c>
      <c r="E751" t="n">
        <v>48</v>
      </c>
      <c r="F751" t="inlineStr">
        <is>
          <t>Automatico</t>
        </is>
      </c>
      <c r="G751" t="n">
        <v>0.3</v>
      </c>
      <c r="H751" t="n">
        <v>160</v>
      </c>
      <c r="I751" t="n">
        <v>0</v>
      </c>
      <c r="J751" t="n">
        <v>24</v>
      </c>
      <c r="K751" t="inlineStr">
        <is>
          <t>DOBLETT</t>
        </is>
      </c>
      <c r="L751" t="n">
        <v>0</v>
      </c>
      <c r="M751" t="n">
        <v>0</v>
      </c>
      <c r="N751" t="n">
        <v>0</v>
      </c>
      <c r="O751" t="n">
        <v>0</v>
      </c>
      <c r="P751" t="n">
        <v>159</v>
      </c>
      <c r="Q751" t="n">
        <v>158</v>
      </c>
      <c r="R751" t="n">
        <v>9</v>
      </c>
      <c r="S751" t="n">
        <v>11</v>
      </c>
      <c r="T751">
        <f>IF( S751&lt;=0,0,IF( E751+I751 &gt;= MAX((S751/30)*U751, S751*1.2), 0, CEILING( (MAX((S751/30)*U751, S751*1.2) - (E751+I751)) / J751, 1 ) * J751 ) ) ))</f>
        <v/>
      </c>
      <c r="U751" t="n">
        <v>36</v>
      </c>
    </row>
    <row r="752">
      <c r="A752" t="inlineStr">
        <is>
          <t>ABARROTES BASICOS</t>
        </is>
      </c>
      <c r="B752" t="inlineStr">
        <is>
          <t>23</t>
        </is>
      </c>
      <c r="C752" t="inlineStr">
        <is>
          <t>7501079011261</t>
        </is>
      </c>
      <c r="D752" t="inlineStr">
        <is>
          <t xml:space="preserve">SOPA DE PASTA FUSILLI  ITALPASTA 500 GRS </t>
        </is>
      </c>
      <c r="E752" t="n">
        <v>60</v>
      </c>
      <c r="F752" t="inlineStr">
        <is>
          <t>Automatico</t>
        </is>
      </c>
      <c r="G752" t="n">
        <v>2.28</v>
      </c>
      <c r="H752" t="n">
        <v>26.31</v>
      </c>
      <c r="I752" t="n">
        <v>24</v>
      </c>
      <c r="J752" t="n">
        <v>12</v>
      </c>
      <c r="K752" t="inlineStr">
        <is>
          <t>ITALPASTA</t>
        </is>
      </c>
      <c r="L752" t="n">
        <v>9.684210526315788</v>
      </c>
      <c r="M752" t="n">
        <v>22.07999999999999</v>
      </c>
      <c r="N752" t="n">
        <v>0</v>
      </c>
      <c r="O752" t="n">
        <v>0</v>
      </c>
      <c r="P752" t="n">
        <v>449</v>
      </c>
      <c r="Q752" t="n">
        <v>275</v>
      </c>
      <c r="R752" t="n">
        <v>30</v>
      </c>
      <c r="S752" t="n">
        <v>38</v>
      </c>
      <c r="T752">
        <f>IF( S752&lt;=0,0,IF( E752+I752 &gt;= MAX((S752/30)*U752, S752*1.2), 0, CEILING( (MAX((S752/30)*U752, S752*1.2) - (E752+I752)) / J752, 1 ) * J752 ) ) ))</f>
        <v/>
      </c>
      <c r="U752" t="n">
        <v>36</v>
      </c>
    </row>
    <row r="753">
      <c r="A753" t="inlineStr">
        <is>
          <t>GALLETAS, PAN Y UNTABLES IEPS</t>
        </is>
      </c>
      <c r="B753" t="inlineStr">
        <is>
          <t>410</t>
        </is>
      </c>
      <c r="C753" t="inlineStr">
        <is>
          <t>850697002012</t>
        </is>
      </c>
      <c r="D753" t="inlineStr">
        <is>
          <t xml:space="preserve">GALLETAS ROLLO CRISPY WAFFER MACMA 150 GRS </t>
        </is>
      </c>
      <c r="E753" t="n">
        <v>48</v>
      </c>
      <c r="F753" t="inlineStr">
        <is>
          <t>Automatico</t>
        </is>
      </c>
      <c r="G753" t="n">
        <v>0.14</v>
      </c>
      <c r="H753" t="n">
        <v>342.85</v>
      </c>
      <c r="I753" t="n">
        <v>0</v>
      </c>
      <c r="J753" t="n">
        <v>12</v>
      </c>
      <c r="K753" t="inlineStr">
        <is>
          <t>MACMA</t>
        </is>
      </c>
      <c r="L753" t="n">
        <v>0</v>
      </c>
      <c r="M753" t="n">
        <v>0</v>
      </c>
      <c r="N753" t="n">
        <v>0</v>
      </c>
      <c r="O753" t="n">
        <v>0</v>
      </c>
      <c r="P753" t="n">
        <v>128</v>
      </c>
      <c r="Q753" t="n">
        <v>134</v>
      </c>
      <c r="R753" t="n">
        <v>5</v>
      </c>
      <c r="S753" t="n">
        <v>6</v>
      </c>
      <c r="T753">
        <f>IF( S753&lt;=0,0,IF( E753+I753 &gt;= MAX((S753/30)*U753, S753*1.2), 0, CEILING( (MAX((S753/30)*U753, S753*1.2) - (E753+I753)) / J753, 1 ) * J753 ) ) ))</f>
        <v/>
      </c>
      <c r="U753" t="n">
        <v>22</v>
      </c>
    </row>
    <row r="754">
      <c r="A754" t="inlineStr">
        <is>
          <t>ABA. COMESTIBLES MP IEPS</t>
        </is>
      </c>
      <c r="B754" t="inlineStr">
        <is>
          <t>365</t>
        </is>
      </c>
      <c r="C754" t="inlineStr">
        <is>
          <t>7506409016343</t>
        </is>
      </c>
      <c r="D754" t="inlineStr">
        <is>
          <t xml:space="preserve">CREMA DE AVELLANAS  GOLDEN HILLS 700 GRS </t>
        </is>
      </c>
      <c r="E754" t="n">
        <v>60</v>
      </c>
      <c r="F754" t="inlineStr">
        <is>
          <t>Automatico</t>
        </is>
      </c>
      <c r="G754" t="n">
        <v>0.29</v>
      </c>
      <c r="H754" t="n">
        <v>206.89</v>
      </c>
      <c r="I754" t="n">
        <v>0</v>
      </c>
      <c r="J754" t="n">
        <v>6</v>
      </c>
      <c r="K754" t="inlineStr">
        <is>
          <t>GOLDEN HILLS</t>
        </is>
      </c>
      <c r="L754" t="n">
        <v>0</v>
      </c>
      <c r="M754" t="n">
        <v>0</v>
      </c>
      <c r="N754" t="n">
        <v>0</v>
      </c>
      <c r="O754" t="n">
        <v>0</v>
      </c>
      <c r="P754" t="n">
        <v>106</v>
      </c>
      <c r="Q754" t="n">
        <v>112</v>
      </c>
      <c r="R754" t="n">
        <v>5</v>
      </c>
      <c r="S754" t="n">
        <v>9</v>
      </c>
      <c r="T754">
        <f>IF( S754&lt;=0,0,IF( E754+I754 &gt;= MAX((S754/30)*U754, S754*1.2), 0, CEILING( (MAX((S754/30)*U754, S754*1.2) - (E754+I754)) / J754, 1 ) * J754 ) ) ))</f>
        <v/>
      </c>
      <c r="U754" t="n">
        <v>64</v>
      </c>
    </row>
    <row r="755">
      <c r="A755" t="inlineStr">
        <is>
          <t>ALIMENTO MASCOTAS IVA</t>
        </is>
      </c>
      <c r="B755" t="inlineStr">
        <is>
          <t>321</t>
        </is>
      </c>
      <c r="C755" t="inlineStr">
        <is>
          <t>706460249316</t>
        </is>
      </c>
      <c r="D755" t="inlineStr">
        <is>
          <t xml:space="preserve">ALIMENTO HUMEDO PARA PERRO CACHORRO RES PEDIGREE 100 GRS </t>
        </is>
      </c>
      <c r="E755" t="n">
        <v>48</v>
      </c>
      <c r="F755" t="inlineStr">
        <is>
          <t>Automatico</t>
        </is>
      </c>
      <c r="G755" t="n">
        <v>1.91</v>
      </c>
      <c r="H755" t="n">
        <v>25.13</v>
      </c>
      <c r="I755" t="n">
        <v>120</v>
      </c>
      <c r="J755" t="n">
        <v>24</v>
      </c>
      <c r="K755" t="inlineStr">
        <is>
          <t>PEDIGREE</t>
        </is>
      </c>
      <c r="L755" t="n">
        <v>2.869109947643977</v>
      </c>
      <c r="M755" t="n">
        <v>5.479999999999997</v>
      </c>
      <c r="N755" t="n">
        <v>0</v>
      </c>
      <c r="O755" t="n">
        <v>0</v>
      </c>
      <c r="P755" t="n">
        <v>775</v>
      </c>
      <c r="Q755" t="n">
        <v>951</v>
      </c>
      <c r="R755" t="n">
        <v>31</v>
      </c>
      <c r="S755" t="n">
        <v>37</v>
      </c>
      <c r="T755">
        <f>IF( S755&lt;=0,0,IF( E755+I755 &gt;= MAX((S755/30)*U755, S755*1.2), 0, CEILING( (MAX((S755/30)*U755, S755*1.2) - (E755+I755)) / J755, 1 ) * J755 ) ) ))</f>
        <v/>
      </c>
      <c r="U755" t="n">
        <v>28</v>
      </c>
    </row>
    <row r="756">
      <c r="A756" t="inlineStr">
        <is>
          <t>BEBIDAS IVA</t>
        </is>
      </c>
      <c r="B756" t="inlineStr">
        <is>
          <t>3</t>
        </is>
      </c>
      <c r="C756" t="inlineStr">
        <is>
          <t>650240032257</t>
        </is>
      </c>
      <c r="D756" t="inlineStr">
        <is>
          <t xml:space="preserve">BEBIDA HIDRATANTE MANZANA CON ELECTROLITOS SUEROX 630 ML. </t>
        </is>
      </c>
      <c r="E756" t="n">
        <v>60</v>
      </c>
      <c r="F756" t="inlineStr">
        <is>
          <t>Automatico</t>
        </is>
      </c>
      <c r="G756" t="n">
        <v>0.71</v>
      </c>
      <c r="H756" t="n">
        <v>84.5</v>
      </c>
      <c r="I756" t="n">
        <v>24</v>
      </c>
      <c r="J756" t="n">
        <v>12</v>
      </c>
      <c r="K756" t="inlineStr">
        <is>
          <t>SUEROX</t>
        </is>
      </c>
      <c r="L756" t="n">
        <v>0</v>
      </c>
      <c r="M756" t="n">
        <v>0</v>
      </c>
      <c r="N756" t="n">
        <v>0</v>
      </c>
      <c r="O756" t="n">
        <v>0</v>
      </c>
      <c r="P756" t="n">
        <v>1041</v>
      </c>
      <c r="Q756" t="n">
        <v>1027</v>
      </c>
      <c r="R756" t="n">
        <v>21</v>
      </c>
      <c r="S756" t="n">
        <v>35</v>
      </c>
      <c r="T756">
        <f>IF( S756&lt;=0,0,IF( E756+I756 &gt;= MAX((S756/30)*U756, S756*1.2), 0, CEILING( (MAX((S756/30)*U756, S756*1.2) - (E756+I756)) / J756, 1 ) * J756 ) ) ))</f>
        <v/>
      </c>
      <c r="U756" t="n">
        <v>22</v>
      </c>
    </row>
    <row r="757">
      <c r="A757" t="inlineStr">
        <is>
          <t>GALLETAS, PAN Y UNTABLES</t>
        </is>
      </c>
      <c r="B757" t="inlineStr">
        <is>
          <t>10</t>
        </is>
      </c>
      <c r="C757" t="inlineStr">
        <is>
          <t>7622210699305</t>
        </is>
      </c>
      <c r="D757" t="inlineStr">
        <is>
          <t xml:space="preserve">GELATINA DE AGUA EN POLVO SABOR FRAMBUESA JELL-O 25 GRS </t>
        </is>
      </c>
      <c r="E757" t="n">
        <v>40</v>
      </c>
      <c r="F757" t="inlineStr">
        <is>
          <t>Automatico</t>
        </is>
      </c>
      <c r="G757" t="n">
        <v>1.08</v>
      </c>
      <c r="H757" t="n">
        <v>37.03</v>
      </c>
      <c r="I757" t="n">
        <v>0</v>
      </c>
      <c r="J757" t="n">
        <v>40</v>
      </c>
      <c r="K757" t="inlineStr">
        <is>
          <t>JELL-O</t>
        </is>
      </c>
      <c r="L757" t="n">
        <v>0</v>
      </c>
      <c r="M757" t="n">
        <v>0</v>
      </c>
      <c r="N757" t="n">
        <v>0</v>
      </c>
      <c r="O757" t="n">
        <v>0</v>
      </c>
      <c r="P757" t="n">
        <v>307</v>
      </c>
      <c r="Q757" t="n">
        <v>420</v>
      </c>
      <c r="R757" t="n">
        <v>20</v>
      </c>
      <c r="S757" t="n">
        <v>24</v>
      </c>
      <c r="T757">
        <f>IF( S757&lt;=0,0,IF( E757+I757 &gt;= MAX((S757/30)*U757, S757*1.2), 0, CEILING( (MAX((S757/30)*U757, S757*1.2) - (E757+I757)) / J757, 1 ) * J757 ) ) ))</f>
        <v/>
      </c>
      <c r="U757" t="n">
        <v>22</v>
      </c>
    </row>
    <row r="758">
      <c r="A758" t="inlineStr">
        <is>
          <t>BOTANAS IEPS</t>
        </is>
      </c>
      <c r="B758" t="inlineStr">
        <is>
          <t>341</t>
        </is>
      </c>
      <c r="C758" t="inlineStr">
        <is>
          <t>7503034763017</t>
        </is>
      </c>
      <c r="D758" t="inlineStr">
        <is>
          <t xml:space="preserve">CACAHUATES JAPONES  NISHIKAWA 190 GRS </t>
        </is>
      </c>
      <c r="E758" t="n">
        <v>36</v>
      </c>
      <c r="F758" t="inlineStr">
        <is>
          <t>Automatico</t>
        </is>
      </c>
      <c r="G758" t="n">
        <v>1.42</v>
      </c>
      <c r="H758" t="n">
        <v>25.35</v>
      </c>
      <c r="I758" t="n">
        <v>0</v>
      </c>
      <c r="J758" t="n">
        <v>12</v>
      </c>
      <c r="K758" t="inlineStr">
        <is>
          <t>NISHIKAWA</t>
        </is>
      </c>
      <c r="L758" t="n">
        <v>10.64788732394366</v>
      </c>
      <c r="M758" t="n">
        <v>15.12</v>
      </c>
      <c r="N758" t="n">
        <v>10.64788732394366</v>
      </c>
      <c r="O758" t="n">
        <v>15.12</v>
      </c>
      <c r="P758" t="n">
        <v>318</v>
      </c>
      <c r="Q758" t="n">
        <v>475</v>
      </c>
      <c r="R758" t="n">
        <v>36</v>
      </c>
      <c r="S758" t="n">
        <v>41</v>
      </c>
      <c r="T758">
        <f>IF( S758&lt;=0,0,IF( E758+I758 &gt;= MAX((S758/30)*U758, S758*1.2), 0, CEILING( (MAX((S758/30)*U758, S758*1.2) - (E758+I758)) / J758, 1 ) * J758 ) ) ))</f>
        <v/>
      </c>
      <c r="U758" t="n">
        <v>36</v>
      </c>
    </row>
    <row r="759">
      <c r="A759" t="inlineStr">
        <is>
          <t>ABARROTES BASICOS</t>
        </is>
      </c>
      <c r="B759" t="inlineStr">
        <is>
          <t>23</t>
        </is>
      </c>
      <c r="C759" t="inlineStr">
        <is>
          <t>7501003304865</t>
        </is>
      </c>
      <c r="D759" t="inlineStr">
        <is>
          <t xml:space="preserve">TÉ DE HIERBABUENA  MCCORMICK 70 GRS </t>
        </is>
      </c>
      <c r="E759" t="n">
        <v>48</v>
      </c>
      <c r="F759" t="inlineStr">
        <is>
          <t>Automatico</t>
        </is>
      </c>
      <c r="G759" t="n">
        <v>0.26</v>
      </c>
      <c r="H759" t="n">
        <v>184.61</v>
      </c>
      <c r="I759" t="n">
        <v>0</v>
      </c>
      <c r="J759" t="n">
        <v>24</v>
      </c>
      <c r="K759" t="inlineStr">
        <is>
          <t>MCCORMICK</t>
        </is>
      </c>
      <c r="L759" t="n">
        <v>0</v>
      </c>
      <c r="M759" t="n">
        <v>0</v>
      </c>
      <c r="N759" t="n">
        <v>0</v>
      </c>
      <c r="O759" t="n">
        <v>0</v>
      </c>
      <c r="P759" t="n">
        <v>94</v>
      </c>
      <c r="Q759" t="n">
        <v>77</v>
      </c>
      <c r="R759" t="n">
        <v>9</v>
      </c>
      <c r="S759" t="n">
        <v>12</v>
      </c>
      <c r="T759">
        <f>IF( S759&lt;=0,0,IF( E759+I759 &gt;= MAX((S759/30)*U759, S759*1.2), 0, CEILING( (MAX((S759/30)*U759, S759*1.2) - (E759+I759)) / J759, 1 ) * J759 ) ) ))</f>
        <v/>
      </c>
      <c r="U759" t="n">
        <v>22</v>
      </c>
    </row>
    <row r="760">
      <c r="A760" t="inlineStr">
        <is>
          <t>CONSERVAS</t>
        </is>
      </c>
      <c r="B760" t="inlineStr">
        <is>
          <t>143</t>
        </is>
      </c>
      <c r="C760" t="inlineStr">
        <is>
          <t>8410344320023</t>
        </is>
      </c>
      <c r="D760" t="inlineStr">
        <is>
          <t xml:space="preserve">ACEITUNAS NEGRAS SIN HUESO  SERPIS 170 GRS </t>
        </is>
      </c>
      <c r="E760" t="n">
        <v>24</v>
      </c>
      <c r="F760" t="inlineStr">
        <is>
          <t>Automatico</t>
        </is>
      </c>
      <c r="G760" t="n">
        <v>1.46</v>
      </c>
      <c r="H760" t="n">
        <v>16.43</v>
      </c>
      <c r="I760" t="n">
        <v>24</v>
      </c>
      <c r="J760" t="n">
        <v>24</v>
      </c>
      <c r="K760" t="inlineStr">
        <is>
          <t>SERPIS</t>
        </is>
      </c>
      <c r="L760" t="n">
        <v>5.561643835616437</v>
      </c>
      <c r="M760" t="n">
        <v>8.119999999999997</v>
      </c>
      <c r="N760" t="n">
        <v>0</v>
      </c>
      <c r="O760" t="n">
        <v>0</v>
      </c>
      <c r="P760" t="n">
        <v>380</v>
      </c>
      <c r="Q760" t="n">
        <v>320</v>
      </c>
      <c r="R760" t="n">
        <v>38</v>
      </c>
      <c r="S760" t="n">
        <v>41</v>
      </c>
      <c r="T760">
        <f>IF( S760&lt;=0,0,IF( E760+I760 &gt;= MAX((S760/30)*U760, S760*1.2), 0, CEILING( (MAX((S760/30)*U760, S760*1.2) - (E760+I760)) / J760, 1 ) * J760 ) ) ))</f>
        <v/>
      </c>
      <c r="U760" t="n">
        <v>22</v>
      </c>
    </row>
    <row r="761">
      <c r="A761" t="inlineStr">
        <is>
          <t>ABARROTES BASICOS</t>
        </is>
      </c>
      <c r="B761" t="inlineStr">
        <is>
          <t>23</t>
        </is>
      </c>
      <c r="C761" t="inlineStr">
        <is>
          <t>7501079010455</t>
        </is>
      </c>
      <c r="D761" t="inlineStr">
        <is>
          <t xml:space="preserve">SOPA DE PASTA SERPENTINA  ITALPASTA 400 GRS </t>
        </is>
      </c>
      <c r="E761" t="n">
        <v>48</v>
      </c>
      <c r="F761" t="inlineStr">
        <is>
          <t>Automatico</t>
        </is>
      </c>
      <c r="G761" t="n">
        <v>0.86</v>
      </c>
      <c r="H761" t="n">
        <v>55.81</v>
      </c>
      <c r="I761" t="n">
        <v>0</v>
      </c>
      <c r="J761" t="n">
        <v>12</v>
      </c>
      <c r="K761" t="inlineStr">
        <is>
          <t>ITALPASTA</t>
        </is>
      </c>
      <c r="L761" t="n">
        <v>0</v>
      </c>
      <c r="M761" t="n">
        <v>0</v>
      </c>
      <c r="N761" t="n">
        <v>0</v>
      </c>
      <c r="O761" t="n">
        <v>0</v>
      </c>
      <c r="P761" t="n">
        <v>353</v>
      </c>
      <c r="Q761" t="n">
        <v>513</v>
      </c>
      <c r="R761" t="n">
        <v>11</v>
      </c>
      <c r="S761" t="n">
        <v>20</v>
      </c>
      <c r="T761">
        <f>IF( S761&lt;=0,0,IF( E761+I761 &gt;= MAX((S761/30)*U761, S761*1.2), 0, CEILING( (MAX((S761/30)*U761, S761*1.2) - (E761+I761)) / J761, 1 ) * J761 ) ) ))</f>
        <v/>
      </c>
      <c r="U761" t="n">
        <v>36</v>
      </c>
    </row>
    <row r="762">
      <c r="A762" t="inlineStr">
        <is>
          <t>ASEO Y LIMPIEZA DEL HOGAR</t>
        </is>
      </c>
      <c r="B762" t="inlineStr">
        <is>
          <t>6</t>
        </is>
      </c>
      <c r="C762" t="inlineStr">
        <is>
          <t>7501032906337</t>
        </is>
      </c>
      <c r="D762" t="inlineStr">
        <is>
          <t xml:space="preserve">AROMATIZANTE AUTOMATICO PARAISO AZUL GLADE 175 GRS </t>
        </is>
      </c>
      <c r="E762" t="n">
        <v>48</v>
      </c>
      <c r="F762" t="inlineStr">
        <is>
          <t>Automatico</t>
        </is>
      </c>
      <c r="G762" t="n">
        <v>0.64</v>
      </c>
      <c r="H762" t="n">
        <v>75</v>
      </c>
      <c r="I762" t="n">
        <v>0</v>
      </c>
      <c r="J762" t="n">
        <v>6</v>
      </c>
      <c r="K762" t="inlineStr">
        <is>
          <t>GLADE</t>
        </is>
      </c>
      <c r="L762" t="n">
        <v>0</v>
      </c>
      <c r="M762" t="n">
        <v>0</v>
      </c>
      <c r="N762" t="n">
        <v>0</v>
      </c>
      <c r="O762" t="n">
        <v>0</v>
      </c>
      <c r="P762" t="n">
        <v>241</v>
      </c>
      <c r="Q762" t="n">
        <v>229</v>
      </c>
      <c r="R762" t="n">
        <v>18</v>
      </c>
      <c r="S762" t="n">
        <v>23</v>
      </c>
      <c r="T762">
        <f>IF( S762&lt;=0,0,IF( E762+I762 &gt;= MAX((S762/30)*U762, S762*1.2), 0, CEILING( (MAX((S762/30)*U762, S762*1.2) - (E762+I762)) / J762, 1 ) * J762 ) ) ))</f>
        <v/>
      </c>
      <c r="U762" t="n">
        <v>22</v>
      </c>
    </row>
    <row r="763">
      <c r="A763" t="inlineStr">
        <is>
          <t>BEBIDAS IVA</t>
        </is>
      </c>
      <c r="B763" t="inlineStr">
        <is>
          <t>3</t>
        </is>
      </c>
      <c r="C763" t="inlineStr">
        <is>
          <t>7500326103452</t>
        </is>
      </c>
      <c r="D763" t="inlineStr">
        <is>
          <t xml:space="preserve">REFRESCO PIÑA  BARRILITOS 750 ML. </t>
        </is>
      </c>
      <c r="E763" t="n">
        <v>48</v>
      </c>
      <c r="F763" t="inlineStr">
        <is>
          <t>Automatico</t>
        </is>
      </c>
      <c r="G763" t="n">
        <v>0.22</v>
      </c>
      <c r="H763" t="n">
        <v>218.18</v>
      </c>
      <c r="I763" t="n">
        <v>0</v>
      </c>
      <c r="J763" t="n">
        <v>24</v>
      </c>
      <c r="K763" t="inlineStr">
        <is>
          <t>BARRILITOS</t>
        </is>
      </c>
      <c r="L763" t="n">
        <v>0</v>
      </c>
      <c r="M763" t="n">
        <v>0</v>
      </c>
      <c r="N763" t="n">
        <v>0</v>
      </c>
      <c r="O763" t="n">
        <v>0</v>
      </c>
      <c r="P763" t="n">
        <v>366</v>
      </c>
      <c r="Q763" t="n">
        <v>629</v>
      </c>
      <c r="R763" t="n">
        <v>7</v>
      </c>
      <c r="S763" t="n">
        <v>8</v>
      </c>
      <c r="T763">
        <f>IF( S763&lt;=0,0,IF( E763+I763 &gt;= MAX((S763/30)*U763, S763*1.2), 0, CEILING( (MAX((S763/30)*U763, S763*1.2) - (E763+I763)) / J763, 1 ) * J763 ) ) ))</f>
        <v/>
      </c>
      <c r="U763" t="n">
        <v>22</v>
      </c>
    </row>
    <row r="764">
      <c r="A764" t="inlineStr">
        <is>
          <t>ABA. BASICOS MP</t>
        </is>
      </c>
      <c r="B764" t="inlineStr">
        <is>
          <t>346</t>
        </is>
      </c>
      <c r="C764" t="inlineStr">
        <is>
          <t>7506409020364</t>
        </is>
      </c>
      <c r="D764" t="inlineStr">
        <is>
          <t xml:space="preserve">CAFE SOLUBLE MEZCLADO  GOLDEN HILLS 100 GRS </t>
        </is>
      </c>
      <c r="E764" t="n">
        <v>24</v>
      </c>
      <c r="F764" t="inlineStr">
        <is>
          <t>Automatico</t>
        </is>
      </c>
      <c r="G764" t="n">
        <v>0.2</v>
      </c>
      <c r="H764" t="n">
        <v>120</v>
      </c>
      <c r="I764" t="n">
        <v>0</v>
      </c>
      <c r="J764" t="n">
        <v>12</v>
      </c>
      <c r="K764" t="inlineStr">
        <is>
          <t>GOLDEN HILLS</t>
        </is>
      </c>
      <c r="L764" t="n">
        <v>0</v>
      </c>
      <c r="M764" t="n">
        <v>0</v>
      </c>
      <c r="N764" t="n">
        <v>0</v>
      </c>
      <c r="O764" t="n">
        <v>0</v>
      </c>
      <c r="P764" t="n">
        <v>48</v>
      </c>
      <c r="Q764" t="n">
        <v>29</v>
      </c>
      <c r="R764" t="n">
        <v>4</v>
      </c>
      <c r="S764" t="n">
        <v>24</v>
      </c>
      <c r="T764">
        <f>IF( S764&lt;=0,0,IF( E764+I764 &gt;= MAX((S764/30)*U764, S764*1.2), 0, CEILING( (MAX((S764/30)*U764, S764*1.2) - (E764+I764)) / J764, 1 ) * J764 ) ) ))</f>
        <v/>
      </c>
      <c r="U764" t="n">
        <v>64</v>
      </c>
    </row>
    <row r="765">
      <c r="A765" t="inlineStr">
        <is>
          <t>ABA. NO COMESTIBLES MP IVA</t>
        </is>
      </c>
      <c r="B765" t="inlineStr">
        <is>
          <t>21</t>
        </is>
      </c>
      <c r="C765" t="inlineStr">
        <is>
          <t>7506409018965</t>
        </is>
      </c>
      <c r="D765" t="inlineStr">
        <is>
          <t xml:space="preserve">TOALLA DE PAPEL BASICO  GOLDEN HILLS 2 PZA </t>
        </is>
      </c>
      <c r="E765" t="n">
        <v>24</v>
      </c>
      <c r="F765" t="inlineStr">
        <is>
          <t>Automatico</t>
        </is>
      </c>
      <c r="G765" t="n">
        <v>0.74</v>
      </c>
      <c r="H765" t="n">
        <v>35.13</v>
      </c>
      <c r="I765" t="n">
        <v>12</v>
      </c>
      <c r="J765" t="n">
        <v>12</v>
      </c>
      <c r="K765" t="inlineStr">
        <is>
          <t>GOLDEN HILLS</t>
        </is>
      </c>
      <c r="L765" t="n">
        <v>19.56756756756756</v>
      </c>
      <c r="M765" t="n">
        <v>14.48</v>
      </c>
      <c r="N765" t="n">
        <v>3.351351351351347</v>
      </c>
      <c r="O765" t="n">
        <v>2.479999999999997</v>
      </c>
      <c r="P765" t="n">
        <v>627</v>
      </c>
      <c r="Q765" t="n">
        <v>501</v>
      </c>
      <c r="R765" t="n">
        <v>39</v>
      </c>
      <c r="S765" t="n">
        <v>51</v>
      </c>
      <c r="T765">
        <f>IF( S765&lt;=0,0,IF( E765+I765 &gt;= MAX((S765/30)*U765, S765*1.2), 0, CEILING( (MAX((S765/30)*U765, S765*1.2) - (E765+I765)) / J765, 1 ) * J765 ) ) ))</f>
        <v/>
      </c>
      <c r="U765" t="n">
        <v>52</v>
      </c>
    </row>
    <row r="766">
      <c r="A766" t="inlineStr">
        <is>
          <t>BEBIDAS IVA</t>
        </is>
      </c>
      <c r="B766" t="inlineStr">
        <is>
          <t>3</t>
        </is>
      </c>
      <c r="C766" t="inlineStr">
        <is>
          <t>7501073831926</t>
        </is>
      </c>
      <c r="D766" t="inlineStr">
        <is>
          <t xml:space="preserve">REFRESCO MANZANA  PEÑAFIEL 600 ML. </t>
        </is>
      </c>
      <c r="E766" t="n">
        <v>48</v>
      </c>
      <c r="F766" t="inlineStr">
        <is>
          <t>Automatico</t>
        </is>
      </c>
      <c r="G766" t="n">
        <v>0.61</v>
      </c>
      <c r="H766" t="n">
        <v>78.68000000000001</v>
      </c>
      <c r="I766" t="n">
        <v>0</v>
      </c>
      <c r="J766" t="n">
        <v>12</v>
      </c>
      <c r="K766" t="inlineStr">
        <is>
          <t>PE¿AFIEL</t>
        </is>
      </c>
      <c r="L766" t="n">
        <v>0</v>
      </c>
      <c r="M766" t="n">
        <v>0</v>
      </c>
      <c r="N766" t="n">
        <v>0</v>
      </c>
      <c r="O766" t="n">
        <v>0</v>
      </c>
      <c r="P766" t="n">
        <v>261</v>
      </c>
      <c r="Q766" t="n">
        <v>195</v>
      </c>
      <c r="R766" t="n">
        <v>14</v>
      </c>
      <c r="S766" t="n">
        <v>15</v>
      </c>
      <c r="T766">
        <f>IF( S766&lt;=0,0,IF( E766+I766 &gt;= MAX((S766/30)*U766, S766*1.2), 0, CEILING( (MAX((S766/30)*U766, S766*1.2) - (E766+I766)) / J766, 1 ) * J766 ) ) ))</f>
        <v/>
      </c>
      <c r="U766" t="n">
        <v>22</v>
      </c>
    </row>
    <row r="767">
      <c r="A767" t="inlineStr">
        <is>
          <t>ABARROTES BASICOS</t>
        </is>
      </c>
      <c r="B767" t="inlineStr">
        <is>
          <t>23</t>
        </is>
      </c>
      <c r="C767" t="inlineStr">
        <is>
          <t>7501003339560</t>
        </is>
      </c>
      <c r="D767" t="inlineStr">
        <is>
          <t xml:space="preserve">TÉ DE JAMAICA  MCCORMICK 49 GRS </t>
        </is>
      </c>
      <c r="E767" t="n">
        <v>48</v>
      </c>
      <c r="F767" t="inlineStr">
        <is>
          <t>Automatico</t>
        </is>
      </c>
      <c r="G767" t="n">
        <v>0.36</v>
      </c>
      <c r="H767" t="n">
        <v>133.33</v>
      </c>
      <c r="I767" t="n">
        <v>0</v>
      </c>
      <c r="J767" t="n">
        <v>24</v>
      </c>
      <c r="K767" t="inlineStr">
        <is>
          <t>MCCORMICK</t>
        </is>
      </c>
      <c r="L767" t="n">
        <v>0</v>
      </c>
      <c r="M767" t="n">
        <v>0</v>
      </c>
      <c r="N767" t="n">
        <v>0</v>
      </c>
      <c r="O767" t="n">
        <v>0</v>
      </c>
      <c r="P767" t="n">
        <v>186</v>
      </c>
      <c r="Q767" t="n">
        <v>184</v>
      </c>
      <c r="R767" t="n">
        <v>14</v>
      </c>
      <c r="S767" t="n">
        <v>17</v>
      </c>
      <c r="T767">
        <f>IF( S767&lt;=0,0,IF( E767+I767 &gt;= MAX((S767/30)*U767, S767*1.2), 0, CEILING( (MAX((S767/30)*U767, S767*1.2) - (E767+I767)) / J767, 1 ) * J767 ) ) ))</f>
        <v/>
      </c>
      <c r="U767" t="n">
        <v>22</v>
      </c>
    </row>
    <row r="768">
      <c r="A768" t="inlineStr">
        <is>
          <t>DULCERIA IEPS</t>
        </is>
      </c>
      <c r="B768" t="inlineStr">
        <is>
          <t>420</t>
        </is>
      </c>
      <c r="C768" t="inlineStr">
        <is>
          <t>8410525121500</t>
        </is>
      </c>
      <c r="D768" t="inlineStr">
        <is>
          <t xml:space="preserve">DULCES MAGIC CARPET FINI 90 GRS </t>
        </is>
      </c>
      <c r="E768" t="n">
        <v>48</v>
      </c>
      <c r="F768" t="inlineStr">
        <is>
          <t>Automatico</t>
        </is>
      </c>
      <c r="G768" t="n">
        <v>0.57</v>
      </c>
      <c r="H768" t="n">
        <v>84.20999999999999</v>
      </c>
      <c r="I768" t="n">
        <v>0</v>
      </c>
      <c r="J768" t="n">
        <v>12</v>
      </c>
      <c r="K768" t="inlineStr">
        <is>
          <t>FINI</t>
        </is>
      </c>
      <c r="L768" t="n">
        <v>0</v>
      </c>
      <c r="M768" t="n">
        <v>0</v>
      </c>
      <c r="N768" t="n">
        <v>0</v>
      </c>
      <c r="O768" t="n">
        <v>0</v>
      </c>
      <c r="P768" t="n">
        <v>295</v>
      </c>
      <c r="Q768" t="n">
        <v>238</v>
      </c>
      <c r="R768" t="n">
        <v>19</v>
      </c>
      <c r="S768" t="n">
        <v>20</v>
      </c>
      <c r="T768">
        <f>IF( S768&lt;=0,0,IF( E768+I768 &gt;= MAX((S768/30)*U768, S768*1.2), 0, CEILING( (MAX((S768/30)*U768, S768*1.2) - (E768+I768)) / J768, 1 ) * J768 ) ) ))</f>
        <v/>
      </c>
      <c r="U768" t="n">
        <v>36</v>
      </c>
    </row>
    <row r="769">
      <c r="A769" t="inlineStr">
        <is>
          <t>ALIMENTO Y ACCESORIOS P/MASCOTA MP IVA</t>
        </is>
      </c>
      <c r="B769" t="inlineStr">
        <is>
          <t>6</t>
        </is>
      </c>
      <c r="C769" t="inlineStr">
        <is>
          <t>7501071907425</t>
        </is>
      </c>
      <c r="D769" t="inlineStr">
        <is>
          <t xml:space="preserve">LIMPIADOR DESINFECTANTE CON DETERGENTE  CLOROX 3.8 LT. </t>
        </is>
      </c>
      <c r="E769" t="n">
        <v>42</v>
      </c>
      <c r="F769" t="inlineStr">
        <is>
          <t>Automatico</t>
        </is>
      </c>
      <c r="G769" t="n">
        <v>0.99</v>
      </c>
      <c r="H769" t="n">
        <v>42.42</v>
      </c>
      <c r="I769" t="n">
        <v>0</v>
      </c>
      <c r="J769" t="n">
        <v>6</v>
      </c>
      <c r="K769" t="inlineStr">
        <is>
          <t>CLOROX</t>
        </is>
      </c>
      <c r="L769" t="n">
        <v>0</v>
      </c>
      <c r="M769" t="n">
        <v>0</v>
      </c>
      <c r="N769" t="n">
        <v>0</v>
      </c>
      <c r="O769" t="n">
        <v>0</v>
      </c>
      <c r="P769" t="n">
        <v>503</v>
      </c>
      <c r="Q769" t="n">
        <v>396</v>
      </c>
      <c r="R769" t="n">
        <v>22</v>
      </c>
      <c r="S769" t="n">
        <v>30</v>
      </c>
      <c r="T769">
        <f>IF( S769&lt;=0,0,IF( E769+I769 &gt;= MAX((S769/30)*U769, S769*1.2), 0, CEILING( (MAX((S769/30)*U769, S769*1.2) - (E769+I769)) / J769, 1 ) * J769 ) ) ))</f>
        <v/>
      </c>
      <c r="U769" t="n">
        <v>38</v>
      </c>
    </row>
    <row r="770">
      <c r="A770" t="inlineStr">
        <is>
          <t>DULCERIA IEPS</t>
        </is>
      </c>
      <c r="B770" t="inlineStr">
        <is>
          <t>420</t>
        </is>
      </c>
      <c r="C770" t="inlineStr">
        <is>
          <t>7503021151278</t>
        </is>
      </c>
      <c r="D770" t="inlineStr">
        <is>
          <t xml:space="preserve">BARRA DE CHOCOLATE BELGA 90% CACAO  L ATELIER 80 GRS </t>
        </is>
      </c>
      <c r="E770" t="n">
        <v>60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20</v>
      </c>
      <c r="K770" t="inlineStr">
        <is>
          <t>L ATELIER</t>
        </is>
      </c>
      <c r="L770" t="n">
        <v>0</v>
      </c>
      <c r="M770" t="n">
        <v>0</v>
      </c>
      <c r="N770" t="n">
        <v>0</v>
      </c>
      <c r="O770" t="n">
        <v>0</v>
      </c>
      <c r="P770" t="n">
        <v>40</v>
      </c>
      <c r="Q770" t="n">
        <v>45</v>
      </c>
      <c r="R770" t="n">
        <v>0</v>
      </c>
      <c r="S770" t="n">
        <v>0</v>
      </c>
      <c r="T770">
        <f>IF( S770&lt;=0,0,IF( E770+I770 &gt;= MAX((S770/30)*U770, S770*1.2), 0, CEILING( (MAX((S770/30)*U770, S770*1.2) - (E770+I770)) / J770, 1 ) * J770 ) ) ))</f>
        <v/>
      </c>
      <c r="U770" t="n">
        <v>22</v>
      </c>
    </row>
    <row r="771">
      <c r="A771" t="inlineStr">
        <is>
          <t>DULCERIA IEPS</t>
        </is>
      </c>
      <c r="B771" t="inlineStr">
        <is>
          <t>420</t>
        </is>
      </c>
      <c r="C771" t="inlineStr">
        <is>
          <t>7501206990049</t>
        </is>
      </c>
      <c r="D771" t="inlineStr">
        <is>
          <t xml:space="preserve">GOMITAS SANDIA CORAZON  ACIDUL 100 GRS </t>
        </is>
      </c>
      <c r="E771" t="n">
        <v>60</v>
      </c>
      <c r="F771" t="inlineStr">
        <is>
          <t>Automatico</t>
        </is>
      </c>
      <c r="G771" t="n">
        <v>0</v>
      </c>
      <c r="H771" t="n">
        <v>0</v>
      </c>
      <c r="I771" t="n">
        <v>30</v>
      </c>
      <c r="J771" t="n">
        <v>30</v>
      </c>
      <c r="K771" t="inlineStr">
        <is>
          <t>ACIDUL</t>
        </is>
      </c>
      <c r="L771" t="n">
        <v>0</v>
      </c>
      <c r="M771" t="n">
        <v>0</v>
      </c>
      <c r="N771" t="n">
        <v>0</v>
      </c>
      <c r="O771" t="n">
        <v>0</v>
      </c>
      <c r="P771" t="n">
        <v>157</v>
      </c>
      <c r="Q771" t="n">
        <v>152</v>
      </c>
      <c r="R771" t="n">
        <v>0</v>
      </c>
      <c r="S771" t="n">
        <v>0</v>
      </c>
      <c r="T771">
        <f>IF( S771&lt;=0,0,IF( E771+I771 &gt;= MAX((S771/30)*U771, S771*1.2), 0, CEILING( (MAX((S771/30)*U771, S771*1.2) - (E771+I771)) / J771, 1 ) * J771 ) ) ))</f>
        <v/>
      </c>
      <c r="U771" t="n">
        <v>22</v>
      </c>
    </row>
    <row r="772">
      <c r="A772" t="inlineStr">
        <is>
          <t>CONSERVAS</t>
        </is>
      </c>
      <c r="B772" t="inlineStr">
        <is>
          <t>143</t>
        </is>
      </c>
      <c r="C772" t="inlineStr">
        <is>
          <t>7501011351042</t>
        </is>
      </c>
      <c r="D772" t="inlineStr">
        <is>
          <t xml:space="preserve">SALSA PARA PIZZA  PREGO 680 GRS </t>
        </is>
      </c>
      <c r="E772" t="n">
        <v>48</v>
      </c>
      <c r="F772" t="inlineStr">
        <is>
          <t>Automatico</t>
        </is>
      </c>
      <c r="G772" t="n">
        <v>0.57</v>
      </c>
      <c r="H772" t="n">
        <v>85.95999999999999</v>
      </c>
      <c r="I772" t="n">
        <v>0</v>
      </c>
      <c r="J772" t="n">
        <v>12</v>
      </c>
      <c r="K772" t="inlineStr">
        <is>
          <t>PREGO</t>
        </is>
      </c>
      <c r="L772" t="n">
        <v>0</v>
      </c>
      <c r="M772" t="n">
        <v>0</v>
      </c>
      <c r="N772" t="n">
        <v>0</v>
      </c>
      <c r="O772" t="n">
        <v>0</v>
      </c>
      <c r="P772" t="n">
        <v>319</v>
      </c>
      <c r="Q772" t="n">
        <v>287</v>
      </c>
      <c r="R772" t="n">
        <v>19</v>
      </c>
      <c r="S772" t="n">
        <v>23</v>
      </c>
      <c r="T772">
        <f>IF( S772&lt;=0,0,IF( E772+I772 &gt;= MAX((S772/30)*U772, S772*1.2), 0, CEILING( (MAX((S772/30)*U772, S772*1.2) - (E772+I772)) / J772, 1 ) * J772 ) ) ))</f>
        <v/>
      </c>
      <c r="U772" t="n">
        <v>22</v>
      </c>
    </row>
    <row r="773">
      <c r="A773" t="inlineStr">
        <is>
          <t>CONSERVAS</t>
        </is>
      </c>
      <c r="B773" t="inlineStr">
        <is>
          <t>143</t>
        </is>
      </c>
      <c r="C773" t="inlineStr">
        <is>
          <t>7501006585216</t>
        </is>
      </c>
      <c r="D773" t="inlineStr">
        <is>
          <t xml:space="preserve">SALSA CATSUP  DEL MONTE 900 GRS </t>
        </is>
      </c>
      <c r="E773" t="n">
        <v>60</v>
      </c>
      <c r="F773" t="inlineStr">
        <is>
          <t>Automatico</t>
        </is>
      </c>
      <c r="G773" t="n">
        <v>0.96</v>
      </c>
      <c r="H773" t="n">
        <v>62.5</v>
      </c>
      <c r="I773" t="n">
        <v>0</v>
      </c>
      <c r="J773" t="n">
        <v>12</v>
      </c>
      <c r="K773" t="inlineStr">
        <is>
          <t>DEL MONTE</t>
        </is>
      </c>
      <c r="L773" t="n">
        <v>0</v>
      </c>
      <c r="M773" t="n">
        <v>0</v>
      </c>
      <c r="N773" t="n">
        <v>0</v>
      </c>
      <c r="O773" t="n">
        <v>0</v>
      </c>
      <c r="P773" t="n">
        <v>284</v>
      </c>
      <c r="Q773" t="n">
        <v>451</v>
      </c>
      <c r="R773" t="n">
        <v>18</v>
      </c>
      <c r="S773" t="n">
        <v>21</v>
      </c>
      <c r="T773">
        <f>IF( S773&lt;=0,0,IF( E773+I773 &gt;= MAX((S773/30)*U773, S773*1.2), 0, CEILING( (MAX((S773/30)*U773, S773*1.2) - (E773+I773)) / J773, 1 ) * J773 ) ) ))</f>
        <v/>
      </c>
      <c r="U773" t="n">
        <v>36</v>
      </c>
    </row>
    <row r="774">
      <c r="A774" t="inlineStr">
        <is>
          <t>BEBIDAS IVA</t>
        </is>
      </c>
      <c r="B774" t="inlineStr">
        <is>
          <t>3</t>
        </is>
      </c>
      <c r="C774" t="inlineStr">
        <is>
          <t>7501073840607</t>
        </is>
      </c>
      <c r="D774" t="inlineStr">
        <is>
          <t xml:space="preserve">AGUA MINERAL SABOR TORONJADA  PEÑAFIEL 600 ML. </t>
        </is>
      </c>
      <c r="E774" t="n">
        <v>48</v>
      </c>
      <c r="F774" t="inlineStr">
        <is>
          <t>Automatico</t>
        </is>
      </c>
      <c r="G774" t="n">
        <v>0.62</v>
      </c>
      <c r="H774" t="n">
        <v>77.41</v>
      </c>
      <c r="I774" t="n">
        <v>0</v>
      </c>
      <c r="J774" t="n">
        <v>6</v>
      </c>
      <c r="K774" t="inlineStr">
        <is>
          <t>PE¿AFIEL</t>
        </is>
      </c>
      <c r="L774" t="n">
        <v>0</v>
      </c>
      <c r="M774" t="n">
        <v>0</v>
      </c>
      <c r="N774" t="n">
        <v>0</v>
      </c>
      <c r="O774" t="n">
        <v>0</v>
      </c>
      <c r="P774" t="n">
        <v>430</v>
      </c>
      <c r="Q774" t="n">
        <v>226</v>
      </c>
      <c r="R774" t="n">
        <v>14</v>
      </c>
      <c r="S774" t="n">
        <v>20</v>
      </c>
      <c r="T774">
        <f>IF( S774&lt;=0,0,IF( E774+I774 &gt;= MAX((S774/30)*U774, S774*1.2), 0, CEILING( (MAX((S774/30)*U774, S774*1.2) - (E774+I774)) / J774, 1 ) * J774 ) ) ))</f>
        <v/>
      </c>
      <c r="U774" t="n">
        <v>22</v>
      </c>
    </row>
    <row r="775">
      <c r="A775" t="inlineStr">
        <is>
          <t>CONSERVAS</t>
        </is>
      </c>
      <c r="B775" t="inlineStr">
        <is>
          <t>143</t>
        </is>
      </c>
      <c r="C775" t="inlineStr">
        <is>
          <t>7501045404639</t>
        </is>
      </c>
      <c r="D775" t="inlineStr">
        <is>
          <t xml:space="preserve">SARDINAS EN ACEITE  DOLORES PREMIUM 120 GRS </t>
        </is>
      </c>
      <c r="E775" t="n">
        <v>48</v>
      </c>
      <c r="F775" t="inlineStr">
        <is>
          <t>Automatico</t>
        </is>
      </c>
      <c r="G775" t="n">
        <v>1.85</v>
      </c>
      <c r="H775" t="n">
        <v>25.94</v>
      </c>
      <c r="I775" t="n">
        <v>0</v>
      </c>
      <c r="J775" t="n">
        <v>24</v>
      </c>
      <c r="K775" t="inlineStr">
        <is>
          <t>DOLORES PREMIUM</t>
        </is>
      </c>
      <c r="L775" t="n">
        <v>0</v>
      </c>
      <c r="M775" t="n">
        <v>0</v>
      </c>
      <c r="N775" t="n">
        <v>0</v>
      </c>
      <c r="O775" t="n">
        <v>0</v>
      </c>
      <c r="P775" t="n">
        <v>579</v>
      </c>
      <c r="Q775" t="n">
        <v>404</v>
      </c>
      <c r="R775" t="n">
        <v>24</v>
      </c>
      <c r="S775" t="n">
        <v>25</v>
      </c>
      <c r="T775">
        <f>IF( S775&lt;=0,0,IF( E775+I775 &gt;= MAX((S775/30)*U775, S775*1.2), 0, CEILING( (MAX((S775/30)*U775, S775*1.2) - (E775+I775)) / J775, 1 ) * J775 ) ) ))</f>
        <v/>
      </c>
      <c r="U775" t="n">
        <v>22</v>
      </c>
    </row>
    <row r="776">
      <c r="A776" t="inlineStr">
        <is>
          <t>DULCERIA IEPS</t>
        </is>
      </c>
      <c r="B776" t="inlineStr">
        <is>
          <t>420</t>
        </is>
      </c>
      <c r="C776" t="inlineStr">
        <is>
          <t>7503021151315</t>
        </is>
      </c>
      <c r="D776" t="inlineStr">
        <is>
          <t xml:space="preserve">BARRA DE CHOCOLATE BELGA CON CAFE  L ATELIER 80 GRS </t>
        </is>
      </c>
      <c r="E776" t="n">
        <v>60</v>
      </c>
      <c r="F776" t="inlineStr">
        <is>
          <t>Automatico</t>
        </is>
      </c>
      <c r="G776" t="n">
        <v>0.06</v>
      </c>
      <c r="H776" t="n">
        <v>1000</v>
      </c>
      <c r="I776" t="n">
        <v>0</v>
      </c>
      <c r="J776" t="n">
        <v>20</v>
      </c>
      <c r="K776" t="inlineStr">
        <is>
          <t>L ATELIER</t>
        </is>
      </c>
      <c r="L776" t="n">
        <v>0</v>
      </c>
      <c r="M776" t="n">
        <v>0</v>
      </c>
      <c r="N776" t="n">
        <v>0</v>
      </c>
      <c r="O776" t="n">
        <v>0</v>
      </c>
      <c r="P776" t="n">
        <v>31</v>
      </c>
      <c r="Q776" t="n">
        <v>37</v>
      </c>
      <c r="R776" t="n">
        <v>2</v>
      </c>
      <c r="S776" t="n">
        <v>2</v>
      </c>
      <c r="T776">
        <f>IF( S776&lt;=0,0,IF( E776+I776 &gt;= MAX((S776/30)*U776, S776*1.2), 0, CEILING( (MAX((S776/30)*U776, S776*1.2) - (E776+I776)) / J776, 1 ) * J776 ) ) ))</f>
        <v/>
      </c>
      <c r="U776" t="n">
        <v>22</v>
      </c>
    </row>
    <row r="777">
      <c r="A777" t="inlineStr">
        <is>
          <t>CONSERVAS</t>
        </is>
      </c>
      <c r="B777" t="inlineStr">
        <is>
          <t>143</t>
        </is>
      </c>
      <c r="C777" t="inlineStr">
        <is>
          <t>7501041419903</t>
        </is>
      </c>
      <c r="D777" t="inlineStr">
        <is>
          <t xml:space="preserve">ATUN EN AGUA BAJO EN SODIO  TUNY 75 GRS </t>
        </is>
      </c>
      <c r="E777" t="n">
        <v>48</v>
      </c>
      <c r="F777" t="inlineStr">
        <is>
          <t>Automatico</t>
        </is>
      </c>
      <c r="G777" t="n">
        <v>1.04</v>
      </c>
      <c r="H777" t="n">
        <v>46.15</v>
      </c>
      <c r="I777" t="n">
        <v>144</v>
      </c>
      <c r="J777" t="n">
        <v>24</v>
      </c>
      <c r="K777" t="inlineStr">
        <is>
          <t>TUNY</t>
        </is>
      </c>
      <c r="L777" t="n">
        <v>0</v>
      </c>
      <c r="M777" t="n">
        <v>0</v>
      </c>
      <c r="N777" t="n">
        <v>0</v>
      </c>
      <c r="O777" t="n">
        <v>0</v>
      </c>
      <c r="P777" t="n">
        <v>1165</v>
      </c>
      <c r="Q777" t="n">
        <v>888</v>
      </c>
      <c r="R777" t="n">
        <v>14</v>
      </c>
      <c r="S777" t="n">
        <v>22</v>
      </c>
      <c r="T777">
        <f>IF( S777&lt;=0,0,IF( E777+I777 &gt;= MAX((S777/30)*U777, S777*1.2), 0, CEILING( (MAX((S777/30)*U777, S777*1.2) - (E777+I777)) / J777, 1 ) * J777 ) ) ))</f>
        <v/>
      </c>
      <c r="U777" t="n">
        <v>22</v>
      </c>
    </row>
    <row r="778">
      <c r="A778" t="inlineStr">
        <is>
          <t>BEBIDAS IVA</t>
        </is>
      </c>
      <c r="B778" t="inlineStr">
        <is>
          <t>3</t>
        </is>
      </c>
      <c r="C778" t="inlineStr">
        <is>
          <t>7501073839793</t>
        </is>
      </c>
      <c r="D778" t="inlineStr">
        <is>
          <t xml:space="preserve">REFRESCO SANGRIA LIGHT  PEÑAFIEL 2 LT. </t>
        </is>
      </c>
      <c r="E778" t="n">
        <v>16</v>
      </c>
      <c r="F778" t="inlineStr">
        <is>
          <t>Automatico</t>
        </is>
      </c>
      <c r="G778" t="n">
        <v>1.39</v>
      </c>
      <c r="H778" t="n">
        <v>11.51</v>
      </c>
      <c r="I778" t="n">
        <v>32</v>
      </c>
      <c r="J778" t="n">
        <v>8</v>
      </c>
      <c r="K778" t="inlineStr">
        <is>
          <t>PE¿AFIEL</t>
        </is>
      </c>
      <c r="L778" t="n">
        <v>10.48920863309352</v>
      </c>
      <c r="M778" t="n">
        <v>14.58</v>
      </c>
      <c r="N778" t="n">
        <v>0</v>
      </c>
      <c r="O778" t="n">
        <v>0</v>
      </c>
      <c r="P778" t="n">
        <v>1051</v>
      </c>
      <c r="Q778" t="n">
        <v>1329</v>
      </c>
      <c r="R778" t="n">
        <v>55</v>
      </c>
      <c r="S778" t="n">
        <v>67</v>
      </c>
      <c r="T778">
        <f>IF( S778&lt;=0,0,IF( E778+I778 &gt;= MAX((S778/30)*U778, S778*1.2), 0, CEILING( (MAX((S778/30)*U778, S778*1.2) - (E778+I778)) / J778, 1 ) * J778 ) ) ))</f>
        <v/>
      </c>
      <c r="U778" t="n">
        <v>22</v>
      </c>
    </row>
    <row r="779">
      <c r="A779" t="inlineStr">
        <is>
          <t>ABA. NO COMESTIBLES MP IVA</t>
        </is>
      </c>
      <c r="B779" t="inlineStr">
        <is>
          <t>21</t>
        </is>
      </c>
      <c r="C779" t="inlineStr">
        <is>
          <t>7506409023129</t>
        </is>
      </c>
      <c r="D779" t="inlineStr">
        <is>
          <t xml:space="preserve">HIELERA EN BOLSA TERMICA VARIOS COLORES  GOLDEN HILLS 1 PZA </t>
        </is>
      </c>
      <c r="E779" t="n">
        <v>63</v>
      </c>
      <c r="F779" t="inlineStr">
        <is>
          <t>Automatico</t>
        </is>
      </c>
      <c r="G779" t="n">
        <v>0.07000000000000001</v>
      </c>
      <c r="H779" t="n">
        <v>900</v>
      </c>
      <c r="I779" t="n">
        <v>0</v>
      </c>
      <c r="J779" t="n">
        <v>21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42</v>
      </c>
      <c r="Q779" t="n">
        <v>83</v>
      </c>
      <c r="R779" t="n">
        <v>1</v>
      </c>
      <c r="S779" t="n">
        <v>1</v>
      </c>
      <c r="T779">
        <f>IF( S779&lt;=0,0,IF( E779+I779 &gt;= MAX((S779/30)*U779, S779*1.2), 0, CEILING( (MAX((S779/30)*U779, S779*1.2) - (E779+I779)) / J779, 1 ) * J779 ) ) ))</f>
        <v/>
      </c>
      <c r="U779" t="n">
        <v>52</v>
      </c>
    </row>
    <row r="780">
      <c r="A780" t="inlineStr">
        <is>
          <t>BEBIDAS IVA</t>
        </is>
      </c>
      <c r="B780" t="inlineStr">
        <is>
          <t>3</t>
        </is>
      </c>
      <c r="C780" t="inlineStr">
        <is>
          <t>7501073841338</t>
        </is>
      </c>
      <c r="D780" t="inlineStr">
        <is>
          <t xml:space="preserve">AGUA MINERAL SABOR NARANJADA  PEÑAFIEL 355 ML. </t>
        </is>
      </c>
      <c r="E780" t="n">
        <v>60</v>
      </c>
      <c r="F780" t="inlineStr">
        <is>
          <t>Automatico</t>
        </is>
      </c>
      <c r="G780" t="n">
        <v>0.85</v>
      </c>
      <c r="H780" t="n">
        <v>70.58</v>
      </c>
      <c r="I780" t="n">
        <v>0</v>
      </c>
      <c r="J780" t="n">
        <v>12</v>
      </c>
      <c r="K780" t="inlineStr">
        <is>
          <t>PE¿AFIEL</t>
        </is>
      </c>
      <c r="L780" t="n">
        <v>0</v>
      </c>
      <c r="M780" t="n">
        <v>0</v>
      </c>
      <c r="N780" t="n">
        <v>0</v>
      </c>
      <c r="O780" t="n">
        <v>0</v>
      </c>
      <c r="P780" t="n">
        <v>1237</v>
      </c>
      <c r="Q780" t="n">
        <v>1129</v>
      </c>
      <c r="R780" t="n">
        <v>43</v>
      </c>
      <c r="S780" t="n">
        <v>50</v>
      </c>
      <c r="T780">
        <f>IF( S780&lt;=0,0,IF( E780+I780 &gt;= MAX((S780/30)*U780, S780*1.2), 0, CEILING( (MAX((S780/30)*U780, S780*1.2) - (E780+I780)) / J780, 1 ) * J780 ) ) ))</f>
        <v/>
      </c>
      <c r="U780" t="n">
        <v>18</v>
      </c>
    </row>
    <row r="781">
      <c r="A781" t="inlineStr">
        <is>
          <t>CONSERVAS</t>
        </is>
      </c>
      <c r="B781" t="inlineStr">
        <is>
          <t>143</t>
        </is>
      </c>
      <c r="C781" t="inlineStr">
        <is>
          <t>633148100556</t>
        </is>
      </c>
      <c r="D781" t="inlineStr">
        <is>
          <t xml:space="preserve">SALSA EN POLVO CLASICO  TAJIN 400 GRS </t>
        </is>
      </c>
      <c r="E781" t="n">
        <v>48</v>
      </c>
      <c r="F781" t="inlineStr">
        <is>
          <t>Automatico</t>
        </is>
      </c>
      <c r="G781" t="n">
        <v>0.86</v>
      </c>
      <c r="H781" t="n">
        <v>55.81</v>
      </c>
      <c r="I781" t="n">
        <v>24</v>
      </c>
      <c r="J781" t="n">
        <v>12</v>
      </c>
      <c r="K781" t="inlineStr">
        <is>
          <t>TAJIN</t>
        </is>
      </c>
      <c r="L781" t="n">
        <v>0</v>
      </c>
      <c r="M781" t="n">
        <v>0</v>
      </c>
      <c r="N781" t="n">
        <v>0</v>
      </c>
      <c r="O781" t="n">
        <v>0</v>
      </c>
      <c r="P781" t="n">
        <v>420</v>
      </c>
      <c r="Q781" t="n">
        <v>336</v>
      </c>
      <c r="R781" t="n">
        <v>22</v>
      </c>
      <c r="S781" t="n">
        <v>26</v>
      </c>
      <c r="T781">
        <f>IF( S781&lt;=0,0,IF( E781+I781 &gt;= MAX((S781/30)*U781, S781*1.2), 0, CEILING( (MAX((S781/30)*U781, S781*1.2) - (E781+I781)) / J781, 1 ) * J781 ) ) ))</f>
        <v/>
      </c>
      <c r="U781" t="n">
        <v>22</v>
      </c>
    </row>
    <row r="782">
      <c r="A782" t="inlineStr">
        <is>
          <t>BEBIDAS</t>
        </is>
      </c>
      <c r="B782" t="inlineStr">
        <is>
          <t>35</t>
        </is>
      </c>
      <c r="C782" t="inlineStr">
        <is>
          <t>758104000340</t>
        </is>
      </c>
      <c r="D782" t="inlineStr">
        <is>
          <t xml:space="preserve">AGUA NATURAL SPORT  BONAFONT 750 ML. </t>
        </is>
      </c>
      <c r="E782" t="n">
        <v>54</v>
      </c>
      <c r="F782" t="inlineStr">
        <is>
          <t>Automatico</t>
        </is>
      </c>
      <c r="G782" t="n">
        <v>3.41</v>
      </c>
      <c r="H782" t="n">
        <v>15.83</v>
      </c>
      <c r="I782" t="n">
        <v>72</v>
      </c>
      <c r="J782" t="n">
        <v>6</v>
      </c>
      <c r="K782" t="inlineStr">
        <is>
          <t>BONAFONT</t>
        </is>
      </c>
      <c r="L782" t="n">
        <v>2.164222873900293</v>
      </c>
      <c r="M782" t="n">
        <v>7.38</v>
      </c>
      <c r="N782" t="n">
        <v>0</v>
      </c>
      <c r="O782" t="n">
        <v>0</v>
      </c>
      <c r="P782" t="n">
        <v>543</v>
      </c>
      <c r="Q782" t="n">
        <v>868</v>
      </c>
      <c r="R782" t="n">
        <v>56</v>
      </c>
      <c r="S782" t="n">
        <v>75</v>
      </c>
      <c r="T782">
        <f>IF( S782&lt;=0,0,IF( E782+I782 &gt;= MAX((S782/30)*U782, S782*1.2), 0, CEILING( (MAX((S782/30)*U782, S782*1.2) - (E782+I782)) / J782, 1 ) * J782 ) ) ))</f>
        <v/>
      </c>
      <c r="U782" t="n">
        <v>18</v>
      </c>
    </row>
    <row r="783">
      <c r="A783" t="inlineStr">
        <is>
          <t>DULCERIA IEPS</t>
        </is>
      </c>
      <c r="B783" t="inlineStr">
        <is>
          <t>420</t>
        </is>
      </c>
      <c r="C783" t="inlineStr">
        <is>
          <t>7501024595808</t>
        </is>
      </c>
      <c r="D783" t="inlineStr">
        <is>
          <t xml:space="preserve">CHOCOLATES SABOR CAFE Y CARAMEL MACCHIAT  HERSHEYS 240 GRS </t>
        </is>
      </c>
      <c r="E783" t="n">
        <v>54</v>
      </c>
      <c r="F783" t="inlineStr">
        <is>
          <t>Automatico</t>
        </is>
      </c>
      <c r="G783" t="n">
        <v>0.21</v>
      </c>
      <c r="H783" t="n">
        <v>257.14</v>
      </c>
      <c r="I783" t="n">
        <v>0</v>
      </c>
      <c r="J783" t="n">
        <v>9</v>
      </c>
      <c r="K783" t="inlineStr">
        <is>
          <t>HERSHEYS</t>
        </is>
      </c>
      <c r="L783" t="n">
        <v>0</v>
      </c>
      <c r="M783" t="n">
        <v>0</v>
      </c>
      <c r="N783" t="n">
        <v>0</v>
      </c>
      <c r="O783" t="n">
        <v>0</v>
      </c>
      <c r="P783" t="n">
        <v>38</v>
      </c>
      <c r="Q783" t="n">
        <v>59</v>
      </c>
      <c r="R783" t="n">
        <v>10</v>
      </c>
      <c r="S783" t="n">
        <v>12</v>
      </c>
      <c r="T783">
        <f>IF( S783&lt;=0,0,IF( E783+I783 &gt;= MAX((S783/30)*U783, S783*1.2), 0, CEILING( (MAX((S783/30)*U783, S783*1.2) - (E783+I783)) / J783, 1 ) * J783 ) ) ))</f>
        <v/>
      </c>
      <c r="U783" t="n">
        <v>22</v>
      </c>
    </row>
    <row r="784">
      <c r="A784" t="inlineStr">
        <is>
          <t>PANALES, HIGIENICOS Y DESECHABLES</t>
        </is>
      </c>
      <c r="B784" t="inlineStr">
        <is>
          <t>95</t>
        </is>
      </c>
      <c r="C784" t="inlineStr">
        <is>
          <t>7503024483512</t>
        </is>
      </c>
      <c r="D784" t="inlineStr">
        <is>
          <t xml:space="preserve">PLATO BIODEGRADABLE REUTILIZABLE HOJA DE PALMA 20X20CM ARECA 6 PZA </t>
        </is>
      </c>
      <c r="E784" t="n">
        <v>60</v>
      </c>
      <c r="F784" t="inlineStr">
        <is>
          <t>Automatico</t>
        </is>
      </c>
      <c r="G784" t="n">
        <v>0.21</v>
      </c>
      <c r="H784" t="n">
        <v>285.71</v>
      </c>
      <c r="I784" t="n">
        <v>0</v>
      </c>
      <c r="J784" t="n">
        <v>20</v>
      </c>
      <c r="K784" t="inlineStr">
        <is>
          <t>ARECA</t>
        </is>
      </c>
      <c r="L784" t="n">
        <v>0</v>
      </c>
      <c r="M784" t="n">
        <v>0</v>
      </c>
      <c r="N784" t="n">
        <v>0</v>
      </c>
      <c r="O784" t="n">
        <v>0</v>
      </c>
      <c r="P784" t="n">
        <v>17</v>
      </c>
      <c r="Q784" t="n">
        <v>11</v>
      </c>
      <c r="R784" t="n">
        <v>7</v>
      </c>
      <c r="S784" t="n">
        <v>7</v>
      </c>
      <c r="T784">
        <f>IF( S784&lt;=0,0,IF( E784+I784 &gt;= MAX((S784/30)*U784, S784*1.2), 0, CEILING( (MAX((S784/30)*U784, S784*1.2) - (E784+I784)) / J784, 1 ) * J784 ) ) ))</f>
        <v/>
      </c>
      <c r="U784" t="n">
        <v>64</v>
      </c>
    </row>
    <row r="785">
      <c r="A785" t="inlineStr">
        <is>
          <t>CONSERVAS</t>
        </is>
      </c>
      <c r="B785" t="inlineStr">
        <is>
          <t>143</t>
        </is>
      </c>
      <c r="C785" t="inlineStr">
        <is>
          <t>8410010404217</t>
        </is>
      </c>
      <c r="D785" t="inlineStr">
        <is>
          <t xml:space="preserve">ACEITUNAS RELLENAS DE JAMON SERRANO  CARBONELL 350 GRS </t>
        </is>
      </c>
      <c r="E785" t="n">
        <v>48</v>
      </c>
      <c r="F785" t="inlineStr">
        <is>
          <t>Automatico</t>
        </is>
      </c>
      <c r="G785" t="n">
        <v>0.21</v>
      </c>
      <c r="H785" t="n">
        <v>228.57</v>
      </c>
      <c r="I785" t="n">
        <v>0</v>
      </c>
      <c r="J785" t="n">
        <v>12</v>
      </c>
      <c r="K785" t="inlineStr">
        <is>
          <t>CARBONELL</t>
        </is>
      </c>
      <c r="L785" t="n">
        <v>0</v>
      </c>
      <c r="M785" t="n">
        <v>0</v>
      </c>
      <c r="N785" t="n">
        <v>0</v>
      </c>
      <c r="O785" t="n">
        <v>0</v>
      </c>
      <c r="P785" t="n">
        <v>194</v>
      </c>
      <c r="Q785" t="n">
        <v>122</v>
      </c>
      <c r="R785" t="n">
        <v>17</v>
      </c>
      <c r="S785" t="n">
        <v>19</v>
      </c>
      <c r="T785">
        <f>IF( S785&lt;=0,0,IF( E785+I785 &gt;= MAX((S785/30)*U785, S785*1.2), 0, CEILING( (MAX((S785/30)*U785, S785*1.2) - (E785+I785)) / J785, 1 ) * J785 ) ) ))</f>
        <v/>
      </c>
      <c r="U785" t="n">
        <v>22</v>
      </c>
    </row>
    <row r="786">
      <c r="A786" t="inlineStr">
        <is>
          <t>ABA. NO COMESTIBLES MP IVA</t>
        </is>
      </c>
      <c r="B786" t="inlineStr">
        <is>
          <t>21</t>
        </is>
      </c>
      <c r="C786" t="inlineStr">
        <is>
          <t>7501010775344</t>
        </is>
      </c>
      <c r="D786" t="inlineStr">
        <is>
          <t xml:space="preserve">PASTILLA SANITARIA DENTRO DE TANQUE AZUL KE PRECIO 48 GRS </t>
        </is>
      </c>
      <c r="E786" t="n">
        <v>96</v>
      </c>
      <c r="F786" t="inlineStr">
        <is>
          <t>Automatico</t>
        </is>
      </c>
      <c r="G786" t="n">
        <v>1.26</v>
      </c>
      <c r="H786" t="n">
        <v>76.19</v>
      </c>
      <c r="I786" t="n">
        <v>72</v>
      </c>
      <c r="J786" t="n">
        <v>24</v>
      </c>
      <c r="K786" t="inlineStr">
        <is>
          <t>KE PRECIO</t>
        </is>
      </c>
      <c r="L786" t="n">
        <v>0</v>
      </c>
      <c r="M786" t="n">
        <v>0</v>
      </c>
      <c r="N786" t="n">
        <v>0</v>
      </c>
      <c r="O786" t="n">
        <v>0</v>
      </c>
      <c r="P786" t="n">
        <v>266</v>
      </c>
      <c r="Q786" t="n">
        <v>239</v>
      </c>
      <c r="R786" t="n">
        <v>25</v>
      </c>
      <c r="S786" t="n">
        <v>31</v>
      </c>
      <c r="T786">
        <f>IF( S786&lt;=0,0,IF( E786+I786 &gt;= MAX((S786/30)*U786, S786*1.2), 0, CEILING( (MAX((S786/30)*U786, S786*1.2) - (E786+I786)) / J786, 1 ) * J786 ) ) ))</f>
        <v/>
      </c>
      <c r="U786" t="n">
        <v>52</v>
      </c>
    </row>
    <row r="787">
      <c r="A787" t="inlineStr">
        <is>
          <t>ABA. BASICOS MP</t>
        </is>
      </c>
      <c r="B787" t="inlineStr">
        <is>
          <t>346</t>
        </is>
      </c>
      <c r="C787" t="inlineStr">
        <is>
          <t>7506409016787</t>
        </is>
      </c>
      <c r="D787" t="inlineStr">
        <is>
          <t xml:space="preserve">TISANA FRUTOS DEL BOSQUE  GOLDEN HILLS 200 GRS </t>
        </is>
      </c>
      <c r="E787" t="n">
        <v>60</v>
      </c>
      <c r="F787" t="inlineStr">
        <is>
          <t>Automatico</t>
        </is>
      </c>
      <c r="G787" t="n">
        <v>0.35</v>
      </c>
      <c r="H787" t="n">
        <v>171.42</v>
      </c>
      <c r="I787" t="n">
        <v>0</v>
      </c>
      <c r="J787" t="n">
        <v>15</v>
      </c>
      <c r="K787" t="inlineStr">
        <is>
          <t>GOLDEN HILLS</t>
        </is>
      </c>
      <c r="L787" t="n">
        <v>0</v>
      </c>
      <c r="M787" t="n">
        <v>0</v>
      </c>
      <c r="N787" t="n">
        <v>0</v>
      </c>
      <c r="O787" t="n">
        <v>0</v>
      </c>
      <c r="P787" t="n">
        <v>127</v>
      </c>
      <c r="Q787" t="n">
        <v>79</v>
      </c>
      <c r="R787" t="n">
        <v>9</v>
      </c>
      <c r="S787" t="n">
        <v>10</v>
      </c>
      <c r="T787">
        <f>IF( S787&lt;=0,0,IF( E787+I787 &gt;= MAX((S787/30)*U787, S787*1.2), 0, CEILING( (MAX((S787/30)*U787, S787*1.2) - (E787+I787)) / J787, 1 ) * J787 ) ) ))</f>
        <v/>
      </c>
      <c r="U787" t="n">
        <v>64</v>
      </c>
    </row>
    <row r="788">
      <c r="A788" t="inlineStr">
        <is>
          <t>DULCERIA IEPS</t>
        </is>
      </c>
      <c r="B788" t="inlineStr">
        <is>
          <t>420</t>
        </is>
      </c>
      <c r="C788" t="inlineStr">
        <is>
          <t>8691216100381</t>
        </is>
      </c>
      <c r="D788" t="inlineStr">
        <is>
          <t xml:space="preserve">GOMITAS DE GUSANOS  HARIBO 160 GRS </t>
        </is>
      </c>
      <c r="E788" t="n">
        <v>60</v>
      </c>
      <c r="F788" t="inlineStr">
        <is>
          <t>Automatico</t>
        </is>
      </c>
      <c r="G788" t="n">
        <v>0.17</v>
      </c>
      <c r="H788" t="n">
        <v>352.94</v>
      </c>
      <c r="I788" t="n">
        <v>0</v>
      </c>
      <c r="J788" t="n">
        <v>30</v>
      </c>
      <c r="K788" t="inlineStr">
        <is>
          <t>HARIBO</t>
        </is>
      </c>
      <c r="L788" t="n">
        <v>0</v>
      </c>
      <c r="M788" t="n">
        <v>0</v>
      </c>
      <c r="N788" t="n">
        <v>0</v>
      </c>
      <c r="O788" t="n">
        <v>0</v>
      </c>
      <c r="P788" t="n">
        <v>30</v>
      </c>
      <c r="Q788" t="n">
        <v>14</v>
      </c>
      <c r="R788" t="n">
        <v>9</v>
      </c>
      <c r="S788" t="n">
        <v>13</v>
      </c>
      <c r="T788">
        <f>IF( S788&lt;=0,0,IF( E788+I788 &gt;= MAX((S788/30)*U788, S788*1.2), 0, CEILING( (MAX((S788/30)*U788, S788*1.2) - (E788+I788)) / J788, 1 ) * J788 ) ) ))</f>
        <v/>
      </c>
      <c r="U788" t="n">
        <v>36</v>
      </c>
    </row>
    <row r="789">
      <c r="A789" t="inlineStr">
        <is>
          <t>ABA. NO COMESTIBLES MP IVA</t>
        </is>
      </c>
      <c r="B789" t="inlineStr">
        <is>
          <t>21</t>
        </is>
      </c>
      <c r="C789" t="inlineStr">
        <is>
          <t>7506409015797</t>
        </is>
      </c>
      <c r="D789" t="inlineStr">
        <is>
          <t xml:space="preserve">SUAVIZANTE DE TELAS LAVANDA GOLDEN HILLS 7 LT. </t>
        </is>
      </c>
      <c r="E789" t="n">
        <v>62</v>
      </c>
      <c r="F789" t="inlineStr">
        <is>
          <t>Automatico</t>
        </is>
      </c>
      <c r="G789" t="n">
        <v>0.51</v>
      </c>
      <c r="H789" t="n">
        <v>121.56</v>
      </c>
      <c r="I789" t="n">
        <v>0</v>
      </c>
      <c r="J789" t="n">
        <v>2</v>
      </c>
      <c r="K789" t="inlineStr">
        <is>
          <t>GOLDEN HILLS</t>
        </is>
      </c>
      <c r="L789" t="n">
        <v>0</v>
      </c>
      <c r="M789" t="n">
        <v>0</v>
      </c>
      <c r="N789" t="n">
        <v>0</v>
      </c>
      <c r="O789" t="n">
        <v>0</v>
      </c>
      <c r="P789" t="n">
        <v>77</v>
      </c>
      <c r="Q789" t="n">
        <v>144</v>
      </c>
      <c r="R789" t="n">
        <v>11</v>
      </c>
      <c r="S789" t="n">
        <v>13</v>
      </c>
      <c r="T789">
        <f>IF( S789&lt;=0,0,IF( E789+I789 &gt;= MAX((S789/30)*U789, S789*1.2), 0, CEILING( (MAX((S789/30)*U789, S789*1.2) - (E789+I789)) / J789, 1 ) * J789 ) ) ))</f>
        <v/>
      </c>
      <c r="U789" t="n">
        <v>32</v>
      </c>
    </row>
    <row r="790">
      <c r="A790" t="inlineStr">
        <is>
          <t>GALLETAS, PAN Y UNTABLES IEPS</t>
        </is>
      </c>
      <c r="B790" t="inlineStr">
        <is>
          <t>410</t>
        </is>
      </c>
      <c r="C790" t="inlineStr">
        <is>
          <t>7503034672159</t>
        </is>
      </c>
      <c r="D790" t="inlineStr">
        <is>
          <t xml:space="preserve">GALLETAS CON CHISPAS DE CHOCOLATE TRIKI  MARINELA 255 GRS </t>
        </is>
      </c>
      <c r="E790" t="n">
        <v>110</v>
      </c>
      <c r="F790" t="inlineStr">
        <is>
          <t>Automatico</t>
        </is>
      </c>
      <c r="G790" t="n">
        <v>3.57</v>
      </c>
      <c r="H790" t="n">
        <v>30.81</v>
      </c>
      <c r="I790" t="n">
        <v>22</v>
      </c>
      <c r="J790" t="n">
        <v>22</v>
      </c>
      <c r="K790" t="inlineStr">
        <is>
          <t>MARINELA</t>
        </is>
      </c>
      <c r="L790" t="n">
        <v>0</v>
      </c>
      <c r="M790" t="n">
        <v>0</v>
      </c>
      <c r="N790" t="n">
        <v>0</v>
      </c>
      <c r="O790" t="n">
        <v>0</v>
      </c>
      <c r="P790" t="n">
        <v>1026</v>
      </c>
      <c r="Q790" t="n">
        <v>1263</v>
      </c>
      <c r="R790" t="n">
        <v>67</v>
      </c>
      <c r="S790" t="n">
        <v>89</v>
      </c>
      <c r="T790">
        <f>IF( S790&lt;=0,0,IF( E790+I790 &gt;= MAX((S790/30)*U790, S790*1.2), 0, CEILING( (MAX((S790/30)*U790, S790*1.2) - (E790+I790)) / J790, 1 ) * J790 ) ) ))</f>
        <v/>
      </c>
      <c r="U790" t="n">
        <v>22</v>
      </c>
    </row>
    <row r="791">
      <c r="A791" t="inlineStr">
        <is>
          <t>BEBIDAS IVA</t>
        </is>
      </c>
      <c r="B791" t="inlineStr">
        <is>
          <t>3</t>
        </is>
      </c>
      <c r="C791" t="inlineStr">
        <is>
          <t>7501071140587</t>
        </is>
      </c>
      <c r="D791" t="inlineStr">
        <is>
          <t xml:space="preserve">REFRESCO TORONJA LIGHT 6 PACK SQUIRT 237 ML. </t>
        </is>
      </c>
      <c r="E791" t="n">
        <v>8</v>
      </c>
      <c r="F791" t="inlineStr">
        <is>
          <t>Automatico</t>
        </is>
      </c>
      <c r="G791" t="n">
        <v>2.76</v>
      </c>
      <c r="H791" t="n">
        <v>2.89</v>
      </c>
      <c r="I791" t="n">
        <v>36</v>
      </c>
      <c r="J791" t="n">
        <v>1</v>
      </c>
      <c r="K791" t="inlineStr">
        <is>
          <t>SQUIRT</t>
        </is>
      </c>
      <c r="L791" t="n">
        <v>19.10144927536232</v>
      </c>
      <c r="M791" t="n">
        <v>52.72</v>
      </c>
      <c r="N791" t="n">
        <v>6.057971014492752</v>
      </c>
      <c r="O791" t="n">
        <v>16.72</v>
      </c>
      <c r="P791" t="n">
        <v>1244</v>
      </c>
      <c r="Q791" t="n">
        <v>454</v>
      </c>
      <c r="R791" t="n">
        <v>85</v>
      </c>
      <c r="S791" t="n">
        <v>99</v>
      </c>
      <c r="T791">
        <f>IF( S791&lt;=0,0,IF( E791+I791 &gt;= MAX((S791/30)*U791, S791*1.2), 0, CEILING( (MAX((S791/30)*U791, S791*1.2) - (E791+I791)) / J791, 1 ) * J791 ) ) ))</f>
        <v/>
      </c>
      <c r="U791" t="n">
        <v>22</v>
      </c>
    </row>
    <row r="792">
      <c r="A792" t="inlineStr">
        <is>
          <t>ASEO Y LIMPIEZA DEL HOGAR</t>
        </is>
      </c>
      <c r="B792" t="inlineStr">
        <is>
          <t>6</t>
        </is>
      </c>
      <c r="C792" t="inlineStr">
        <is>
          <t>4008455425412</t>
        </is>
      </c>
      <c r="D792" t="inlineStr">
        <is>
          <t xml:space="preserve">DESMANCHADOR ROPA SUPER BLANCO SIN CLORO  DR BECKMANN 240 GRS </t>
        </is>
      </c>
      <c r="E792" t="n">
        <v>48</v>
      </c>
      <c r="F792" t="inlineStr">
        <is>
          <t>Automatico</t>
        </is>
      </c>
      <c r="G792" t="n">
        <v>0.34</v>
      </c>
      <c r="H792" t="n">
        <v>141.17</v>
      </c>
      <c r="I792" t="n">
        <v>0</v>
      </c>
      <c r="J792" t="n">
        <v>8</v>
      </c>
      <c r="K792" t="inlineStr">
        <is>
          <t>DR BECKMANN</t>
        </is>
      </c>
      <c r="L792" t="n">
        <v>0</v>
      </c>
      <c r="M792" t="n">
        <v>0</v>
      </c>
      <c r="N792" t="n">
        <v>0</v>
      </c>
      <c r="O792" t="n">
        <v>0</v>
      </c>
      <c r="P792" t="n">
        <v>299</v>
      </c>
      <c r="Q792" t="n">
        <v>221</v>
      </c>
      <c r="R792" t="n">
        <v>21</v>
      </c>
      <c r="S792" t="n">
        <v>23</v>
      </c>
      <c r="T792">
        <f>IF( S792&lt;=0,0,IF( E792+I792 &gt;= MAX((S792/30)*U792, S792*1.2), 0, CEILING( (MAX((S792/30)*U792, S792*1.2) - (E792+I792)) / J792, 1 ) * J792 ) ) ))</f>
        <v/>
      </c>
      <c r="U792" t="n">
        <v>22</v>
      </c>
    </row>
    <row r="793">
      <c r="A793" t="inlineStr">
        <is>
          <t>CONSERVAS</t>
        </is>
      </c>
      <c r="B793" t="inlineStr">
        <is>
          <t>143</t>
        </is>
      </c>
      <c r="C793" t="inlineStr">
        <is>
          <t>97339000016</t>
        </is>
      </c>
      <c r="D793" t="inlineStr">
        <is>
          <t xml:space="preserve">SALSA PICANTE  TAMAZULA 140 ML. </t>
        </is>
      </c>
      <c r="E793" t="n">
        <v>70</v>
      </c>
      <c r="F793" t="inlineStr">
        <is>
          <t>Automatico</t>
        </is>
      </c>
      <c r="G793" t="n">
        <v>0</v>
      </c>
      <c r="H793" t="n">
        <v>0</v>
      </c>
      <c r="I793" t="n">
        <v>0</v>
      </c>
      <c r="J793" t="n">
        <v>35</v>
      </c>
      <c r="K793" t="inlineStr">
        <is>
          <t>TAMAZULA</t>
        </is>
      </c>
      <c r="L793" t="n">
        <v>0</v>
      </c>
      <c r="M793" t="n">
        <v>0</v>
      </c>
      <c r="N793" t="n">
        <v>0</v>
      </c>
      <c r="O793" t="n">
        <v>0</v>
      </c>
      <c r="P793" t="n">
        <v>79</v>
      </c>
      <c r="Q793" t="n">
        <v>136</v>
      </c>
      <c r="R793" t="n">
        <v>0</v>
      </c>
      <c r="S793" t="n">
        <v>0</v>
      </c>
      <c r="T793">
        <f>IF( S793&lt;=0,0,IF( E793+I793 &gt;= MAX((S793/30)*U793, S793*1.2), 0, CEILING( (MAX((S793/30)*U793, S793*1.2) - (E793+I793)) / J793, 1 ) * J793 ) ) ))</f>
        <v/>
      </c>
      <c r="U793" t="n">
        <v>36</v>
      </c>
    </row>
    <row r="794">
      <c r="A794" t="inlineStr">
        <is>
          <t>ABA. BASICOS MP</t>
        </is>
      </c>
      <c r="B794" t="inlineStr">
        <is>
          <t>346</t>
        </is>
      </c>
      <c r="C794" t="inlineStr">
        <is>
          <t>7506409020432</t>
        </is>
      </c>
      <c r="D794" t="inlineStr">
        <is>
          <t xml:space="preserve">SOPA DE PASTA CARACOL  KE PRECIO 200 GRS </t>
        </is>
      </c>
      <c r="E794" t="n">
        <v>60</v>
      </c>
      <c r="F794" t="inlineStr">
        <is>
          <t>Automatico</t>
        </is>
      </c>
      <c r="G794" t="n">
        <v>1.13</v>
      </c>
      <c r="H794" t="n">
        <v>53.09</v>
      </c>
      <c r="I794" t="n">
        <v>120</v>
      </c>
      <c r="J794" t="n">
        <v>30</v>
      </c>
      <c r="K794" t="inlineStr">
        <is>
          <t>KE PRECIO</t>
        </is>
      </c>
      <c r="L794" t="n">
        <v>10.90265486725663</v>
      </c>
      <c r="M794" t="n">
        <v>12.31999999999999</v>
      </c>
      <c r="N794" t="n">
        <v>0</v>
      </c>
      <c r="O794" t="n">
        <v>0</v>
      </c>
      <c r="P794" t="n">
        <v>465</v>
      </c>
      <c r="Q794" t="n">
        <v>329</v>
      </c>
      <c r="R794" t="n">
        <v>22</v>
      </c>
      <c r="S794" t="n">
        <v>28</v>
      </c>
      <c r="T794">
        <f>IF( S794&lt;=0,0,IF( E794+I794 &gt;= MAX((S794/30)*U794, S794*1.2), 0, CEILING( (MAX((S794/30)*U794, S794*1.2) - (E794+I794)) / J794, 1 ) * J794 ) ) ))</f>
        <v/>
      </c>
      <c r="U794" t="n">
        <v>64</v>
      </c>
    </row>
    <row r="795">
      <c r="A795" t="inlineStr">
        <is>
          <t>ASEO Y LIMPIEZA DEL HOGAR</t>
        </is>
      </c>
      <c r="B795" t="inlineStr">
        <is>
          <t>6</t>
        </is>
      </c>
      <c r="C795" t="inlineStr">
        <is>
          <t>7500435126106</t>
        </is>
      </c>
      <c r="D795" t="inlineStr">
        <is>
          <t xml:space="preserve">SUAVIZANTE ROPA LIBRE ENJUAGUE PUREZA SILVESTRE DOWNY 1.4 LT. </t>
        </is>
      </c>
      <c r="E795" t="n">
        <v>63</v>
      </c>
      <c r="F795" t="inlineStr">
        <is>
          <t>Automatico</t>
        </is>
      </c>
      <c r="G795" t="n">
        <v>0.07000000000000001</v>
      </c>
      <c r="H795" t="n">
        <v>900</v>
      </c>
      <c r="I795" t="n">
        <v>0</v>
      </c>
      <c r="J795" t="n">
        <v>9</v>
      </c>
      <c r="K795" t="inlineStr">
        <is>
          <t>DOWNY</t>
        </is>
      </c>
      <c r="L795" t="n">
        <v>0</v>
      </c>
      <c r="M795" t="n">
        <v>0</v>
      </c>
      <c r="N795" t="n">
        <v>0</v>
      </c>
      <c r="O795" t="n">
        <v>0</v>
      </c>
      <c r="P795" t="n">
        <v>308</v>
      </c>
      <c r="Q795" t="n">
        <v>442</v>
      </c>
      <c r="R795" t="n">
        <v>9</v>
      </c>
      <c r="S795" t="n">
        <v>9</v>
      </c>
      <c r="T795">
        <f>IF( S795&lt;=0,0,IF( E795+I795 &gt;= MAX((S795/30)*U795, S795*1.2), 0, CEILING( (MAX((S795/30)*U795, S795*1.2) - (E795+I795)) / J795, 1 ) * J795 ) ) ))</f>
        <v/>
      </c>
      <c r="U795" t="n">
        <v>22</v>
      </c>
    </row>
    <row r="796">
      <c r="A796" t="inlineStr">
        <is>
          <t>GALLETAS, PAN Y UNTABLES</t>
        </is>
      </c>
      <c r="B796" t="inlineStr">
        <is>
          <t>10</t>
        </is>
      </c>
      <c r="C796" t="inlineStr">
        <is>
          <t>7502223775688</t>
        </is>
      </c>
      <c r="D796" t="inlineStr">
        <is>
          <t xml:space="preserve">JARABE SABOR MAPLE  KARO 255 GRS </t>
        </is>
      </c>
      <c r="E796" t="n">
        <v>48</v>
      </c>
      <c r="F796" t="inlineStr">
        <is>
          <t>Automatico</t>
        </is>
      </c>
      <c r="G796" t="n">
        <v>1.36</v>
      </c>
      <c r="H796" t="n">
        <v>35.29</v>
      </c>
      <c r="I796" t="n">
        <v>24</v>
      </c>
      <c r="J796" t="n">
        <v>24</v>
      </c>
      <c r="K796" t="inlineStr">
        <is>
          <t>KARO</t>
        </is>
      </c>
      <c r="L796" t="n">
        <v>0</v>
      </c>
      <c r="M796" t="n">
        <v>0</v>
      </c>
      <c r="N796" t="n">
        <v>0</v>
      </c>
      <c r="O796" t="n">
        <v>0</v>
      </c>
      <c r="P796" t="n">
        <v>683</v>
      </c>
      <c r="Q796" t="n">
        <v>594</v>
      </c>
      <c r="R796" t="n">
        <v>24</v>
      </c>
      <c r="S796" t="n">
        <v>30</v>
      </c>
      <c r="T796">
        <f>IF( S796&lt;=0,0,IF( E796+I796 &gt;= MAX((S796/30)*U796, S796*1.2), 0, CEILING( (MAX((S796/30)*U796, S796*1.2) - (E796+I796)) / J796, 1 ) * J796 ) ) ))</f>
        <v/>
      </c>
      <c r="U796" t="n">
        <v>22</v>
      </c>
    </row>
    <row r="797">
      <c r="A797" t="inlineStr">
        <is>
          <t>ABA. NO COMESTIBLES MP IVA</t>
        </is>
      </c>
      <c r="B797" t="inlineStr">
        <is>
          <t>21</t>
        </is>
      </c>
      <c r="C797" t="inlineStr">
        <is>
          <t>7506409015711</t>
        </is>
      </c>
      <c r="D797" t="inlineStr">
        <is>
          <t xml:space="preserve">AROMATIZANTE DE AMBIENTE EN GEL FRESCURA FLORAL GOLDEN HILLS 70 GRS </t>
        </is>
      </c>
      <c r="E797" t="n">
        <v>72</v>
      </c>
      <c r="F797" t="inlineStr">
        <is>
          <t>Automatico</t>
        </is>
      </c>
      <c r="G797" t="n">
        <v>0</v>
      </c>
      <c r="H797" t="n">
        <v>0</v>
      </c>
      <c r="I797" t="n">
        <v>0</v>
      </c>
      <c r="J797" t="n">
        <v>24</v>
      </c>
      <c r="K797" t="inlineStr">
        <is>
          <t>GOLDEN HILLS</t>
        </is>
      </c>
      <c r="L797" t="n">
        <v>0</v>
      </c>
      <c r="M797" t="n">
        <v>0</v>
      </c>
      <c r="N797" t="n">
        <v>0</v>
      </c>
      <c r="O797" t="n">
        <v>0</v>
      </c>
      <c r="P797" t="n">
        <v>203</v>
      </c>
      <c r="Q797" t="n">
        <v>224</v>
      </c>
      <c r="R797" t="n">
        <v>0</v>
      </c>
      <c r="S797" t="n">
        <v>0</v>
      </c>
      <c r="T797">
        <f>IF( S797&lt;=0,0,IF( E797+I797 &gt;= MAX((S797/30)*U797, S797*1.2), 0, CEILING( (MAX((S797/30)*U797, S797*1.2) - (E797+I797)) / J797, 1 ) * J797 ) ) ))</f>
        <v/>
      </c>
      <c r="U797" t="n">
        <v>52</v>
      </c>
    </row>
    <row r="798">
      <c r="A798" t="inlineStr">
        <is>
          <t>BOTANAS IEPS</t>
        </is>
      </c>
      <c r="B798" t="inlineStr">
        <is>
          <t>341</t>
        </is>
      </c>
      <c r="C798" t="inlineStr">
        <is>
          <t>7503020702082</t>
        </is>
      </c>
      <c r="D798" t="inlineStr">
        <is>
          <t xml:space="preserve">PISTACHES  PREMIER 150 GRS </t>
        </is>
      </c>
      <c r="E798" t="n">
        <v>72</v>
      </c>
      <c r="F798" t="inlineStr">
        <is>
          <t>Automatico</t>
        </is>
      </c>
      <c r="G798" t="n">
        <v>0</v>
      </c>
      <c r="H798" t="n">
        <v>0</v>
      </c>
      <c r="I798" t="n">
        <v>0</v>
      </c>
      <c r="J798" t="n">
        <v>36</v>
      </c>
      <c r="K798" t="inlineStr">
        <is>
          <t>PREMIER</t>
        </is>
      </c>
      <c r="L798" t="n">
        <v>0</v>
      </c>
      <c r="M798" t="n">
        <v>0</v>
      </c>
      <c r="N798" t="n">
        <v>0</v>
      </c>
      <c r="O798" t="n">
        <v>0</v>
      </c>
      <c r="P798" t="n">
        <v>185</v>
      </c>
      <c r="Q798" t="n">
        <v>140</v>
      </c>
      <c r="R798" t="n">
        <v>0</v>
      </c>
      <c r="S798" t="n">
        <v>0</v>
      </c>
      <c r="T798">
        <f>IF( S798&lt;=0,0,IF( E798+I798 &gt;= MAX((S798/30)*U798, S798*1.2), 0, CEILING( (MAX((S798/30)*U798, S798*1.2) - (E798+I798)) / J798, 1 ) * J798 ) ) ))</f>
        <v/>
      </c>
      <c r="U798" t="n">
        <v>36</v>
      </c>
    </row>
    <row r="799">
      <c r="A799" t="inlineStr">
        <is>
          <t>ALIMENTO Y ACCESORIOS P/MASCOTA MP IVA</t>
        </is>
      </c>
      <c r="B799" t="inlineStr">
        <is>
          <t>107</t>
        </is>
      </c>
      <c r="C799" t="inlineStr">
        <is>
          <t>80136404040</t>
        </is>
      </c>
      <c r="D799" t="inlineStr">
        <is>
          <t xml:space="preserve">MINI PALITOS DE CARNE  BARKYS 100 GRS </t>
        </is>
      </c>
      <c r="E799" t="n">
        <v>60</v>
      </c>
      <c r="F799" t="inlineStr">
        <is>
          <t>Automatico</t>
        </is>
      </c>
      <c r="G799" t="n">
        <v>0.91</v>
      </c>
      <c r="H799" t="n">
        <v>65.93000000000001</v>
      </c>
      <c r="I799" t="n">
        <v>0</v>
      </c>
      <c r="J799" t="n">
        <v>12</v>
      </c>
      <c r="K799" t="inlineStr">
        <is>
          <t>BARKYS</t>
        </is>
      </c>
      <c r="L799" t="n">
        <v>0</v>
      </c>
      <c r="M799" t="n">
        <v>0</v>
      </c>
      <c r="N799" t="n">
        <v>0</v>
      </c>
      <c r="O799" t="n">
        <v>0</v>
      </c>
      <c r="P799" t="n">
        <v>222</v>
      </c>
      <c r="Q799" t="n">
        <v>129</v>
      </c>
      <c r="R799" t="n">
        <v>22</v>
      </c>
      <c r="S799" t="n">
        <v>24</v>
      </c>
      <c r="T799">
        <f>IF( S799&lt;=0,0,IF( E799+I799 &gt;= MAX((S799/30)*U799, S799*1.2), 0, CEILING( (MAX((S799/30)*U799, S799*1.2) - (E799+I799)) / J799, 1 ) * J799 ) ) ))</f>
        <v/>
      </c>
      <c r="U799" t="n">
        <v>58</v>
      </c>
    </row>
    <row r="800">
      <c r="A800" t="inlineStr">
        <is>
          <t>BEBIDAS</t>
        </is>
      </c>
      <c r="B800" t="inlineStr">
        <is>
          <t>35</t>
        </is>
      </c>
      <c r="C800" t="inlineStr">
        <is>
          <t>7501059236745</t>
        </is>
      </c>
      <c r="D800" t="inlineStr">
        <is>
          <t xml:space="preserve">AGUA NATURAL  NESTLE 4 LT. </t>
        </is>
      </c>
      <c r="E800" t="n">
        <v>18</v>
      </c>
      <c r="F800" t="inlineStr">
        <is>
          <t>Automatico</t>
        </is>
      </c>
      <c r="G800" t="n">
        <v>3.58</v>
      </c>
      <c r="H800" t="n">
        <v>5.02</v>
      </c>
      <c r="I800" t="n">
        <v>42</v>
      </c>
      <c r="J800" t="n">
        <v>6</v>
      </c>
      <c r="K800" t="inlineStr">
        <is>
          <t>NESTLE</t>
        </is>
      </c>
      <c r="L800" t="n">
        <v>16.97206703910614</v>
      </c>
      <c r="M800" t="n">
        <v>60.75999999999999</v>
      </c>
      <c r="N800" t="n">
        <v>5.240223463687151</v>
      </c>
      <c r="O800" t="n">
        <v>18.76</v>
      </c>
      <c r="P800" t="n">
        <v>1926</v>
      </c>
      <c r="Q800" t="n">
        <v>2164</v>
      </c>
      <c r="R800" t="n">
        <v>71</v>
      </c>
      <c r="S800" t="n">
        <v>74</v>
      </c>
      <c r="T800">
        <f>IF( S800&lt;=0,0,IF( E800+I800 &gt;= MAX((S800/30)*U800, S800*1.2), 0, CEILING( (MAX((S800/30)*U800, S800*1.2) - (E800+I800)) / J800, 1 ) * J800 ) ) ))</f>
        <v/>
      </c>
      <c r="U800" t="n">
        <v>22</v>
      </c>
    </row>
    <row r="801">
      <c r="A801" t="inlineStr">
        <is>
          <t>BEBIDAS</t>
        </is>
      </c>
      <c r="B801" t="inlineStr">
        <is>
          <t>35</t>
        </is>
      </c>
      <c r="C801" t="inlineStr">
        <is>
          <t>32239052017</t>
        </is>
      </c>
      <c r="D801" t="inlineStr">
        <is>
          <t xml:space="preserve">NECTAR DURAZNO GENEROSA  DEL VALLE 413 ML. </t>
        </is>
      </c>
      <c r="E801" t="n">
        <v>72</v>
      </c>
      <c r="F801" t="inlineStr">
        <is>
          <t>Automatico</t>
        </is>
      </c>
      <c r="G801" t="n">
        <v>1.55</v>
      </c>
      <c r="H801" t="n">
        <v>46.45</v>
      </c>
      <c r="I801" t="n">
        <v>0</v>
      </c>
      <c r="J801" t="n">
        <v>24</v>
      </c>
      <c r="K801" t="inlineStr">
        <is>
          <t>DEL VALLE</t>
        </is>
      </c>
      <c r="L801" t="n">
        <v>0</v>
      </c>
      <c r="M801" t="n">
        <v>0</v>
      </c>
      <c r="N801" t="n">
        <v>0</v>
      </c>
      <c r="O801" t="n">
        <v>0</v>
      </c>
      <c r="P801" t="n">
        <v>430</v>
      </c>
      <c r="Q801" t="n">
        <v>533</v>
      </c>
      <c r="R801" t="n">
        <v>46</v>
      </c>
      <c r="S801" t="n">
        <v>60</v>
      </c>
      <c r="T801">
        <f>IF( S801&lt;=0,0,IF( E801+I801 &gt;= MAX((S801/30)*U801, S801*1.2), 0, CEILING( (MAX((S801/30)*U801, S801*1.2) - (E801+I801)) / J801, 1 ) * J801 ) ) ))</f>
        <v/>
      </c>
      <c r="U801" t="n">
        <v>18</v>
      </c>
    </row>
    <row r="802">
      <c r="A802" t="inlineStr">
        <is>
          <t>ABA. BASICOS MP</t>
        </is>
      </c>
      <c r="B802" t="inlineStr">
        <is>
          <t>346</t>
        </is>
      </c>
      <c r="C802" t="inlineStr">
        <is>
          <t>7506409016558</t>
        </is>
      </c>
      <c r="D802" t="inlineStr">
        <is>
          <t xml:space="preserve">CAFE PURO SOLUBLE DESCAFEINADO  GOLDEN HILLS 100 GRS </t>
        </is>
      </c>
      <c r="E802" t="n">
        <v>48</v>
      </c>
      <c r="F802" t="inlineStr">
        <is>
          <t>Automatico</t>
        </is>
      </c>
      <c r="G802" t="n">
        <v>0.19</v>
      </c>
      <c r="H802" t="n">
        <v>252.63</v>
      </c>
      <c r="I802" t="n">
        <v>0</v>
      </c>
      <c r="J802" t="n">
        <v>12</v>
      </c>
      <c r="K802" t="inlineStr">
        <is>
          <t>GOLDEN HILLS</t>
        </is>
      </c>
      <c r="L802" t="n">
        <v>0</v>
      </c>
      <c r="M802" t="n">
        <v>0</v>
      </c>
      <c r="N802" t="n">
        <v>0</v>
      </c>
      <c r="O802" t="n">
        <v>0</v>
      </c>
      <c r="P802" t="n">
        <v>83</v>
      </c>
      <c r="Q802" t="n">
        <v>81</v>
      </c>
      <c r="R802" t="n">
        <v>5</v>
      </c>
      <c r="S802" t="n">
        <v>6</v>
      </c>
      <c r="T802">
        <f>IF( S802&lt;=0,0,IF( E802+I802 &gt;= MAX((S802/30)*U802, S802*1.2), 0, CEILING( (MAX((S802/30)*U802, S802*1.2) - (E802+I802)) / J802, 1 ) * J802 ) ) ))</f>
        <v/>
      </c>
      <c r="U802" t="n">
        <v>64</v>
      </c>
    </row>
    <row r="803">
      <c r="A803" t="inlineStr">
        <is>
          <t>ASEO Y LIMPIEZA DEL HOGAR</t>
        </is>
      </c>
      <c r="B803" t="inlineStr">
        <is>
          <t>6</t>
        </is>
      </c>
      <c r="C803" t="inlineStr">
        <is>
          <t>7501032923990</t>
        </is>
      </c>
      <c r="D803" t="inlineStr">
        <is>
          <t xml:space="preserve">AROMATIZANTE EN AEROSOL MANZANA CANELA GLADE 275 ML. </t>
        </is>
      </c>
      <c r="E803" t="n">
        <v>72</v>
      </c>
      <c r="F803" t="inlineStr">
        <is>
          <t>Automatico</t>
        </is>
      </c>
      <c r="G803" t="n">
        <v>0.06</v>
      </c>
      <c r="H803" t="n">
        <v>1200</v>
      </c>
      <c r="I803" t="n">
        <v>0</v>
      </c>
      <c r="J803" t="n">
        <v>12</v>
      </c>
      <c r="K803" t="inlineStr">
        <is>
          <t>GLADE</t>
        </is>
      </c>
      <c r="L803" t="n">
        <v>0</v>
      </c>
      <c r="M803" t="n">
        <v>0</v>
      </c>
      <c r="N803" t="n">
        <v>0</v>
      </c>
      <c r="O803" t="n">
        <v>0</v>
      </c>
      <c r="P803" t="n">
        <v>133</v>
      </c>
      <c r="Q803" t="n">
        <v>154</v>
      </c>
      <c r="R803" t="n">
        <v>11</v>
      </c>
      <c r="S803" t="n">
        <v>11</v>
      </c>
      <c r="T803">
        <f>IF( S803&lt;=0,0,IF( E803+I803 &gt;= MAX((S803/30)*U803, S803*1.2), 0, CEILING( (MAX((S803/30)*U803, S803*1.2) - (E803+I803)) / J803, 1 ) * J803 ) ) ))</f>
        <v/>
      </c>
      <c r="U803" t="n">
        <v>22</v>
      </c>
    </row>
    <row r="804">
      <c r="A804" t="inlineStr">
        <is>
          <t>ASEO Y LIMPIEZA DEL HOGAR</t>
        </is>
      </c>
      <c r="B804" t="inlineStr">
        <is>
          <t>6</t>
        </is>
      </c>
      <c r="C804" t="inlineStr">
        <is>
          <t>7509546076171</t>
        </is>
      </c>
      <c r="D804" t="inlineStr">
        <is>
          <t xml:space="preserve">DETERGENTE LAVATRASTES TOQUE CREMA AVENA AXION 640 ML. </t>
        </is>
      </c>
      <c r="E804" t="n">
        <v>60</v>
      </c>
      <c r="F804" t="inlineStr">
        <is>
          <t>Automatico</t>
        </is>
      </c>
      <c r="G804" t="n">
        <v>1.81</v>
      </c>
      <c r="H804" t="n">
        <v>33.14</v>
      </c>
      <c r="I804" t="n">
        <v>36</v>
      </c>
      <c r="J804" t="n">
        <v>12</v>
      </c>
      <c r="K804" t="inlineStr">
        <is>
          <t>AXION</t>
        </is>
      </c>
      <c r="L804" t="n">
        <v>0</v>
      </c>
      <c r="M804" t="n">
        <v>0</v>
      </c>
      <c r="N804" t="n">
        <v>0</v>
      </c>
      <c r="O804" t="n">
        <v>0</v>
      </c>
      <c r="P804" t="n">
        <v>832</v>
      </c>
      <c r="Q804" t="n">
        <v>1412</v>
      </c>
      <c r="R804" t="n">
        <v>66</v>
      </c>
      <c r="S804" t="n">
        <v>74</v>
      </c>
      <c r="T804">
        <f>IF( S804&lt;=0,0,IF( E804+I804 &gt;= MAX((S804/30)*U804, S804*1.2), 0, CEILING( (MAX((S804/30)*U804, S804*1.2) - (E804+I804)) / J804, 1 ) * J804 ) ) ))</f>
        <v/>
      </c>
      <c r="U804" t="n">
        <v>18</v>
      </c>
    </row>
    <row r="805">
      <c r="A805" t="inlineStr">
        <is>
          <t>BEBIDAS IVA</t>
        </is>
      </c>
      <c r="B805" t="inlineStr">
        <is>
          <t>3</t>
        </is>
      </c>
      <c r="C805" t="inlineStr">
        <is>
          <t>7501073825208</t>
        </is>
      </c>
      <c r="D805" t="inlineStr">
        <is>
          <t xml:space="preserve">AGUA TONICA 6 PACK SCHWEPPES 296 ML. </t>
        </is>
      </c>
      <c r="E805" t="n">
        <v>52</v>
      </c>
      <c r="F805" t="inlineStr">
        <is>
          <t>Automatico</t>
        </is>
      </c>
      <c r="G805" t="n">
        <v>2.79</v>
      </c>
      <c r="H805" t="n">
        <v>18.63</v>
      </c>
      <c r="I805" t="n">
        <v>0</v>
      </c>
      <c r="J805" t="n">
        <v>2</v>
      </c>
      <c r="K805" t="inlineStr">
        <is>
          <t>SCHWEPPES</t>
        </is>
      </c>
      <c r="L805" t="n">
        <v>0</v>
      </c>
      <c r="M805" t="n">
        <v>0</v>
      </c>
      <c r="N805" t="n">
        <v>0</v>
      </c>
      <c r="O805" t="n">
        <v>0</v>
      </c>
      <c r="P805" t="n">
        <v>838</v>
      </c>
      <c r="Q805" t="n">
        <v>595</v>
      </c>
      <c r="R805" t="n">
        <v>59</v>
      </c>
      <c r="S805" t="n">
        <v>66</v>
      </c>
      <c r="T805">
        <f>IF( S805&lt;=0,0,IF( E805+I805 &gt;= MAX((S805/30)*U805, S805*1.2), 0, CEILING( (MAX((S805/30)*U805, S805*1.2) - (E805+I805)) / J805, 1 ) * J805 ) ) ))</f>
        <v/>
      </c>
      <c r="U805" t="n">
        <v>18</v>
      </c>
    </row>
    <row r="806">
      <c r="A806" t="inlineStr">
        <is>
          <t>GALLETAS, PAN Y UNTABLES</t>
        </is>
      </c>
      <c r="B806" t="inlineStr">
        <is>
          <t>10</t>
        </is>
      </c>
      <c r="C806" t="inlineStr">
        <is>
          <t>7622210699299</t>
        </is>
      </c>
      <c r="D806" t="inlineStr">
        <is>
          <t xml:space="preserve">GELATINA DE AGUA EN POLVO SABOR NARANJA JELL-O 25 GRS </t>
        </is>
      </c>
      <c r="E806" t="n">
        <v>80</v>
      </c>
      <c r="F806" t="inlineStr">
        <is>
          <t>Automatico</t>
        </is>
      </c>
      <c r="G806" t="n">
        <v>0.28</v>
      </c>
      <c r="H806" t="n">
        <v>285.71</v>
      </c>
      <c r="I806" t="n">
        <v>0</v>
      </c>
      <c r="J806" t="n">
        <v>40</v>
      </c>
      <c r="K806" t="inlineStr">
        <is>
          <t>JELL-O</t>
        </is>
      </c>
      <c r="L806" t="n">
        <v>0</v>
      </c>
      <c r="M806" t="n">
        <v>0</v>
      </c>
      <c r="N806" t="n">
        <v>0</v>
      </c>
      <c r="O806" t="n">
        <v>0</v>
      </c>
      <c r="P806" t="n">
        <v>201</v>
      </c>
      <c r="Q806" t="n">
        <v>180</v>
      </c>
      <c r="R806" t="n">
        <v>10</v>
      </c>
      <c r="S806" t="n">
        <v>14</v>
      </c>
      <c r="T806">
        <f>IF( S806&lt;=0,0,IF( E806+I806 &gt;= MAX((S806/30)*U806, S806*1.2), 0, CEILING( (MAX((S806/30)*U806, S806*1.2) - (E806+I806)) / J806, 1 ) * J806 ) ) ))</f>
        <v/>
      </c>
      <c r="U806" t="n">
        <v>22</v>
      </c>
    </row>
    <row r="807">
      <c r="A807" t="inlineStr">
        <is>
          <t>ABA. NO COMESTIBLES MP IVA</t>
        </is>
      </c>
      <c r="B807" t="inlineStr">
        <is>
          <t>21</t>
        </is>
      </c>
      <c r="C807" t="inlineStr">
        <is>
          <t>7506409017531</t>
        </is>
      </c>
      <c r="D807" t="inlineStr">
        <is>
          <t xml:space="preserve">PAPEL HIGIENICO PREMIUM  GOLDEN HILLS 12 PZA </t>
        </is>
      </c>
      <c r="E807" t="n">
        <v>66</v>
      </c>
      <c r="F807" t="inlineStr">
        <is>
          <t>Automatico</t>
        </is>
      </c>
      <c r="G807" t="n">
        <v>2.21</v>
      </c>
      <c r="H807" t="n">
        <v>29.86</v>
      </c>
      <c r="I807" t="n">
        <v>54</v>
      </c>
      <c r="J807" t="n">
        <v>6</v>
      </c>
      <c r="K807" t="inlineStr">
        <is>
          <t>GOLDEN HILLS</t>
        </is>
      </c>
      <c r="L807" t="n">
        <v>22.13574660633484</v>
      </c>
      <c r="M807" t="n">
        <v>48.91999999999999</v>
      </c>
      <c r="N807" t="n">
        <v>0</v>
      </c>
      <c r="O807" t="n">
        <v>0</v>
      </c>
      <c r="P807" t="n">
        <v>670</v>
      </c>
      <c r="Q807" t="n">
        <v>483</v>
      </c>
      <c r="R807" t="n">
        <v>78</v>
      </c>
      <c r="S807" t="n">
        <v>93</v>
      </c>
      <c r="T807">
        <f>IF( S807&lt;=0,0,IF( E807+I807 &gt;= MAX((S807/30)*U807, S807*1.2), 0, CEILING( (MAX((S807/30)*U807, S807*1.2) - (E807+I807)) / J807, 1 ) * J807 ) ) ))</f>
        <v/>
      </c>
      <c r="U807" t="n">
        <v>52</v>
      </c>
    </row>
    <row r="808">
      <c r="A808" t="inlineStr">
        <is>
          <t>ASEO Y LIMPIEZA DEL HOGAR</t>
        </is>
      </c>
      <c r="B808" t="inlineStr">
        <is>
          <t>6</t>
        </is>
      </c>
      <c r="C808" t="inlineStr">
        <is>
          <t>7500435180078</t>
        </is>
      </c>
      <c r="D808" t="inlineStr">
        <is>
          <t xml:space="preserve">SUAVIZANTE ROPA ELEGANCE DOWNY 4.8 LT. </t>
        </is>
      </c>
      <c r="E808" t="n">
        <v>78</v>
      </c>
      <c r="F808" t="inlineStr">
        <is>
          <t>Automatico</t>
        </is>
      </c>
      <c r="G808" t="n">
        <v>0.34</v>
      </c>
      <c r="H808" t="n">
        <v>229.41</v>
      </c>
      <c r="I808" t="n">
        <v>0</v>
      </c>
      <c r="J808" t="n">
        <v>2</v>
      </c>
      <c r="K808" t="inlineStr">
        <is>
          <t>DOWNY</t>
        </is>
      </c>
      <c r="L808" t="n">
        <v>0</v>
      </c>
      <c r="M808" t="n">
        <v>0</v>
      </c>
      <c r="N808" t="n">
        <v>0</v>
      </c>
      <c r="O808" t="n">
        <v>0</v>
      </c>
      <c r="P808" t="n">
        <v>227</v>
      </c>
      <c r="Q808" t="n">
        <v>299</v>
      </c>
      <c r="R808" t="n">
        <v>12</v>
      </c>
      <c r="S808" t="n">
        <v>15</v>
      </c>
      <c r="T808">
        <f>IF( S808&lt;=0,0,IF( E808+I808 &gt;= MAX((S808/30)*U808, S808*1.2), 0, CEILING( (MAX((S808/30)*U808, S808*1.2) - (E808+I808)) / J808, 1 ) * J808 ) ) ))</f>
        <v/>
      </c>
      <c r="U808" t="n">
        <v>22</v>
      </c>
    </row>
    <row r="809">
      <c r="A809" t="inlineStr">
        <is>
          <t>GALLETAS, PAN Y UNTABLES IEPS</t>
        </is>
      </c>
      <c r="B809" t="inlineStr">
        <is>
          <t>410</t>
        </is>
      </c>
      <c r="C809" t="inlineStr">
        <is>
          <t>724869007641</t>
        </is>
      </c>
      <c r="D809" t="inlineStr">
        <is>
          <t xml:space="preserve">CREMA DE CACAHUATE Y MAZAPAN  DE LA ROSA 400 GRS </t>
        </is>
      </c>
      <c r="E809" t="n">
        <v>72</v>
      </c>
      <c r="F809" t="inlineStr">
        <is>
          <t>Automatico</t>
        </is>
      </c>
      <c r="G809" t="n">
        <v>0.53</v>
      </c>
      <c r="H809" t="n">
        <v>135.84</v>
      </c>
      <c r="I809" t="n">
        <v>0</v>
      </c>
      <c r="J809" t="n">
        <v>12</v>
      </c>
      <c r="K809" t="inlineStr">
        <is>
          <t>DE LA ROSA</t>
        </is>
      </c>
      <c r="L809" t="n">
        <v>0</v>
      </c>
      <c r="M809" t="n">
        <v>0</v>
      </c>
      <c r="N809" t="n">
        <v>0</v>
      </c>
      <c r="O809" t="n">
        <v>0</v>
      </c>
      <c r="P809" t="n">
        <v>188</v>
      </c>
      <c r="Q809" t="n">
        <v>242</v>
      </c>
      <c r="R809" t="n">
        <v>21</v>
      </c>
      <c r="S809" t="n">
        <v>23</v>
      </c>
      <c r="T809">
        <f>IF( S809&lt;=0,0,IF( E809+I809 &gt;= MAX((S809/30)*U809, S809*1.2), 0, CEILING( (MAX((S809/30)*U809, S809*1.2) - (E809+I809)) / J809, 1 ) * J809 ) ) ))</f>
        <v/>
      </c>
      <c r="U809" t="n">
        <v>36</v>
      </c>
    </row>
    <row r="810">
      <c r="A810" t="inlineStr">
        <is>
          <t>DULCERIA IVA</t>
        </is>
      </c>
      <c r="B810" t="inlineStr">
        <is>
          <t>320</t>
        </is>
      </c>
      <c r="C810" t="inlineStr">
        <is>
          <t>7622210571359</t>
        </is>
      </c>
      <c r="D810" t="inlineStr">
        <is>
          <t xml:space="preserve">GOMA DE MASCAR FRUTAS XTRA CARE  TRIDENT 13.6 GRS </t>
        </is>
      </c>
      <c r="E810" t="n">
        <v>36</v>
      </c>
      <c r="F810" t="inlineStr">
        <is>
          <t>Automatico</t>
        </is>
      </c>
      <c r="G810" t="n">
        <v>4.41</v>
      </c>
      <c r="H810" t="n">
        <v>8.16</v>
      </c>
      <c r="I810" t="n">
        <v>144</v>
      </c>
      <c r="J810" t="n">
        <v>12</v>
      </c>
      <c r="K810" t="inlineStr">
        <is>
          <t>TRIDENT</t>
        </is>
      </c>
      <c r="L810" t="n">
        <v>9.836734693877551</v>
      </c>
      <c r="M810" t="n">
        <v>43.38</v>
      </c>
      <c r="N810" t="n">
        <v>0</v>
      </c>
      <c r="O810" t="n">
        <v>0</v>
      </c>
      <c r="P810" t="n">
        <v>1007</v>
      </c>
      <c r="Q810" t="n">
        <v>1233</v>
      </c>
      <c r="R810" t="n">
        <v>69</v>
      </c>
      <c r="S810" t="n">
        <v>76</v>
      </c>
      <c r="T810">
        <f>IF( S810&lt;=0,0,IF( E810+I810 &gt;= MAX((S810/30)*U810, S810*1.2), 0, CEILING( (MAX((S810/30)*U810, S810*1.2) - (E810+I810)) / J810, 1 ) * J810 ) ) ))</f>
        <v/>
      </c>
      <c r="U810" t="n">
        <v>18</v>
      </c>
    </row>
    <row r="811">
      <c r="A811" t="inlineStr">
        <is>
          <t>BEBIDAS IVA</t>
        </is>
      </c>
      <c r="B811" t="inlineStr">
        <is>
          <t>3</t>
        </is>
      </c>
      <c r="C811" t="inlineStr">
        <is>
          <t>7501073845015</t>
        </is>
      </c>
      <c r="D811" t="inlineStr">
        <is>
          <t xml:space="preserve">AGUA MINERAL  SCHWEPPES 600 ML. </t>
        </is>
      </c>
      <c r="E811" t="n">
        <v>72</v>
      </c>
      <c r="F811" t="inlineStr">
        <is>
          <t>Automatico</t>
        </is>
      </c>
      <c r="G811" t="n">
        <v>0.49</v>
      </c>
      <c r="H811" t="n">
        <v>146.93</v>
      </c>
      <c r="I811" t="n">
        <v>0</v>
      </c>
      <c r="J811" t="n">
        <v>12</v>
      </c>
      <c r="K811" t="inlineStr">
        <is>
          <t>SCHWEPPES</t>
        </is>
      </c>
      <c r="L811" t="n">
        <v>0</v>
      </c>
      <c r="M811" t="n">
        <v>0</v>
      </c>
      <c r="N811" t="n">
        <v>0</v>
      </c>
      <c r="O811" t="n">
        <v>0</v>
      </c>
      <c r="P811" t="n">
        <v>647</v>
      </c>
      <c r="Q811" t="n">
        <v>436</v>
      </c>
      <c r="R811" t="n">
        <v>19</v>
      </c>
      <c r="S811" t="n">
        <v>19</v>
      </c>
      <c r="T811">
        <f>IF( S811&lt;=0,0,IF( E811+I811 &gt;= MAX((S811/30)*U811, S811*1.2), 0, CEILING( (MAX((S811/30)*U811, S811*1.2) - (E811+I811)) / J811, 1 ) * J811 ) ) ))</f>
        <v/>
      </c>
      <c r="U811" t="n">
        <v>22</v>
      </c>
    </row>
    <row r="812">
      <c r="A812" t="inlineStr">
        <is>
          <t>BEBIDAS</t>
        </is>
      </c>
      <c r="B812" t="inlineStr">
        <is>
          <t>35</t>
        </is>
      </c>
      <c r="C812" t="inlineStr">
        <is>
          <t>7501059273399</t>
        </is>
      </c>
      <c r="D812" t="inlineStr">
        <is>
          <t xml:space="preserve">AGUA NATURAL MANANTIAL 24 PACK STA MARIA 355 ML. </t>
        </is>
      </c>
      <c r="E812" t="n">
        <v>212</v>
      </c>
      <c r="F812" t="inlineStr">
        <is>
          <t>Automatico</t>
        </is>
      </c>
      <c r="G812" t="n">
        <v>6.1</v>
      </c>
      <c r="H812" t="n">
        <v>34.75</v>
      </c>
      <c r="I812" t="n">
        <v>0</v>
      </c>
      <c r="J812" t="n">
        <v>1</v>
      </c>
      <c r="K812" t="inlineStr">
        <is>
          <t>STA MARIA</t>
        </is>
      </c>
      <c r="L812" t="n">
        <v>0</v>
      </c>
      <c r="M812" t="n">
        <v>0</v>
      </c>
      <c r="N812" t="n">
        <v>0</v>
      </c>
      <c r="O812" t="n">
        <v>0</v>
      </c>
      <c r="P812" t="n">
        <v>3506</v>
      </c>
      <c r="Q812" t="n">
        <v>0</v>
      </c>
      <c r="R812" t="n">
        <v>139</v>
      </c>
      <c r="S812" t="n">
        <v>236</v>
      </c>
      <c r="T812">
        <f>IF( S812&lt;=0,0,IF( E812+I812 &gt;= MAX((S812/30)*U812, S812*1.2), 0, CEILING( (MAX((S812/30)*U812, S812*1.2) - (E812+I812)) / J812, 1 ) * J812 ) ) ))</f>
        <v/>
      </c>
      <c r="U812" t="n">
        <v>22</v>
      </c>
    </row>
    <row r="813">
      <c r="A813" t="inlineStr">
        <is>
          <t>ABA. NO COMESTIBLES MP IVA</t>
        </is>
      </c>
      <c r="B813" t="inlineStr">
        <is>
          <t>21</t>
        </is>
      </c>
      <c r="C813" t="inlineStr">
        <is>
          <t>7506409015858</t>
        </is>
      </c>
      <c r="D813" t="inlineStr">
        <is>
          <t xml:space="preserve">DETERGENTE LIQUIDO PARA ROPA  GOLDEN HILLS 7 LT. </t>
        </is>
      </c>
      <c r="E813" t="n">
        <v>86</v>
      </c>
      <c r="F813" t="inlineStr">
        <is>
          <t>Automatico</t>
        </is>
      </c>
      <c r="G813" t="n">
        <v>3.87</v>
      </c>
      <c r="H813" t="n">
        <v>22.22</v>
      </c>
      <c r="I813" t="n">
        <v>166</v>
      </c>
      <c r="J813" t="n">
        <v>2</v>
      </c>
      <c r="K813" t="inlineStr">
        <is>
          <t>GOLDEN HILLS</t>
        </is>
      </c>
      <c r="L813" t="n">
        <v>9.777777777777779</v>
      </c>
      <c r="M813" t="n">
        <v>37.84</v>
      </c>
      <c r="N813" t="n">
        <v>0</v>
      </c>
      <c r="O813" t="n">
        <v>0</v>
      </c>
      <c r="P813" t="n">
        <v>1491</v>
      </c>
      <c r="Q813" t="n">
        <v>1684</v>
      </c>
      <c r="R813" t="n">
        <v>79</v>
      </c>
      <c r="S813" t="n">
        <v>100</v>
      </c>
      <c r="T813">
        <f>IF( S813&lt;=0,0,IF( E813+I813 &gt;= MAX((S813/30)*U813, S813*1.2), 0, CEILING( (MAX((S813/30)*U813, S813*1.2) - (E813+I813)) / J813, 1 ) * J813 ) ) ))</f>
        <v/>
      </c>
      <c r="U813" t="n">
        <v>32</v>
      </c>
    </row>
    <row r="814">
      <c r="A814" t="inlineStr">
        <is>
          <t>ABARROTES BASICOS</t>
        </is>
      </c>
      <c r="B814" t="inlineStr">
        <is>
          <t>23</t>
        </is>
      </c>
      <c r="C814" t="inlineStr">
        <is>
          <t>7506475114998</t>
        </is>
      </c>
      <c r="D814" t="inlineStr">
        <is>
          <t xml:space="preserve">CAFE SOLUBLE CLASICO ICE  NESCAFE 170 GRS </t>
        </is>
      </c>
      <c r="E814" t="n">
        <v>96</v>
      </c>
      <c r="F814" t="inlineStr">
        <is>
          <t>Automatico</t>
        </is>
      </c>
      <c r="G814" t="n">
        <v>0.7</v>
      </c>
      <c r="H814" t="n">
        <v>137.14</v>
      </c>
      <c r="I814" t="n">
        <v>0</v>
      </c>
      <c r="J814" t="n">
        <v>12</v>
      </c>
      <c r="K814" t="inlineStr">
        <is>
          <t>NESCAFE</t>
        </is>
      </c>
      <c r="L814" t="n">
        <v>0</v>
      </c>
      <c r="M814" t="n">
        <v>0</v>
      </c>
      <c r="N814" t="n">
        <v>0</v>
      </c>
      <c r="O814" t="n">
        <v>0</v>
      </c>
      <c r="P814" t="n">
        <v>632</v>
      </c>
      <c r="Q814" t="n">
        <v>744</v>
      </c>
      <c r="R814" t="n">
        <v>16</v>
      </c>
      <c r="S814" t="n">
        <v>21</v>
      </c>
      <c r="T814">
        <f>IF( S814&lt;=0,0,IF( E814+I814 &gt;= MAX((S814/30)*U814, S814*1.2), 0, CEILING( (MAX((S814/30)*U814, S814*1.2) - (E814+I814)) / J814, 1 ) * J814 ) ) ))</f>
        <v/>
      </c>
      <c r="U814" t="n">
        <v>22</v>
      </c>
    </row>
    <row r="815">
      <c r="A815" t="inlineStr">
        <is>
          <t>ABARROTES BASICOS</t>
        </is>
      </c>
      <c r="B815" t="inlineStr">
        <is>
          <t>23</t>
        </is>
      </c>
      <c r="C815" t="inlineStr">
        <is>
          <t>7501021902487</t>
        </is>
      </c>
      <c r="D815" t="inlineStr">
        <is>
          <t xml:space="preserve">SAL DE GRANO YODADA FLUOURURADA  ELEFANTE 750 GRS </t>
        </is>
      </c>
      <c r="E815" t="n">
        <v>80</v>
      </c>
      <c r="F815" t="inlineStr">
        <is>
          <t>Automatico</t>
        </is>
      </c>
      <c r="G815" t="n">
        <v>1.33</v>
      </c>
      <c r="H815" t="n">
        <v>60.15</v>
      </c>
      <c r="I815" t="n">
        <v>0</v>
      </c>
      <c r="J815" t="n">
        <v>20</v>
      </c>
      <c r="K815" t="inlineStr">
        <is>
          <t>ELEFANTE</t>
        </is>
      </c>
      <c r="L815" t="n">
        <v>0</v>
      </c>
      <c r="M815" t="n">
        <v>0</v>
      </c>
      <c r="N815" t="n">
        <v>0</v>
      </c>
      <c r="O815" t="n">
        <v>0</v>
      </c>
      <c r="P815" t="n">
        <v>563</v>
      </c>
      <c r="Q815" t="n">
        <v>552</v>
      </c>
      <c r="R815" t="n">
        <v>45</v>
      </c>
      <c r="S815" t="n">
        <v>65</v>
      </c>
      <c r="T815">
        <f>IF( S815&lt;=0,0,IF( E815+I815 &gt;= MAX((S815/30)*U815, S815*1.2), 0, CEILING( (MAX((S815/30)*U815, S815*1.2) - (E815+I815)) / J815, 1 ) * J815 ) ) ))</f>
        <v/>
      </c>
      <c r="U815" t="n">
        <v>18</v>
      </c>
    </row>
    <row r="816">
      <c r="A816" t="inlineStr">
        <is>
          <t>ABA. NO COMESTIBLES MP IVA</t>
        </is>
      </c>
      <c r="B816" t="inlineStr">
        <is>
          <t>21</t>
        </is>
      </c>
      <c r="C816" t="inlineStr">
        <is>
          <t>7501010794925</t>
        </is>
      </c>
      <c r="D816" t="inlineStr">
        <is>
          <t xml:space="preserve">VELADORA EN VASO VOTIVO MINI KE PRECIO 1 PZA </t>
        </is>
      </c>
      <c r="E816" t="n">
        <v>96</v>
      </c>
      <c r="F816" t="inlineStr">
        <is>
          <t>Automatico</t>
        </is>
      </c>
      <c r="G816" t="n">
        <v>0</v>
      </c>
      <c r="H816" t="n">
        <v>0</v>
      </c>
      <c r="I816" t="n">
        <v>0</v>
      </c>
      <c r="J816" t="n">
        <v>48</v>
      </c>
      <c r="K816" t="inlineStr">
        <is>
          <t>KE PRECIO</t>
        </is>
      </c>
      <c r="L816" t="n">
        <v>0</v>
      </c>
      <c r="M816" t="n">
        <v>0</v>
      </c>
      <c r="N816" t="n">
        <v>0</v>
      </c>
      <c r="O816" t="n">
        <v>0</v>
      </c>
      <c r="P816" t="n">
        <v>28</v>
      </c>
      <c r="Q816" t="n">
        <v>259</v>
      </c>
      <c r="R816" t="n">
        <v>0</v>
      </c>
      <c r="S816" t="n">
        <v>0</v>
      </c>
      <c r="T816">
        <f>IF( S816&lt;=0,0,IF( E816+I816 &gt;= MAX((S816/30)*U816, S816*1.2), 0, CEILING( (MAX((S816/30)*U816, S816*1.2) - (E816+I816)) / J816, 1 ) * J816 ) ) ))</f>
        <v/>
      </c>
      <c r="U816" t="n">
        <v>52</v>
      </c>
    </row>
    <row r="817">
      <c r="A817" t="inlineStr">
        <is>
          <t>ABA. COMESTIBLES MP IEPS</t>
        </is>
      </c>
      <c r="B817" t="inlineStr">
        <is>
          <t>365</t>
        </is>
      </c>
      <c r="C817" t="inlineStr">
        <is>
          <t>7506409019290</t>
        </is>
      </c>
      <c r="D817" t="inlineStr">
        <is>
          <t xml:space="preserve">PALOMITAS MICROONDAS MANTEQUILLA  GOLDEN HILLS 85 GRS </t>
        </is>
      </c>
      <c r="E817" t="n">
        <v>96</v>
      </c>
      <c r="F817" t="inlineStr">
        <is>
          <t>Automatico</t>
        </is>
      </c>
      <c r="G817" t="n">
        <v>0.11</v>
      </c>
      <c r="H817" t="n">
        <v>872.72</v>
      </c>
      <c r="I817" t="n">
        <v>0</v>
      </c>
      <c r="J817" t="n">
        <v>24</v>
      </c>
      <c r="K817" t="inlineStr">
        <is>
          <t>GOLDEN HILLS</t>
        </is>
      </c>
      <c r="L817" t="n">
        <v>0</v>
      </c>
      <c r="M817" t="n">
        <v>0</v>
      </c>
      <c r="N817" t="n">
        <v>0</v>
      </c>
      <c r="O817" t="n">
        <v>0</v>
      </c>
      <c r="P817" t="n">
        <v>293</v>
      </c>
      <c r="Q817" t="n">
        <v>272</v>
      </c>
      <c r="R817" t="n">
        <v>1</v>
      </c>
      <c r="S817" t="n">
        <v>7</v>
      </c>
      <c r="T817">
        <f>IF( S817&lt;=0,0,IF( E817+I817 &gt;= MAX((S817/30)*U817, S817*1.2), 0, CEILING( (MAX((S817/30)*U817, S817*1.2) - (E817+I817)) / J817, 1 ) * J817 ) ) ))</f>
        <v/>
      </c>
      <c r="U817" t="n">
        <v>64</v>
      </c>
    </row>
    <row r="818">
      <c r="A818" t="inlineStr">
        <is>
          <t>BEBIDAS</t>
        </is>
      </c>
      <c r="B818" t="inlineStr">
        <is>
          <t>35</t>
        </is>
      </c>
      <c r="C818" t="inlineStr">
        <is>
          <t>613008765194</t>
        </is>
      </c>
      <c r="D818" t="inlineStr">
        <is>
          <t xml:space="preserve">BEBIDA SABOR SANDIA  ARIZONA 460 ML. </t>
        </is>
      </c>
      <c r="E818" t="n">
        <v>168</v>
      </c>
      <c r="F818" t="inlineStr">
        <is>
          <t>Automatico</t>
        </is>
      </c>
      <c r="G818" t="n">
        <v>6.69</v>
      </c>
      <c r="H818" t="n">
        <v>25.11</v>
      </c>
      <c r="I818" t="n">
        <v>0</v>
      </c>
      <c r="J818" t="n">
        <v>24</v>
      </c>
      <c r="K818" t="inlineStr">
        <is>
          <t>ARIZONA</t>
        </is>
      </c>
      <c r="L818" t="n">
        <v>0</v>
      </c>
      <c r="M818" t="n">
        <v>0</v>
      </c>
      <c r="N818" t="n">
        <v>0</v>
      </c>
      <c r="O818" t="n">
        <v>0</v>
      </c>
      <c r="P818" t="n">
        <v>3145</v>
      </c>
      <c r="Q818" t="n">
        <v>2837</v>
      </c>
      <c r="R818" t="n">
        <v>169</v>
      </c>
      <c r="S818" t="n">
        <v>201</v>
      </c>
      <c r="T818">
        <f>IF( S818&lt;=0,0,IF( E818+I818 &gt;= MAX((S818/30)*U818, S818*1.2), 0, CEILING( (MAX((S818/30)*U818, S818*1.2) - (E818+I818)) / J818, 1 ) * J818 ) ) ))</f>
        <v/>
      </c>
      <c r="U818" t="n">
        <v>22</v>
      </c>
    </row>
    <row r="819">
      <c r="A819" t="inlineStr">
        <is>
          <t>ASEO Y LIMPIEZA DEL HOGAR</t>
        </is>
      </c>
      <c r="B819" t="inlineStr">
        <is>
          <t>6</t>
        </is>
      </c>
      <c r="C819" t="inlineStr">
        <is>
          <t>7501026004537</t>
        </is>
      </c>
      <c r="D819" t="inlineStr">
        <is>
          <t xml:space="preserve">DETERGENTE EN POLVO MULTIUSOS  ROMA 2 KG. </t>
        </is>
      </c>
      <c r="E819" t="n">
        <v>60</v>
      </c>
      <c r="F819" t="inlineStr">
        <is>
          <t>Automatico</t>
        </is>
      </c>
      <c r="G819" t="n">
        <v>2.89</v>
      </c>
      <c r="H819" t="n">
        <v>21.1</v>
      </c>
      <c r="I819" t="n">
        <v>30</v>
      </c>
      <c r="J819" t="n">
        <v>10</v>
      </c>
      <c r="K819" t="inlineStr">
        <is>
          <t>ROMA</t>
        </is>
      </c>
      <c r="L819" t="n">
        <v>0</v>
      </c>
      <c r="M819" t="n">
        <v>0</v>
      </c>
      <c r="N819" t="n">
        <v>0</v>
      </c>
      <c r="O819" t="n">
        <v>0</v>
      </c>
      <c r="P819" t="n">
        <v>1030</v>
      </c>
      <c r="Q819" t="n">
        <v>1399</v>
      </c>
      <c r="R819" t="n">
        <v>84</v>
      </c>
      <c r="S819" t="n">
        <v>110</v>
      </c>
      <c r="T819">
        <f>IF( S819&lt;=0,0,IF( E819+I819 &gt;= MAX((S819/30)*U819, S819*1.2), 0, CEILING( (MAX((S819/30)*U819, S819*1.2) - (E819+I819)) / J819, 1 ) * J819 ) ) ))</f>
        <v/>
      </c>
      <c r="U819" t="n">
        <v>18</v>
      </c>
    </row>
    <row r="820">
      <c r="A820" t="inlineStr">
        <is>
          <t>ABARROTES BASICOS</t>
        </is>
      </c>
      <c r="B820" t="inlineStr">
        <is>
          <t>23</t>
        </is>
      </c>
      <c r="C820" t="inlineStr">
        <is>
          <t>7502254496200</t>
        </is>
      </c>
      <c r="D820" t="inlineStr">
        <is>
          <t xml:space="preserve">TE DE MENTA  DOBLETT 19 GRS </t>
        </is>
      </c>
      <c r="E820" t="n">
        <v>72</v>
      </c>
      <c r="F820" t="inlineStr">
        <is>
          <t>Automatico</t>
        </is>
      </c>
      <c r="G820" t="n">
        <v>1.22</v>
      </c>
      <c r="H820" t="n">
        <v>59.01</v>
      </c>
      <c r="I820" t="n">
        <v>0</v>
      </c>
      <c r="J820" t="n">
        <v>24</v>
      </c>
      <c r="K820" t="inlineStr">
        <is>
          <t>DOBLETT</t>
        </is>
      </c>
      <c r="L820" t="n">
        <v>0</v>
      </c>
      <c r="M820" t="n">
        <v>0</v>
      </c>
      <c r="N820" t="n">
        <v>0</v>
      </c>
      <c r="O820" t="n">
        <v>0</v>
      </c>
      <c r="P820" t="n">
        <v>398</v>
      </c>
      <c r="Q820" t="n">
        <v>482</v>
      </c>
      <c r="R820" t="n">
        <v>31</v>
      </c>
      <c r="S820" t="n">
        <v>46</v>
      </c>
      <c r="T820">
        <f>IF( S820&lt;=0,0,IF( E820+I820 &gt;= MAX((S820/30)*U820, S820*1.2), 0, CEILING( (MAX((S820/30)*U820, S820*1.2) - (E820+I820)) / J820, 1 ) * J820 ) ) ))</f>
        <v/>
      </c>
      <c r="U820" t="n">
        <v>36</v>
      </c>
    </row>
    <row r="821">
      <c r="A821" t="inlineStr">
        <is>
          <t>ABA. NO COMESTIBLES MP IVA</t>
        </is>
      </c>
      <c r="B821" t="inlineStr">
        <is>
          <t>21</t>
        </is>
      </c>
      <c r="C821" t="inlineStr">
        <is>
          <t>7501010793423</t>
        </is>
      </c>
      <c r="D821" t="inlineStr">
        <is>
          <t xml:space="preserve">REPUESTO PARA VELADORA MEDIANA KE PRECIO 1 PZA </t>
        </is>
      </c>
      <c r="E821" t="n">
        <v>100</v>
      </c>
      <c r="F821" t="inlineStr">
        <is>
          <t>Automatico</t>
        </is>
      </c>
      <c r="G821" t="n">
        <v>0</v>
      </c>
      <c r="H821" t="n">
        <v>0</v>
      </c>
      <c r="I821" t="n">
        <v>0</v>
      </c>
      <c r="J821" t="n">
        <v>50</v>
      </c>
      <c r="K821" t="inlineStr">
        <is>
          <t>KE PRECIO</t>
        </is>
      </c>
      <c r="L821" t="n">
        <v>0</v>
      </c>
      <c r="M821" t="n">
        <v>0</v>
      </c>
      <c r="N821" t="n">
        <v>0</v>
      </c>
      <c r="O821" t="n">
        <v>0</v>
      </c>
      <c r="P821" t="n">
        <v>17</v>
      </c>
      <c r="Q821" t="n">
        <v>74</v>
      </c>
      <c r="R821" t="n">
        <v>0</v>
      </c>
      <c r="S821" t="n">
        <v>0</v>
      </c>
      <c r="T821">
        <f>IF( S821&lt;=0,0,IF( E821+I821 &gt;= MAX((S821/30)*U821, S821*1.2), 0, CEILING( (MAX((S821/30)*U821, S821*1.2) - (E821+I821)) / J821, 1 ) * J821 ) ) ))</f>
        <v/>
      </c>
      <c r="U821" t="n">
        <v>52</v>
      </c>
    </row>
    <row r="822">
      <c r="A822" t="inlineStr">
        <is>
          <t>PANALES, HIGIENICOS Y DESECHABLES</t>
        </is>
      </c>
      <c r="B822" t="inlineStr">
        <is>
          <t>95</t>
        </is>
      </c>
      <c r="C822" t="inlineStr">
        <is>
          <t>7502279700009</t>
        </is>
      </c>
      <c r="D822" t="inlineStr">
        <is>
          <t xml:space="preserve">SERVILLETA GOLD  ELITE 200 PZA </t>
        </is>
      </c>
      <c r="E822" t="n">
        <v>72</v>
      </c>
      <c r="F822" t="inlineStr">
        <is>
          <t>Automatico</t>
        </is>
      </c>
      <c r="G822" t="n">
        <v>2.24</v>
      </c>
      <c r="H822" t="n">
        <v>32.14</v>
      </c>
      <c r="I822" t="n">
        <v>0</v>
      </c>
      <c r="J822" t="n">
        <v>9</v>
      </c>
      <c r="K822" t="inlineStr">
        <is>
          <t>ELITE</t>
        </is>
      </c>
      <c r="L822" t="n">
        <v>0</v>
      </c>
      <c r="M822" t="n">
        <v>0</v>
      </c>
      <c r="N822" t="n">
        <v>0</v>
      </c>
      <c r="O822" t="n">
        <v>0</v>
      </c>
      <c r="P822" t="n">
        <v>902</v>
      </c>
      <c r="Q822" t="n">
        <v>974</v>
      </c>
      <c r="R822" t="n">
        <v>79</v>
      </c>
      <c r="S822" t="n">
        <v>93</v>
      </c>
      <c r="T822">
        <f>IF( S822&lt;=0,0,IF( E822+I822 &gt;= MAX((S822/30)*U822, S822*1.2), 0, CEILING( (MAX((S822/30)*U822, S822*1.2) - (E822+I822)) / J822, 1 ) * J822 ) ) ))</f>
        <v/>
      </c>
      <c r="U822" t="n">
        <v>22</v>
      </c>
    </row>
    <row r="823">
      <c r="A823" t="inlineStr">
        <is>
          <t>BEBIDAS IVA</t>
        </is>
      </c>
      <c r="B823" t="inlineStr">
        <is>
          <t>3</t>
        </is>
      </c>
      <c r="C823" t="inlineStr">
        <is>
          <t>7501073839335</t>
        </is>
      </c>
      <c r="D823" t="inlineStr">
        <is>
          <t xml:space="preserve">REFRESCO MANZANA LIGHT  PEÑAFIEL 2 LT. </t>
        </is>
      </c>
      <c r="E823" t="n">
        <v>32</v>
      </c>
      <c r="F823" t="inlineStr">
        <is>
          <t>Automatico</t>
        </is>
      </c>
      <c r="G823" t="n">
        <v>1.12</v>
      </c>
      <c r="H823" t="n">
        <v>32.14</v>
      </c>
      <c r="I823" t="n">
        <v>0</v>
      </c>
      <c r="J823" t="n">
        <v>8</v>
      </c>
      <c r="K823" t="inlineStr">
        <is>
          <t>PE¿AFIEL</t>
        </is>
      </c>
      <c r="L823" t="n">
        <v>0</v>
      </c>
      <c r="M823" t="n">
        <v>0</v>
      </c>
      <c r="N823" t="n">
        <v>0</v>
      </c>
      <c r="O823" t="n">
        <v>0</v>
      </c>
      <c r="P823" t="n">
        <v>1318</v>
      </c>
      <c r="Q823" t="n">
        <v>1388</v>
      </c>
      <c r="R823" t="n">
        <v>84</v>
      </c>
      <c r="S823" t="n">
        <v>92</v>
      </c>
      <c r="T823">
        <f>IF( S823&lt;=0,0,IF( E823+I823 &gt;= MAX((S823/30)*U823, S823*1.2), 0, CEILING( (MAX((S823/30)*U823, S823*1.2) - (E823+I823)) / J823, 1 ) * J823 ) ) ))</f>
        <v/>
      </c>
      <c r="U823" t="n">
        <v>22</v>
      </c>
    </row>
    <row r="824">
      <c r="A824" t="inlineStr">
        <is>
          <t>CONSERVAS</t>
        </is>
      </c>
      <c r="B824" t="inlineStr">
        <is>
          <t>143</t>
        </is>
      </c>
      <c r="C824" t="inlineStr">
        <is>
          <t>7501003305428</t>
        </is>
      </c>
      <c r="D824" t="inlineStr">
        <is>
          <t xml:space="preserve">ADEREZO DE MAYONESA LIGHT CON LIMÓN  MCCORMICK 425 GRS </t>
        </is>
      </c>
      <c r="E824" t="n">
        <v>72</v>
      </c>
      <c r="F824" t="inlineStr">
        <is>
          <t>Automatico</t>
        </is>
      </c>
      <c r="G824" t="n">
        <v>1.32</v>
      </c>
      <c r="H824" t="n">
        <v>54.54</v>
      </c>
      <c r="I824" t="n">
        <v>0</v>
      </c>
      <c r="J824" t="n">
        <v>12</v>
      </c>
      <c r="K824" t="inlineStr">
        <is>
          <t>MCCORMICK</t>
        </is>
      </c>
      <c r="L824" t="n">
        <v>0</v>
      </c>
      <c r="M824" t="n">
        <v>0</v>
      </c>
      <c r="N824" t="n">
        <v>0</v>
      </c>
      <c r="O824" t="n">
        <v>0</v>
      </c>
      <c r="P824" t="n">
        <v>905</v>
      </c>
      <c r="Q824" t="n">
        <v>529</v>
      </c>
      <c r="R824" t="n">
        <v>47</v>
      </c>
      <c r="S824" t="n">
        <v>59</v>
      </c>
      <c r="T824">
        <f>IF( S824&lt;=0,0,IF( E824+I824 &gt;= MAX((S824/30)*U824, S824*1.2), 0, CEILING( (MAX((S824/30)*U824, S824*1.2) - (E824+I824)) / J824, 1 ) * J824 ) ) ))</f>
        <v/>
      </c>
      <c r="U824" t="n">
        <v>22</v>
      </c>
    </row>
    <row r="825">
      <c r="A825" t="inlineStr">
        <is>
          <t>ABA. BASICOS MP</t>
        </is>
      </c>
      <c r="B825" t="inlineStr">
        <is>
          <t>346</t>
        </is>
      </c>
      <c r="C825" t="inlineStr">
        <is>
          <t>7506409018613</t>
        </is>
      </c>
      <c r="D825" t="inlineStr">
        <is>
          <t xml:space="preserve">PIMIENTA BLANCA MOLIDA  GOLDEN HILLS 25 GRS </t>
        </is>
      </c>
      <c r="E825" t="n">
        <v>100</v>
      </c>
      <c r="F825" t="inlineStr">
        <is>
          <t>Automatico</t>
        </is>
      </c>
      <c r="G825" t="n">
        <v>0.15</v>
      </c>
      <c r="H825" t="n">
        <v>666.66</v>
      </c>
      <c r="I825" t="n">
        <v>0</v>
      </c>
      <c r="J825" t="n">
        <v>20</v>
      </c>
      <c r="K825" t="inlineStr">
        <is>
          <t>GOLDEN HILLS</t>
        </is>
      </c>
      <c r="L825" t="n">
        <v>0</v>
      </c>
      <c r="M825" t="n">
        <v>0</v>
      </c>
      <c r="N825" t="n">
        <v>0</v>
      </c>
      <c r="O825" t="n">
        <v>0</v>
      </c>
      <c r="P825" t="n">
        <v>61</v>
      </c>
      <c r="Q825" t="n">
        <v>51</v>
      </c>
      <c r="R825" t="n">
        <v>6</v>
      </c>
      <c r="S825" t="n">
        <v>6</v>
      </c>
      <c r="T825">
        <f>IF( S825&lt;=0,0,IF( E825+I825 &gt;= MAX((S825/30)*U825, S825*1.2), 0, CEILING( (MAX((S825/30)*U825, S825*1.2) - (E825+I825)) / J825, 1 ) * J825 ) ) ))</f>
        <v/>
      </c>
      <c r="U825" t="n">
        <v>32</v>
      </c>
    </row>
    <row r="826">
      <c r="A826" t="inlineStr">
        <is>
          <t>ASEO Y LIMPIEZA DEL HOGAR</t>
        </is>
      </c>
      <c r="B826" t="inlineStr">
        <is>
          <t>6</t>
        </is>
      </c>
      <c r="C826" t="inlineStr">
        <is>
          <t>7501080900622</t>
        </is>
      </c>
      <c r="D826" t="inlineStr">
        <is>
          <t xml:space="preserve">DETERGENTE LIQUIDO ROPA CON OXICLEAN ARM &amp; HAMMER 550 ML. </t>
        </is>
      </c>
      <c r="E826" t="n">
        <v>120</v>
      </c>
      <c r="F826" t="inlineStr">
        <is>
          <t>Automatico</t>
        </is>
      </c>
      <c r="G826" t="n">
        <v>2.62</v>
      </c>
      <c r="H826" t="n">
        <v>45.8</v>
      </c>
      <c r="I826" t="n">
        <v>40</v>
      </c>
      <c r="J826" t="n">
        <v>20</v>
      </c>
      <c r="K826" t="inlineStr">
        <is>
          <t>ARM &amp; HAMMER</t>
        </is>
      </c>
      <c r="L826" t="n">
        <v>0</v>
      </c>
      <c r="M826" t="n">
        <v>0</v>
      </c>
      <c r="N826" t="n">
        <v>0</v>
      </c>
      <c r="O826" t="n">
        <v>0</v>
      </c>
      <c r="P826" t="n">
        <v>1162</v>
      </c>
      <c r="Q826" t="n">
        <v>1104</v>
      </c>
      <c r="R826" t="n">
        <v>70</v>
      </c>
      <c r="S826" t="n">
        <v>86</v>
      </c>
      <c r="T826">
        <f>IF( S826&lt;=0,0,IF( E826+I826 &gt;= MAX((S826/30)*U826, S826*1.2), 0, CEILING( (MAX((S826/30)*U826, S826*1.2) - (E826+I826)) / J826, 1 ) * J826 ) ) ))</f>
        <v/>
      </c>
      <c r="U826" t="n">
        <v>22</v>
      </c>
    </row>
    <row r="827">
      <c r="A827" t="inlineStr">
        <is>
          <t>BEBIDAS IVA</t>
        </is>
      </c>
      <c r="B827" t="inlineStr">
        <is>
          <t>3</t>
        </is>
      </c>
      <c r="C827" t="inlineStr">
        <is>
          <t>7501022015636</t>
        </is>
      </c>
      <c r="D827" t="inlineStr">
        <is>
          <t xml:space="preserve">BEBIDA HIDRATANTE MORAS CON ELECTROLITOS GATORLYTE 591 ML. </t>
        </is>
      </c>
      <c r="E827" t="n">
        <v>96</v>
      </c>
      <c r="F827" t="inlineStr">
        <is>
          <t>Automatico</t>
        </is>
      </c>
      <c r="G827" t="n">
        <v>1.28</v>
      </c>
      <c r="H827" t="n">
        <v>75</v>
      </c>
      <c r="I827" t="n">
        <v>0</v>
      </c>
      <c r="J827" t="n">
        <v>6</v>
      </c>
      <c r="K827" t="inlineStr">
        <is>
          <t>GATORLYTE</t>
        </is>
      </c>
      <c r="L827" t="n">
        <v>0</v>
      </c>
      <c r="M827" t="n">
        <v>0</v>
      </c>
      <c r="N827" t="n">
        <v>0</v>
      </c>
      <c r="O827" t="n">
        <v>0</v>
      </c>
      <c r="P827" t="n">
        <v>188</v>
      </c>
      <c r="Q827" t="n">
        <v>83</v>
      </c>
      <c r="R827" t="n">
        <v>22</v>
      </c>
      <c r="S827" t="n">
        <v>29</v>
      </c>
      <c r="T827">
        <f>IF( S827&lt;=0,0,IF( E827+I827 &gt;= MAX((S827/30)*U827, S827*1.2), 0, CEILING( (MAX((S827/30)*U827, S827*1.2) - (E827+I827)) / J827, 1 ) * J827 ) ) ))</f>
        <v/>
      </c>
      <c r="U827" t="n">
        <v>22</v>
      </c>
    </row>
    <row r="828">
      <c r="A828" t="inlineStr">
        <is>
          <t>DULCERIA IEPS</t>
        </is>
      </c>
      <c r="B828" t="inlineStr">
        <is>
          <t>420</t>
        </is>
      </c>
      <c r="C828" t="inlineStr">
        <is>
          <t>9542041434</t>
        </is>
      </c>
      <c r="D828" t="inlineStr">
        <is>
          <t xml:space="preserve">CHOCOLATE CON LECHE  LINDT 120 GRS </t>
        </is>
      </c>
      <c r="E828" t="n">
        <v>96</v>
      </c>
      <c r="F828" t="inlineStr">
        <is>
          <t>Automatico</t>
        </is>
      </c>
      <c r="G828" t="n">
        <v>0.55</v>
      </c>
      <c r="H828" t="n">
        <v>174.54</v>
      </c>
      <c r="I828" t="n">
        <v>24</v>
      </c>
      <c r="J828" t="n">
        <v>12</v>
      </c>
      <c r="K828" t="inlineStr">
        <is>
          <t>LINDT</t>
        </is>
      </c>
      <c r="L828" t="n">
        <v>0</v>
      </c>
      <c r="M828" t="n">
        <v>0</v>
      </c>
      <c r="N828" t="n">
        <v>0</v>
      </c>
      <c r="O828" t="n">
        <v>0</v>
      </c>
      <c r="P828" t="n">
        <v>268</v>
      </c>
      <c r="Q828" t="n">
        <v>293</v>
      </c>
      <c r="R828" t="n">
        <v>28</v>
      </c>
      <c r="S828" t="n">
        <v>29</v>
      </c>
      <c r="T828">
        <f>IF( S828&lt;=0,0,IF( E828+I828 &gt;= MAX((S828/30)*U828, S828*1.2), 0, CEILING( (MAX((S828/30)*U828, S828*1.2) - (E828+I828)) / J828, 1 ) * J828 ) ) ))</f>
        <v/>
      </c>
      <c r="U828" t="n">
        <v>22</v>
      </c>
    </row>
    <row r="829">
      <c r="A829" t="inlineStr">
        <is>
          <t>BEBIDAS IVA</t>
        </is>
      </c>
      <c r="B829" t="inlineStr">
        <is>
          <t>3</t>
        </is>
      </c>
      <c r="C829" t="inlineStr">
        <is>
          <t>650240032325</t>
        </is>
      </c>
      <c r="D829" t="inlineStr">
        <is>
          <t xml:space="preserve">BEBIDA HIDRATANTE LIMA-LIMON CON ELECTROLITOS SUEROX 630 ML. </t>
        </is>
      </c>
      <c r="E829" t="n">
        <v>120</v>
      </c>
      <c r="F829" t="inlineStr">
        <is>
          <t>Automatico</t>
        </is>
      </c>
      <c r="G829" t="n">
        <v>3.84</v>
      </c>
      <c r="H829" t="n">
        <v>31.25</v>
      </c>
      <c r="I829" t="n">
        <v>0</v>
      </c>
      <c r="J829" t="n">
        <v>12</v>
      </c>
      <c r="K829" t="inlineStr">
        <is>
          <t>SUEROX</t>
        </is>
      </c>
      <c r="L829" t="n">
        <v>0</v>
      </c>
      <c r="M829" t="n">
        <v>0</v>
      </c>
      <c r="N829" t="n">
        <v>0</v>
      </c>
      <c r="O829" t="n">
        <v>0</v>
      </c>
      <c r="P829" t="n">
        <v>1509</v>
      </c>
      <c r="Q829" t="n">
        <v>2045</v>
      </c>
      <c r="R829" t="n">
        <v>60</v>
      </c>
      <c r="S829" t="n">
        <v>63</v>
      </c>
      <c r="T829">
        <f>IF( S829&lt;=0,0,IF( E829+I829 &gt;= MAX((S829/30)*U829, S829*1.2), 0, CEILING( (MAX((S829/30)*U829, S829*1.2) - (E829+I829)) / J829, 1 ) * J829 ) ) ))</f>
        <v/>
      </c>
      <c r="U829" t="n">
        <v>18</v>
      </c>
    </row>
    <row r="830">
      <c r="A830" t="inlineStr">
        <is>
          <t>ABA. NO COMESTIBLES MP IVA</t>
        </is>
      </c>
      <c r="B830" t="inlineStr">
        <is>
          <t>21</t>
        </is>
      </c>
      <c r="C830" t="inlineStr">
        <is>
          <t>7506409023662</t>
        </is>
      </c>
      <c r="D830" t="inlineStr">
        <is>
          <t xml:space="preserve">DETERGENTE LAVATRASTES AROMA LIMON  GOLDEN HILLS 750 ML. </t>
        </is>
      </c>
      <c r="E830" t="n">
        <v>120</v>
      </c>
      <c r="F830" t="inlineStr">
        <is>
          <t>Automatico</t>
        </is>
      </c>
      <c r="G830" t="n">
        <v>1.22</v>
      </c>
      <c r="H830" t="n">
        <v>98.36</v>
      </c>
      <c r="I830" t="n">
        <v>30</v>
      </c>
      <c r="J830" t="n">
        <v>15</v>
      </c>
      <c r="K830" t="inlineStr">
        <is>
          <t>GOLDEN HILLS</t>
        </is>
      </c>
      <c r="L830" t="n">
        <v>0</v>
      </c>
      <c r="M830" t="n">
        <v>0</v>
      </c>
      <c r="N830" t="n">
        <v>0</v>
      </c>
      <c r="O830" t="n">
        <v>0</v>
      </c>
      <c r="P830" t="n">
        <v>551</v>
      </c>
      <c r="Q830" t="n">
        <v>314</v>
      </c>
      <c r="R830" t="n">
        <v>20</v>
      </c>
      <c r="S830" t="n">
        <v>25</v>
      </c>
      <c r="T830">
        <f>IF( S830&lt;=0,0,IF( E830+I830 &gt;= MAX((S830/30)*U830, S830*1.2), 0, CEILING( (MAX((S830/30)*U830, S830*1.2) - (E830+I830)) / J830, 1 ) * J830 ) ) ))</f>
        <v/>
      </c>
      <c r="U830" t="n">
        <v>52</v>
      </c>
    </row>
    <row r="831">
      <c r="A831" t="inlineStr">
        <is>
          <t>PANALES, HIGIENICOS Y DESECHABLES</t>
        </is>
      </c>
      <c r="B831" t="inlineStr">
        <is>
          <t>95</t>
        </is>
      </c>
      <c r="C831" t="inlineStr">
        <is>
          <t>7501943473508</t>
        </is>
      </c>
      <c r="D831" t="inlineStr">
        <is>
          <t xml:space="preserve">TOALLA DE PAPEL  VOGUE 3 PZA </t>
        </is>
      </c>
      <c r="E831" t="n">
        <v>175</v>
      </c>
      <c r="F831" t="inlineStr">
        <is>
          <t>Automatico</t>
        </is>
      </c>
      <c r="G831" t="n">
        <v>2.01</v>
      </c>
      <c r="H831" t="n">
        <v>87.06</v>
      </c>
      <c r="I831" t="n">
        <v>0</v>
      </c>
      <c r="J831" t="n">
        <v>5</v>
      </c>
      <c r="K831" t="inlineStr">
        <is>
          <t>VOGUE</t>
        </is>
      </c>
      <c r="L831" t="n">
        <v>0</v>
      </c>
      <c r="M831" t="n">
        <v>0</v>
      </c>
      <c r="N831" t="n">
        <v>0</v>
      </c>
      <c r="O831" t="n">
        <v>0</v>
      </c>
      <c r="P831" t="n">
        <v>809</v>
      </c>
      <c r="Q831" t="n">
        <v>859</v>
      </c>
      <c r="R831" t="n">
        <v>50</v>
      </c>
      <c r="S831" t="n">
        <v>58</v>
      </c>
      <c r="T831">
        <f>IF( S831&lt;=0,0,IF( E831+I831 &gt;= MAX((S831/30)*U831, S831*1.2), 0, CEILING( (MAX((S831/30)*U831, S831*1.2) - (E831+I831)) / J831, 1 ) * J831 ) ) ))</f>
        <v/>
      </c>
      <c r="U831" t="n">
        <v>22</v>
      </c>
    </row>
    <row r="832">
      <c r="A832" t="inlineStr">
        <is>
          <t>CONSERVAS</t>
        </is>
      </c>
      <c r="B832" t="inlineStr">
        <is>
          <t>143</t>
        </is>
      </c>
      <c r="C832" t="inlineStr">
        <is>
          <t>8410344150859</t>
        </is>
      </c>
      <c r="D832" t="inlineStr">
        <is>
          <t xml:space="preserve">ACEITUNAS RELLENAS DE ANCHOAS  SERPIS 200 GRS </t>
        </is>
      </c>
      <c r="E832" t="n">
        <v>120</v>
      </c>
      <c r="F832" t="inlineStr">
        <is>
          <t>Automatico</t>
        </is>
      </c>
      <c r="G832" t="n">
        <v>0.25</v>
      </c>
      <c r="H832" t="n">
        <v>480</v>
      </c>
      <c r="I832" t="n">
        <v>0</v>
      </c>
      <c r="J832" t="n">
        <v>12</v>
      </c>
      <c r="K832" t="inlineStr">
        <is>
          <t>SERPIS</t>
        </is>
      </c>
      <c r="L832" t="n">
        <v>0</v>
      </c>
      <c r="M832" t="n">
        <v>0</v>
      </c>
      <c r="N832" t="n">
        <v>0</v>
      </c>
      <c r="O832" t="n">
        <v>0</v>
      </c>
      <c r="P832" t="n">
        <v>73</v>
      </c>
      <c r="Q832" t="n">
        <v>127</v>
      </c>
      <c r="R832" t="n">
        <v>11</v>
      </c>
      <c r="S832" t="n">
        <v>11</v>
      </c>
      <c r="T832">
        <f>IF( S832&lt;=0,0,IF( E832+I832 &gt;= MAX((S832/30)*U832, S832*1.2), 0, CEILING( (MAX((S832/30)*U832, S832*1.2) - (E832+I832)) / J832, 1 ) * J832 ) ) ))</f>
        <v/>
      </c>
      <c r="U832" t="n">
        <v>22</v>
      </c>
    </row>
    <row r="833">
      <c r="A833" t="inlineStr">
        <is>
          <t>BEBIDAS</t>
        </is>
      </c>
      <c r="B833" t="inlineStr">
        <is>
          <t>35</t>
        </is>
      </c>
      <c r="C833" t="inlineStr">
        <is>
          <t>758104005536</t>
        </is>
      </c>
      <c r="D833" t="inlineStr">
        <is>
          <t xml:space="preserve">AGUA NATURAL 8 PACK BONAFONT 330 ML. </t>
        </is>
      </c>
      <c r="E833" t="n">
        <v>49</v>
      </c>
      <c r="F833" t="inlineStr">
        <is>
          <t>Automatico</t>
        </is>
      </c>
      <c r="G833" t="n">
        <v>3.71</v>
      </c>
      <c r="H833" t="n">
        <v>13.47</v>
      </c>
      <c r="I833" t="n">
        <v>121</v>
      </c>
      <c r="J833" t="n">
        <v>1</v>
      </c>
      <c r="K833" t="inlineStr">
        <is>
          <t>BONAFONT</t>
        </is>
      </c>
      <c r="L833" t="n">
        <v>8.79245283018868</v>
      </c>
      <c r="M833" t="n">
        <v>32.62</v>
      </c>
      <c r="N833" t="n">
        <v>0</v>
      </c>
      <c r="O833" t="n">
        <v>0</v>
      </c>
      <c r="P833" t="n">
        <v>1368</v>
      </c>
      <c r="Q833" t="n">
        <v>1387</v>
      </c>
      <c r="R833" t="n">
        <v>94</v>
      </c>
      <c r="S833" t="n">
        <v>114</v>
      </c>
      <c r="T833">
        <f>IF( S833&lt;=0,0,IF( E833+I833 &gt;= MAX((S833/30)*U833, S833*1.2), 0, CEILING( (MAX((S833/30)*U833, S833*1.2) - (E833+I833)) / J833, 1 ) * J833 ) ) ))</f>
        <v/>
      </c>
      <c r="U833" t="n">
        <v>22</v>
      </c>
    </row>
    <row r="834">
      <c r="A834" t="inlineStr">
        <is>
          <t>GALLETAS, PAN Y UNTABLES IEPS</t>
        </is>
      </c>
      <c r="B834" t="inlineStr">
        <is>
          <t>410</t>
        </is>
      </c>
      <c r="C834" t="inlineStr">
        <is>
          <t>14437001868</t>
        </is>
      </c>
      <c r="D834" t="inlineStr">
        <is>
          <t xml:space="preserve">GALLETAS FINAS SURTIDO  GABI 375 GRS </t>
        </is>
      </c>
      <c r="E834" t="n">
        <v>120</v>
      </c>
      <c r="F834" t="inlineStr">
        <is>
          <t>Automatico</t>
        </is>
      </c>
      <c r="G834" t="n">
        <v>0.06</v>
      </c>
      <c r="H834" t="n">
        <v>2000</v>
      </c>
      <c r="I834" t="n">
        <v>0</v>
      </c>
      <c r="J834" t="n">
        <v>12</v>
      </c>
      <c r="K834" t="inlineStr">
        <is>
          <t>GABI</t>
        </is>
      </c>
      <c r="L834" t="n">
        <v>0</v>
      </c>
      <c r="M834" t="n">
        <v>0</v>
      </c>
      <c r="N834" t="n">
        <v>0</v>
      </c>
      <c r="O834" t="n">
        <v>0</v>
      </c>
      <c r="P834" t="n">
        <v>96</v>
      </c>
      <c r="Q834" t="n">
        <v>96</v>
      </c>
      <c r="R834" t="n">
        <v>2</v>
      </c>
      <c r="S834" t="n">
        <v>2</v>
      </c>
      <c r="T834">
        <f>IF( S834&lt;=0,0,IF( E834+I834 &gt;= MAX((S834/30)*U834, S834*1.2), 0, CEILING( (MAX((S834/30)*U834, S834*1.2) - (E834+I834)) / J834, 1 ) * J834 ) ) ))</f>
        <v/>
      </c>
      <c r="U834" t="n">
        <v>22</v>
      </c>
    </row>
    <row r="835">
      <c r="A835" t="inlineStr">
        <is>
          <t>BOTANAS IEPS</t>
        </is>
      </c>
      <c r="B835" t="inlineStr">
        <is>
          <t>341</t>
        </is>
      </c>
      <c r="C835" t="inlineStr">
        <is>
          <t>7503021741233</t>
        </is>
      </c>
      <c r="D835" t="inlineStr">
        <is>
          <t xml:space="preserve">CHURRITO DE NOPAL CHILE LIMÓN  NOPALIA 200 GRS </t>
        </is>
      </c>
      <c r="E835" t="n">
        <v>96</v>
      </c>
      <c r="F835" t="inlineStr">
        <is>
          <t>Automatico</t>
        </is>
      </c>
      <c r="G835" t="n">
        <v>1.32</v>
      </c>
      <c r="H835" t="n">
        <v>72.72</v>
      </c>
      <c r="I835" t="n">
        <v>0</v>
      </c>
      <c r="J835" t="n">
        <v>24</v>
      </c>
      <c r="K835" t="inlineStr">
        <is>
          <t>NOPALIA</t>
        </is>
      </c>
      <c r="L835" t="n">
        <v>0</v>
      </c>
      <c r="M835" t="n">
        <v>0</v>
      </c>
      <c r="N835" t="n">
        <v>0</v>
      </c>
      <c r="O835" t="n">
        <v>0</v>
      </c>
      <c r="P835" t="n">
        <v>1002</v>
      </c>
      <c r="Q835" t="n">
        <v>1530</v>
      </c>
      <c r="R835" t="n">
        <v>27</v>
      </c>
      <c r="S835" t="n">
        <v>28</v>
      </c>
      <c r="T835">
        <f>IF( S835&lt;=0,0,IF( E835+I835 &gt;= MAX((S835/30)*U835, S835*1.2), 0, CEILING( (MAX((S835/30)*U835, S835*1.2) - (E835+I835)) / J835, 1 ) * J835 ) ) ))</f>
        <v/>
      </c>
      <c r="U835" t="n">
        <v>36</v>
      </c>
    </row>
    <row r="836">
      <c r="A836" t="inlineStr">
        <is>
          <t>ABA. BASICOS MP</t>
        </is>
      </c>
      <c r="B836" t="inlineStr">
        <is>
          <t>346</t>
        </is>
      </c>
      <c r="C836" t="inlineStr">
        <is>
          <t>7506409016657</t>
        </is>
      </c>
      <c r="D836" t="inlineStr">
        <is>
          <t xml:space="preserve">CHAMPIÑONES REBANADOS EN SALMUERA  GOLDEN HILLS 380 GRS </t>
        </is>
      </c>
      <c r="E836" t="n">
        <v>96</v>
      </c>
      <c r="F836" t="inlineStr">
        <is>
          <t>Automatico</t>
        </is>
      </c>
      <c r="G836" t="n">
        <v>0.6899999999999999</v>
      </c>
      <c r="H836" t="n">
        <v>139.13</v>
      </c>
      <c r="I836" t="n">
        <v>24</v>
      </c>
      <c r="J836" t="n">
        <v>24</v>
      </c>
      <c r="K836" t="inlineStr">
        <is>
          <t>GOLDEN HILLS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213</v>
      </c>
      <c r="Q836" t="n">
        <v>218</v>
      </c>
      <c r="R836" t="n">
        <v>29</v>
      </c>
      <c r="S836" t="n">
        <v>30</v>
      </c>
      <c r="T836">
        <f>IF( S836&lt;=0,0,IF( E836+I836 &gt;= MAX((S836/30)*U836, S836*1.2), 0, CEILING( (MAX((S836/30)*U836, S836*1.2) - (E836+I836)) / J836, 1 ) * J836 ) ) ))</f>
        <v/>
      </c>
      <c r="U836" t="n">
        <v>64</v>
      </c>
    </row>
    <row r="837">
      <c r="A837" t="inlineStr">
        <is>
          <t>GALLETAS, PAN Y UNTABLES IEPS</t>
        </is>
      </c>
      <c r="B837" t="inlineStr">
        <is>
          <t>410</t>
        </is>
      </c>
      <c r="C837" t="inlineStr">
        <is>
          <t>7501014301419</t>
        </is>
      </c>
      <c r="D837" t="inlineStr">
        <is>
          <t xml:space="preserve">COCOA NATURAL EN POLVO  IBARRA 235 GRS </t>
        </is>
      </c>
      <c r="E837" t="n">
        <v>120</v>
      </c>
      <c r="F837" t="inlineStr">
        <is>
          <t>Automatico</t>
        </is>
      </c>
      <c r="G837" t="n">
        <v>0.28</v>
      </c>
      <c r="H837" t="n">
        <v>428.57</v>
      </c>
      <c r="I837" t="n">
        <v>0</v>
      </c>
      <c r="J837" t="n">
        <v>6</v>
      </c>
      <c r="K837" t="inlineStr">
        <is>
          <t>IBARRA</t>
        </is>
      </c>
      <c r="L837" t="n">
        <v>0</v>
      </c>
      <c r="M837" t="n">
        <v>0</v>
      </c>
      <c r="N837" t="n">
        <v>0</v>
      </c>
      <c r="O837" t="n">
        <v>0</v>
      </c>
      <c r="P837" t="n">
        <v>96</v>
      </c>
      <c r="Q837" t="n">
        <v>102</v>
      </c>
      <c r="R837" t="n">
        <v>4</v>
      </c>
      <c r="S837" t="n">
        <v>5</v>
      </c>
      <c r="T837">
        <f>IF( S837&lt;=0,0,IF( E837+I837 &gt;= MAX((S837/30)*U837, S837*1.2), 0, CEILING( (MAX((S837/30)*U837, S837*1.2) - (E837+I837)) / J837, 1 ) * J837 ) ) ))</f>
        <v/>
      </c>
      <c r="U837" t="n">
        <v>36</v>
      </c>
    </row>
    <row r="838">
      <c r="A838" t="inlineStr">
        <is>
          <t>CONSERVAS</t>
        </is>
      </c>
      <c r="B838" t="inlineStr">
        <is>
          <t>143</t>
        </is>
      </c>
      <c r="C838" t="inlineStr">
        <is>
          <t>7502007296002</t>
        </is>
      </c>
      <c r="D838" t="inlineStr">
        <is>
          <t xml:space="preserve">ACEITE DE COCO EXTRA VIRGEN  SAN LUCAS 450 ML. </t>
        </is>
      </c>
      <c r="E838" t="n">
        <v>112</v>
      </c>
      <c r="F838" t="inlineStr">
        <is>
          <t>Automatico</t>
        </is>
      </c>
      <c r="G838" t="n">
        <v>1.01</v>
      </c>
      <c r="H838" t="n">
        <v>110.89</v>
      </c>
      <c r="I838" t="n">
        <v>0</v>
      </c>
      <c r="J838" t="n">
        <v>16</v>
      </c>
      <c r="K838" t="inlineStr">
        <is>
          <t>SAN LUCAS</t>
        </is>
      </c>
      <c r="L838" t="n">
        <v>0</v>
      </c>
      <c r="M838" t="n">
        <v>0</v>
      </c>
      <c r="N838" t="n">
        <v>0</v>
      </c>
      <c r="O838" t="n">
        <v>0</v>
      </c>
      <c r="P838" t="n">
        <v>520</v>
      </c>
      <c r="Q838" t="n">
        <v>585</v>
      </c>
      <c r="R838" t="n">
        <v>16</v>
      </c>
      <c r="S838" t="n">
        <v>21</v>
      </c>
      <c r="T838">
        <f>IF( S838&lt;=0,0,IF( E838+I838 &gt;= MAX((S838/30)*U838, S838*1.2), 0, CEILING( (MAX((S838/30)*U838, S838*1.2) - (E838+I838)) / J838, 1 ) * J838 ) ) ))</f>
        <v/>
      </c>
      <c r="U838" t="n">
        <v>36</v>
      </c>
    </row>
    <row r="839">
      <c r="A839" t="inlineStr">
        <is>
          <t>ABARROTES BASICOS</t>
        </is>
      </c>
      <c r="B839" t="inlineStr">
        <is>
          <t>23</t>
        </is>
      </c>
      <c r="C839" t="inlineStr">
        <is>
          <t>7501088940224</t>
        </is>
      </c>
      <c r="D839" t="inlineStr">
        <is>
          <t xml:space="preserve">CHILE GUAJILLO  SAN LAZARO 100 GRS </t>
        </is>
      </c>
      <c r="E839" t="n">
        <v>120</v>
      </c>
      <c r="F839" t="inlineStr">
        <is>
          <t>Automatico</t>
        </is>
      </c>
      <c r="G839" t="n">
        <v>0.6899999999999999</v>
      </c>
      <c r="H839" t="n">
        <v>173.91</v>
      </c>
      <c r="I839" t="n">
        <v>0</v>
      </c>
      <c r="J839" t="n">
        <v>24</v>
      </c>
      <c r="K839" t="inlineStr">
        <is>
          <t>SAN LAZARO</t>
        </is>
      </c>
      <c r="L839" t="n">
        <v>0</v>
      </c>
      <c r="M839" t="n">
        <v>0</v>
      </c>
      <c r="N839" t="n">
        <v>0</v>
      </c>
      <c r="O839" t="n">
        <v>0</v>
      </c>
      <c r="P839" t="n">
        <v>446</v>
      </c>
      <c r="Q839" t="n">
        <v>697</v>
      </c>
      <c r="R839" t="n">
        <v>13</v>
      </c>
      <c r="S839" t="n">
        <v>29</v>
      </c>
      <c r="T839">
        <f>IF( S839&lt;=0,0,IF( E839+I839 &gt;= MAX((S839/30)*U839, S839*1.2), 0, CEILING( (MAX((S839/30)*U839, S839*1.2) - (E839+I839)) / J839, 1 ) * J839 ) ) ))</f>
        <v/>
      </c>
      <c r="U839" t="n">
        <v>22</v>
      </c>
    </row>
    <row r="840">
      <c r="A840" t="inlineStr">
        <is>
          <t>BEBIDAS IVA</t>
        </is>
      </c>
      <c r="B840" t="inlineStr">
        <is>
          <t>3</t>
        </is>
      </c>
      <c r="C840" t="inlineStr">
        <is>
          <t>36731103543</t>
        </is>
      </c>
      <c r="D840" t="inlineStr">
        <is>
          <t xml:space="preserve">BEBIDA DEPORTIVA UVA  GATORADE 350 ML. </t>
        </is>
      </c>
      <c r="E840" t="n">
        <v>120</v>
      </c>
      <c r="F840" t="inlineStr">
        <is>
          <t>Automatico</t>
        </is>
      </c>
      <c r="G840" t="n">
        <v>2.87</v>
      </c>
      <c r="H840" t="n">
        <v>41.81</v>
      </c>
      <c r="I840" t="n">
        <v>0</v>
      </c>
      <c r="J840" t="n">
        <v>24</v>
      </c>
      <c r="K840" t="inlineStr">
        <is>
          <t>GATORADE</t>
        </is>
      </c>
      <c r="L840" t="n">
        <v>0</v>
      </c>
      <c r="M840" t="n">
        <v>0</v>
      </c>
      <c r="N840" t="n">
        <v>0</v>
      </c>
      <c r="O840" t="n">
        <v>0</v>
      </c>
      <c r="P840" t="n">
        <v>1025</v>
      </c>
      <c r="Q840" t="n">
        <v>1167</v>
      </c>
      <c r="R840" t="n">
        <v>12</v>
      </c>
      <c r="S840" t="n">
        <v>18</v>
      </c>
      <c r="T840">
        <f>IF( S840&lt;=0,0,IF( E840+I840 &gt;= MAX((S840/30)*U840, S840*1.2), 0, CEILING( (MAX((S840/30)*U840, S840*1.2) - (E840+I840)) / J840, 1 ) * J840 ) ) ))</f>
        <v/>
      </c>
      <c r="U840" t="n">
        <v>22</v>
      </c>
    </row>
    <row r="841">
      <c r="A841" t="inlineStr">
        <is>
          <t>ABA. BASICOS MP</t>
        </is>
      </c>
      <c r="B841" t="inlineStr">
        <is>
          <t>346</t>
        </is>
      </c>
      <c r="C841" t="inlineStr">
        <is>
          <t>7506409019856</t>
        </is>
      </c>
      <c r="D841" t="inlineStr">
        <is>
          <t xml:space="preserve">SOPA INSTANTANEA DE FIDEO CON TOMATE  GOLDEN HILLS 95 GRS </t>
        </is>
      </c>
      <c r="E841" t="n">
        <v>120</v>
      </c>
      <c r="F841" t="inlineStr">
        <is>
          <t>Automatico</t>
        </is>
      </c>
      <c r="G841" t="n">
        <v>0.99</v>
      </c>
      <c r="H841" t="n">
        <v>121.21</v>
      </c>
      <c r="I841" t="n">
        <v>0</v>
      </c>
      <c r="J841" t="n">
        <v>12</v>
      </c>
      <c r="K841" t="inlineStr">
        <is>
          <t>GOLDEN HILLS</t>
        </is>
      </c>
      <c r="L841" t="n">
        <v>0</v>
      </c>
      <c r="M841" t="n">
        <v>0</v>
      </c>
      <c r="N841" t="n">
        <v>0</v>
      </c>
      <c r="O841" t="n">
        <v>0</v>
      </c>
      <c r="P841" t="n">
        <v>394</v>
      </c>
      <c r="Q841" t="n">
        <v>397</v>
      </c>
      <c r="R841" t="n">
        <v>25</v>
      </c>
      <c r="S841" t="n">
        <v>36</v>
      </c>
      <c r="T841">
        <f>IF( S841&lt;=0,0,IF( E841+I841 &gt;= MAX((S841/30)*U841, S841*1.2), 0, CEILING( (MAX((S841/30)*U841, S841*1.2) - (E841+I841)) / J841, 1 ) * J841 ) ) ))</f>
        <v/>
      </c>
      <c r="U841" t="n">
        <v>64</v>
      </c>
    </row>
    <row r="842">
      <c r="A842" t="inlineStr">
        <is>
          <t>BEBIDAS IVA</t>
        </is>
      </c>
      <c r="B842" t="inlineStr">
        <is>
          <t>3</t>
        </is>
      </c>
      <c r="C842" t="inlineStr">
        <is>
          <t>7501073839885</t>
        </is>
      </c>
      <c r="D842" t="inlineStr">
        <is>
          <t xml:space="preserve">AGUA MINERAL SABOR LIMONADA  PEÑAFIEL 600 ML. </t>
        </is>
      </c>
      <c r="E842" t="n">
        <v>96</v>
      </c>
      <c r="F842" t="inlineStr">
        <is>
          <t>Automatico</t>
        </is>
      </c>
      <c r="G842" t="n">
        <v>3.34</v>
      </c>
      <c r="H842" t="n">
        <v>28.74</v>
      </c>
      <c r="I842" t="n">
        <v>0</v>
      </c>
      <c r="J842" t="n">
        <v>12</v>
      </c>
      <c r="K842" t="inlineStr">
        <is>
          <t>PE¿AFIEL</t>
        </is>
      </c>
      <c r="L842" t="n">
        <v>0</v>
      </c>
      <c r="M842" t="n">
        <v>0</v>
      </c>
      <c r="N842" t="n">
        <v>0</v>
      </c>
      <c r="O842" t="n">
        <v>0</v>
      </c>
      <c r="P842" t="n">
        <v>991</v>
      </c>
      <c r="Q842" t="n">
        <v>1145</v>
      </c>
      <c r="R842" t="n">
        <v>68</v>
      </c>
      <c r="S842" t="n">
        <v>90</v>
      </c>
      <c r="T842">
        <f>IF( S842&lt;=0,0,IF( E842+I842 &gt;= MAX((S842/30)*U842, S842*1.2), 0, CEILING( (MAX((S842/30)*U842, S842*1.2) - (E842+I842)) / J842, 1 ) * J842 ) ) ))</f>
        <v/>
      </c>
      <c r="U842" t="n">
        <v>22</v>
      </c>
    </row>
    <row r="843">
      <c r="A843" t="inlineStr">
        <is>
          <t>ABA. COMESTIBLES MP</t>
        </is>
      </c>
      <c r="B843" t="inlineStr">
        <is>
          <t>348</t>
        </is>
      </c>
      <c r="C843" t="inlineStr">
        <is>
          <t>7506409008027</t>
        </is>
      </c>
      <c r="D843" t="inlineStr">
        <is>
          <t xml:space="preserve">HARINA DE TRIGO  KE PRECIO 1 KG. </t>
        </is>
      </c>
      <c r="E843" t="n">
        <v>90</v>
      </c>
      <c r="F843" t="inlineStr">
        <is>
          <t>Automatico</t>
        </is>
      </c>
      <c r="G843" t="n">
        <v>4.64</v>
      </c>
      <c r="H843" t="n">
        <v>19.39</v>
      </c>
      <c r="I843" t="n">
        <v>0</v>
      </c>
      <c r="J843" t="n">
        <v>10</v>
      </c>
      <c r="K843" t="inlineStr">
        <is>
          <t>KE PRECIO</t>
        </is>
      </c>
      <c r="L843" t="n">
        <v>32.60344827586206</v>
      </c>
      <c r="M843" t="n">
        <v>151.28</v>
      </c>
      <c r="N843" t="n">
        <v>32.60344827586206</v>
      </c>
      <c r="O843" t="n">
        <v>151.28</v>
      </c>
      <c r="P843" t="n">
        <v>2237</v>
      </c>
      <c r="Q843" t="n">
        <v>2463</v>
      </c>
      <c r="R843" t="n">
        <v>234</v>
      </c>
      <c r="S843" t="n">
        <v>299</v>
      </c>
      <c r="T843">
        <f>IF( S843&lt;=0,0,IF( E843+I843 &gt;= MAX((S843/30)*U843, S843*1.2), 0, CEILING( (MAX((S843/30)*U843, S843*1.2) - (E843+I843)) / J843, 1 ) * J843 ) ) ))</f>
        <v/>
      </c>
      <c r="U843" t="n">
        <v>52</v>
      </c>
    </row>
    <row r="844">
      <c r="A844" t="inlineStr">
        <is>
          <t>ABARROTES BASICOS</t>
        </is>
      </c>
      <c r="B844" t="inlineStr">
        <is>
          <t>23</t>
        </is>
      </c>
      <c r="C844" t="inlineStr">
        <is>
          <t>7501011312074</t>
        </is>
      </c>
      <c r="D844" t="inlineStr">
        <is>
          <t xml:space="preserve">CREMA ESPARRAGOS CAMPBELLS 300 GRS </t>
        </is>
      </c>
      <c r="E844" t="n">
        <v>96</v>
      </c>
      <c r="F844" t="inlineStr">
        <is>
          <t>Automatico</t>
        </is>
      </c>
      <c r="G844" t="n">
        <v>1.06</v>
      </c>
      <c r="H844" t="n">
        <v>90.56</v>
      </c>
      <c r="I844" t="n">
        <v>0</v>
      </c>
      <c r="J844" t="n">
        <v>24</v>
      </c>
      <c r="K844" t="inlineStr">
        <is>
          <t>CAMPBELLS</t>
        </is>
      </c>
      <c r="L844" t="n">
        <v>0</v>
      </c>
      <c r="M844" t="n">
        <v>0</v>
      </c>
      <c r="N844" t="n">
        <v>0</v>
      </c>
      <c r="O844" t="n">
        <v>0</v>
      </c>
      <c r="P844" t="n">
        <v>460</v>
      </c>
      <c r="Q844" t="n">
        <v>377</v>
      </c>
      <c r="R844" t="n">
        <v>56</v>
      </c>
      <c r="S844" t="n">
        <v>61</v>
      </c>
      <c r="T844">
        <f>IF( S844&lt;=0,0,IF( E844+I844 &gt;= MAX((S844/30)*U844, S844*1.2), 0, CEILING( (MAX((S844/30)*U844, S844*1.2) - (E844+I844)) / J844, 1 ) * J844 ) ) ))</f>
        <v/>
      </c>
      <c r="U844" t="n">
        <v>22</v>
      </c>
    </row>
    <row r="845">
      <c r="A845" t="inlineStr">
        <is>
          <t>DULCERIA IEPS</t>
        </is>
      </c>
      <c r="B845" t="inlineStr">
        <is>
          <t>420</t>
        </is>
      </c>
      <c r="C845" t="inlineStr">
        <is>
          <t>9542444624</t>
        </is>
      </c>
      <c r="D845" t="inlineStr">
        <is>
          <t xml:space="preserve">CHOCOLATE 85% CACAO  LINDT 100 GRS </t>
        </is>
      </c>
      <c r="E845" t="n">
        <v>144</v>
      </c>
      <c r="F845" t="inlineStr">
        <is>
          <t>Automatico</t>
        </is>
      </c>
      <c r="G845" t="n">
        <v>1.18</v>
      </c>
      <c r="H845" t="n">
        <v>122.03</v>
      </c>
      <c r="I845" t="n">
        <v>0</v>
      </c>
      <c r="J845" t="n">
        <v>12</v>
      </c>
      <c r="K845" t="inlineStr">
        <is>
          <t>LINDT</t>
        </is>
      </c>
      <c r="L845" t="n">
        <v>0</v>
      </c>
      <c r="M845" t="n">
        <v>0</v>
      </c>
      <c r="N845" t="n">
        <v>0</v>
      </c>
      <c r="O845" t="n">
        <v>0</v>
      </c>
      <c r="P845" t="n">
        <v>451</v>
      </c>
      <c r="Q845" t="n">
        <v>534</v>
      </c>
      <c r="R845" t="n">
        <v>31</v>
      </c>
      <c r="S845" t="n">
        <v>40</v>
      </c>
      <c r="T845">
        <f>IF( S845&lt;=0,0,IF( E845+I845 &gt;= MAX((S845/30)*U845, S845*1.2), 0, CEILING( (MAX((S845/30)*U845, S845*1.2) - (E845+I845)) / J845, 1 ) * J845 ) ) ))</f>
        <v/>
      </c>
      <c r="U845" t="n">
        <v>22</v>
      </c>
    </row>
    <row r="846">
      <c r="A846" t="inlineStr">
        <is>
          <t>PANALES, HIGIENICOS Y DESECHABLES</t>
        </is>
      </c>
      <c r="B846" t="inlineStr">
        <is>
          <t>95</t>
        </is>
      </c>
      <c r="C846" t="inlineStr">
        <is>
          <t>7501943476271</t>
        </is>
      </c>
      <c r="D846" t="inlineStr">
        <is>
          <t xml:space="preserve">PANUELOS FACIALES  KLEENEX 50 PZA </t>
        </is>
      </c>
      <c r="E846" t="n">
        <v>144</v>
      </c>
      <c r="F846" t="inlineStr">
        <is>
          <t>Automatico</t>
        </is>
      </c>
      <c r="G846" t="n">
        <v>3.05</v>
      </c>
      <c r="H846" t="n">
        <v>47.21</v>
      </c>
      <c r="I846" t="n">
        <v>0</v>
      </c>
      <c r="J846" t="n">
        <v>48</v>
      </c>
      <c r="K846" t="inlineStr">
        <is>
          <t>KLEENEX</t>
        </is>
      </c>
      <c r="L846" t="n">
        <v>0</v>
      </c>
      <c r="M846" t="n">
        <v>0</v>
      </c>
      <c r="N846" t="n">
        <v>0</v>
      </c>
      <c r="O846" t="n">
        <v>0</v>
      </c>
      <c r="P846" t="n">
        <v>1464</v>
      </c>
      <c r="Q846" t="n">
        <v>1681</v>
      </c>
      <c r="R846" t="n">
        <v>96</v>
      </c>
      <c r="S846" t="n">
        <v>116</v>
      </c>
      <c r="T846">
        <f>IF( S846&lt;=0,0,IF( E846+I846 &gt;= MAX((S846/30)*U846, S846*1.2), 0, CEILING( (MAX((S846/30)*U846, S846*1.2) - (E846+I846)) / J846, 1 ) * J846 ) ) ))</f>
        <v/>
      </c>
      <c r="U846" t="n">
        <v>18</v>
      </c>
    </row>
    <row r="847">
      <c r="A847" t="inlineStr">
        <is>
          <t>CONSERVAS</t>
        </is>
      </c>
      <c r="B847" t="inlineStr">
        <is>
          <t>143</t>
        </is>
      </c>
      <c r="C847" t="inlineStr">
        <is>
          <t>7501045402406</t>
        </is>
      </c>
      <c r="D847" t="inlineStr">
        <is>
          <t xml:space="preserve">LOMO DE ATUN EN ACEITE DE OLIVA  DOLORES 140 GRS </t>
        </is>
      </c>
      <c r="E847" t="n">
        <v>192</v>
      </c>
      <c r="F847" t="inlineStr">
        <is>
          <t>Automatico</t>
        </is>
      </c>
      <c r="G847" t="n">
        <v>3.64</v>
      </c>
      <c r="H847" t="n">
        <v>52.74</v>
      </c>
      <c r="I847" t="n">
        <v>0</v>
      </c>
      <c r="J847" t="n">
        <v>24</v>
      </c>
      <c r="K847" t="inlineStr">
        <is>
          <t>DOLORES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1857</v>
      </c>
      <c r="Q847" t="n">
        <v>1944</v>
      </c>
      <c r="R847" t="n">
        <v>104</v>
      </c>
      <c r="S847" t="n">
        <v>123</v>
      </c>
      <c r="T847">
        <f>IF( S847&lt;=0,0,IF( E847+I847 &gt;= MAX((S847/30)*U847, S847*1.2), 0, CEILING( (MAX((S847/30)*U847, S847*1.2) - (E847+I847)) / J847, 1 ) * J847 ) ) ))</f>
        <v/>
      </c>
      <c r="U847" t="n">
        <v>18</v>
      </c>
    </row>
    <row r="848">
      <c r="A848" t="inlineStr">
        <is>
          <t>ABARROTES BASICOS</t>
        </is>
      </c>
      <c r="B848" t="inlineStr">
        <is>
          <t>23</t>
        </is>
      </c>
      <c r="C848" t="inlineStr">
        <is>
          <t>7501058615541</t>
        </is>
      </c>
      <c r="D848" t="inlineStr">
        <is>
          <t xml:space="preserve">MEDIA CREMA DESLACTOSADA  NESTLE 191 GRS </t>
        </is>
      </c>
      <c r="E848" t="n">
        <v>108</v>
      </c>
      <c r="F848" t="inlineStr">
        <is>
          <t>Automatico</t>
        </is>
      </c>
      <c r="G848" t="n">
        <v>4.47</v>
      </c>
      <c r="H848" t="n">
        <v>24.16</v>
      </c>
      <c r="I848" t="n">
        <v>0</v>
      </c>
      <c r="J848" t="n">
        <v>27</v>
      </c>
      <c r="K848" t="inlineStr">
        <is>
          <t>NESTLE</t>
        </is>
      </c>
      <c r="L848" t="n">
        <v>0</v>
      </c>
      <c r="M848" t="n">
        <v>0</v>
      </c>
      <c r="N848" t="n">
        <v>0</v>
      </c>
      <c r="O848" t="n">
        <v>0</v>
      </c>
      <c r="P848" t="n">
        <v>1164</v>
      </c>
      <c r="Q848" t="n">
        <v>1059</v>
      </c>
      <c r="R848" t="n">
        <v>117</v>
      </c>
      <c r="S848" t="n">
        <v>136</v>
      </c>
      <c r="T848">
        <f>IF( S848&lt;=0,0,IF( E848+I848 &gt;= MAX((S848/30)*U848, S848*1.2), 0, CEILING( (MAX((S848/30)*U848, S848*1.2) - (E848+I848)) / J848, 1 ) * J848 ) ) ))</f>
        <v/>
      </c>
      <c r="U848" t="n">
        <v>22</v>
      </c>
    </row>
    <row r="849">
      <c r="A849" t="inlineStr">
        <is>
          <t>ABARROTES BASICOS</t>
        </is>
      </c>
      <c r="B849" t="inlineStr">
        <is>
          <t>23</t>
        </is>
      </c>
      <c r="C849" t="inlineStr">
        <is>
          <t>7502223772250</t>
        </is>
      </c>
      <c r="D849" t="inlineStr">
        <is>
          <t xml:space="preserve">ACEITE DE CANOLA  CAPULLO 840 ML. </t>
        </is>
      </c>
      <c r="E849" t="n">
        <v>144</v>
      </c>
      <c r="F849" t="inlineStr">
        <is>
          <t>Automatico</t>
        </is>
      </c>
      <c r="G849" t="n">
        <v>3.81</v>
      </c>
      <c r="H849" t="n">
        <v>38.58</v>
      </c>
      <c r="I849" t="n">
        <v>0</v>
      </c>
      <c r="J849" t="n">
        <v>12</v>
      </c>
      <c r="K849" t="inlineStr">
        <is>
          <t>CAPULLO</t>
        </is>
      </c>
      <c r="L849" t="n">
        <v>0</v>
      </c>
      <c r="M849" t="n">
        <v>0</v>
      </c>
      <c r="N849" t="n">
        <v>0</v>
      </c>
      <c r="O849" t="n">
        <v>0</v>
      </c>
      <c r="P849" t="n">
        <v>1286</v>
      </c>
      <c r="Q849" t="n">
        <v>1290</v>
      </c>
      <c r="R849" t="n">
        <v>98</v>
      </c>
      <c r="S849" t="n">
        <v>117</v>
      </c>
      <c r="T849">
        <f>IF( S849&lt;=0,0,IF( E849+I849 &gt;= MAX((S849/30)*U849, S849*1.2), 0, CEILING( (MAX((S849/30)*U849, S849*1.2) - (E849+I849)) / J849, 1 ) * J849 ) ) ))</f>
        <v/>
      </c>
      <c r="U849" t="n">
        <v>18</v>
      </c>
    </row>
    <row r="850">
      <c r="A850" t="inlineStr">
        <is>
          <t>PANALES, HIGIENICOS Y DESECHABLES</t>
        </is>
      </c>
      <c r="B850" t="inlineStr">
        <is>
          <t>95</t>
        </is>
      </c>
      <c r="C850" t="inlineStr">
        <is>
          <t>7502290810336</t>
        </is>
      </c>
      <c r="D850" t="inlineStr">
        <is>
          <t xml:space="preserve">VASO COMPOSTABLE NO 8 WE CARE 20 PZA </t>
        </is>
      </c>
      <c r="E850" t="n">
        <v>160</v>
      </c>
      <c r="F850" t="inlineStr">
        <is>
          <t>Automatico</t>
        </is>
      </c>
      <c r="G850" t="n">
        <v>0</v>
      </c>
      <c r="H850" t="n">
        <v>0</v>
      </c>
      <c r="I850" t="n">
        <v>0</v>
      </c>
      <c r="J850" t="n">
        <v>40</v>
      </c>
      <c r="K850" t="inlineStr">
        <is>
          <t>WE CARE</t>
        </is>
      </c>
      <c r="L850" t="n">
        <v>0</v>
      </c>
      <c r="M850" t="n">
        <v>0</v>
      </c>
      <c r="N850" t="n">
        <v>0</v>
      </c>
      <c r="O850" t="n">
        <v>0</v>
      </c>
      <c r="P850" t="n">
        <v>206</v>
      </c>
      <c r="Q850" t="n">
        <v>229</v>
      </c>
      <c r="R850" t="n">
        <v>0</v>
      </c>
      <c r="S850" t="n">
        <v>0</v>
      </c>
      <c r="T850">
        <f>IF( S850&lt;=0,0,IF( E850+I850 &gt;= MAX((S850/30)*U850, S850*1.2), 0, CEILING( (MAX((S850/30)*U850, S850*1.2) - (E850+I850)) / J850, 1 ) * J850 ) ) ))</f>
        <v/>
      </c>
      <c r="U850" t="n">
        <v>22</v>
      </c>
    </row>
    <row r="851">
      <c r="A851" t="inlineStr">
        <is>
          <t>ABA. BASICOS MP</t>
        </is>
      </c>
      <c r="B851" t="inlineStr">
        <is>
          <t>346</t>
        </is>
      </c>
      <c r="C851" t="inlineStr">
        <is>
          <t>7501010775962</t>
        </is>
      </c>
      <c r="D851" t="inlineStr">
        <is>
          <t xml:space="preserve">SOPA DE PASTA MOÑITO  KE PRECIO 200 GRS </t>
        </is>
      </c>
      <c r="E851" t="n">
        <v>150</v>
      </c>
      <c r="F851" t="inlineStr">
        <is>
          <t>Automatico</t>
        </is>
      </c>
      <c r="G851" t="n">
        <v>0.27</v>
      </c>
      <c r="H851" t="n">
        <v>555.55</v>
      </c>
      <c r="I851" t="n">
        <v>60</v>
      </c>
      <c r="J851" t="n">
        <v>30</v>
      </c>
      <c r="K851" t="inlineStr">
        <is>
          <t>KE PRECIO</t>
        </is>
      </c>
      <c r="L851" t="n">
        <v>0</v>
      </c>
      <c r="M851" t="n">
        <v>0</v>
      </c>
      <c r="N851" t="n">
        <v>0</v>
      </c>
      <c r="O851" t="n">
        <v>0</v>
      </c>
      <c r="P851" t="n">
        <v>339</v>
      </c>
      <c r="Q851" t="n">
        <v>542</v>
      </c>
      <c r="R851" t="n">
        <v>13</v>
      </c>
      <c r="S851" t="n">
        <v>16</v>
      </c>
      <c r="T851">
        <f>IF( S851&lt;=0,0,IF( E851+I851 &gt;= MAX((S851/30)*U851, S851*1.2), 0, CEILING( (MAX((S851/30)*U851, S851*1.2) - (E851+I851)) / J851, 1 ) * J851 ) ) ))</f>
        <v/>
      </c>
      <c r="U851" t="n">
        <v>64</v>
      </c>
    </row>
    <row r="852">
      <c r="A852" t="inlineStr">
        <is>
          <t>BEBIDAS IVA</t>
        </is>
      </c>
      <c r="B852" t="inlineStr">
        <is>
          <t>3</t>
        </is>
      </c>
      <c r="C852" t="inlineStr">
        <is>
          <t>7501073841543</t>
        </is>
      </c>
      <c r="D852" t="inlineStr">
        <is>
          <t xml:space="preserve">AGUA MINERAL SABOR FRESADA  PEÑAFIEL 355 ML. </t>
        </is>
      </c>
      <c r="E852" t="n">
        <v>132</v>
      </c>
      <c r="F852" t="inlineStr">
        <is>
          <t>Automatico</t>
        </is>
      </c>
      <c r="G852" t="n">
        <v>0.65</v>
      </c>
      <c r="H852" t="n">
        <v>203.07</v>
      </c>
      <c r="I852" t="n">
        <v>0</v>
      </c>
      <c r="J852" t="n">
        <v>12</v>
      </c>
      <c r="K852" t="inlineStr">
        <is>
          <t>PE¿AFIEL</t>
        </is>
      </c>
      <c r="L852" t="n">
        <v>0</v>
      </c>
      <c r="M852" t="n">
        <v>0</v>
      </c>
      <c r="N852" t="n">
        <v>0</v>
      </c>
      <c r="O852" t="n">
        <v>0</v>
      </c>
      <c r="P852" t="n">
        <v>640</v>
      </c>
      <c r="Q852" t="n">
        <v>398</v>
      </c>
      <c r="R852" t="n">
        <v>68</v>
      </c>
      <c r="S852" t="n">
        <v>71</v>
      </c>
      <c r="T852">
        <f>IF( S852&lt;=0,0,IF( E852+I852 &gt;= MAX((S852/30)*U852, S852*1.2), 0, CEILING( (MAX((S852/30)*U852, S852*1.2) - (E852+I852)) / J852, 1 ) * J852 ) ) ))</f>
        <v/>
      </c>
      <c r="U852" t="n">
        <v>22</v>
      </c>
    </row>
    <row r="853">
      <c r="A853" t="inlineStr">
        <is>
          <t>ASEO Y LIMPIEZA DEL HOGAR</t>
        </is>
      </c>
      <c r="B853" t="inlineStr">
        <is>
          <t>6</t>
        </is>
      </c>
      <c r="C853" t="inlineStr">
        <is>
          <t>7500435108256</t>
        </is>
      </c>
      <c r="D853" t="inlineStr">
        <is>
          <t xml:space="preserve">DETERGENTE LAVATRASTES LIMON SALVO 500 ML. </t>
        </is>
      </c>
      <c r="E853" t="n">
        <v>140</v>
      </c>
      <c r="F853" t="inlineStr">
        <is>
          <t>Automatico</t>
        </is>
      </c>
      <c r="G853" t="n">
        <v>2.35</v>
      </c>
      <c r="H853" t="n">
        <v>59.57</v>
      </c>
      <c r="I853" t="n">
        <v>0</v>
      </c>
      <c r="J853" t="n">
        <v>20</v>
      </c>
      <c r="K853" t="inlineStr">
        <is>
          <t>SALVO</t>
        </is>
      </c>
      <c r="L853" t="n">
        <v>0</v>
      </c>
      <c r="M853" t="n">
        <v>0</v>
      </c>
      <c r="N853" t="n">
        <v>0</v>
      </c>
      <c r="O853" t="n">
        <v>0</v>
      </c>
      <c r="P853" t="n">
        <v>1582</v>
      </c>
      <c r="Q853" t="n">
        <v>1211</v>
      </c>
      <c r="R853" t="n">
        <v>60</v>
      </c>
      <c r="S853" t="n">
        <v>75</v>
      </c>
      <c r="T853">
        <f>IF( S853&lt;=0,0,IF( E853+I853 &gt;= MAX((S853/30)*U853, S853*1.2), 0, CEILING( (MAX((S853/30)*U853, S853*1.2) - (E853+I853)) / J853, 1 ) * J853 ) ) ))</f>
        <v/>
      </c>
      <c r="U853" t="n">
        <v>18</v>
      </c>
    </row>
    <row r="854">
      <c r="A854" t="inlineStr">
        <is>
          <t>CONSERVAS</t>
        </is>
      </c>
      <c r="B854" t="inlineStr">
        <is>
          <t>143</t>
        </is>
      </c>
      <c r="C854" t="inlineStr">
        <is>
          <t>7503016372084</t>
        </is>
      </c>
      <c r="D854" t="inlineStr">
        <is>
          <t xml:space="preserve">GRANOS DE ELOTE DORADO  FRESH LABEL 410 GRS </t>
        </is>
      </c>
      <c r="E854" t="n">
        <v>120</v>
      </c>
      <c r="F854" t="inlineStr">
        <is>
          <t>Automatico</t>
        </is>
      </c>
      <c r="G854" t="n">
        <v>4.17</v>
      </c>
      <c r="H854" t="n">
        <v>28.77</v>
      </c>
      <c r="I854" t="n">
        <v>168</v>
      </c>
      <c r="J854" t="n">
        <v>24</v>
      </c>
      <c r="K854" t="inlineStr">
        <is>
          <t>FRESH LABEL</t>
        </is>
      </c>
      <c r="L854" t="n">
        <v>35.22302158273381</v>
      </c>
      <c r="M854" t="n">
        <v>146.88</v>
      </c>
      <c r="N854" t="n">
        <v>0</v>
      </c>
      <c r="O854" t="n">
        <v>0</v>
      </c>
      <c r="P854" t="n">
        <v>1121</v>
      </c>
      <c r="Q854" t="n">
        <v>1716</v>
      </c>
      <c r="R854" t="n">
        <v>66</v>
      </c>
      <c r="S854" t="n">
        <v>83</v>
      </c>
      <c r="T854">
        <f>IF( S854&lt;=0,0,IF( E854+I854 &gt;= MAX((S854/30)*U854, S854*1.2), 0, CEILING( (MAX((S854/30)*U854, S854*1.2) - (E854+I854)) / J854, 1 ) * J854 ) ) ))</f>
        <v/>
      </c>
      <c r="U854" t="n">
        <v>64</v>
      </c>
    </row>
    <row r="855">
      <c r="A855" t="inlineStr">
        <is>
          <t>GALLETAS, PAN Y UNTABLES IEPS</t>
        </is>
      </c>
      <c r="B855" t="inlineStr">
        <is>
          <t>410</t>
        </is>
      </c>
      <c r="C855" t="inlineStr">
        <is>
          <t>7500478015924</t>
        </is>
      </c>
      <c r="D855" t="inlineStr">
        <is>
          <t xml:space="preserve">GALLETAS MULTIPACK GAMESA 120 GRS </t>
        </is>
      </c>
      <c r="E855" t="n">
        <v>144</v>
      </c>
      <c r="F855" t="inlineStr">
        <is>
          <t>Automatico</t>
        </is>
      </c>
      <c r="G855" t="n">
        <v>2.81</v>
      </c>
      <c r="H855" t="n">
        <v>51.24</v>
      </c>
      <c r="I855" t="n">
        <v>0</v>
      </c>
      <c r="J855" t="n">
        <v>24</v>
      </c>
      <c r="K855" t="inlineStr">
        <is>
          <t>GAMESA</t>
        </is>
      </c>
      <c r="L855" t="n">
        <v>0</v>
      </c>
      <c r="M855" t="n">
        <v>0</v>
      </c>
      <c r="N855" t="n">
        <v>0</v>
      </c>
      <c r="O855" t="n">
        <v>0</v>
      </c>
      <c r="P855" t="n">
        <v>716</v>
      </c>
      <c r="Q855" t="n">
        <v>1389</v>
      </c>
      <c r="R855" t="n">
        <v>58</v>
      </c>
      <c r="S855" t="n">
        <v>73</v>
      </c>
      <c r="T855">
        <f>IF( S855&lt;=0,0,IF( E855+I855 &gt;= MAX((S855/30)*U855, S855*1.2), 0, CEILING( (MAX((S855/30)*U855, S855*1.2) - (E855+I855)) / J855, 1 ) * J855 ) ) ))</f>
        <v/>
      </c>
      <c r="U855" t="n">
        <v>22</v>
      </c>
    </row>
    <row r="856">
      <c r="A856" t="inlineStr">
        <is>
          <t>CONSERVAS</t>
        </is>
      </c>
      <c r="B856" t="inlineStr">
        <is>
          <t>143</t>
        </is>
      </c>
      <c r="C856" t="inlineStr">
        <is>
          <t>7501041415851</t>
        </is>
      </c>
      <c r="D856" t="inlineStr">
        <is>
          <t xml:space="preserve">LOMO DE ATUN EN AGUA GOURMET  TUNY 140 GRS </t>
        </is>
      </c>
      <c r="E856" t="n">
        <v>216</v>
      </c>
      <c r="F856" t="inlineStr">
        <is>
          <t>Automatico</t>
        </is>
      </c>
      <c r="G856" t="n">
        <v>9.199999999999999</v>
      </c>
      <c r="H856" t="n">
        <v>23.47</v>
      </c>
      <c r="I856" t="n">
        <v>96</v>
      </c>
      <c r="J856" t="n">
        <v>24</v>
      </c>
      <c r="K856" t="inlineStr">
        <is>
          <t>TUNY</t>
        </is>
      </c>
      <c r="L856" t="n">
        <v>0</v>
      </c>
      <c r="M856" t="n">
        <v>0</v>
      </c>
      <c r="N856" t="n">
        <v>0</v>
      </c>
      <c r="O856" t="n">
        <v>0</v>
      </c>
      <c r="P856" t="n">
        <v>1743</v>
      </c>
      <c r="Q856" t="n">
        <v>1754</v>
      </c>
      <c r="R856" t="n">
        <v>137</v>
      </c>
      <c r="S856" t="n">
        <v>157</v>
      </c>
      <c r="T856">
        <f>IF( S856&lt;=0,0,IF( E856+I856 &gt;= MAX((S856/30)*U856, S856*1.2), 0, CEILING( (MAX((S856/30)*U856, S856*1.2) - (E856+I856)) / J856, 1 ) * J856 ) ) ))</f>
        <v/>
      </c>
      <c r="U856" t="n">
        <v>22</v>
      </c>
    </row>
    <row r="857">
      <c r="A857" t="inlineStr">
        <is>
          <t>GALLETAS, PAN Y UNTABLES IEPS</t>
        </is>
      </c>
      <c r="B857" t="inlineStr">
        <is>
          <t>410</t>
        </is>
      </c>
      <c r="C857" t="inlineStr">
        <is>
          <t>7622210576224</t>
        </is>
      </c>
      <c r="D857" t="inlineStr">
        <is>
          <t xml:space="preserve">GALLETAS CHISPAS DE CHOCOLATE CHIPS AHOY  NABISCO 257.6 GRS </t>
        </is>
      </c>
      <c r="E857" t="n">
        <v>140</v>
      </c>
      <c r="F857" t="inlineStr">
        <is>
          <t>Automatico</t>
        </is>
      </c>
      <c r="G857" t="n">
        <v>4</v>
      </c>
      <c r="H857" t="n">
        <v>36</v>
      </c>
      <c r="I857" t="n">
        <v>0</v>
      </c>
      <c r="J857" t="n">
        <v>28</v>
      </c>
      <c r="K857" t="inlineStr">
        <is>
          <t>NABISCO</t>
        </is>
      </c>
      <c r="L857" t="n">
        <v>0</v>
      </c>
      <c r="M857" t="n">
        <v>0</v>
      </c>
      <c r="N857" t="n">
        <v>0</v>
      </c>
      <c r="O857" t="n">
        <v>0</v>
      </c>
      <c r="P857" t="n">
        <v>1820</v>
      </c>
      <c r="Q857" t="n">
        <v>2712</v>
      </c>
      <c r="R857" t="n">
        <v>81</v>
      </c>
      <c r="S857" t="n">
        <v>100</v>
      </c>
      <c r="T857">
        <f>IF( S857&lt;=0,0,IF( E857+I857 &gt;= MAX((S857/30)*U857, S857*1.2), 0, CEILING( (MAX((S857/30)*U857, S857*1.2) - (E857+I857)) / J857, 1 ) * J857 ) ) ))</f>
        <v/>
      </c>
      <c r="U857" t="n">
        <v>18</v>
      </c>
    </row>
    <row r="858">
      <c r="A858" t="inlineStr">
        <is>
          <t>CONSERVAS</t>
        </is>
      </c>
      <c r="B858" t="inlineStr">
        <is>
          <t>143</t>
        </is>
      </c>
      <c r="C858" t="inlineStr">
        <is>
          <t>7501006584943</t>
        </is>
      </c>
      <c r="D858" t="inlineStr">
        <is>
          <t xml:space="preserve">SALSA PARA PASTA TRADICIONAL  HUNT'S 500 GRS </t>
        </is>
      </c>
      <c r="E858" t="n">
        <v>216</v>
      </c>
      <c r="F858" t="inlineStr">
        <is>
          <t>Automatico</t>
        </is>
      </c>
      <c r="G858" t="n">
        <v>4.78</v>
      </c>
      <c r="H858" t="n">
        <v>45.6</v>
      </c>
      <c r="I858" t="n">
        <v>12</v>
      </c>
      <c r="J858" t="n">
        <v>12</v>
      </c>
      <c r="K858" t="inlineStr">
        <is>
          <t>HUNT'S</t>
        </is>
      </c>
      <c r="L858" t="n">
        <v>0</v>
      </c>
      <c r="M858" t="n">
        <v>0</v>
      </c>
      <c r="N858" t="n">
        <v>0</v>
      </c>
      <c r="O858" t="n">
        <v>0</v>
      </c>
      <c r="P858" t="n">
        <v>1551</v>
      </c>
      <c r="Q858" t="n">
        <v>1630</v>
      </c>
      <c r="R858" t="n">
        <v>146</v>
      </c>
      <c r="S858" t="n">
        <v>165</v>
      </c>
      <c r="T858">
        <f>IF( S858&lt;=0,0,IF( E858+I858 &gt;= MAX((S858/30)*U858, S858*1.2), 0, CEILING( (MAX((S858/30)*U858, S858*1.2) - (E858+I858)) / J858, 1 ) * J858 ) ) ))</f>
        <v/>
      </c>
      <c r="U858" t="n">
        <v>36</v>
      </c>
    </row>
    <row r="859">
      <c r="A859" t="inlineStr">
        <is>
          <t>BEBIDAS IVA</t>
        </is>
      </c>
      <c r="B859" t="inlineStr">
        <is>
          <t>3</t>
        </is>
      </c>
      <c r="C859" t="inlineStr">
        <is>
          <t>7501073843066</t>
        </is>
      </c>
      <c r="D859" t="inlineStr">
        <is>
          <t xml:space="preserve">AGUA MINERAL MANANTIAL 6 PACK PEÑAFIEL 355 ML. </t>
        </is>
      </c>
      <c r="E859" t="n">
        <v>235</v>
      </c>
      <c r="F859" t="inlineStr">
        <is>
          <t>Automatico</t>
        </is>
      </c>
      <c r="G859" t="n">
        <v>3.96</v>
      </c>
      <c r="H859" t="n">
        <v>59.34</v>
      </c>
      <c r="I859" t="n">
        <v>0</v>
      </c>
      <c r="J859" t="n">
        <v>1</v>
      </c>
      <c r="K859" t="inlineStr">
        <is>
          <t>PE¿AFIEL</t>
        </is>
      </c>
      <c r="L859" t="n">
        <v>0</v>
      </c>
      <c r="M859" t="n">
        <v>0</v>
      </c>
      <c r="N859" t="n">
        <v>0</v>
      </c>
      <c r="O859" t="n">
        <v>0</v>
      </c>
      <c r="P859" t="n">
        <v>1712</v>
      </c>
      <c r="Q859" t="n">
        <v>1454</v>
      </c>
      <c r="R859" t="n">
        <v>89</v>
      </c>
      <c r="S859" t="n">
        <v>112</v>
      </c>
      <c r="T859">
        <f>IF( S859&lt;=0,0,IF( E859+I859 &gt;= MAX((S859/30)*U859, S859*1.2), 0, CEILING( (MAX((S859/30)*U859, S859*1.2) - (E859+I859)) / J859, 1 ) * J859 ) ) ))</f>
        <v/>
      </c>
      <c r="U859" t="n">
        <v>22</v>
      </c>
    </row>
    <row r="860">
      <c r="A860" t="inlineStr">
        <is>
          <t>BEBIDAS</t>
        </is>
      </c>
      <c r="B860" t="inlineStr">
        <is>
          <t>35</t>
        </is>
      </c>
      <c r="C860" t="inlineStr">
        <is>
          <t>758104003174</t>
        </is>
      </c>
      <c r="D860" t="inlineStr">
        <is>
          <t xml:space="preserve">AGUA NATURAL  BONAFONT 6 LT. </t>
        </is>
      </c>
      <c r="E860" t="n">
        <v>100</v>
      </c>
      <c r="F860" t="inlineStr">
        <is>
          <t>Automatico</t>
        </is>
      </c>
      <c r="G860" t="n">
        <v>7.5</v>
      </c>
      <c r="H860" t="n">
        <v>13.46</v>
      </c>
      <c r="I860" t="n">
        <v>50</v>
      </c>
      <c r="J860" t="n">
        <v>2</v>
      </c>
      <c r="K860" t="inlineStr">
        <is>
          <t>BONAFONT</t>
        </is>
      </c>
      <c r="L860" t="n">
        <v>4.666666666666666</v>
      </c>
      <c r="M860" t="n">
        <v>34.99999999999999</v>
      </c>
      <c r="N860" t="n">
        <v>0</v>
      </c>
      <c r="O860" t="n">
        <v>0</v>
      </c>
      <c r="P860" t="n">
        <v>1723</v>
      </c>
      <c r="Q860" t="n">
        <v>3891</v>
      </c>
      <c r="R860" t="n">
        <v>160</v>
      </c>
      <c r="S860" t="n">
        <v>216</v>
      </c>
      <c r="T860">
        <f>IF( S860&lt;=0,0,IF( E860+I860 &gt;= MAX((S860/30)*U860, S860*1.2), 0, CEILING( (MAX((S860/30)*U860, S860*1.2) - (E860+I860)) / J860, 1 ) * J860 ) ) ))</f>
        <v/>
      </c>
      <c r="U860" t="n">
        <v>18</v>
      </c>
    </row>
    <row r="861">
      <c r="A861" t="inlineStr">
        <is>
          <t>BEBIDAS IVA</t>
        </is>
      </c>
      <c r="B861" t="inlineStr">
        <is>
          <t>118</t>
        </is>
      </c>
      <c r="C861" t="inlineStr">
        <is>
          <t>7502264281148</t>
        </is>
      </c>
      <c r="D861" t="inlineStr">
        <is>
          <t xml:space="preserve">TE LISTO PARA BEBER BLANCO ARANDANO  NATURE S FACTORY 485 ML. </t>
        </is>
      </c>
      <c r="E861" t="n">
        <v>312</v>
      </c>
      <c r="F861" t="inlineStr">
        <is>
          <t>Automatico</t>
        </is>
      </c>
      <c r="G861" t="n">
        <v>6.81</v>
      </c>
      <c r="H861" t="n">
        <v>45.81</v>
      </c>
      <c r="I861" t="n">
        <v>0</v>
      </c>
      <c r="J861" t="n">
        <v>12</v>
      </c>
      <c r="K861" t="inlineStr">
        <is>
          <t>NATURE S FACTORY</t>
        </is>
      </c>
      <c r="L861" t="n">
        <v>0</v>
      </c>
      <c r="M861" t="n">
        <v>0</v>
      </c>
      <c r="N861" t="n">
        <v>0</v>
      </c>
      <c r="O861" t="n">
        <v>0</v>
      </c>
      <c r="P861" t="n">
        <v>2615</v>
      </c>
      <c r="Q861" t="n">
        <v>3099</v>
      </c>
      <c r="R861" t="n">
        <v>112</v>
      </c>
      <c r="S861" t="n">
        <v>164</v>
      </c>
      <c r="T861">
        <f>IF( S861&lt;=0,0,IF( E861+I861 &gt;= MAX((S861/30)*U861, S861*1.2), 0, CEILING( (MAX((S861/30)*U861, S861*1.2) - (E861+I861)) / J861, 1 ) * J861 ) ) ))</f>
        <v/>
      </c>
      <c r="U861" t="n">
        <v>36</v>
      </c>
    </row>
    <row r="862">
      <c r="A862" t="inlineStr">
        <is>
          <t>GALLETAS, PAN Y UNTABLES IEPS</t>
        </is>
      </c>
      <c r="B862" t="inlineStr">
        <is>
          <t>410</t>
        </is>
      </c>
      <c r="C862" t="inlineStr">
        <is>
          <t>7500810003114</t>
        </is>
      </c>
      <c r="D862" t="inlineStr">
        <is>
          <t xml:space="preserve">GALLETAS  MARINELA 300 GRS </t>
        </is>
      </c>
      <c r="E862" t="n">
        <v>156</v>
      </c>
      <c r="F862" t="inlineStr">
        <is>
          <t>Automatico</t>
        </is>
      </c>
      <c r="G862" t="n">
        <v>2.79</v>
      </c>
      <c r="H862" t="n">
        <v>55.91</v>
      </c>
      <c r="I862" t="n">
        <v>26</v>
      </c>
      <c r="J862" t="n">
        <v>26</v>
      </c>
      <c r="K862" t="inlineStr">
        <is>
          <t>MARINELA</t>
        </is>
      </c>
      <c r="L862" t="n">
        <v>0</v>
      </c>
      <c r="M862" t="n">
        <v>0</v>
      </c>
      <c r="N862" t="n">
        <v>0</v>
      </c>
      <c r="O862" t="n">
        <v>0</v>
      </c>
      <c r="P862" t="n">
        <v>1435</v>
      </c>
      <c r="Q862" t="n">
        <v>1280</v>
      </c>
      <c r="R862" t="n">
        <v>77</v>
      </c>
      <c r="S862" t="n">
        <v>105</v>
      </c>
      <c r="T862">
        <f>IF( S862&lt;=0,0,IF( E862+I862 &gt;= MAX((S862/30)*U862, S862*1.2), 0, CEILING( (MAX((S862/30)*U862, S862*1.2) - (E862+I862)) / J862, 1 ) * J862 ) ) ))</f>
        <v/>
      </c>
      <c r="U862" t="n">
        <v>18</v>
      </c>
    </row>
    <row r="863">
      <c r="A863" t="inlineStr">
        <is>
          <t>BEBIDAS</t>
        </is>
      </c>
      <c r="B863" t="inlineStr">
        <is>
          <t>35</t>
        </is>
      </c>
      <c r="C863" t="inlineStr">
        <is>
          <t>14800515336</t>
        </is>
      </c>
      <c r="D863" t="inlineStr">
        <is>
          <t xml:space="preserve">COCTEL TOMATE Y ALMEJA  CLAMATO 946 ML. </t>
        </is>
      </c>
      <c r="E863" t="n">
        <v>168</v>
      </c>
      <c r="F863" t="inlineStr">
        <is>
          <t>Automatico</t>
        </is>
      </c>
      <c r="G863" t="n">
        <v>2.61</v>
      </c>
      <c r="H863" t="n">
        <v>64.36</v>
      </c>
      <c r="I863" t="n">
        <v>0</v>
      </c>
      <c r="J863" t="n">
        <v>12</v>
      </c>
      <c r="K863" t="inlineStr">
        <is>
          <t>CLAMATO</t>
        </is>
      </c>
      <c r="L863" t="n">
        <v>0</v>
      </c>
      <c r="M863" t="n">
        <v>0</v>
      </c>
      <c r="N863" t="n">
        <v>0</v>
      </c>
      <c r="O863" t="n">
        <v>0</v>
      </c>
      <c r="P863" t="n">
        <v>1253</v>
      </c>
      <c r="Q863" t="n">
        <v>1312</v>
      </c>
      <c r="R863" t="n">
        <v>66</v>
      </c>
      <c r="S863" t="n">
        <v>78</v>
      </c>
      <c r="T863">
        <f>IF( S863&lt;=0,0,IF( E863+I863 &gt;= MAX((S863/30)*U863, S863*1.2), 0, CEILING( (MAX((S863/30)*U863, S863*1.2) - (E863+I863)) / J863, 1 ) * J863 ) ) ))</f>
        <v/>
      </c>
      <c r="U863" t="n">
        <v>22</v>
      </c>
    </row>
    <row r="864">
      <c r="A864" t="inlineStr">
        <is>
          <t>BEBIDAS IVA</t>
        </is>
      </c>
      <c r="B864" t="inlineStr">
        <is>
          <t>3</t>
        </is>
      </c>
      <c r="C864" t="inlineStr">
        <is>
          <t>7501073839762</t>
        </is>
      </c>
      <c r="D864" t="inlineStr">
        <is>
          <t xml:space="preserve">REFRESCO MANDARINA LIGHT  PEÑAFIEL 600 ML. </t>
        </is>
      </c>
      <c r="E864" t="n">
        <v>144</v>
      </c>
      <c r="F864" t="inlineStr">
        <is>
          <t>Automatico</t>
        </is>
      </c>
      <c r="G864" t="n">
        <v>4.45</v>
      </c>
      <c r="H864" t="n">
        <v>32.35</v>
      </c>
      <c r="I864" t="n">
        <v>0</v>
      </c>
      <c r="J864" t="n">
        <v>6</v>
      </c>
      <c r="K864" t="inlineStr">
        <is>
          <t>PE¿AFIEL</t>
        </is>
      </c>
      <c r="L864" t="n">
        <v>0</v>
      </c>
      <c r="M864" t="n">
        <v>0</v>
      </c>
      <c r="N864" t="n">
        <v>0</v>
      </c>
      <c r="O864" t="n">
        <v>0</v>
      </c>
      <c r="P864" t="n">
        <v>2048</v>
      </c>
      <c r="Q864" t="n">
        <v>2229</v>
      </c>
      <c r="R864" t="n">
        <v>124</v>
      </c>
      <c r="S864" t="n">
        <v>159</v>
      </c>
      <c r="T864">
        <f>IF( S864&lt;=0,0,IF( E864+I864 &gt;= MAX((S864/30)*U864, S864*1.2), 0, CEILING( (MAX((S864/30)*U864, S864*1.2) - (E864+I864)) / J864, 1 ) * J864 ) ) ))</f>
        <v/>
      </c>
      <c r="U864" t="n">
        <v>22</v>
      </c>
    </row>
    <row r="865">
      <c r="A865" t="inlineStr">
        <is>
          <t>ABA. NO COMESTIBLES MP IVA</t>
        </is>
      </c>
      <c r="B865" t="inlineStr">
        <is>
          <t>21</t>
        </is>
      </c>
      <c r="C865" t="inlineStr">
        <is>
          <t>7506409017838</t>
        </is>
      </c>
      <c r="D865" t="inlineStr">
        <is>
          <t xml:space="preserve">VELADORA  CHICA  GOLDEN HILLS 1 PZA </t>
        </is>
      </c>
      <c r="E865" t="n">
        <v>200</v>
      </c>
      <c r="F865" t="inlineStr">
        <is>
          <t>Automatico</t>
        </is>
      </c>
      <c r="G865" t="n">
        <v>0.72</v>
      </c>
      <c r="H865" t="n">
        <v>277.77</v>
      </c>
      <c r="I865" t="n">
        <v>0</v>
      </c>
      <c r="J865" t="n">
        <v>50</v>
      </c>
      <c r="K865" t="inlineStr">
        <is>
          <t>GOLDEN HILLS</t>
        </is>
      </c>
      <c r="L865" t="n">
        <v>0</v>
      </c>
      <c r="M865" t="n">
        <v>0</v>
      </c>
      <c r="N865" t="n">
        <v>0</v>
      </c>
      <c r="O865" t="n">
        <v>0</v>
      </c>
      <c r="P865" t="n">
        <v>297</v>
      </c>
      <c r="Q865" t="n">
        <v>134</v>
      </c>
      <c r="R865" t="n">
        <v>23</v>
      </c>
      <c r="S865" t="n">
        <v>29</v>
      </c>
      <c r="T865">
        <f>IF( S865&lt;=0,0,IF( E865+I865 &gt;= MAX((S865/30)*U865, S865*1.2), 0, CEILING( (MAX((S865/30)*U865, S865*1.2) - (E865+I865)) / J865, 1 ) * J865 ) ) ))</f>
        <v/>
      </c>
      <c r="U865" t="n">
        <v>52</v>
      </c>
    </row>
    <row r="866">
      <c r="A866" t="inlineStr">
        <is>
          <t>CONSERVAS</t>
        </is>
      </c>
      <c r="B866" t="inlineStr">
        <is>
          <t>143</t>
        </is>
      </c>
      <c r="C866" t="inlineStr">
        <is>
          <t>608875006440</t>
        </is>
      </c>
      <c r="D866" t="inlineStr">
        <is>
          <t xml:space="preserve">SALSA CATSUP REDUCIDO EN AZUCAR  HEINZ 369 GRS </t>
        </is>
      </c>
      <c r="E866" t="n">
        <v>144</v>
      </c>
      <c r="F866" t="inlineStr">
        <is>
          <t>Automatico</t>
        </is>
      </c>
      <c r="G866" t="n">
        <v>5.51</v>
      </c>
      <c r="H866" t="n">
        <v>26.13</v>
      </c>
      <c r="I866" t="n">
        <v>112</v>
      </c>
      <c r="J866" t="n">
        <v>16</v>
      </c>
      <c r="K866" t="inlineStr">
        <is>
          <t>HEINZ</t>
        </is>
      </c>
      <c r="L866" t="n">
        <v>9.865698729582576</v>
      </c>
      <c r="M866" t="n">
        <v>54.35999999999999</v>
      </c>
      <c r="N866" t="n">
        <v>0</v>
      </c>
      <c r="O866" t="n">
        <v>0</v>
      </c>
      <c r="P866" t="n">
        <v>1390</v>
      </c>
      <c r="Q866" t="n">
        <v>2296</v>
      </c>
      <c r="R866" t="n">
        <v>122</v>
      </c>
      <c r="S866" t="n">
        <v>144</v>
      </c>
      <c r="T866">
        <f>IF( S866&lt;=0,0,IF( E866+I866 &gt;= MAX((S866/30)*U866, S866*1.2), 0, CEILING( (MAX((S866/30)*U866, S866*1.2) - (E866+I866)) / J866, 1 ) * J866 ) ) ))</f>
        <v/>
      </c>
      <c r="U866" t="n">
        <v>36</v>
      </c>
    </row>
    <row r="867">
      <c r="A867" t="inlineStr">
        <is>
          <t>BOTANAS IEPS</t>
        </is>
      </c>
      <c r="B867" t="inlineStr">
        <is>
          <t>341</t>
        </is>
      </c>
      <c r="C867" t="inlineStr">
        <is>
          <t>7500326297861</t>
        </is>
      </c>
      <c r="D867" t="inlineStr">
        <is>
          <t xml:space="preserve">PALOMITAS EXPLOTADAS MEZCLA DE CHILES  SLIMPOP 110 GRS </t>
        </is>
      </c>
      <c r="E867" t="n">
        <v>132</v>
      </c>
      <c r="F867" t="inlineStr">
        <is>
          <t>Automatico</t>
        </is>
      </c>
      <c r="G867" t="n">
        <v>4.97</v>
      </c>
      <c r="H867" t="n">
        <v>26.55</v>
      </c>
      <c r="I867" t="n">
        <v>156</v>
      </c>
      <c r="J867" t="n">
        <v>12</v>
      </c>
      <c r="K867" t="inlineStr">
        <is>
          <t>SLIMPOP</t>
        </is>
      </c>
      <c r="L867" t="n">
        <v>0</v>
      </c>
      <c r="M867" t="n">
        <v>0</v>
      </c>
      <c r="N867" t="n">
        <v>0</v>
      </c>
      <c r="O867" t="n">
        <v>0</v>
      </c>
      <c r="P867" t="n">
        <v>3138</v>
      </c>
      <c r="Q867" t="n">
        <v>2808</v>
      </c>
      <c r="R867" t="n">
        <v>162</v>
      </c>
      <c r="S867" t="n">
        <v>194</v>
      </c>
      <c r="T867">
        <f>IF( S867&lt;=0,0,IF( E867+I867 &gt;= MAX((S867/30)*U867, S867*1.2), 0, CEILING( (MAX((S867/30)*U867, S867*1.2) - (E867+I867)) / J867, 1 ) * J867 ) ) ))</f>
        <v/>
      </c>
      <c r="U867" t="n">
        <v>22</v>
      </c>
    </row>
    <row r="868">
      <c r="A868" t="inlineStr">
        <is>
          <t>ASEO Y LIMPIEZA DEL HOGAR</t>
        </is>
      </c>
      <c r="B868" t="inlineStr">
        <is>
          <t>6</t>
        </is>
      </c>
      <c r="C868" t="inlineStr">
        <is>
          <t>75000622</t>
        </is>
      </c>
      <c r="D868" t="inlineStr">
        <is>
          <t xml:space="preserve">BLANQUEADOR  CLORALEX 2 LT. </t>
        </is>
      </c>
      <c r="E868" t="n">
        <v>208</v>
      </c>
      <c r="F868" t="inlineStr">
        <is>
          <t>Automatico</t>
        </is>
      </c>
      <c r="G868" t="n">
        <v>5.3</v>
      </c>
      <c r="H868" t="n">
        <v>39.24</v>
      </c>
      <c r="I868" t="n">
        <v>192</v>
      </c>
      <c r="J868" t="n">
        <v>8</v>
      </c>
      <c r="K868" t="inlineStr">
        <is>
          <t>CLORALEX</t>
        </is>
      </c>
      <c r="L868" t="n">
        <v>0</v>
      </c>
      <c r="M868" t="n">
        <v>0</v>
      </c>
      <c r="N868" t="n">
        <v>0</v>
      </c>
      <c r="O868" t="n">
        <v>0</v>
      </c>
      <c r="P868" t="n">
        <v>3186</v>
      </c>
      <c r="Q868" t="n">
        <v>4045</v>
      </c>
      <c r="R868" t="n">
        <v>140</v>
      </c>
      <c r="S868" t="n">
        <v>200</v>
      </c>
      <c r="T868">
        <f>IF( S868&lt;=0,0,IF( E868+I868 &gt;= MAX((S868/30)*U868, S868*1.2), 0, CEILING( (MAX((S868/30)*U868, S868*1.2) - (E868+I868)) / J868, 1 ) * J868 ) ) ))</f>
        <v/>
      </c>
      <c r="U868" t="n">
        <v>18</v>
      </c>
    </row>
    <row r="869">
      <c r="A869" t="inlineStr">
        <is>
          <t>BEBIDAS IVA</t>
        </is>
      </c>
      <c r="B869" t="inlineStr">
        <is>
          <t>3</t>
        </is>
      </c>
      <c r="C869" t="inlineStr">
        <is>
          <t>7501198355857</t>
        </is>
      </c>
      <c r="D869" t="inlineStr">
        <is>
          <t xml:space="preserve">REFRESCO CEREZA ZERO AZUCAR  DR PEPPER 355 ML. </t>
        </is>
      </c>
      <c r="E869" t="n">
        <v>120</v>
      </c>
      <c r="F869" t="inlineStr">
        <is>
          <t>Automatico</t>
        </is>
      </c>
      <c r="G869" t="n">
        <v>11.59</v>
      </c>
      <c r="H869" t="n">
        <v>10.35</v>
      </c>
      <c r="I869" t="n">
        <v>192</v>
      </c>
      <c r="J869" t="n">
        <v>12</v>
      </c>
      <c r="K869" t="inlineStr">
        <is>
          <t>DR PEPPER</t>
        </is>
      </c>
      <c r="L869" t="n">
        <v>11.64624676445211</v>
      </c>
      <c r="M869" t="n">
        <v>134.98</v>
      </c>
      <c r="N869" t="n">
        <v>0</v>
      </c>
      <c r="O869" t="n">
        <v>0</v>
      </c>
      <c r="P869" t="n">
        <v>3019</v>
      </c>
      <c r="Q869" t="n">
        <v>1803</v>
      </c>
      <c r="R869" t="n">
        <v>273</v>
      </c>
      <c r="S869" t="n">
        <v>297</v>
      </c>
      <c r="T869">
        <f>IF( S869&lt;=0,0,IF( E869+I869 &gt;= MAX((S869/30)*U869, S869*1.2), 0, CEILING( (MAX((S869/30)*U869, S869*1.2) - (E869+I869)) / J869, 1 ) * J869 ) ) ))</f>
        <v/>
      </c>
      <c r="U869" t="n">
        <v>22</v>
      </c>
    </row>
    <row r="870">
      <c r="A870" t="inlineStr">
        <is>
          <t>ASEO Y LIMPIEZA DEL HOGAR</t>
        </is>
      </c>
      <c r="B870" t="inlineStr">
        <is>
          <t>6</t>
        </is>
      </c>
      <c r="C870" t="inlineStr">
        <is>
          <t>7501026028007</t>
        </is>
      </c>
      <c r="D870" t="inlineStr">
        <is>
          <t xml:space="preserve">DETERGENTE LIQUIDO ROPA  FOCA 1 LT. </t>
        </is>
      </c>
      <c r="E870" t="n">
        <v>192</v>
      </c>
      <c r="F870" t="inlineStr">
        <is>
          <t>Automatico</t>
        </is>
      </c>
      <c r="G870" t="n">
        <v>3.81</v>
      </c>
      <c r="H870" t="n">
        <v>50.65</v>
      </c>
      <c r="I870" t="n">
        <v>36</v>
      </c>
      <c r="J870" t="n">
        <v>12</v>
      </c>
      <c r="K870" t="inlineStr">
        <is>
          <t>FOCA</t>
        </is>
      </c>
      <c r="L870" t="n">
        <v>0</v>
      </c>
      <c r="M870" t="n">
        <v>0</v>
      </c>
      <c r="N870" t="n">
        <v>0</v>
      </c>
      <c r="O870" t="n">
        <v>0</v>
      </c>
      <c r="P870" t="n">
        <v>1762</v>
      </c>
      <c r="Q870" t="n">
        <v>1897</v>
      </c>
      <c r="R870" t="n">
        <v>74</v>
      </c>
      <c r="S870" t="n">
        <v>89</v>
      </c>
      <c r="T870">
        <f>IF( S870&lt;=0,0,IF( E870+I870 &gt;= MAX((S870/30)*U870, S870*1.2), 0, CEILING( (MAX((S870/30)*U870, S870*1.2) - (E870+I870)) / J870, 1 ) * J870 ) ) ))</f>
        <v/>
      </c>
      <c r="U870" t="n">
        <v>18</v>
      </c>
    </row>
    <row r="871">
      <c r="A871" t="inlineStr">
        <is>
          <t>GALLETAS, PAN Y UNTABLES</t>
        </is>
      </c>
      <c r="B871" t="inlineStr">
        <is>
          <t>10</t>
        </is>
      </c>
      <c r="C871" t="inlineStr">
        <is>
          <t>735257003268</t>
        </is>
      </c>
      <c r="D871" t="inlineStr">
        <is>
          <t xml:space="preserve">GELATINA DE AGUA EN POLVO SABOR FRESA CEREZA SIN AZÚCAR D-GARI 20 GRS </t>
        </is>
      </c>
      <c r="E871" t="n">
        <v>264</v>
      </c>
      <c r="F871" t="inlineStr">
        <is>
          <t>Automatico</t>
        </is>
      </c>
      <c r="G871" t="n">
        <v>0.67</v>
      </c>
      <c r="H871" t="n">
        <v>394.02</v>
      </c>
      <c r="I871" t="n">
        <v>0</v>
      </c>
      <c r="J871" t="n">
        <v>24</v>
      </c>
      <c r="K871" t="inlineStr">
        <is>
          <t>D-GARI</t>
        </is>
      </c>
      <c r="L871" t="n">
        <v>0</v>
      </c>
      <c r="M871" t="n">
        <v>0</v>
      </c>
      <c r="N871" t="n">
        <v>0</v>
      </c>
      <c r="O871" t="n">
        <v>0</v>
      </c>
      <c r="P871" t="n">
        <v>463</v>
      </c>
      <c r="Q871" t="n">
        <v>659</v>
      </c>
      <c r="R871" t="n">
        <v>7</v>
      </c>
      <c r="S871" t="n">
        <v>27</v>
      </c>
      <c r="T871">
        <f>IF( S871&lt;=0,0,IF( E871+I871 &gt;= MAX((S871/30)*U871, S871*1.2), 0, CEILING( (MAX((S871/30)*U871, S871*1.2) - (E871+I871)) / J871, 1 ) * J871 ) ) ))</f>
        <v/>
      </c>
      <c r="U871" t="n">
        <v>22</v>
      </c>
    </row>
    <row r="872">
      <c r="A872" t="inlineStr">
        <is>
          <t>ABARROTES BASICOS</t>
        </is>
      </c>
      <c r="B872" t="inlineStr">
        <is>
          <t>23</t>
        </is>
      </c>
      <c r="C872" t="inlineStr">
        <is>
          <t>8076809571494</t>
        </is>
      </c>
      <c r="D872" t="inlineStr">
        <is>
          <t xml:space="preserve">PASTA PARA SOPA SPAGHETTI NO 5  BARILLA 800 GRS </t>
        </is>
      </c>
      <c r="E872" t="n">
        <v>160</v>
      </c>
      <c r="F872" t="inlineStr">
        <is>
          <t>Automatico</t>
        </is>
      </c>
      <c r="G872" t="n">
        <v>4.5</v>
      </c>
      <c r="H872" t="n">
        <v>35.55</v>
      </c>
      <c r="I872" t="n">
        <v>0</v>
      </c>
      <c r="J872" t="n">
        <v>16</v>
      </c>
      <c r="K872" t="inlineStr">
        <is>
          <t>BARILLA</t>
        </is>
      </c>
      <c r="L872" t="n">
        <v>0</v>
      </c>
      <c r="M872" t="n">
        <v>0</v>
      </c>
      <c r="N872" t="n">
        <v>0</v>
      </c>
      <c r="O872" t="n">
        <v>0</v>
      </c>
      <c r="P872" t="n">
        <v>1255</v>
      </c>
      <c r="Q872" t="n">
        <v>1082</v>
      </c>
      <c r="R872" t="n">
        <v>243</v>
      </c>
      <c r="S872" t="n">
        <v>278</v>
      </c>
      <c r="T872">
        <f>IF( S872&lt;=0,0,IF( E872+I872 &gt;= MAX((S872/30)*U872, S872*1.2), 0, CEILING( (MAX((S872/30)*U872, S872*1.2) - (E872+I872)) / J872, 1 ) * J872 ) ) ))</f>
        <v/>
      </c>
      <c r="U872" t="n">
        <v>22</v>
      </c>
    </row>
    <row r="873">
      <c r="A873" t="inlineStr">
        <is>
          <t>BEBIDAS</t>
        </is>
      </c>
      <c r="B873" t="inlineStr">
        <is>
          <t>35</t>
        </is>
      </c>
      <c r="C873" t="inlineStr">
        <is>
          <t>7501055333844</t>
        </is>
      </c>
      <c r="D873" t="inlineStr">
        <is>
          <t xml:space="preserve">NECTAR MANGO  DEL VALLE 1 LT. </t>
        </is>
      </c>
      <c r="E873" t="n">
        <v>180</v>
      </c>
      <c r="F873" t="inlineStr">
        <is>
          <t>Automatico</t>
        </is>
      </c>
      <c r="G873" t="n">
        <v>11.24</v>
      </c>
      <c r="H873" t="n">
        <v>16.01</v>
      </c>
      <c r="I873" t="n">
        <v>24</v>
      </c>
      <c r="J873" t="n">
        <v>6</v>
      </c>
      <c r="K873" t="inlineStr">
        <is>
          <t>DEL VALLE</t>
        </is>
      </c>
      <c r="L873" t="n">
        <v>1.985765124555162</v>
      </c>
      <c r="M873" t="n">
        <v>22.32000000000001</v>
      </c>
      <c r="N873" t="n">
        <v>0</v>
      </c>
      <c r="O873" t="n">
        <v>0</v>
      </c>
      <c r="P873" t="n">
        <v>2797</v>
      </c>
      <c r="Q873" t="n">
        <v>2723</v>
      </c>
      <c r="R873" t="n">
        <v>193</v>
      </c>
      <c r="S873" t="n">
        <v>234</v>
      </c>
      <c r="T873">
        <f>IF( S873&lt;=0,0,IF( E873+I873 &gt;= MAX((S873/30)*U873, S873*1.2), 0, CEILING( (MAX((S873/30)*U873, S873*1.2) - (E873+I873)) / J873, 1 ) * J873 ) ) ))</f>
        <v/>
      </c>
      <c r="U873" t="n">
        <v>18</v>
      </c>
    </row>
    <row r="874">
      <c r="A874" t="inlineStr">
        <is>
          <t>BEBIDAS</t>
        </is>
      </c>
      <c r="B874" t="inlineStr">
        <is>
          <t>35</t>
        </is>
      </c>
      <c r="C874" t="inlineStr">
        <is>
          <t>613008765255</t>
        </is>
      </c>
      <c r="D874" t="inlineStr">
        <is>
          <t xml:space="preserve">BEBIDA SABOR TE VERDE  ARIZONA 460 ML. </t>
        </is>
      </c>
      <c r="E874" t="n">
        <v>192</v>
      </c>
      <c r="F874" t="inlineStr">
        <is>
          <t>Automatico</t>
        </is>
      </c>
      <c r="G874" t="n">
        <v>7.21</v>
      </c>
      <c r="H874" t="n">
        <v>26.62</v>
      </c>
      <c r="I874" t="n">
        <v>0</v>
      </c>
      <c r="J874" t="n">
        <v>24</v>
      </c>
      <c r="K874" t="inlineStr">
        <is>
          <t>ARIZONA</t>
        </is>
      </c>
      <c r="L874" t="n">
        <v>0</v>
      </c>
      <c r="M874" t="n">
        <v>0</v>
      </c>
      <c r="N874" t="n">
        <v>0</v>
      </c>
      <c r="O874" t="n">
        <v>0</v>
      </c>
      <c r="P874" t="n">
        <v>3591</v>
      </c>
      <c r="Q874" t="n">
        <v>3501</v>
      </c>
      <c r="R874" t="n">
        <v>253</v>
      </c>
      <c r="S874" t="n">
        <v>291</v>
      </c>
      <c r="T874">
        <f>IF( S874&lt;=0,0,IF( E874+I874 &gt;= MAX((S874/30)*U874, S874*1.2), 0, CEILING( (MAX((S874/30)*U874, S874*1.2) - (E874+I874)) / J874, 1 ) * J874 ) ) ))</f>
        <v/>
      </c>
      <c r="U874" t="n">
        <v>18</v>
      </c>
    </row>
    <row r="875">
      <c r="A875" t="inlineStr">
        <is>
          <t>ABA. NO COMESTIBLES MP IVA</t>
        </is>
      </c>
      <c r="B875" t="inlineStr">
        <is>
          <t>21</t>
        </is>
      </c>
      <c r="C875" t="inlineStr">
        <is>
          <t>7501010792730</t>
        </is>
      </c>
      <c r="D875" t="inlineStr">
        <is>
          <t xml:space="preserve">JABON DE LAVANDERIA AMARILLO  KE PRECIO 350 GRS </t>
        </is>
      </c>
      <c r="E875" t="n">
        <v>320</v>
      </c>
      <c r="F875" t="inlineStr">
        <is>
          <t>Automatico</t>
        </is>
      </c>
      <c r="G875" t="n">
        <v>0.49</v>
      </c>
      <c r="H875" t="n">
        <v>653.0599999999999</v>
      </c>
      <c r="I875" t="n">
        <v>0</v>
      </c>
      <c r="J875" t="n">
        <v>20</v>
      </c>
      <c r="K875" t="inlineStr">
        <is>
          <t>KE PRECIO</t>
        </is>
      </c>
      <c r="L875" t="n">
        <v>0</v>
      </c>
      <c r="M875" t="n">
        <v>0</v>
      </c>
      <c r="N875" t="n">
        <v>0</v>
      </c>
      <c r="O875" t="n">
        <v>0</v>
      </c>
      <c r="P875" t="n">
        <v>61</v>
      </c>
      <c r="Q875" t="n">
        <v>75</v>
      </c>
      <c r="R875" t="n">
        <v>7</v>
      </c>
      <c r="S875" t="n">
        <v>7</v>
      </c>
      <c r="T875">
        <f>IF( S875&lt;=0,0,IF( E875+I875 &gt;= MAX((S875/30)*U875, S875*1.2), 0, CEILING( (MAX((S875/30)*U875, S875*1.2) - (E875+I875)) / J875, 1 ) * J875 ) ) ))</f>
        <v/>
      </c>
      <c r="U875" t="n">
        <v>52</v>
      </c>
    </row>
    <row r="876">
      <c r="A876" t="inlineStr">
        <is>
          <t>DULCERIA IVA</t>
        </is>
      </c>
      <c r="B876" t="inlineStr">
        <is>
          <t>320</t>
        </is>
      </c>
      <c r="C876" t="inlineStr">
        <is>
          <t>7506105606053</t>
        </is>
      </c>
      <c r="D876" t="inlineStr">
        <is>
          <t xml:space="preserve">GOMA DE MASCAR MENTA 18 PIEZAS TRIDENT 30.6 GRS </t>
        </is>
      </c>
      <c r="E876" t="n">
        <v>252</v>
      </c>
      <c r="F876" t="inlineStr">
        <is>
          <t>Automatico</t>
        </is>
      </c>
      <c r="G876" t="n">
        <v>8.33</v>
      </c>
      <c r="H876" t="n">
        <v>30.25</v>
      </c>
      <c r="I876" t="n">
        <v>84</v>
      </c>
      <c r="J876" t="n">
        <v>12</v>
      </c>
      <c r="K876" t="inlineStr">
        <is>
          <t>TRIDENT</t>
        </is>
      </c>
      <c r="L876" t="n">
        <v>0</v>
      </c>
      <c r="M876" t="n">
        <v>0</v>
      </c>
      <c r="N876" t="n">
        <v>0</v>
      </c>
      <c r="O876" t="n">
        <v>0</v>
      </c>
      <c r="P876" t="n">
        <v>2791</v>
      </c>
      <c r="Q876" t="n">
        <v>2292</v>
      </c>
      <c r="R876" t="n">
        <v>205</v>
      </c>
      <c r="S876" t="n">
        <v>249</v>
      </c>
      <c r="T876">
        <f>IF( S876&lt;=0,0,IF( E876+I876 &gt;= MAX((S876/30)*U876, S876*1.2), 0, CEILING( (MAX((S876/30)*U876, S876*1.2) - (E876+I876)) / J876, 1 ) * J876 ) ) ))</f>
        <v/>
      </c>
      <c r="U876" t="n">
        <v>18</v>
      </c>
    </row>
    <row r="877">
      <c r="A877" t="inlineStr">
        <is>
          <t>BEBIDAS</t>
        </is>
      </c>
      <c r="B877" t="inlineStr">
        <is>
          <t>35</t>
        </is>
      </c>
      <c r="C877" t="inlineStr">
        <is>
          <t>7501059235458</t>
        </is>
      </c>
      <c r="D877" t="inlineStr">
        <is>
          <t xml:space="preserve">AGUA NATURAL MANANTIAL 6 PACK STA MARIA 1 LT. </t>
        </is>
      </c>
      <c r="E877" t="n">
        <v>175</v>
      </c>
      <c r="F877" t="inlineStr">
        <is>
          <t>Automatico</t>
        </is>
      </c>
      <c r="G877" t="n">
        <v>11.63</v>
      </c>
      <c r="H877" t="n">
        <v>15.04</v>
      </c>
      <c r="I877" t="n">
        <v>151</v>
      </c>
      <c r="J877" t="n">
        <v>1</v>
      </c>
      <c r="K877" t="inlineStr">
        <is>
          <t>STA MARIA</t>
        </is>
      </c>
      <c r="L877" t="n">
        <v>2.952708512467757</v>
      </c>
      <c r="M877" t="n">
        <v>34.34000000000001</v>
      </c>
      <c r="N877" t="n">
        <v>0</v>
      </c>
      <c r="O877" t="n">
        <v>0</v>
      </c>
      <c r="P877" t="n">
        <v>7231</v>
      </c>
      <c r="Q877" t="n">
        <v>8465</v>
      </c>
      <c r="R877" t="n">
        <v>246</v>
      </c>
      <c r="S877" t="n">
        <v>292</v>
      </c>
      <c r="T877">
        <f>IF( S877&lt;=0,0,IF( E877+I877 &gt;= MAX((S877/30)*U877, S877*1.2), 0, CEILING( (MAX((S877/30)*U877, S877*1.2) - (E877+I877)) / J877, 1 ) * J877 ) ) ))</f>
        <v/>
      </c>
      <c r="U877" t="n">
        <v>18</v>
      </c>
    </row>
    <row r="878">
      <c r="A878" t="inlineStr">
        <is>
          <t>GALLETAS, PAN Y UNTABLES IEPS</t>
        </is>
      </c>
      <c r="B878" t="inlineStr">
        <is>
          <t>410</t>
        </is>
      </c>
      <c r="C878" t="inlineStr">
        <is>
          <t>7500478015634</t>
        </is>
      </c>
      <c r="D878" t="inlineStr">
        <is>
          <t xml:space="preserve">GALLETAS MINIMARIAS 180GR  GAMESA 180 GRS </t>
        </is>
      </c>
      <c r="E878" t="n">
        <v>264</v>
      </c>
      <c r="F878" t="inlineStr">
        <is>
          <t>Automatico</t>
        </is>
      </c>
      <c r="G878" t="n">
        <v>8.08</v>
      </c>
      <c r="H878" t="n">
        <v>32.67</v>
      </c>
      <c r="I878" t="n">
        <v>144</v>
      </c>
      <c r="J878" t="n">
        <v>12</v>
      </c>
      <c r="K878" t="inlineStr">
        <is>
          <t>GAMESA</t>
        </is>
      </c>
      <c r="L878" t="n">
        <v>0</v>
      </c>
      <c r="M878" t="n">
        <v>0</v>
      </c>
      <c r="N878" t="n">
        <v>0</v>
      </c>
      <c r="O878" t="n">
        <v>0</v>
      </c>
      <c r="P878" t="n">
        <v>2799</v>
      </c>
      <c r="Q878" t="n">
        <v>2407</v>
      </c>
      <c r="R878" t="n">
        <v>160</v>
      </c>
      <c r="S878" t="n">
        <v>204</v>
      </c>
      <c r="T878">
        <f>IF( S878&lt;=0,0,IF( E878+I878 &gt;= MAX((S878/30)*U878, S878*1.2), 0, CEILING( (MAX((S878/30)*U878, S878*1.2) - (E878+I878)) / J878, 1 ) * J878 ) ) ))</f>
        <v/>
      </c>
      <c r="U878" t="n">
        <v>22</v>
      </c>
    </row>
    <row r="879">
      <c r="A879" t="inlineStr">
        <is>
          <t>DULCERIA IVA</t>
        </is>
      </c>
      <c r="B879" t="inlineStr">
        <is>
          <t>320</t>
        </is>
      </c>
      <c r="C879" t="inlineStr">
        <is>
          <t>7501056008215</t>
        </is>
      </c>
      <c r="D879" t="inlineStr">
        <is>
          <t xml:space="preserve">GOMA DE MASCAR  CLORETS 36.4 GRS </t>
        </is>
      </c>
      <c r="E879" t="n">
        <v>352</v>
      </c>
      <c r="F879" t="inlineStr">
        <is>
          <t>Automatico</t>
        </is>
      </c>
      <c r="G879" t="n">
        <v>9.23</v>
      </c>
      <c r="H879" t="n">
        <v>38.13</v>
      </c>
      <c r="I879" t="n">
        <v>0</v>
      </c>
      <c r="J879" t="n">
        <v>8</v>
      </c>
      <c r="K879" t="inlineStr">
        <is>
          <t>CLORETS</t>
        </is>
      </c>
      <c r="L879" t="n">
        <v>0</v>
      </c>
      <c r="M879" t="n">
        <v>0</v>
      </c>
      <c r="N879" t="n">
        <v>0</v>
      </c>
      <c r="O879" t="n">
        <v>0</v>
      </c>
      <c r="P879" t="n">
        <v>2539</v>
      </c>
      <c r="Q879" t="n">
        <v>1394</v>
      </c>
      <c r="R879" t="n">
        <v>176</v>
      </c>
      <c r="S879" t="n">
        <v>219</v>
      </c>
      <c r="T879">
        <f>IF( S879&lt;=0,0,IF( E879+I879 &gt;= MAX((S879/30)*U879, S879*1.2), 0, CEILING( (MAX((S879/30)*U879, S879*1.2) - (E879+I879)) / J879, 1 ) * J879 ) ) ))</f>
        <v/>
      </c>
      <c r="U879" t="n">
        <v>18</v>
      </c>
    </row>
    <row r="880">
      <c r="A880" t="inlineStr">
        <is>
          <t>CONSERVAS</t>
        </is>
      </c>
      <c r="B880" t="inlineStr">
        <is>
          <t>143</t>
        </is>
      </c>
      <c r="C880" t="inlineStr">
        <is>
          <t>7501052421179</t>
        </is>
      </c>
      <c r="D880" t="inlineStr">
        <is>
          <t xml:space="preserve">FRIJOLES REFRITOS NEGROS  LA SIERRA 400 GRS </t>
        </is>
      </c>
      <c r="E880" t="n">
        <v>288</v>
      </c>
      <c r="F880" t="inlineStr">
        <is>
          <t>Automatico</t>
        </is>
      </c>
      <c r="G880" t="n">
        <v>6.49</v>
      </c>
      <c r="H880" t="n">
        <v>44.53</v>
      </c>
      <c r="I880" t="n">
        <v>72</v>
      </c>
      <c r="J880" t="n">
        <v>24</v>
      </c>
      <c r="K880" t="inlineStr">
        <is>
          <t>LA SIERRA</t>
        </is>
      </c>
      <c r="L880" t="n">
        <v>0</v>
      </c>
      <c r="M880" t="n">
        <v>0</v>
      </c>
      <c r="N880" t="n">
        <v>0</v>
      </c>
      <c r="O880" t="n">
        <v>0</v>
      </c>
      <c r="P880" t="n">
        <v>2207</v>
      </c>
      <c r="Q880" t="n">
        <v>2401</v>
      </c>
      <c r="R880" t="n">
        <v>151</v>
      </c>
      <c r="S880" t="n">
        <v>206</v>
      </c>
      <c r="T880">
        <f>IF( S880&lt;=0,0,IF( E880+I880 &gt;= MAX((S880/30)*U880, S880*1.2), 0, CEILING( (MAX((S880/30)*U880, S880*1.2) - (E880+I880)) / J880, 1 ) * J880 ) ) ))</f>
        <v/>
      </c>
      <c r="U880" t="n">
        <v>18</v>
      </c>
    </row>
    <row r="881">
      <c r="A881" t="inlineStr">
        <is>
          <t>ABARROTES BASICOS</t>
        </is>
      </c>
      <c r="B881" t="inlineStr">
        <is>
          <t>23</t>
        </is>
      </c>
      <c r="C881" t="inlineStr">
        <is>
          <t>7506475100250</t>
        </is>
      </c>
      <c r="D881" t="inlineStr">
        <is>
          <t xml:space="preserve">LECHE EVAPORADA  NESTLE 360 GRS </t>
        </is>
      </c>
      <c r="E881" t="n">
        <v>564</v>
      </c>
      <c r="F881" t="inlineStr">
        <is>
          <t>Automatico</t>
        </is>
      </c>
      <c r="G881" t="n">
        <v>9.81</v>
      </c>
      <c r="H881" t="n">
        <v>57.69</v>
      </c>
      <c r="I881" t="n">
        <v>0</v>
      </c>
      <c r="J881" t="n">
        <v>12</v>
      </c>
      <c r="K881" t="inlineStr">
        <is>
          <t>NESTLE</t>
        </is>
      </c>
      <c r="L881" t="n">
        <v>0</v>
      </c>
      <c r="M881" t="n">
        <v>0</v>
      </c>
      <c r="N881" t="n">
        <v>0</v>
      </c>
      <c r="O881" t="n">
        <v>0</v>
      </c>
      <c r="P881" t="n">
        <v>3389</v>
      </c>
      <c r="Q881" t="n">
        <v>3945</v>
      </c>
      <c r="R881" t="n">
        <v>294</v>
      </c>
      <c r="S881" t="n">
        <v>352</v>
      </c>
      <c r="T881">
        <f>IF( S881&lt;=0,0,IF( E881+I881 &gt;= MAX((S881/30)*U881, S881*1.2), 0, CEILING( (MAX((S881/30)*U881, S881*1.2) - (E881+I881)) / J881, 1 ) * J881 ) ) ))</f>
        <v/>
      </c>
      <c r="U881" t="n">
        <v>18</v>
      </c>
    </row>
    <row r="882">
      <c r="A882" t="inlineStr">
        <is>
          <t>BEBIDAS IVA</t>
        </is>
      </c>
      <c r="B882" t="inlineStr">
        <is>
          <t>3</t>
        </is>
      </c>
      <c r="C882" t="inlineStr">
        <is>
          <t>7501073840843</t>
        </is>
      </c>
      <c r="D882" t="inlineStr">
        <is>
          <t xml:space="preserve">AGUA MINERAL SIFON  PEÑAFIEL 1.75 LT. </t>
        </is>
      </c>
      <c r="E882" t="n">
        <v>344</v>
      </c>
      <c r="F882" t="inlineStr">
        <is>
          <t>Automatico</t>
        </is>
      </c>
      <c r="G882" t="n">
        <v>11.48</v>
      </c>
      <c r="H882" t="n">
        <v>29.96</v>
      </c>
      <c r="I882" t="n">
        <v>0</v>
      </c>
      <c r="J882" t="n">
        <v>8</v>
      </c>
      <c r="K882" t="inlineStr">
        <is>
          <t>PE¿AFIEL</t>
        </is>
      </c>
      <c r="L882" t="n">
        <v>0</v>
      </c>
      <c r="M882" t="n">
        <v>0</v>
      </c>
      <c r="N882" t="n">
        <v>0</v>
      </c>
      <c r="O882" t="n">
        <v>0</v>
      </c>
      <c r="P882" t="n">
        <v>5626</v>
      </c>
      <c r="Q882" t="n">
        <v>3762</v>
      </c>
      <c r="R882" t="n">
        <v>336</v>
      </c>
      <c r="S882" t="n">
        <v>399</v>
      </c>
      <c r="T882">
        <f>IF( S882&lt;=0,0,IF( E882+I882 &gt;= MAX((S882/30)*U882, S882*1.2), 0, CEILING( (MAX((S882/30)*U882, S882*1.2) - (E882+I882)) / J882, 1 ) * J882 ) ) ))</f>
        <v/>
      </c>
      <c r="U882" t="n">
        <v>18</v>
      </c>
    </row>
    <row r="883">
      <c r="A883" t="inlineStr">
        <is>
          <t>BEBIDAS</t>
        </is>
      </c>
      <c r="B883" t="inlineStr">
        <is>
          <t>35</t>
        </is>
      </c>
      <c r="C883" t="inlineStr">
        <is>
          <t>7501022009352</t>
        </is>
      </c>
      <c r="D883" t="inlineStr">
        <is>
          <t xml:space="preserve">AGUA NATURAL 6 PACK E PURA 1 LT. </t>
        </is>
      </c>
      <c r="E883" t="n">
        <v>219</v>
      </c>
      <c r="F883" t="inlineStr">
        <is>
          <t>Automatico</t>
        </is>
      </c>
      <c r="G883" t="n">
        <v>16.82</v>
      </c>
      <c r="H883" t="n">
        <v>13.02</v>
      </c>
      <c r="I883" t="n">
        <v>567</v>
      </c>
      <c r="J883" t="n">
        <v>1</v>
      </c>
      <c r="K883" t="inlineStr">
        <is>
          <t>E PURA</t>
        </is>
      </c>
      <c r="L883" t="n">
        <v>8.979785969084423</v>
      </c>
      <c r="M883" t="n">
        <v>151.04</v>
      </c>
      <c r="N883" t="n">
        <v>0</v>
      </c>
      <c r="O883" t="n">
        <v>0</v>
      </c>
      <c r="P883" t="n">
        <v>7368</v>
      </c>
      <c r="Q883" t="n">
        <v>4345</v>
      </c>
      <c r="R883" t="n">
        <v>390</v>
      </c>
      <c r="S883" t="n">
        <v>482</v>
      </c>
      <c r="T883">
        <f>IF( S883&lt;=0,0,IF( E883+I883 &gt;= MAX((S883/30)*U883, S883*1.2), 0, CEILING( (MAX((S883/30)*U883, S883*1.2) - (E883+I883)) / J883, 1 ) * J883 ) ) ))</f>
        <v/>
      </c>
      <c r="U883" t="n">
        <v>22</v>
      </c>
    </row>
    <row r="884">
      <c r="A884" t="inlineStr">
        <is>
          <t>BEBIDAS</t>
        </is>
      </c>
      <c r="B884" t="inlineStr">
        <is>
          <t>35</t>
        </is>
      </c>
      <c r="C884" t="inlineStr">
        <is>
          <t>758104003860</t>
        </is>
      </c>
      <c r="D884" t="inlineStr">
        <is>
          <t xml:space="preserve">AGUA NATURAL  BONAFONT 10 LT. </t>
        </is>
      </c>
      <c r="E884" t="n">
        <v>302</v>
      </c>
      <c r="F884" t="inlineStr">
        <is>
          <t>Automatico</t>
        </is>
      </c>
      <c r="G884" t="n">
        <v>8.550000000000001</v>
      </c>
      <c r="H884" t="n">
        <v>35.32</v>
      </c>
      <c r="I884" t="n">
        <v>270</v>
      </c>
      <c r="J884" t="n">
        <v>1</v>
      </c>
      <c r="K884" t="inlineStr">
        <is>
          <t>BONAFONT</t>
        </is>
      </c>
      <c r="L884" t="n">
        <v>0</v>
      </c>
      <c r="M884" t="n">
        <v>0</v>
      </c>
      <c r="N884" t="n">
        <v>0</v>
      </c>
      <c r="O884" t="n">
        <v>0</v>
      </c>
      <c r="P884" t="n">
        <v>8241</v>
      </c>
      <c r="Q884" t="n">
        <v>13247</v>
      </c>
      <c r="R884" t="n">
        <v>285</v>
      </c>
      <c r="S884" t="n">
        <v>338</v>
      </c>
      <c r="T884">
        <f>IF( S884&lt;=0,0,IF( E884+I884 &gt;= MAX((S884/30)*U884, S884*1.2), 0, CEILING( (MAX((S884/30)*U884, S884*1.2) - (E884+I884)) / J884, 1 ) * J884 ) ) ))</f>
        <v/>
      </c>
      <c r="U884" t="n">
        <v>18</v>
      </c>
    </row>
    <row r="885">
      <c r="A885" t="inlineStr">
        <is>
          <t>GALLETAS, PAN Y UNTABLES IEPS</t>
        </is>
      </c>
      <c r="B885" t="inlineStr">
        <is>
          <t>410</t>
        </is>
      </c>
      <c r="C885" t="inlineStr">
        <is>
          <t>7501014300016</t>
        </is>
      </c>
      <c r="D885" t="inlineStr">
        <is>
          <t xml:space="preserve">CHOCOLATE DE MESA  IBARRA 540 GRS </t>
        </is>
      </c>
      <c r="E885" t="n">
        <v>552</v>
      </c>
      <c r="F885" t="inlineStr">
        <is>
          <t>Automatico</t>
        </is>
      </c>
      <c r="G885" t="n">
        <v>0.79</v>
      </c>
      <c r="H885" t="n">
        <v>698.73</v>
      </c>
      <c r="I885" t="n">
        <v>0</v>
      </c>
      <c r="J885" t="n">
        <v>24</v>
      </c>
      <c r="K885" t="inlineStr">
        <is>
          <t>IBARRA</t>
        </is>
      </c>
      <c r="L885" t="n">
        <v>0</v>
      </c>
      <c r="M885" t="n">
        <v>0</v>
      </c>
      <c r="N885" t="n">
        <v>0</v>
      </c>
      <c r="O885" t="n">
        <v>0</v>
      </c>
      <c r="P885" t="n">
        <v>116</v>
      </c>
      <c r="Q885" t="n">
        <v>64</v>
      </c>
      <c r="R885" t="n">
        <v>17</v>
      </c>
      <c r="S885" t="n">
        <v>21</v>
      </c>
      <c r="T885">
        <f>IF( S885&lt;=0,0,IF( E885+I885 &gt;= MAX((S885/30)*U885, S885*1.2), 0, CEILING( (MAX((S885/30)*U885, S885*1.2) - (E885+I885)) / J885, 1 ) * J885 ) ) ))</f>
        <v/>
      </c>
      <c r="U885" t="n">
        <v>36</v>
      </c>
    </row>
    <row r="886">
      <c r="A886" t="inlineStr">
        <is>
          <t>ABA. BASICOS MP</t>
        </is>
      </c>
      <c r="B886" t="inlineStr">
        <is>
          <t>346</t>
        </is>
      </c>
      <c r="C886" t="inlineStr">
        <is>
          <t>7506409019825</t>
        </is>
      </c>
      <c r="D886" t="inlineStr">
        <is>
          <t xml:space="preserve">CALDO DE POLLO EN CUBOS  GOLDEN HILLS 132 GRS </t>
        </is>
      </c>
      <c r="E886" t="n">
        <v>552</v>
      </c>
      <c r="F886" t="inlineStr">
        <is>
          <t>Automatico</t>
        </is>
      </c>
      <c r="G886" t="n">
        <v>1.25</v>
      </c>
      <c r="H886" t="n">
        <v>441.6</v>
      </c>
      <c r="I886" t="n">
        <v>0</v>
      </c>
      <c r="J886" t="n">
        <v>24</v>
      </c>
      <c r="K886" t="inlineStr">
        <is>
          <t>GOLDEN HILLS</t>
        </is>
      </c>
      <c r="L886" t="n">
        <v>0</v>
      </c>
      <c r="M886" t="n">
        <v>0</v>
      </c>
      <c r="N886" t="n">
        <v>0</v>
      </c>
      <c r="O886" t="n">
        <v>0</v>
      </c>
      <c r="P886" t="n">
        <v>350</v>
      </c>
      <c r="Q886" t="n">
        <v>367</v>
      </c>
      <c r="R886" t="n">
        <v>27</v>
      </c>
      <c r="S886" t="n">
        <v>33</v>
      </c>
      <c r="T886">
        <f>IF( S886&lt;=0,0,IF( E886+I886 &gt;= MAX((S886/30)*U886, S886*1.2), 0, CEILING( (MAX((S886/30)*U886, S886*1.2) - (E886+I886)) / J886, 1 ) * J886 ) ) ))</f>
        <v/>
      </c>
      <c r="U886" t="n">
        <v>64</v>
      </c>
    </row>
    <row r="887">
      <c r="A887" t="inlineStr">
        <is>
          <t>ABA. BASICOS MP</t>
        </is>
      </c>
      <c r="B887" t="inlineStr">
        <is>
          <t>346</t>
        </is>
      </c>
      <c r="C887" t="inlineStr">
        <is>
          <t>7506409016916</t>
        </is>
      </c>
      <c r="D887" t="inlineStr">
        <is>
          <t xml:space="preserve">PASTA PARA SOPA SPAGHETTI  GOLDEN HILLS 200 GRS </t>
        </is>
      </c>
      <c r="E887" t="n">
        <v>1080</v>
      </c>
      <c r="F887" t="inlineStr">
        <is>
          <t>Automatico</t>
        </is>
      </c>
      <c r="G887" t="n">
        <v>3.25</v>
      </c>
      <c r="H887" t="n">
        <v>332.3</v>
      </c>
      <c r="I887" t="n">
        <v>0</v>
      </c>
      <c r="J887" t="n">
        <v>30</v>
      </c>
      <c r="K887" t="inlineStr">
        <is>
          <t>GOLDEN HILLS</t>
        </is>
      </c>
      <c r="L887" t="n">
        <v>0</v>
      </c>
      <c r="M887" t="n">
        <v>0</v>
      </c>
      <c r="N887" t="n">
        <v>0</v>
      </c>
      <c r="O887" t="n">
        <v>0</v>
      </c>
      <c r="P887" t="n">
        <v>1027</v>
      </c>
      <c r="Q887" t="n">
        <v>2217</v>
      </c>
      <c r="R887" t="n">
        <v>65</v>
      </c>
      <c r="S887" t="n">
        <v>89</v>
      </c>
      <c r="T887">
        <f>IF( S887&lt;=0,0,IF( E887+I887 &gt;= MAX((S887/30)*U887, S887*1.2), 0, CEILING( (MAX((S887/30)*U887, S887*1.2) - (E887+I887)) / J887, 1 ) * J887 ) ) ))</f>
        <v/>
      </c>
      <c r="U887" t="n">
        <v>64</v>
      </c>
    </row>
    <row r="888">
      <c r="A888" t="inlineStr">
        <is>
          <t>ABA. BASICOS MP</t>
        </is>
      </c>
      <c r="B888" t="inlineStr">
        <is>
          <t>0</t>
        </is>
      </c>
      <c r="C888" t="inlineStr">
        <is>
          <t>7506409019863</t>
        </is>
      </c>
      <c r="D888" t="inlineStr">
        <is>
          <t xml:space="preserve">SOPA INSTANTANEA DE FIDEO CON POLLO  GOLDEN HILLS 95 GRS </t>
        </is>
      </c>
      <c r="E888" t="n">
        <v>84</v>
      </c>
      <c r="F888" t="inlineStr">
        <is>
          <t>Automatico</t>
        </is>
      </c>
      <c r="G888" t="n">
        <v>0.49</v>
      </c>
      <c r="H888" t="n">
        <v>171.42</v>
      </c>
      <c r="I888" t="n">
        <v>0</v>
      </c>
      <c r="J888" t="n">
        <v>12</v>
      </c>
      <c r="K888" t="inlineStr">
        <is>
          <t>GOLDEN HILLS</t>
        </is>
      </c>
      <c r="L888" t="n">
        <v>0</v>
      </c>
      <c r="M888" t="n">
        <v>0</v>
      </c>
      <c r="N888" t="n">
        <v>0</v>
      </c>
      <c r="O888" t="n">
        <v>0</v>
      </c>
      <c r="P888" t="n">
        <v>320</v>
      </c>
      <c r="Q888" t="n">
        <v>258</v>
      </c>
      <c r="R888" t="n">
        <v>14</v>
      </c>
      <c r="S888" t="n">
        <v>19</v>
      </c>
      <c r="T888">
        <f>IF( S888&lt;=0,0,IF( E888+I888 &gt;= MAX((S888/30)*U888, S888*1.2), 0, CEILING( (MAX((S888/30)*U888, S888*1.2) - (E888+I888)) / J888, 1 ) * J888 ) ) ))</f>
        <v/>
      </c>
      <c r="U888" t="n">
        <v>64</v>
      </c>
    </row>
    <row r="889">
      <c r="A889" t="inlineStr">
        <is>
          <t>BEBIDAS IVA</t>
        </is>
      </c>
      <c r="B889" t="inlineStr">
        <is>
          <t>0</t>
        </is>
      </c>
      <c r="C889" t="inlineStr">
        <is>
          <t>7506475122023</t>
        </is>
      </c>
      <c r="D889" t="inlineStr">
        <is>
          <t xml:space="preserve">AGUA MINERAL NATURAL CARBONATADA 4 PACK PERRIER 330 ML. </t>
        </is>
      </c>
      <c r="E889" t="n">
        <v>96</v>
      </c>
      <c r="F889" t="inlineStr">
        <is>
          <t>Automatico</t>
        </is>
      </c>
      <c r="G889" t="n">
        <v>0.21</v>
      </c>
      <c r="H889" t="n">
        <v>457.14</v>
      </c>
      <c r="I889" t="n">
        <v>0</v>
      </c>
      <c r="J889" t="n">
        <v>6</v>
      </c>
      <c r="K889" t="inlineStr">
        <is>
          <t>PERRIER</t>
        </is>
      </c>
      <c r="L889" t="n">
        <v>0</v>
      </c>
      <c r="M889" t="n">
        <v>0</v>
      </c>
      <c r="N889" t="n">
        <v>0</v>
      </c>
      <c r="O889" t="n">
        <v>0</v>
      </c>
      <c r="P889" t="n">
        <v>29</v>
      </c>
      <c r="Q889" t="n">
        <v>0</v>
      </c>
      <c r="R889" t="n">
        <v>4</v>
      </c>
      <c r="S889" t="n">
        <v>5</v>
      </c>
      <c r="T889">
        <f>IF( S889&lt;=0,0,IF( E889+I889 &gt;= MAX((S889/30)*U889, S889*1.2), 0, CEILING( (MAX((S889/30)*U889, S889*1.2) - (E889+I889)) / J889, 1 ) * J889 ) ) ))</f>
        <v/>
      </c>
      <c r="U889" t="n">
        <v>22</v>
      </c>
    </row>
    <row r="890">
      <c r="A890" t="inlineStr">
        <is>
          <t>BEBIDAS IVA</t>
        </is>
      </c>
      <c r="B890" t="inlineStr">
        <is>
          <t>0</t>
        </is>
      </c>
      <c r="C890" t="inlineStr">
        <is>
          <t>7622210533395</t>
        </is>
      </c>
      <c r="D890" t="inlineStr">
        <is>
          <t xml:space="preserve">BEBIDA EN POLVO TE DURAZNO  TANG 13 GRS </t>
        </is>
      </c>
      <c r="E890" t="n">
        <v>72</v>
      </c>
      <c r="F890" t="inlineStr">
        <is>
          <t>Automatico</t>
        </is>
      </c>
      <c r="G890" t="n">
        <v>1.13</v>
      </c>
      <c r="H890" t="n">
        <v>63.71</v>
      </c>
      <c r="I890" t="n">
        <v>0</v>
      </c>
      <c r="J890" t="n">
        <v>72</v>
      </c>
      <c r="K890" t="inlineStr">
        <is>
          <t>TANG</t>
        </is>
      </c>
      <c r="L890" t="n">
        <v>0</v>
      </c>
      <c r="M890" t="n">
        <v>0</v>
      </c>
      <c r="N890" t="n">
        <v>0</v>
      </c>
      <c r="O890" t="n">
        <v>0</v>
      </c>
      <c r="P890" t="n">
        <v>431</v>
      </c>
      <c r="Q890" t="n">
        <v>0</v>
      </c>
      <c r="R890" t="n">
        <v>22</v>
      </c>
      <c r="S890" t="n">
        <v>29</v>
      </c>
      <c r="T890">
        <f>IF( S890&lt;=0,0,IF( E890+I890 &gt;= MAX((S890/30)*U890, S890*1.2), 0, CEILING( (MAX((S890/30)*U890, S890*1.2) - (E890+I890)) / J890, 1 ) * J890 ) ) ))</f>
        <v/>
      </c>
      <c r="U890" t="n">
        <v>22</v>
      </c>
    </row>
    <row r="891">
      <c r="A891" t="inlineStr">
        <is>
          <t>BEBIDAS IVA</t>
        </is>
      </c>
      <c r="B891" t="inlineStr">
        <is>
          <t>0</t>
        </is>
      </c>
      <c r="C891" t="inlineStr">
        <is>
          <t>7622210577122</t>
        </is>
      </c>
      <c r="D891" t="inlineStr">
        <is>
          <t xml:space="preserve">BEBIDA EN POLVO LIMONADA  TANG 13 GRS </t>
        </is>
      </c>
      <c r="E891" t="n">
        <v>144</v>
      </c>
      <c r="F891" t="inlineStr">
        <is>
          <t>Automatico</t>
        </is>
      </c>
      <c r="G891" t="n">
        <v>1.53</v>
      </c>
      <c r="H891" t="n">
        <v>94.11</v>
      </c>
      <c r="I891" t="n">
        <v>0</v>
      </c>
      <c r="J891" t="n">
        <v>72</v>
      </c>
      <c r="K891" t="inlineStr">
        <is>
          <t>TANG</t>
        </is>
      </c>
      <c r="L891" t="n">
        <v>0</v>
      </c>
      <c r="M891" t="n">
        <v>0</v>
      </c>
      <c r="N891" t="n">
        <v>0</v>
      </c>
      <c r="O891" t="n">
        <v>0</v>
      </c>
      <c r="P891" t="n">
        <v>716</v>
      </c>
      <c r="Q891" t="n">
        <v>0</v>
      </c>
      <c r="R891" t="n">
        <v>24</v>
      </c>
      <c r="S891" t="n">
        <v>30</v>
      </c>
      <c r="T891">
        <f>IF( S891&lt;=0,0,IF( E891+I891 &gt;= MAX((S891/30)*U891, S891*1.2), 0, CEILING( (MAX((S891/30)*U891, S891*1.2) - (E891+I891)) / J891, 1 ) * J891 ) ) ))</f>
        <v/>
      </c>
      <c r="U891" t="n">
        <v>22</v>
      </c>
    </row>
    <row r="892">
      <c r="A892" t="inlineStr">
        <is>
          <t>BEBIDAS IVA</t>
        </is>
      </c>
      <c r="B892" t="inlineStr">
        <is>
          <t>0</t>
        </is>
      </c>
      <c r="C892" t="inlineStr">
        <is>
          <t>7502264287096</t>
        </is>
      </c>
      <c r="D892" t="inlineStr">
        <is>
          <t xml:space="preserve">TE LISTO PARA BEBER MANGO MARACUYA  NATURE S FACTORY 485 ML. </t>
        </is>
      </c>
      <c r="E892" t="n">
        <v>36</v>
      </c>
      <c r="F892" t="inlineStr">
        <is>
          <t>Automatico</t>
        </is>
      </c>
      <c r="G892" t="n">
        <v>1.32</v>
      </c>
      <c r="H892" t="n">
        <v>27.27</v>
      </c>
      <c r="I892" t="n">
        <v>12</v>
      </c>
      <c r="J892" t="n">
        <v>12</v>
      </c>
      <c r="K892" t="inlineStr">
        <is>
          <t>NATURE S FACTORY</t>
        </is>
      </c>
      <c r="L892" t="n">
        <v>8.72727272727273</v>
      </c>
      <c r="M892" t="n">
        <v>11.52</v>
      </c>
      <c r="N892" t="n">
        <v>0</v>
      </c>
      <c r="O892" t="n">
        <v>0</v>
      </c>
      <c r="P892" t="n">
        <v>24</v>
      </c>
      <c r="Q892" t="n">
        <v>0</v>
      </c>
      <c r="R892" t="n">
        <v>24</v>
      </c>
      <c r="S892" t="n">
        <v>24</v>
      </c>
      <c r="T892">
        <f>IF( S892&lt;=0,0,IF( E892+I892 &gt;= MAX((S892/30)*U892, S892*1.2), 0, CEILING( (MAX((S892/30)*U892, S892*1.2) - (E892+I892)) / J892, 1 ) * J892 ) ) ))</f>
        <v/>
      </c>
      <c r="U892" t="n">
        <v>36</v>
      </c>
    </row>
    <row r="893">
      <c r="A893" t="inlineStr">
        <is>
          <t>BEBIDAS IVA</t>
        </is>
      </c>
      <c r="B893" t="inlineStr">
        <is>
          <t>0</t>
        </is>
      </c>
      <c r="C893" t="inlineStr">
        <is>
          <t>7503026527351</t>
        </is>
      </c>
      <c r="D893" t="inlineStr">
        <is>
          <t xml:space="preserve">AGUA MINERAL TE VERDE Y TORONJA  WATER PEOPLE 355 ML. </t>
        </is>
      </c>
      <c r="E893" t="n">
        <v>8</v>
      </c>
      <c r="F893" t="inlineStr">
        <is>
          <t>Automatico</t>
        </is>
      </c>
      <c r="G893" t="n">
        <v>0</v>
      </c>
      <c r="H893" t="n">
        <v>0</v>
      </c>
      <c r="I893" t="n">
        <v>0</v>
      </c>
      <c r="J893" t="n">
        <v>8</v>
      </c>
      <c r="K893" t="inlineStr">
        <is>
          <t>WATER PEOPLE</t>
        </is>
      </c>
      <c r="L893" t="n">
        <v>0</v>
      </c>
      <c r="M893" t="n">
        <v>0</v>
      </c>
      <c r="N893" t="n">
        <v>0</v>
      </c>
      <c r="O893" t="n">
        <v>0</v>
      </c>
      <c r="P893" t="n">
        <v>0</v>
      </c>
      <c r="Q893" t="n">
        <v>17</v>
      </c>
      <c r="R893" t="n">
        <v>0</v>
      </c>
      <c r="S893" t="n">
        <v>0</v>
      </c>
      <c r="T893">
        <f>IF( S893&lt;=0,0,IF( E893+I893 &gt;= MAX((S893/30)*U893, S893*1.2), 0, CEILING( (MAX((S893/30)*U893, S893*1.2) - (E893+I893)) / J893, 1 ) * J893 ) ) ))</f>
        <v/>
      </c>
      <c r="U893" t="n">
        <v>22</v>
      </c>
    </row>
    <row r="894">
      <c r="A894" t="inlineStr">
        <is>
          <t>BEBIDAS IVA</t>
        </is>
      </c>
      <c r="B894" t="inlineStr">
        <is>
          <t>0</t>
        </is>
      </c>
      <c r="C894" t="inlineStr">
        <is>
          <t>7503026527375</t>
        </is>
      </c>
      <c r="D894" t="inlineStr">
        <is>
          <t xml:space="preserve">AGUA MINERAL  MORA AZUL ACAI Y LAVANDA  WATER PEOPLE 355 ML. </t>
        </is>
      </c>
      <c r="E894" t="n">
        <v>16</v>
      </c>
      <c r="F894" t="inlineStr">
        <is>
          <t>Automatico</t>
        </is>
      </c>
      <c r="G894" t="n">
        <v>0</v>
      </c>
      <c r="H894" t="n">
        <v>0</v>
      </c>
      <c r="I894" t="n">
        <v>0</v>
      </c>
      <c r="J894" t="n">
        <v>8</v>
      </c>
      <c r="K894" t="inlineStr">
        <is>
          <t>WATER PEOPLE</t>
        </is>
      </c>
      <c r="L894" t="n">
        <v>0</v>
      </c>
      <c r="M894" t="n">
        <v>0</v>
      </c>
      <c r="N894" t="n">
        <v>0</v>
      </c>
      <c r="O894" t="n">
        <v>0</v>
      </c>
      <c r="P894" t="n">
        <v>16</v>
      </c>
      <c r="Q894" t="n">
        <v>16</v>
      </c>
      <c r="R894" t="n">
        <v>0</v>
      </c>
      <c r="S894" t="n">
        <v>0</v>
      </c>
      <c r="T894">
        <f>IF( S894&lt;=0,0,IF( E894+I894 &gt;= MAX((S894/30)*U894, S894*1.2), 0, CEILING( (MAX((S894/30)*U894, S894*1.2) - (E894+I894)) / J894, 1 ) * J894 ) ) ))</f>
        <v/>
      </c>
      <c r="U894" t="n">
        <v>22</v>
      </c>
    </row>
    <row r="895">
      <c r="A895" t="inlineStr">
        <is>
          <t>BEBIDAS IVA</t>
        </is>
      </c>
      <c r="B895" t="inlineStr">
        <is>
          <t>0</t>
        </is>
      </c>
      <c r="C895" t="inlineStr">
        <is>
          <t>7503026527429</t>
        </is>
      </c>
      <c r="D895" t="inlineStr">
        <is>
          <t xml:space="preserve">AGUA MINERAL SABOR MORA AZUL-ACAI-LAVAND 8 PACK WATER PEOPLE 355 ML. </t>
        </is>
      </c>
      <c r="E895" t="n">
        <v>6</v>
      </c>
      <c r="F895" t="inlineStr">
        <is>
          <t>Automatico</t>
        </is>
      </c>
      <c r="G895" t="n">
        <v>0.14</v>
      </c>
      <c r="H895" t="n">
        <v>42.85</v>
      </c>
      <c r="I895" t="n">
        <v>0</v>
      </c>
      <c r="J895" t="n">
        <v>3</v>
      </c>
      <c r="K895" t="inlineStr">
        <is>
          <t>WATER PEOPLE</t>
        </is>
      </c>
      <c r="L895" t="n">
        <v>0</v>
      </c>
      <c r="M895" t="n">
        <v>0</v>
      </c>
      <c r="N895" t="n">
        <v>0</v>
      </c>
      <c r="O895" t="n">
        <v>0</v>
      </c>
      <c r="P895" t="n">
        <v>8</v>
      </c>
      <c r="Q895" t="n">
        <v>12</v>
      </c>
      <c r="R895" t="n">
        <v>2</v>
      </c>
      <c r="S895" t="n">
        <v>3</v>
      </c>
      <c r="T895">
        <f>IF( S895&lt;=0,0,IF( E895+I895 &gt;= MAX((S895/30)*U895, S895*1.2), 0, CEILING( (MAX((S895/30)*U895, S895*1.2) - (E895+I895)) / J895, 1 ) * J895 ) ) ))</f>
        <v/>
      </c>
      <c r="U895" t="n">
        <v>22</v>
      </c>
    </row>
    <row r="896">
      <c r="A896" t="inlineStr">
        <is>
          <t>BEBIDAS IVA</t>
        </is>
      </c>
      <c r="B896" t="inlineStr">
        <is>
          <t>0</t>
        </is>
      </c>
      <c r="C896" t="inlineStr">
        <is>
          <t>7503026527818</t>
        </is>
      </c>
      <c r="D896" t="inlineStr">
        <is>
          <t xml:space="preserve">AGUA MINERAL LIMONADA ROSA  WATER PEOPLE 355 ML. </t>
        </is>
      </c>
      <c r="E896" t="n">
        <v>8</v>
      </c>
      <c r="F896" t="inlineStr">
        <is>
          <t>Automatico</t>
        </is>
      </c>
      <c r="G896" t="n">
        <v>0</v>
      </c>
      <c r="H896" t="n">
        <v>0</v>
      </c>
      <c r="I896" t="n">
        <v>0</v>
      </c>
      <c r="J896" t="n">
        <v>8</v>
      </c>
      <c r="K896" t="inlineStr">
        <is>
          <t>WATER PEOPLE</t>
        </is>
      </c>
      <c r="L896" t="n">
        <v>0</v>
      </c>
      <c r="M896" t="n">
        <v>0</v>
      </c>
      <c r="N896" t="n">
        <v>0</v>
      </c>
      <c r="O896" t="n">
        <v>0</v>
      </c>
      <c r="P896" t="n">
        <v>0</v>
      </c>
      <c r="Q896" t="n">
        <v>0</v>
      </c>
      <c r="R896" t="n">
        <v>0</v>
      </c>
      <c r="S896" t="n">
        <v>0</v>
      </c>
      <c r="T896">
        <f>IF( S896&lt;=0,0,IF( E896+I896 &gt;= MAX((S896/30)*U896, S896*1.2), 0, CEILING( (MAX((S896/30)*U896, S896*1.2) - (E896+I896)) / J896, 1 ) * J896 ) ) ))</f>
        <v/>
      </c>
      <c r="U896" t="n">
        <v>22</v>
      </c>
    </row>
    <row r="897">
      <c r="A897" t="inlineStr">
        <is>
          <t>BEBIDAS IVA</t>
        </is>
      </c>
      <c r="B897" t="inlineStr">
        <is>
          <t>0</t>
        </is>
      </c>
      <c r="C897" t="inlineStr">
        <is>
          <t>12993221959</t>
        </is>
      </c>
      <c r="D897" t="inlineStr">
        <is>
          <t xml:space="preserve">AGUA MINERAL SABOR FRESA DURAZNO 8 PACK LA CROIX 355 ML. </t>
        </is>
      </c>
      <c r="E897" t="n">
        <v>15</v>
      </c>
      <c r="F897" t="inlineStr">
        <is>
          <t>Automatico</t>
        </is>
      </c>
      <c r="G897" t="n">
        <v>0.48</v>
      </c>
      <c r="H897" t="n">
        <v>31.25</v>
      </c>
      <c r="I897" t="n">
        <v>0</v>
      </c>
      <c r="J897" t="n">
        <v>3</v>
      </c>
      <c r="K897" t="inlineStr">
        <is>
          <t>LA CROIX</t>
        </is>
      </c>
      <c r="L897" t="n">
        <v>4.75</v>
      </c>
      <c r="M897" t="n">
        <v>2.28</v>
      </c>
      <c r="N897" t="n">
        <v>4.75</v>
      </c>
      <c r="O897" t="n">
        <v>2.28</v>
      </c>
      <c r="P897" t="n">
        <v>129</v>
      </c>
      <c r="Q897" t="n">
        <v>0</v>
      </c>
      <c r="R897" t="n">
        <v>11</v>
      </c>
      <c r="S897" t="n">
        <v>11</v>
      </c>
      <c r="T897">
        <f>IF( S897&lt;=0,0,IF( E897+I897 &gt;= MAX((S897/30)*U897, S897*1.2), 0, CEILING( (MAX((S897/30)*U897, S897*1.2) - (E897+I897)) / J897, 1 ) * J897 ) ) ))</f>
        <v/>
      </c>
      <c r="U897" t="n">
        <v>36</v>
      </c>
    </row>
    <row r="898">
      <c r="A898" t="inlineStr">
        <is>
          <t>BEBIDAS IVA</t>
        </is>
      </c>
      <c r="B898" t="inlineStr">
        <is>
          <t>0</t>
        </is>
      </c>
      <c r="C898" t="inlineStr">
        <is>
          <t>7501022015506</t>
        </is>
      </c>
      <c r="D898" t="inlineStr">
        <is>
          <t xml:space="preserve">REFRESCO MANZANA 6 PACK MANZANITA SOL 237 ML. </t>
        </is>
      </c>
      <c r="E898" t="n">
        <v>37</v>
      </c>
      <c r="F898" t="inlineStr">
        <is>
          <t>Automatico</t>
        </is>
      </c>
      <c r="G898" t="n">
        <v>0.58</v>
      </c>
      <c r="H898" t="n">
        <v>63.79</v>
      </c>
      <c r="I898" t="n">
        <v>2</v>
      </c>
      <c r="J898" t="n">
        <v>1</v>
      </c>
      <c r="K898" t="inlineStr">
        <is>
          <t>MANZANITA SOL</t>
        </is>
      </c>
      <c r="L898" t="n">
        <v>0</v>
      </c>
      <c r="M898" t="n">
        <v>0</v>
      </c>
      <c r="N898" t="n">
        <v>0</v>
      </c>
      <c r="O898" t="n">
        <v>0</v>
      </c>
      <c r="P898" t="n">
        <v>276</v>
      </c>
      <c r="Q898" t="n">
        <v>33</v>
      </c>
      <c r="R898" t="n">
        <v>16</v>
      </c>
      <c r="S898" t="n">
        <v>18</v>
      </c>
      <c r="T898">
        <f>IF( S898&lt;=0,0,IF( E898+I898 &gt;= MAX((S898/30)*U898, S898*1.2), 0, CEILING( (MAX((S898/30)*U898, S898*1.2) - (E898+I898)) / J898, 1 ) * J898 ) ) ))</f>
        <v/>
      </c>
      <c r="U898" t="n">
        <v>22</v>
      </c>
    </row>
    <row r="899">
      <c r="A899" t="inlineStr">
        <is>
          <t>BEBIDAS IVA</t>
        </is>
      </c>
      <c r="B899" t="inlineStr">
        <is>
          <t>0</t>
        </is>
      </c>
      <c r="C899" t="inlineStr">
        <is>
          <t>7501022015650</t>
        </is>
      </c>
      <c r="D899" t="inlineStr">
        <is>
          <t xml:space="preserve">REFRESCO NARANJA 6 PACK MIRINDA 237 ML. </t>
        </is>
      </c>
      <c r="E899" t="n">
        <v>45</v>
      </c>
      <c r="F899" t="inlineStr">
        <is>
          <t>Automatico</t>
        </is>
      </c>
      <c r="G899" t="n">
        <v>0.28</v>
      </c>
      <c r="H899" t="n">
        <v>160.71</v>
      </c>
      <c r="I899" t="n">
        <v>1</v>
      </c>
      <c r="J899" t="n">
        <v>1</v>
      </c>
      <c r="K899" t="inlineStr">
        <is>
          <t>MIRINDA</t>
        </is>
      </c>
      <c r="L899" t="n">
        <v>0</v>
      </c>
      <c r="M899" t="n">
        <v>0</v>
      </c>
      <c r="N899" t="n">
        <v>0</v>
      </c>
      <c r="O899" t="n">
        <v>0</v>
      </c>
      <c r="P899" t="n">
        <v>122</v>
      </c>
      <c r="Q899" t="n">
        <v>0</v>
      </c>
      <c r="R899" t="n">
        <v>7</v>
      </c>
      <c r="S899" t="n">
        <v>8</v>
      </c>
      <c r="T899">
        <f>IF( S899&lt;=0,0,IF( E899+I899 &gt;= MAX((S899/30)*U899, S899*1.2), 0, CEILING( (MAX((S899/30)*U899, S899*1.2) - (E899+I899)) / J899, 1 ) * J899 ) ) ))</f>
        <v/>
      </c>
      <c r="U899" t="n">
        <v>22</v>
      </c>
    </row>
    <row r="900">
      <c r="A900" t="inlineStr">
        <is>
          <t>BEBIDAS IVA</t>
        </is>
      </c>
      <c r="B900" t="inlineStr">
        <is>
          <t>0</t>
        </is>
      </c>
      <c r="C900" t="inlineStr">
        <is>
          <t>7501022016053</t>
        </is>
      </c>
      <c r="D900" t="inlineStr">
        <is>
          <t xml:space="preserve">BEBIDA HIDRATANTE SABOR FRUTAS TROPICALE  GATORLYTE 591 ML. </t>
        </is>
      </c>
      <c r="E900" t="n">
        <v>24</v>
      </c>
      <c r="F900" t="inlineStr">
        <is>
          <t>Automatico</t>
        </is>
      </c>
      <c r="G900" t="n">
        <v>0.18</v>
      </c>
      <c r="H900" t="n">
        <v>138.88</v>
      </c>
      <c r="I900" t="n">
        <v>0</v>
      </c>
      <c r="J900" t="n">
        <v>6</v>
      </c>
      <c r="K900" t="inlineStr">
        <is>
          <t>GATORLYTE</t>
        </is>
      </c>
      <c r="L900" t="n">
        <v>0</v>
      </c>
      <c r="M900" t="n">
        <v>0</v>
      </c>
      <c r="N900" t="n">
        <v>0</v>
      </c>
      <c r="O900" t="n">
        <v>0</v>
      </c>
      <c r="P900" t="n">
        <v>50</v>
      </c>
      <c r="Q900" t="n">
        <v>0</v>
      </c>
      <c r="R900" t="n">
        <v>11</v>
      </c>
      <c r="S900" t="n">
        <v>13</v>
      </c>
      <c r="T900">
        <f>IF( S900&lt;=0,0,IF( E900+I900 &gt;= MAX((S900/30)*U900, S900*1.2), 0, CEILING( (MAX((S900/30)*U900, S900*1.2) - (E900+I900)) / J900, 1 ) * J900 ) ) ))</f>
        <v/>
      </c>
      <c r="U900" t="n">
        <v>22</v>
      </c>
    </row>
    <row r="901">
      <c r="A901" t="inlineStr">
        <is>
          <t>BEBIDAS IVA</t>
        </is>
      </c>
      <c r="B901" t="inlineStr">
        <is>
          <t>0</t>
        </is>
      </c>
      <c r="C901" t="inlineStr">
        <is>
          <t>7501055386369</t>
        </is>
      </c>
      <c r="D901" t="inlineStr">
        <is>
          <t xml:space="preserve">BEBIDA DE SABOR POWER-C FRUTA DE DRAGON 6 PACK VITAMINWATER 500 ML. </t>
        </is>
      </c>
      <c r="E901" t="n">
        <v>18</v>
      </c>
      <c r="F901" t="inlineStr">
        <is>
          <t>Automatico</t>
        </is>
      </c>
      <c r="G901" t="n">
        <v>0.37</v>
      </c>
      <c r="H901" t="n">
        <v>48.64</v>
      </c>
      <c r="I901" t="n">
        <v>0</v>
      </c>
      <c r="J901" t="n">
        <v>6</v>
      </c>
      <c r="K901" t="inlineStr">
        <is>
          <t>VITAMINWATER</t>
        </is>
      </c>
      <c r="L901" t="n">
        <v>0</v>
      </c>
      <c r="M901" t="n">
        <v>0</v>
      </c>
      <c r="N901" t="n">
        <v>0</v>
      </c>
      <c r="O901" t="n">
        <v>0</v>
      </c>
      <c r="P901" t="n">
        <v>209</v>
      </c>
      <c r="Q901" t="n">
        <v>0</v>
      </c>
      <c r="R901" t="n">
        <v>7</v>
      </c>
      <c r="S901" t="n">
        <v>12</v>
      </c>
      <c r="T901">
        <f>IF( S901&lt;=0,0,IF( E901+I901 &gt;= MAX((S901/30)*U901, S901*1.2), 0, CEILING( (MAX((S901/30)*U901, S901*1.2) - (E901+I901)) / J901, 1 ) * J901 ) ) ))</f>
        <v/>
      </c>
      <c r="U901" t="n">
        <v>22</v>
      </c>
    </row>
    <row r="902">
      <c r="A902" t="inlineStr">
        <is>
          <t>ASEO Y LIMPIEZA DEL HOGAR</t>
        </is>
      </c>
      <c r="B902" t="inlineStr">
        <is>
          <t>0</t>
        </is>
      </c>
      <c r="C902" t="inlineStr">
        <is>
          <t>7503036165468</t>
        </is>
      </c>
      <c r="D902" t="inlineStr">
        <is>
          <t xml:space="preserve">AROMATIZANTE DE AMBIENTE AUTOMATICO SANDIA REFRESCANTE GLADE 270 ML. </t>
        </is>
      </c>
      <c r="E902" t="n">
        <v>4</v>
      </c>
      <c r="F902" t="inlineStr">
        <is>
          <t>Automatico</t>
        </is>
      </c>
      <c r="G902" t="n">
        <v>0.06</v>
      </c>
      <c r="H902" t="n">
        <v>66.66</v>
      </c>
      <c r="I902" t="n">
        <v>0</v>
      </c>
      <c r="J902" t="n">
        <v>4</v>
      </c>
      <c r="K902" t="inlineStr">
        <is>
          <t>GLADE</t>
        </is>
      </c>
      <c r="L902" t="n">
        <v>0</v>
      </c>
      <c r="M902" t="n">
        <v>0</v>
      </c>
      <c r="N902" t="n">
        <v>0</v>
      </c>
      <c r="O902" t="n">
        <v>0</v>
      </c>
      <c r="P902" t="n">
        <v>36</v>
      </c>
      <c r="Q902" t="n">
        <v>0</v>
      </c>
      <c r="R902" t="n">
        <v>3</v>
      </c>
      <c r="S902" t="n">
        <v>4</v>
      </c>
      <c r="T902">
        <f>IF( S902&lt;=0,0,IF( E902+I902 &gt;= MAX((S902/30)*U902, S902*1.2), 0, CEILING( (MAX((S902/30)*U902, S902*1.2) - (E902+I902)) / J902, 1 ) * J902 ) ) ))</f>
        <v/>
      </c>
      <c r="U902" t="n">
        <v>22</v>
      </c>
    </row>
    <row r="903">
      <c r="A903" t="inlineStr">
        <is>
          <t>ASEO Y LIMPIEZA DEL HOGAR</t>
        </is>
      </c>
      <c r="B903" t="inlineStr">
        <is>
          <t>0</t>
        </is>
      </c>
      <c r="C903" t="inlineStr">
        <is>
          <t>7503041359258</t>
        </is>
      </c>
      <c r="D903" t="inlineStr">
        <is>
          <t xml:space="preserve">DESTAPACAÑOS  DRANO 2.3 LT. </t>
        </is>
      </c>
      <c r="E903" t="n">
        <v>6</v>
      </c>
      <c r="F903" t="inlineStr">
        <is>
          <t>Automatico</t>
        </is>
      </c>
      <c r="G903" t="n">
        <v>0.22</v>
      </c>
      <c r="H903" t="n">
        <v>27.27</v>
      </c>
      <c r="I903" t="n">
        <v>66</v>
      </c>
      <c r="J903" t="n">
        <v>6</v>
      </c>
      <c r="K903" t="inlineStr">
        <is>
          <t>DRANO</t>
        </is>
      </c>
      <c r="L903" t="n">
        <v>0</v>
      </c>
      <c r="M903" t="n">
        <v>0</v>
      </c>
      <c r="N903" t="n">
        <v>0</v>
      </c>
      <c r="O903" t="n">
        <v>0</v>
      </c>
      <c r="P903" t="n">
        <v>180</v>
      </c>
      <c r="Q903" t="n">
        <v>0</v>
      </c>
      <c r="R903" t="n">
        <v>2</v>
      </c>
      <c r="S903" t="n">
        <v>6</v>
      </c>
      <c r="T903">
        <f>IF( S903&lt;=0,0,IF( E903+I903 &gt;= MAX((S903/30)*U903, S903*1.2), 0, CEILING( (MAX((S903/30)*U903, S903*1.2) - (E903+I903)) / J903, 1 ) * J903 ) ) ))</f>
        <v/>
      </c>
      <c r="U903" t="n">
        <v>22</v>
      </c>
    </row>
    <row r="904">
      <c r="A904" t="inlineStr">
        <is>
          <t>ASEO Y LIMPIEZA DEL HOGAR</t>
        </is>
      </c>
      <c r="B904" t="inlineStr">
        <is>
          <t>0</t>
        </is>
      </c>
      <c r="C904" t="inlineStr">
        <is>
          <t>7503041359364</t>
        </is>
      </c>
      <c r="D904" t="inlineStr">
        <is>
          <t xml:space="preserve">AROMATIZANTE ELECTRICO PARAISO AZUL GLADE 21 ML. </t>
        </is>
      </c>
      <c r="E904" t="n">
        <v>12</v>
      </c>
      <c r="F904" t="inlineStr">
        <is>
          <t>Automatico</t>
        </is>
      </c>
      <c r="G904" t="n">
        <v>0</v>
      </c>
      <c r="H904" t="n">
        <v>0</v>
      </c>
      <c r="I904" t="n">
        <v>0</v>
      </c>
      <c r="J904" t="n">
        <v>12</v>
      </c>
      <c r="K904" t="inlineStr">
        <is>
          <t>GLADE</t>
        </is>
      </c>
      <c r="L904" t="n">
        <v>0</v>
      </c>
      <c r="M904" t="n">
        <v>0</v>
      </c>
      <c r="N904" t="n">
        <v>0</v>
      </c>
      <c r="O904" t="n">
        <v>0</v>
      </c>
      <c r="P904" t="n">
        <v>22</v>
      </c>
      <c r="Q904" t="n">
        <v>0</v>
      </c>
      <c r="R904" t="n">
        <v>0</v>
      </c>
      <c r="S904" t="n">
        <v>0</v>
      </c>
      <c r="T904">
        <f>IF( S904&lt;=0,0,IF( E904+I904 &gt;= MAX((S904/30)*U904, S904*1.2), 0, CEILING( (MAX((S904/30)*U904, S904*1.2) - (E904+I904)) / J904, 1 ) * J904 ) ) ))</f>
        <v/>
      </c>
      <c r="U904" t="n">
        <v>22</v>
      </c>
    </row>
    <row r="905">
      <c r="A905" t="inlineStr">
        <is>
          <t>ASEO Y LIMPIEZA DEL HOGAR</t>
        </is>
      </c>
      <c r="B905" t="inlineStr">
        <is>
          <t>0</t>
        </is>
      </c>
      <c r="C905" t="inlineStr">
        <is>
          <t>7503049616582</t>
        </is>
      </c>
      <c r="D905" t="inlineStr">
        <is>
          <t xml:space="preserve">AROMATIZANTE ELECTRICO SANDIA REFRESCANTE GLADE 21 ML. </t>
        </is>
      </c>
      <c r="E905" t="n">
        <v>36</v>
      </c>
      <c r="F905" t="inlineStr">
        <is>
          <t>Automatico</t>
        </is>
      </c>
      <c r="G905" t="n">
        <v>0</v>
      </c>
      <c r="H905" t="n">
        <v>0</v>
      </c>
      <c r="I905" t="n">
        <v>0</v>
      </c>
      <c r="J905" t="n">
        <v>12</v>
      </c>
      <c r="K905" t="inlineStr">
        <is>
          <t>GLADE</t>
        </is>
      </c>
      <c r="L905" t="n">
        <v>0</v>
      </c>
      <c r="M905" t="n">
        <v>0</v>
      </c>
      <c r="N905" t="n">
        <v>0</v>
      </c>
      <c r="O905" t="n">
        <v>0</v>
      </c>
      <c r="P905" t="n">
        <v>32</v>
      </c>
      <c r="Q905" t="n">
        <v>0</v>
      </c>
      <c r="R905" t="n">
        <v>0</v>
      </c>
      <c r="S905" t="n">
        <v>0</v>
      </c>
      <c r="T905">
        <f>IF( S905&lt;=0,0,IF( E905+I905 &gt;= MAX((S905/30)*U905, S905*1.2), 0, CEILING( (MAX((S905/30)*U905, S905*1.2) - (E905+I905)) / J905, 1 ) * J905 ) ) ))</f>
        <v/>
      </c>
      <c r="U905" t="n">
        <v>22</v>
      </c>
    </row>
    <row r="906">
      <c r="A906" t="inlineStr">
        <is>
          <t>ASEO Y LIMPIEZA DEL HOGAR</t>
        </is>
      </c>
      <c r="B906" t="inlineStr">
        <is>
          <t>0</t>
        </is>
      </c>
      <c r="C906" t="inlineStr">
        <is>
          <t>7503051868993</t>
        </is>
      </c>
      <c r="D906" t="inlineStr">
        <is>
          <t xml:space="preserve">TOALLITAS DESINFECTANTES CITRUS FAMILY GUARD 80 PZA </t>
        </is>
      </c>
      <c r="E906" t="n">
        <v>24</v>
      </c>
      <c r="F906" t="inlineStr">
        <is>
          <t>Automatico</t>
        </is>
      </c>
      <c r="G906" t="n">
        <v>0.5</v>
      </c>
      <c r="H906" t="n">
        <v>48</v>
      </c>
      <c r="I906" t="n">
        <v>0</v>
      </c>
      <c r="J906" t="n">
        <v>12</v>
      </c>
      <c r="K906" t="inlineStr">
        <is>
          <t>FAMILY GUARD</t>
        </is>
      </c>
      <c r="L906" t="n">
        <v>0</v>
      </c>
      <c r="M906" t="n">
        <v>0</v>
      </c>
      <c r="N906" t="n">
        <v>0</v>
      </c>
      <c r="O906" t="n">
        <v>0</v>
      </c>
      <c r="P906" t="n">
        <v>12</v>
      </c>
      <c r="Q906" t="n">
        <v>0</v>
      </c>
      <c r="R906" t="n">
        <v>0</v>
      </c>
      <c r="S906" t="n">
        <v>0</v>
      </c>
      <c r="T906">
        <f>IF( S906&lt;=0,0,IF( E906+I906 &gt;= MAX((S906/30)*U906, S906*1.2), 0, CEILING( (MAX((S906/30)*U906, S906*1.2) - (E906+I906)) / J906, 1 ) * J906 ) ) ))</f>
        <v/>
      </c>
      <c r="U906" t="n">
        <v>22</v>
      </c>
    </row>
    <row r="907">
      <c r="A907" t="inlineStr">
        <is>
          <t>ASEO Y LIMPIEZA DEL HOGAR</t>
        </is>
      </c>
      <c r="B907" t="inlineStr">
        <is>
          <t>0</t>
        </is>
      </c>
      <c r="C907" t="inlineStr">
        <is>
          <t>30772087305</t>
        </is>
      </c>
      <c r="D907" t="inlineStr">
        <is>
          <t xml:space="preserve">POTENCIADOR DE FRAGANCIA FRESH DOWNY 515 GRS </t>
        </is>
      </c>
      <c r="E907" t="n">
        <v>8</v>
      </c>
      <c r="F907" t="inlineStr">
        <is>
          <t>Automatico</t>
        </is>
      </c>
      <c r="G907" t="n">
        <v>0.35</v>
      </c>
      <c r="H907" t="n">
        <v>22.85</v>
      </c>
      <c r="I907" t="n">
        <v>0</v>
      </c>
      <c r="J907" t="n">
        <v>4</v>
      </c>
      <c r="K907" t="inlineStr">
        <is>
          <t>DOWNY</t>
        </is>
      </c>
      <c r="L907" t="n">
        <v>0</v>
      </c>
      <c r="M907" t="n">
        <v>0</v>
      </c>
      <c r="N907" t="n">
        <v>0</v>
      </c>
      <c r="O907" t="n">
        <v>0</v>
      </c>
      <c r="P907" t="n">
        <v>39</v>
      </c>
      <c r="Q907" t="n">
        <v>4</v>
      </c>
      <c r="R907" t="n">
        <v>7</v>
      </c>
      <c r="S907" t="n">
        <v>8</v>
      </c>
      <c r="T907">
        <f>IF( S907&lt;=0,0,IF( E907+I907 &gt;= MAX((S907/30)*U907, S907*1.2), 0, CEILING( (MAX((S907/30)*U907, S907*1.2) - (E907+I907)) / J907, 1 ) * J907 ) ) ))</f>
        <v/>
      </c>
      <c r="U907" t="n">
        <v>22</v>
      </c>
    </row>
    <row r="908">
      <c r="A908" t="inlineStr">
        <is>
          <t>ASEO Y LIMPIEZA DEL HOGAR</t>
        </is>
      </c>
      <c r="B908" t="inlineStr">
        <is>
          <t>0</t>
        </is>
      </c>
      <c r="C908" t="inlineStr">
        <is>
          <t>37000962526</t>
        </is>
      </c>
      <c r="D908" t="inlineStr">
        <is>
          <t xml:space="preserve">AROMATIZANTE GAIN ORIGINAL FEBREZE 250 GRS </t>
        </is>
      </c>
      <c r="E908" t="n">
        <v>6</v>
      </c>
      <c r="F908" t="inlineStr">
        <is>
          <t>Automatico</t>
        </is>
      </c>
      <c r="G908" t="n">
        <v>0.06</v>
      </c>
      <c r="H908" t="n">
        <v>100</v>
      </c>
      <c r="I908" t="n">
        <v>0</v>
      </c>
      <c r="J908" t="n">
        <v>6</v>
      </c>
      <c r="K908" t="inlineStr">
        <is>
          <t>FEBREZE</t>
        </is>
      </c>
      <c r="L908" t="n">
        <v>0</v>
      </c>
      <c r="M908" t="n">
        <v>0</v>
      </c>
      <c r="N908" t="n">
        <v>0</v>
      </c>
      <c r="O908" t="n">
        <v>0</v>
      </c>
      <c r="P908" t="n">
        <v>18</v>
      </c>
      <c r="Q908" t="n">
        <v>0</v>
      </c>
      <c r="R908" t="n">
        <v>0</v>
      </c>
      <c r="S908" t="n">
        <v>0</v>
      </c>
      <c r="T908">
        <f>IF( S908&lt;=0,0,IF( E908+I908 &gt;= MAX((S908/30)*U908, S908*1.2), 0, CEILING( (MAX((S908/30)*U908, S908*1.2) - (E908+I908)) / J908, 1 ) * J908 ) ) ))</f>
        <v/>
      </c>
      <c r="U908" t="n">
        <v>22</v>
      </c>
    </row>
    <row r="909">
      <c r="A909" t="inlineStr">
        <is>
          <t>ASEO Y LIMPIEZA DEL HOGAR</t>
        </is>
      </c>
      <c r="B909" t="inlineStr">
        <is>
          <t>0</t>
        </is>
      </c>
      <c r="C909" t="inlineStr">
        <is>
          <t>7500435247092</t>
        </is>
      </c>
      <c r="D909" t="inlineStr">
        <is>
          <t xml:space="preserve">DETERGENTE LAVATRASTES LIMPIEZA SUAVE  DAWN 750 ML. </t>
        </is>
      </c>
      <c r="E909" t="n">
        <v>24</v>
      </c>
      <c r="F909" t="inlineStr">
        <is>
          <t>Automatico</t>
        </is>
      </c>
      <c r="G909" t="n">
        <v>1.36</v>
      </c>
      <c r="H909" t="n">
        <v>17.64</v>
      </c>
      <c r="I909" t="n">
        <v>12</v>
      </c>
      <c r="J909" t="n">
        <v>12</v>
      </c>
      <c r="K909" t="inlineStr">
        <is>
          <t>DAWN</t>
        </is>
      </c>
      <c r="L909" t="n">
        <v>4.352941176470591</v>
      </c>
      <c r="M909" t="n">
        <v>5.920000000000003</v>
      </c>
      <c r="N909" t="n">
        <v>0</v>
      </c>
      <c r="O909" t="n">
        <v>0</v>
      </c>
      <c r="P909" t="n">
        <v>192</v>
      </c>
      <c r="Q909" t="n">
        <v>23</v>
      </c>
      <c r="R909" t="n">
        <v>21</v>
      </c>
      <c r="S909" t="n">
        <v>24</v>
      </c>
      <c r="T909">
        <f>IF( S909&lt;=0,0,IF( E909+I909 &gt;= MAX((S909/30)*U909, S909*1.2), 0, CEILING( (MAX((S909/30)*U909, S909*1.2) - (E909+I909)) / J909, 1 ) * J909 ) ) ))</f>
        <v/>
      </c>
      <c r="U909" t="n">
        <v>22</v>
      </c>
    </row>
    <row r="910">
      <c r="A910" t="inlineStr">
        <is>
          <t>ASEO Y LIMPIEZA DEL HOGAR</t>
        </is>
      </c>
      <c r="B910" t="inlineStr">
        <is>
          <t>0</t>
        </is>
      </c>
      <c r="C910" t="inlineStr">
        <is>
          <t>7500435252157</t>
        </is>
      </c>
      <c r="D910" t="inlineStr">
        <is>
          <t xml:space="preserve">SUAVIZANTE DE ROPA SUAVE Y GENTIL DOWNY 700 ML. </t>
        </is>
      </c>
      <c r="E910" t="n">
        <v>12</v>
      </c>
      <c r="F910" t="inlineStr">
        <is>
          <t>Automatico</t>
        </is>
      </c>
      <c r="G910" t="n">
        <v>0.15</v>
      </c>
      <c r="H910" t="n">
        <v>80</v>
      </c>
      <c r="I910" t="n">
        <v>0</v>
      </c>
      <c r="J910" t="n">
        <v>12</v>
      </c>
      <c r="K910" t="inlineStr">
        <is>
          <t>DOWNY</t>
        </is>
      </c>
      <c r="L910" t="n">
        <v>0</v>
      </c>
      <c r="M910" t="n">
        <v>0</v>
      </c>
      <c r="N910" t="n">
        <v>0</v>
      </c>
      <c r="O910" t="n">
        <v>0</v>
      </c>
      <c r="P910" t="n">
        <v>138</v>
      </c>
      <c r="Q910" t="n">
        <v>10</v>
      </c>
      <c r="R910" t="n">
        <v>7</v>
      </c>
      <c r="S910" t="n">
        <v>8</v>
      </c>
      <c r="T910">
        <f>IF( S910&lt;=0,0,IF( E910+I910 &gt;= MAX((S910/30)*U910, S910*1.2), 0, CEILING( (MAX((S910/30)*U910, S910*1.2) - (E910+I910)) / J910, 1 ) * J910 ) ) ))</f>
        <v/>
      </c>
      <c r="U910" t="n">
        <v>22</v>
      </c>
    </row>
    <row r="911">
      <c r="A911" t="inlineStr">
        <is>
          <t>ASEO Y LIMPIEZA DEL HOGAR</t>
        </is>
      </c>
      <c r="B911" t="inlineStr">
        <is>
          <t>0</t>
        </is>
      </c>
      <c r="C911" t="inlineStr">
        <is>
          <t>7500435256865</t>
        </is>
      </c>
      <c r="D911" t="inlineStr">
        <is>
          <t xml:space="preserve">SUAVIZANTE DE ROPA INTENSE  DOWNY 4.8 LT. </t>
        </is>
      </c>
      <c r="E911" t="n">
        <v>6</v>
      </c>
      <c r="F911" t="inlineStr">
        <is>
          <t>Automatico</t>
        </is>
      </c>
      <c r="G911" t="n">
        <v>0.35</v>
      </c>
      <c r="H911" t="n">
        <v>17.14</v>
      </c>
      <c r="I911" t="n">
        <v>2</v>
      </c>
      <c r="J911" t="n">
        <v>2</v>
      </c>
      <c r="K911" t="inlineStr">
        <is>
          <t>DOWNY</t>
        </is>
      </c>
      <c r="L911" t="n">
        <v>4.857142857142858</v>
      </c>
      <c r="M911" t="n">
        <v>1.7</v>
      </c>
      <c r="N911" t="n">
        <v>0</v>
      </c>
      <c r="O911" t="n">
        <v>0</v>
      </c>
      <c r="P911" t="n">
        <v>14</v>
      </c>
      <c r="Q911" t="n">
        <v>0</v>
      </c>
      <c r="R911" t="n">
        <v>7</v>
      </c>
      <c r="S911" t="n">
        <v>7</v>
      </c>
      <c r="T911">
        <f>IF( S911&lt;=0,0,IF( E911+I911 &gt;= MAX((S911/30)*U911, S911*1.2), 0, CEILING( (MAX((S911/30)*U911, S911*1.2) - (E911+I911)) / J911, 1 ) * J911 ) ) ))</f>
        <v/>
      </c>
      <c r="U911" t="n">
        <v>22</v>
      </c>
    </row>
    <row r="912">
      <c r="A912" t="inlineStr">
        <is>
          <t>ASEO Y LIMPIEZA DEL HOGAR</t>
        </is>
      </c>
      <c r="B912" t="inlineStr">
        <is>
          <t>0</t>
        </is>
      </c>
      <c r="C912" t="inlineStr">
        <is>
          <t>7500435257978</t>
        </is>
      </c>
      <c r="D912" t="inlineStr">
        <is>
          <t xml:space="preserve">DETERGENTE LIQUIDO ROPA OSCUROS Y MEZCLILLA ARIEL 4.8 LT. </t>
        </is>
      </c>
      <c r="E912" t="n">
        <v>14</v>
      </c>
      <c r="F912" t="inlineStr">
        <is>
          <t>Automatico</t>
        </is>
      </c>
      <c r="G912" t="n">
        <v>0.43</v>
      </c>
      <c r="H912" t="n">
        <v>32.55</v>
      </c>
      <c r="I912" t="n">
        <v>18</v>
      </c>
      <c r="J912" t="n">
        <v>2</v>
      </c>
      <c r="K912" t="inlineStr">
        <is>
          <t>ARIEL</t>
        </is>
      </c>
      <c r="L912" t="n">
        <v>0</v>
      </c>
      <c r="M912" t="n">
        <v>0</v>
      </c>
      <c r="N912" t="n">
        <v>0</v>
      </c>
      <c r="O912" t="n">
        <v>0</v>
      </c>
      <c r="P912" t="n">
        <v>2</v>
      </c>
      <c r="Q912" t="n">
        <v>0</v>
      </c>
      <c r="R912" t="n">
        <v>2</v>
      </c>
      <c r="S912" t="n">
        <v>2</v>
      </c>
      <c r="T912">
        <f>IF( S912&lt;=0,0,IF( E912+I912 &gt;= MAX((S912/30)*U912, S912*1.2), 0, CEILING( (MAX((S912/30)*U912, S912*1.2) - (E912+I912)) / J912, 1 ) * J912 ) ) ))</f>
        <v/>
      </c>
      <c r="U912" t="n">
        <v>22</v>
      </c>
    </row>
    <row r="913">
      <c r="A913" t="inlineStr">
        <is>
          <t>ASEO Y LIMPIEZA DEL HOGAR</t>
        </is>
      </c>
      <c r="B913" t="inlineStr">
        <is>
          <t>0</t>
        </is>
      </c>
      <c r="C913" t="inlineStr">
        <is>
          <t>7500435257992</t>
        </is>
      </c>
      <c r="D913" t="inlineStr">
        <is>
          <t xml:space="preserve">DETERGENTE LIQUIDO ROPA TOQUE DE DOWNY PARAISO FLORAL ARIEL 4.8 LT. </t>
        </is>
      </c>
      <c r="E913" t="n">
        <v>8</v>
      </c>
      <c r="F913" t="inlineStr">
        <is>
          <t>Automatico</t>
        </is>
      </c>
      <c r="G913" t="n">
        <v>0.42</v>
      </c>
      <c r="H913" t="n">
        <v>19.04</v>
      </c>
      <c r="I913" t="n">
        <v>22</v>
      </c>
      <c r="J913" t="n">
        <v>2</v>
      </c>
      <c r="K913" t="inlineStr">
        <is>
          <t>ARIEL</t>
        </is>
      </c>
      <c r="L913" t="n">
        <v>2.952380952380953</v>
      </c>
      <c r="M913" t="n">
        <v>1.24</v>
      </c>
      <c r="N913" t="n">
        <v>0</v>
      </c>
      <c r="O913" t="n">
        <v>0</v>
      </c>
      <c r="P913" t="n">
        <v>2</v>
      </c>
      <c r="Q913" t="n">
        <v>0</v>
      </c>
      <c r="R913" t="n">
        <v>2</v>
      </c>
      <c r="S913" t="n">
        <v>2</v>
      </c>
      <c r="T913">
        <f>IF( S913&lt;=0,0,IF( E913+I913 &gt;= MAX((S913/30)*U913, S913*1.2), 0, CEILING( (MAX((S913/30)*U913, S913*1.2) - (E913+I913)) / J913, 1 ) * J913 ) ) ))</f>
        <v/>
      </c>
      <c r="U913" t="n">
        <v>22</v>
      </c>
    </row>
    <row r="914">
      <c r="A914" t="inlineStr">
        <is>
          <t>ASEO Y LIMPIEZA DEL HOGAR</t>
        </is>
      </c>
      <c r="B914" t="inlineStr">
        <is>
          <t>0</t>
        </is>
      </c>
      <c r="C914" t="inlineStr">
        <is>
          <t>7500435258029</t>
        </is>
      </c>
      <c r="D914" t="inlineStr">
        <is>
          <t xml:space="preserve">DETERGENTE LIQUIDO ROPA REVITACOLOR  ARIEL 4.8 LT. </t>
        </is>
      </c>
      <c r="E914" t="n">
        <v>50</v>
      </c>
      <c r="F914" t="inlineStr">
        <is>
          <t>Automatico</t>
        </is>
      </c>
      <c r="G914" t="n">
        <v>1.19</v>
      </c>
      <c r="H914" t="n">
        <v>42.01</v>
      </c>
      <c r="I914" t="n">
        <v>16</v>
      </c>
      <c r="J914" t="n">
        <v>2</v>
      </c>
      <c r="K914" t="inlineStr">
        <is>
          <t>ARIEL</t>
        </is>
      </c>
      <c r="L914" t="n">
        <v>0</v>
      </c>
      <c r="M914" t="n">
        <v>0</v>
      </c>
      <c r="N914" t="n">
        <v>0</v>
      </c>
      <c r="O914" t="n">
        <v>0</v>
      </c>
      <c r="P914" t="n">
        <v>60</v>
      </c>
      <c r="Q914" t="n">
        <v>0</v>
      </c>
      <c r="R914" t="n">
        <v>26</v>
      </c>
      <c r="S914" t="n">
        <v>34</v>
      </c>
      <c r="T914">
        <f>IF( S914&lt;=0,0,IF( E914+I914 &gt;= MAX((S914/30)*U914, S914*1.2), 0, CEILING( (MAX((S914/30)*U914, S914*1.2) - (E914+I914)) / J914, 1 ) * J914 ) ) ))</f>
        <v/>
      </c>
      <c r="U914" t="n">
        <v>22</v>
      </c>
    </row>
    <row r="915">
      <c r="A915" t="inlineStr">
        <is>
          <t>ASEO Y LIMPIEZA DEL HOGAR</t>
        </is>
      </c>
      <c r="B915" t="inlineStr">
        <is>
          <t>0</t>
        </is>
      </c>
      <c r="C915" t="inlineStr">
        <is>
          <t>7500435258043</t>
        </is>
      </c>
      <c r="D915" t="inlineStr">
        <is>
          <t xml:space="preserve">DETERGENTE LIQUIDO ROPA LIMPIEZA PROFUND DOBLE PODER ARIEL 4.8 LT. </t>
        </is>
      </c>
      <c r="E915" t="n">
        <v>18</v>
      </c>
      <c r="F915" t="inlineStr">
        <is>
          <t>Automatico</t>
        </is>
      </c>
      <c r="G915" t="n">
        <v>0.21</v>
      </c>
      <c r="H915" t="n">
        <v>85.70999999999999</v>
      </c>
      <c r="I915" t="n">
        <v>0</v>
      </c>
      <c r="J915" t="n">
        <v>2</v>
      </c>
      <c r="K915" t="inlineStr">
        <is>
          <t>ARIEL</t>
        </is>
      </c>
      <c r="L915" t="n">
        <v>0</v>
      </c>
      <c r="M915" t="n">
        <v>0</v>
      </c>
      <c r="N915" t="n">
        <v>0</v>
      </c>
      <c r="O915" t="n">
        <v>0</v>
      </c>
      <c r="P915" t="n">
        <v>26</v>
      </c>
      <c r="Q915" t="n">
        <v>0</v>
      </c>
      <c r="R915" t="n">
        <v>6</v>
      </c>
      <c r="S915" t="n">
        <v>11</v>
      </c>
      <c r="T915">
        <f>IF( S915&lt;=0,0,IF( E915+I915 &gt;= MAX((S915/30)*U915, S915*1.2), 0, CEILING( (MAX((S915/30)*U915, S915*1.2) - (E915+I915)) / J915, 1 ) * J915 ) ) ))</f>
        <v/>
      </c>
      <c r="U915" t="n">
        <v>22</v>
      </c>
    </row>
    <row r="916">
      <c r="A916" t="inlineStr">
        <is>
          <t>ASEO Y LIMPIEZA DEL HOGAR</t>
        </is>
      </c>
      <c r="B916" t="inlineStr">
        <is>
          <t>0</t>
        </is>
      </c>
      <c r="C916" t="inlineStr">
        <is>
          <t>44600600406</t>
        </is>
      </c>
      <c r="D916" t="inlineStr">
        <is>
          <t xml:space="preserve">TOALLAS DESINFECTANTES LAVANDA Y JAZMIN CLOROX 75 PZA </t>
        </is>
      </c>
      <c r="E916" t="n">
        <v>12</v>
      </c>
      <c r="F916" t="inlineStr">
        <is>
          <t>Automatico</t>
        </is>
      </c>
      <c r="G916" t="n">
        <v>0.77</v>
      </c>
      <c r="H916" t="n">
        <v>15.58</v>
      </c>
      <c r="I916" t="n">
        <v>6</v>
      </c>
      <c r="J916" t="n">
        <v>6</v>
      </c>
      <c r="K916" t="inlineStr">
        <is>
          <t>CLOROX</t>
        </is>
      </c>
      <c r="L916" t="n">
        <v>6.415584415584416</v>
      </c>
      <c r="M916" t="n">
        <v>4.94</v>
      </c>
      <c r="N916" t="n">
        <v>0</v>
      </c>
      <c r="O916" t="n">
        <v>0</v>
      </c>
      <c r="P916" t="n">
        <v>108</v>
      </c>
      <c r="Q916" t="n">
        <v>0</v>
      </c>
      <c r="R916" t="n">
        <v>17</v>
      </c>
      <c r="S916" t="n">
        <v>19</v>
      </c>
      <c r="T916">
        <f>IF( S916&lt;=0,0,IF( E916+I916 &gt;= MAX((S916/30)*U916, S916*1.2), 0, CEILING( (MAX((S916/30)*U916, S916*1.2) - (E916+I916)) / J916, 1 ) * J916 ) ) ))</f>
        <v/>
      </c>
      <c r="U916" t="n">
        <v>22</v>
      </c>
    </row>
    <row r="917">
      <c r="A917" t="inlineStr">
        <is>
          <t>ASEO Y LIMPIEZA DEL HOGAR</t>
        </is>
      </c>
      <c r="B917" t="inlineStr">
        <is>
          <t>0</t>
        </is>
      </c>
      <c r="C917" t="inlineStr">
        <is>
          <t>7508006267845</t>
        </is>
      </c>
      <c r="D917" t="inlineStr">
        <is>
          <t xml:space="preserve">ELIMINADOR DE ARRUGAS INSTANTANEO  JOALNOVÁ 946 ML. </t>
        </is>
      </c>
      <c r="E917" t="n">
        <v>12</v>
      </c>
      <c r="F917" t="inlineStr">
        <is>
          <t>Automatico</t>
        </is>
      </c>
      <c r="G917" t="n">
        <v>0</v>
      </c>
      <c r="H917" t="n">
        <v>0</v>
      </c>
      <c r="I917" t="n">
        <v>0</v>
      </c>
      <c r="J917" t="n">
        <v>12</v>
      </c>
      <c r="K917" t="inlineStr">
        <is>
          <t>JOALNOV¿</t>
        </is>
      </c>
      <c r="L917" t="n">
        <v>0</v>
      </c>
      <c r="M917" t="n">
        <v>0</v>
      </c>
      <c r="N917" t="n">
        <v>0</v>
      </c>
      <c r="O917" t="n">
        <v>0</v>
      </c>
      <c r="P917" t="n">
        <v>48</v>
      </c>
      <c r="Q917" t="n">
        <v>0</v>
      </c>
      <c r="R917" t="n">
        <v>0</v>
      </c>
      <c r="S917" t="n">
        <v>0</v>
      </c>
      <c r="T917">
        <f>IF( S917&lt;=0,0,IF( E917+I917 &gt;= MAX((S917/30)*U917, S917*1.2), 0, CEILING( (MAX((S917/30)*U917, S917*1.2) - (E917+I917)) / J917, 1 ) * J917 ) ) ))</f>
        <v/>
      </c>
      <c r="U917" t="n">
        <v>22</v>
      </c>
    </row>
    <row r="918">
      <c r="A918" t="inlineStr">
        <is>
          <t>ASEO Y LIMPIEZA DEL HOGAR</t>
        </is>
      </c>
      <c r="B918" t="inlineStr">
        <is>
          <t>0</t>
        </is>
      </c>
      <c r="C918" t="inlineStr">
        <is>
          <t>7502265300145</t>
        </is>
      </c>
      <c r="D918" t="inlineStr">
        <is>
          <t xml:space="preserve">REPELENTE DE MOSCAS Y MOSQUITOS NATURAL FESS 1 LT. </t>
        </is>
      </c>
      <c r="E918" t="n">
        <v>12</v>
      </c>
      <c r="F918" t="inlineStr">
        <is>
          <t>Automatico</t>
        </is>
      </c>
      <c r="G918" t="n">
        <v>0</v>
      </c>
      <c r="H918" t="n">
        <v>0</v>
      </c>
      <c r="I918" t="n">
        <v>0</v>
      </c>
      <c r="J918" t="n">
        <v>12</v>
      </c>
      <c r="K918" t="inlineStr">
        <is>
          <t>FESS</t>
        </is>
      </c>
      <c r="L918" t="n">
        <v>0</v>
      </c>
      <c r="M918" t="n">
        <v>0</v>
      </c>
      <c r="N918" t="n">
        <v>0</v>
      </c>
      <c r="O918" t="n">
        <v>0</v>
      </c>
      <c r="P918" t="n">
        <v>5</v>
      </c>
      <c r="Q918" t="n">
        <v>37</v>
      </c>
      <c r="R918" t="n">
        <v>0</v>
      </c>
      <c r="S918" t="n">
        <v>0</v>
      </c>
      <c r="T918">
        <f>IF( S918&lt;=0,0,IF( E918+I918 &gt;= MAX((S918/30)*U918, S918*1.2), 0, CEILING( (MAX((S918/30)*U918, S918*1.2) - (E918+I918)) / J918, 1 ) * J918 ) ) ))</f>
        <v/>
      </c>
      <c r="U918" t="n">
        <v>64</v>
      </c>
    </row>
    <row r="919">
      <c r="A919" t="inlineStr">
        <is>
          <t>ASEO Y LIMPIEZA DEL HOGAR</t>
        </is>
      </c>
      <c r="B919" t="inlineStr">
        <is>
          <t>0</t>
        </is>
      </c>
      <c r="C919" t="inlineStr">
        <is>
          <t>7502279105477</t>
        </is>
      </c>
      <c r="D919" t="inlineStr">
        <is>
          <t xml:space="preserve">LIMPIADOR MULTISUPERFICIES EN GEL  SCRUB DADDY 160 GRS </t>
        </is>
      </c>
      <c r="E919" t="n">
        <v>12</v>
      </c>
      <c r="F919" t="inlineStr">
        <is>
          <t>Automatico</t>
        </is>
      </c>
      <c r="G919" t="n">
        <v>0</v>
      </c>
      <c r="H919" t="n">
        <v>0</v>
      </c>
      <c r="I919" t="n">
        <v>0</v>
      </c>
      <c r="J919" t="n">
        <v>6</v>
      </c>
      <c r="K919" t="inlineStr">
        <is>
          <t>SCRUB DADDY</t>
        </is>
      </c>
      <c r="L919" t="n">
        <v>0</v>
      </c>
      <c r="M919" t="n">
        <v>0</v>
      </c>
      <c r="N919" t="n">
        <v>0</v>
      </c>
      <c r="O919" t="n">
        <v>0</v>
      </c>
      <c r="P919" t="n">
        <v>47</v>
      </c>
      <c r="Q919" t="n">
        <v>0</v>
      </c>
      <c r="R919" t="n">
        <v>1</v>
      </c>
      <c r="S919" t="n">
        <v>1</v>
      </c>
      <c r="T919">
        <f>IF( S919&lt;=0,0,IF( E919+I919 &gt;= MAX((S919/30)*U919, S919*1.2), 0, CEILING( (MAX((S919/30)*U919, S919*1.2) - (E919+I919)) / J919, 1 ) * J919 ) ) ))</f>
        <v/>
      </c>
      <c r="U919" t="n">
        <v>22</v>
      </c>
    </row>
    <row r="920">
      <c r="A920" t="inlineStr">
        <is>
          <t>ASEO Y LIMPIEZA DEL HOGAR</t>
        </is>
      </c>
      <c r="B920" t="inlineStr">
        <is>
          <t>0</t>
        </is>
      </c>
      <c r="C920" t="inlineStr">
        <is>
          <t>7500729000174</t>
        </is>
      </c>
      <c r="D920" t="inlineStr">
        <is>
          <t xml:space="preserve">CARBÓN DE MEZQUITE  LOS JINETES 3 KG. </t>
        </is>
      </c>
      <c r="E920" t="n">
        <v>9</v>
      </c>
      <c r="F920" t="inlineStr">
        <is>
          <t>Automatico</t>
        </is>
      </c>
      <c r="G920" t="n">
        <v>0.06</v>
      </c>
      <c r="H920" t="n">
        <v>150</v>
      </c>
      <c r="I920" t="n">
        <v>0</v>
      </c>
      <c r="J920" t="n">
        <v>1</v>
      </c>
      <c r="K920" t="inlineStr">
        <is>
          <t>LOS JINETES</t>
        </is>
      </c>
      <c r="L920" t="n">
        <v>0</v>
      </c>
      <c r="M920" t="n">
        <v>0</v>
      </c>
      <c r="N920" t="n">
        <v>0</v>
      </c>
      <c r="O920" t="n">
        <v>0</v>
      </c>
      <c r="P920" t="n">
        <v>75</v>
      </c>
      <c r="Q920" t="n">
        <v>0</v>
      </c>
      <c r="R920" t="n">
        <v>2</v>
      </c>
      <c r="S920" t="n">
        <v>3</v>
      </c>
      <c r="T920">
        <f>IF( S920&lt;=0,0,IF( E920+I920 &gt;= MAX((S920/30)*U920, S920*1.2), 0, CEILING( (MAX((S920/30)*U920, S920*1.2) - (E920+I920)) / J920, 1 ) * J920 ) ) ))</f>
        <v/>
      </c>
      <c r="U920" t="n">
        <v>49</v>
      </c>
    </row>
    <row r="921">
      <c r="A921" t="inlineStr">
        <is>
          <t>ASEO Y LIMPIEZA DEL HOGAR</t>
        </is>
      </c>
      <c r="B921" t="inlineStr">
        <is>
          <t>0</t>
        </is>
      </c>
      <c r="C921" t="inlineStr">
        <is>
          <t>7500729000433</t>
        </is>
      </c>
      <c r="D921" t="inlineStr">
        <is>
          <t xml:space="preserve">BRIQUETA DE CARBON DE MEZQUITE  LOS JINETES 7 KG. </t>
        </is>
      </c>
      <c r="E921" t="n">
        <v>17</v>
      </c>
      <c r="F921" t="inlineStr">
        <is>
          <t>Automatico</t>
        </is>
      </c>
      <c r="G921" t="n">
        <v>0.07000000000000001</v>
      </c>
      <c r="H921" t="n">
        <v>242.85</v>
      </c>
      <c r="I921" t="n">
        <v>0</v>
      </c>
      <c r="J921" t="n">
        <v>1</v>
      </c>
      <c r="K921" t="inlineStr">
        <is>
          <t>LOS JINETES</t>
        </is>
      </c>
      <c r="L921" t="n">
        <v>0</v>
      </c>
      <c r="M921" t="n">
        <v>0</v>
      </c>
      <c r="N921" t="n">
        <v>0</v>
      </c>
      <c r="O921" t="n">
        <v>0</v>
      </c>
      <c r="P921" t="n">
        <v>61</v>
      </c>
      <c r="Q921" t="n">
        <v>0</v>
      </c>
      <c r="R921" t="n">
        <v>10</v>
      </c>
      <c r="S921" t="n">
        <v>11</v>
      </c>
      <c r="T921">
        <f>IF( S921&lt;=0,0,IF( E921+I921 &gt;= MAX((S921/30)*U921, S921*1.2), 0, CEILING( (MAX((S921/30)*U921, S921*1.2) - (E921+I921)) / J921, 1 ) * J921 ) ) ))</f>
        <v/>
      </c>
      <c r="U921" t="n">
        <v>49</v>
      </c>
    </row>
    <row r="922">
      <c r="A922" t="inlineStr">
        <is>
          <t>ASEO Y LIMPIEZA DEL HOGAR</t>
        </is>
      </c>
      <c r="B922" t="inlineStr">
        <is>
          <t>0</t>
        </is>
      </c>
      <c r="C922" t="inlineStr">
        <is>
          <t>7503018163086</t>
        </is>
      </c>
      <c r="D922" t="inlineStr">
        <is>
          <t xml:space="preserve">LEÑA MEZQUITE PARA ASAR  LOS JINETES 4.5 KG. </t>
        </is>
      </c>
      <c r="E922" t="n">
        <v>14</v>
      </c>
      <c r="F922" t="inlineStr">
        <is>
          <t>Automatico</t>
        </is>
      </c>
      <c r="G922" t="n">
        <v>0</v>
      </c>
      <c r="H922" t="n">
        <v>0</v>
      </c>
      <c r="I922" t="n">
        <v>0</v>
      </c>
      <c r="J922" t="n">
        <v>1</v>
      </c>
      <c r="K922" t="inlineStr">
        <is>
          <t>LOS JINETES</t>
        </is>
      </c>
      <c r="L922" t="n">
        <v>0</v>
      </c>
      <c r="M922" t="n">
        <v>0</v>
      </c>
      <c r="N922" t="n">
        <v>0</v>
      </c>
      <c r="O922" t="n">
        <v>0</v>
      </c>
      <c r="P922" t="n">
        <v>26</v>
      </c>
      <c r="Q922" t="n">
        <v>40</v>
      </c>
      <c r="R922" t="n">
        <v>9</v>
      </c>
      <c r="S922" t="n">
        <v>9</v>
      </c>
      <c r="T922">
        <f>IF( S922&lt;=0,0,IF( E922+I922 &gt;= MAX((S922/30)*U922, S922*1.2), 0, CEILING( (MAX((S922/30)*U922, S922*1.2) - (E922+I922)) / J922, 1 ) * J922 ) ) ))</f>
        <v/>
      </c>
      <c r="U922" t="n">
        <v>49</v>
      </c>
    </row>
    <row r="923">
      <c r="A923" t="inlineStr">
        <is>
          <t>ASEO Y LIMPIEZA DEL HOGAR</t>
        </is>
      </c>
      <c r="B923" t="inlineStr">
        <is>
          <t>0</t>
        </is>
      </c>
      <c r="C923" t="inlineStr">
        <is>
          <t>7503031629774</t>
        </is>
      </c>
      <c r="D923" t="inlineStr">
        <is>
          <t xml:space="preserve">VELA AROMATIZANTE TEA ROSE CEVRE BRISES 1 PZA </t>
        </is>
      </c>
      <c r="E923" t="n">
        <v>12</v>
      </c>
      <c r="F923" t="inlineStr">
        <is>
          <t>Automatico</t>
        </is>
      </c>
      <c r="G923" t="n">
        <v>0</v>
      </c>
      <c r="H923" t="n">
        <v>0</v>
      </c>
      <c r="I923" t="n">
        <v>0</v>
      </c>
      <c r="J923" t="n">
        <v>12</v>
      </c>
      <c r="K923" t="inlineStr">
        <is>
          <t>CEVRE BRISES</t>
        </is>
      </c>
      <c r="L923" t="n">
        <v>0</v>
      </c>
      <c r="M923" t="n">
        <v>0</v>
      </c>
      <c r="N923" t="n">
        <v>0</v>
      </c>
      <c r="O923" t="n">
        <v>0</v>
      </c>
      <c r="P923" t="n">
        <v>0</v>
      </c>
      <c r="Q923" t="n">
        <v>0</v>
      </c>
      <c r="R923" t="n">
        <v>0</v>
      </c>
      <c r="S923" t="n">
        <v>0</v>
      </c>
      <c r="T923">
        <f>IF( S923&lt;=0,0,IF( E923+I923 &gt;= MAX((S923/30)*U923, S923*1.2), 0, CEILING( (MAX((S923/30)*U923, S923*1.2) - (E923+I923)) / J923, 1 ) * J923 ) ) ))</f>
        <v/>
      </c>
      <c r="U923" t="n">
        <v>22</v>
      </c>
    </row>
    <row r="924">
      <c r="A924" t="inlineStr">
        <is>
          <t>ASEO Y LIMPIEZA DEL HOGAR</t>
        </is>
      </c>
      <c r="B924" t="inlineStr">
        <is>
          <t>0</t>
        </is>
      </c>
      <c r="C924" t="inlineStr">
        <is>
          <t>7503031629781</t>
        </is>
      </c>
      <c r="D924" t="inlineStr">
        <is>
          <t xml:space="preserve">VELA AROMATIZANTE ROSE MARY LEMON CEVRE BRISES 1 PZA </t>
        </is>
      </c>
      <c r="E924" t="n">
        <v>12</v>
      </c>
      <c r="F924" t="inlineStr">
        <is>
          <t>Automatico</t>
        </is>
      </c>
      <c r="G924" t="n">
        <v>0</v>
      </c>
      <c r="H924" t="n">
        <v>0</v>
      </c>
      <c r="I924" t="n">
        <v>0</v>
      </c>
      <c r="J924" t="n">
        <v>12</v>
      </c>
      <c r="K924" t="inlineStr">
        <is>
          <t>CEVRE BRISES</t>
        </is>
      </c>
      <c r="L924" t="n">
        <v>0</v>
      </c>
      <c r="M924" t="n">
        <v>0</v>
      </c>
      <c r="N924" t="n">
        <v>0</v>
      </c>
      <c r="O924" t="n">
        <v>0</v>
      </c>
      <c r="P924" t="n">
        <v>0</v>
      </c>
      <c r="Q924" t="n">
        <v>0</v>
      </c>
      <c r="R924" t="n">
        <v>0</v>
      </c>
      <c r="S924" t="n">
        <v>0</v>
      </c>
      <c r="T924">
        <f>IF( S924&lt;=0,0,IF( E924+I924 &gt;= MAX((S924/30)*U924, S924*1.2), 0, CEILING( (MAX((S924/30)*U924, S924*1.2) - (E924+I924)) / J924, 1 ) * J924 ) ) ))</f>
        <v/>
      </c>
      <c r="U924" t="n">
        <v>22</v>
      </c>
    </row>
    <row r="925">
      <c r="A925" t="inlineStr">
        <is>
          <t>ASEO Y LIMPIEZA DEL HOGAR</t>
        </is>
      </c>
      <c r="B925" t="inlineStr">
        <is>
          <t>0</t>
        </is>
      </c>
      <c r="C925" t="inlineStr">
        <is>
          <t>7503031629798</t>
        </is>
      </c>
      <c r="D925" t="inlineStr">
        <is>
          <t xml:space="preserve">VELA AROMATIZANTE CITRONELA CEVRE BRISES 1 PZA </t>
        </is>
      </c>
      <c r="E925" t="n">
        <v>12</v>
      </c>
      <c r="F925" t="inlineStr">
        <is>
          <t>Automatico</t>
        </is>
      </c>
      <c r="G925" t="n">
        <v>0</v>
      </c>
      <c r="H925" t="n">
        <v>0</v>
      </c>
      <c r="I925" t="n">
        <v>0</v>
      </c>
      <c r="J925" t="n">
        <v>12</v>
      </c>
      <c r="K925" t="inlineStr">
        <is>
          <t>CEVRE BRISES</t>
        </is>
      </c>
      <c r="L925" t="n">
        <v>0</v>
      </c>
      <c r="M925" t="n">
        <v>0</v>
      </c>
      <c r="N925" t="n">
        <v>0</v>
      </c>
      <c r="O925" t="n">
        <v>0</v>
      </c>
      <c r="P925" t="n">
        <v>0</v>
      </c>
      <c r="Q925" t="n">
        <v>0</v>
      </c>
      <c r="R925" t="n">
        <v>0</v>
      </c>
      <c r="S925" t="n">
        <v>0</v>
      </c>
      <c r="T925">
        <f>IF( S925&lt;=0,0,IF( E925+I925 &gt;= MAX((S925/30)*U925, S925*1.2), 0, CEILING( (MAX((S925/30)*U925, S925*1.2) - (E925+I925)) / J925, 1 ) * J925 ) ) ))</f>
        <v/>
      </c>
      <c r="U925" t="n">
        <v>22</v>
      </c>
    </row>
    <row r="926">
      <c r="A926" t="inlineStr">
        <is>
          <t>ASEO Y LIMPIEZA DEL HOGAR</t>
        </is>
      </c>
      <c r="B926" t="inlineStr">
        <is>
          <t>0</t>
        </is>
      </c>
      <c r="C926" t="inlineStr">
        <is>
          <t>7503031629811</t>
        </is>
      </c>
      <c r="D926" t="inlineStr">
        <is>
          <t xml:space="preserve">VELA AROMATIZANTE LICUADO DE FRESA CEVRE BRISES 1 PZA </t>
        </is>
      </c>
      <c r="E926" t="n">
        <v>12</v>
      </c>
      <c r="F926" t="inlineStr">
        <is>
          <t>Automatico</t>
        </is>
      </c>
      <c r="G926" t="n">
        <v>0</v>
      </c>
      <c r="H926" t="n">
        <v>0</v>
      </c>
      <c r="I926" t="n">
        <v>0</v>
      </c>
      <c r="J926" t="n">
        <v>12</v>
      </c>
      <c r="K926" t="inlineStr">
        <is>
          <t>CEVRE BRISES</t>
        </is>
      </c>
      <c r="L926" t="n">
        <v>0</v>
      </c>
      <c r="M926" t="n">
        <v>0</v>
      </c>
      <c r="N926" t="n">
        <v>0</v>
      </c>
      <c r="O926" t="n">
        <v>0</v>
      </c>
      <c r="P926" t="n">
        <v>0</v>
      </c>
      <c r="Q926" t="n">
        <v>0</v>
      </c>
      <c r="R926" t="n">
        <v>0</v>
      </c>
      <c r="S926" t="n">
        <v>0</v>
      </c>
      <c r="T926">
        <f>IF( S926&lt;=0,0,IF( E926+I926 &gt;= MAX((S926/30)*U926, S926*1.2), 0, CEILING( (MAX((S926/30)*U926, S926*1.2) - (E926+I926)) / J926, 1 ) * J926 ) ) ))</f>
        <v/>
      </c>
      <c r="U926" t="n">
        <v>22</v>
      </c>
    </row>
    <row r="927">
      <c r="A927" t="inlineStr">
        <is>
          <t>ASEO Y LIMPIEZA DEL HOGAR</t>
        </is>
      </c>
      <c r="B927" t="inlineStr">
        <is>
          <t>0</t>
        </is>
      </c>
      <c r="C927" t="inlineStr">
        <is>
          <t>7503031629828</t>
        </is>
      </c>
      <c r="D927" t="inlineStr">
        <is>
          <t xml:space="preserve">VELA AROMATIZANTE CAMPOS DE LAVANDA CEVRE BRISES 1 PZA </t>
        </is>
      </c>
      <c r="E927" t="n">
        <v>12</v>
      </c>
      <c r="F927" t="inlineStr">
        <is>
          <t>Automatico</t>
        </is>
      </c>
      <c r="G927" t="n">
        <v>0</v>
      </c>
      <c r="H927" t="n">
        <v>0</v>
      </c>
      <c r="I927" t="n">
        <v>0</v>
      </c>
      <c r="J927" t="n">
        <v>12</v>
      </c>
      <c r="K927" t="inlineStr">
        <is>
          <t>CEVRE BRISES</t>
        </is>
      </c>
      <c r="L927" t="n">
        <v>0</v>
      </c>
      <c r="M927" t="n">
        <v>0</v>
      </c>
      <c r="N927" t="n">
        <v>0</v>
      </c>
      <c r="O927" t="n">
        <v>0</v>
      </c>
      <c r="P927" t="n">
        <v>0</v>
      </c>
      <c r="Q927" t="n">
        <v>0</v>
      </c>
      <c r="R927" t="n">
        <v>0</v>
      </c>
      <c r="S927" t="n">
        <v>0</v>
      </c>
      <c r="T927">
        <f>IF( S927&lt;=0,0,IF( E927+I927 &gt;= MAX((S927/30)*U927, S927*1.2), 0, CEILING( (MAX((S927/30)*U927, S927*1.2) - (E927+I927)) / J927, 1 ) * J927 ) ) ))</f>
        <v/>
      </c>
      <c r="U927" t="n">
        <v>22</v>
      </c>
    </row>
    <row r="928">
      <c r="A928" t="inlineStr">
        <is>
          <t>ASEO Y LIMPIEZA DEL HOGAR</t>
        </is>
      </c>
      <c r="B928" t="inlineStr">
        <is>
          <t>0</t>
        </is>
      </c>
      <c r="C928" t="inlineStr">
        <is>
          <t>7503031629880</t>
        </is>
      </c>
      <c r="D928" t="inlineStr">
        <is>
          <t xml:space="preserve">AROMATIZANTE DE AMBIENTE MELÓN &amp; BAMBO CEVRE BRISES 30 ML. </t>
        </is>
      </c>
      <c r="E928" t="n">
        <v>24</v>
      </c>
      <c r="F928" t="inlineStr">
        <is>
          <t>Automatico</t>
        </is>
      </c>
      <c r="G928" t="n">
        <v>0</v>
      </c>
      <c r="H928" t="n">
        <v>0</v>
      </c>
      <c r="I928" t="n">
        <v>0</v>
      </c>
      <c r="J928" t="n">
        <v>12</v>
      </c>
      <c r="K928" t="inlineStr">
        <is>
          <t>CEVRE BRISES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40</v>
      </c>
      <c r="Q928" t="n">
        <v>40</v>
      </c>
      <c r="R928" t="n">
        <v>0</v>
      </c>
      <c r="S928" t="n">
        <v>0</v>
      </c>
      <c r="T928">
        <f>IF( S928&lt;=0,0,IF( E928+I928 &gt;= MAX((S928/30)*U928, S928*1.2), 0, CEILING( (MAX((S928/30)*U928, S928*1.2) - (E928+I928)) / J928, 1 ) * J928 ) ) ))</f>
        <v/>
      </c>
      <c r="U928" t="n">
        <v>22</v>
      </c>
    </row>
    <row r="929">
      <c r="A929" t="inlineStr">
        <is>
          <t>ASEO Y LIMPIEZA DEL HOGAR</t>
        </is>
      </c>
      <c r="B929" t="inlineStr">
        <is>
          <t>0</t>
        </is>
      </c>
      <c r="C929" t="inlineStr">
        <is>
          <t>7503037649042</t>
        </is>
      </c>
      <c r="D929" t="inlineStr">
        <is>
          <t xml:space="preserve">DIFUSOR MIKADO JASMINE CEVRE BRISES 50 ML. </t>
        </is>
      </c>
      <c r="E929" t="n">
        <v>12</v>
      </c>
      <c r="F929" t="inlineStr">
        <is>
          <t>Automatico</t>
        </is>
      </c>
      <c r="G929" t="n">
        <v>0</v>
      </c>
      <c r="H929" t="n">
        <v>0</v>
      </c>
      <c r="I929" t="n">
        <v>0</v>
      </c>
      <c r="J929" t="n">
        <v>12</v>
      </c>
      <c r="K929" t="inlineStr">
        <is>
          <t>CEVRE BRISES</t>
        </is>
      </c>
      <c r="L929" t="n">
        <v>0</v>
      </c>
      <c r="M929" t="n">
        <v>0</v>
      </c>
      <c r="N929" t="n">
        <v>0</v>
      </c>
      <c r="O929" t="n">
        <v>0</v>
      </c>
      <c r="P929" t="n">
        <v>32</v>
      </c>
      <c r="Q929" t="n">
        <v>40</v>
      </c>
      <c r="R929" t="n">
        <v>0</v>
      </c>
      <c r="S929" t="n">
        <v>0</v>
      </c>
      <c r="T929">
        <f>IF( S929&lt;=0,0,IF( E929+I929 &gt;= MAX((S929/30)*U929, S929*1.2), 0, CEILING( (MAX((S929/30)*U929, S929*1.2) - (E929+I929)) / J929, 1 ) * J929 ) ) ))</f>
        <v/>
      </c>
      <c r="U929" t="n">
        <v>22</v>
      </c>
    </row>
    <row r="930">
      <c r="A930" t="inlineStr">
        <is>
          <t>ASEO Y LIMPIEZA DEL HOGAR</t>
        </is>
      </c>
      <c r="B930" t="inlineStr">
        <is>
          <t>0</t>
        </is>
      </c>
      <c r="C930" t="inlineStr">
        <is>
          <t>7500326361890</t>
        </is>
      </c>
      <c r="D930" t="inlineStr">
        <is>
          <t xml:space="preserve">CARBON DE MEZQUITE  VALIENTE 6 KG. </t>
        </is>
      </c>
      <c r="E930" t="n">
        <v>58</v>
      </c>
      <c r="F930" t="inlineStr">
        <is>
          <t>Automatico</t>
        </is>
      </c>
      <c r="G930" t="n">
        <v>0.48</v>
      </c>
      <c r="H930" t="n">
        <v>120.83</v>
      </c>
      <c r="I930" t="n">
        <v>0</v>
      </c>
      <c r="J930" t="n">
        <v>1</v>
      </c>
      <c r="K930" t="inlineStr">
        <is>
          <t>VALIENTE</t>
        </is>
      </c>
      <c r="L930" t="n">
        <v>0</v>
      </c>
      <c r="M930" t="n">
        <v>0</v>
      </c>
      <c r="N930" t="n">
        <v>0</v>
      </c>
      <c r="O930" t="n">
        <v>0</v>
      </c>
      <c r="P930" t="n">
        <v>44</v>
      </c>
      <c r="Q930" t="n">
        <v>0</v>
      </c>
      <c r="R930" t="n">
        <v>19</v>
      </c>
      <c r="S930" t="n">
        <v>21</v>
      </c>
      <c r="T930">
        <f>IF( S930&lt;=0,0,IF( E930+I930 &gt;= MAX((S930/30)*U930, S930*1.2), 0, CEILING( (MAX((S930/30)*U930, S930*1.2) - (E930+I930)) / J930, 1 ) * J930 ) ) ))</f>
        <v/>
      </c>
      <c r="U930" t="n">
        <v>64</v>
      </c>
    </row>
    <row r="931">
      <c r="A931" t="inlineStr">
        <is>
          <t>ASEO Y LIMPIEZA DEL HOGAR</t>
        </is>
      </c>
      <c r="B931" t="inlineStr">
        <is>
          <t>0</t>
        </is>
      </c>
      <c r="C931" t="inlineStr">
        <is>
          <t>7501066200319</t>
        </is>
      </c>
      <c r="D931" t="inlineStr">
        <is>
          <t xml:space="preserve">LIMPIADOR ACERO INOXIDABLE Y PORCELANA  BAR KEEPES FRIEND 737 GRS </t>
        </is>
      </c>
      <c r="E931" t="n">
        <v>30</v>
      </c>
      <c r="F931" t="inlineStr">
        <is>
          <t>Automatico</t>
        </is>
      </c>
      <c r="G931" t="n">
        <v>0.5</v>
      </c>
      <c r="H931" t="n">
        <v>60</v>
      </c>
      <c r="I931" t="n">
        <v>0</v>
      </c>
      <c r="J931" t="n">
        <v>6</v>
      </c>
      <c r="K931" t="inlineStr">
        <is>
          <t>BAR KEEPES FRIEND</t>
        </is>
      </c>
      <c r="L931" t="n">
        <v>0</v>
      </c>
      <c r="M931" t="n">
        <v>0</v>
      </c>
      <c r="N931" t="n">
        <v>0</v>
      </c>
      <c r="O931" t="n">
        <v>0</v>
      </c>
      <c r="P931" t="n">
        <v>101</v>
      </c>
      <c r="Q931" t="n">
        <v>62</v>
      </c>
      <c r="R931" t="n">
        <v>10</v>
      </c>
      <c r="S931" t="n">
        <v>12</v>
      </c>
      <c r="T931">
        <f>IF( S931&lt;=0,0,IF( E931+I931 &gt;= MAX((S931/30)*U931, S931*1.2), 0, CEILING( (MAX((S931/30)*U931, S931*1.2) - (E931+I931)) / J931, 1 ) * J931 ) ) ))</f>
        <v/>
      </c>
      <c r="U931" t="n">
        <v>36</v>
      </c>
    </row>
    <row r="932">
      <c r="A932" t="inlineStr">
        <is>
          <t>ASEO Y LIMPIEZA DEL HOGAR</t>
        </is>
      </c>
      <c r="B932" t="inlineStr">
        <is>
          <t>0</t>
        </is>
      </c>
      <c r="C932" t="inlineStr">
        <is>
          <t>8435474412820</t>
        </is>
      </c>
      <c r="D932" t="inlineStr">
        <is>
          <t xml:space="preserve">DIFUSOR MIKADO NEUTRALIZADOR DE OLOR AROMA LIMPIO AMBIENTAIR 100 ML. </t>
        </is>
      </c>
      <c r="E932" t="n">
        <v>24</v>
      </c>
      <c r="F932" t="inlineStr">
        <is>
          <t>Automatico</t>
        </is>
      </c>
      <c r="G932" t="n">
        <v>0</v>
      </c>
      <c r="H932" t="n">
        <v>0</v>
      </c>
      <c r="I932" t="n">
        <v>0</v>
      </c>
      <c r="J932" t="n">
        <v>6</v>
      </c>
      <c r="K932" t="inlineStr">
        <is>
          <t>AMBIENTAIR</t>
        </is>
      </c>
      <c r="L932" t="n">
        <v>0</v>
      </c>
      <c r="M932" t="n">
        <v>0</v>
      </c>
      <c r="N932" t="n">
        <v>0</v>
      </c>
      <c r="O932" t="n">
        <v>0</v>
      </c>
      <c r="P932" t="n">
        <v>43</v>
      </c>
      <c r="Q932" t="n">
        <v>48</v>
      </c>
      <c r="R932" t="n">
        <v>0</v>
      </c>
      <c r="S932" t="n">
        <v>0</v>
      </c>
      <c r="T932">
        <f>IF( S932&lt;=0,0,IF( E932+I932 &gt;= MAX((S932/30)*U932, S932*1.2), 0, CEILING( (MAX((S932/30)*U932, S932*1.2) - (E932+I932)) / J932, 1 ) * J932 ) ) ))</f>
        <v/>
      </c>
      <c r="U932" t="n">
        <v>36</v>
      </c>
    </row>
    <row r="933">
      <c r="A933" t="inlineStr">
        <is>
          <t>ASEO Y LIMPIEZA DEL HOGAR</t>
        </is>
      </c>
      <c r="B933" t="inlineStr">
        <is>
          <t>0</t>
        </is>
      </c>
      <c r="C933" t="inlineStr">
        <is>
          <t>7501026010019</t>
        </is>
      </c>
      <c r="D933" t="inlineStr">
        <is>
          <t xml:space="preserve">DETERGENTE LIQUIDO ROPA  CARISMA 3.78 LT. </t>
        </is>
      </c>
      <c r="E933" t="n">
        <v>56</v>
      </c>
      <c r="F933" t="inlineStr">
        <is>
          <t>Automatico</t>
        </is>
      </c>
      <c r="G933" t="n">
        <v>4.14</v>
      </c>
      <c r="H933" t="n">
        <v>13.52</v>
      </c>
      <c r="I933" t="n">
        <v>68</v>
      </c>
      <c r="J933" t="n">
        <v>4</v>
      </c>
      <c r="K933" t="inlineStr">
        <is>
          <t>CARISMA</t>
        </is>
      </c>
      <c r="L933" t="n">
        <v>4.47342995169082</v>
      </c>
      <c r="M933" t="n">
        <v>18.51999999999999</v>
      </c>
      <c r="N933" t="n">
        <v>0</v>
      </c>
      <c r="O933" t="n">
        <v>0</v>
      </c>
      <c r="P933" t="n">
        <v>1509</v>
      </c>
      <c r="Q933" t="n">
        <v>0</v>
      </c>
      <c r="R933" t="n">
        <v>112</v>
      </c>
      <c r="S933" t="n">
        <v>141</v>
      </c>
      <c r="T933">
        <f>IF( S933&lt;=0,0,IF( E933+I933 &gt;= MAX((S933/30)*U933, S933*1.2), 0, CEILING( (MAX((S933/30)*U933, S933*1.2) - (E933+I933)) / J933, 1 ) * J933 ) ) ))</f>
        <v/>
      </c>
      <c r="U933" t="n">
        <v>18</v>
      </c>
    </row>
    <row r="934">
      <c r="A934" t="inlineStr">
        <is>
          <t>ASEO Y LIMPIEZA DEL HOGAR</t>
        </is>
      </c>
      <c r="B934" t="inlineStr">
        <is>
          <t>0</t>
        </is>
      </c>
      <c r="C934" t="inlineStr">
        <is>
          <t>7501058751188</t>
        </is>
      </c>
      <c r="D934" t="inlineStr">
        <is>
          <t xml:space="preserve">DESMANCHADOR LIQUIDO ROPA WHITE  VANISH 1.7 LT. </t>
        </is>
      </c>
      <c r="E934" t="n">
        <v>8</v>
      </c>
      <c r="F934" t="inlineStr">
        <is>
          <t>Automatico</t>
        </is>
      </c>
      <c r="G934" t="n">
        <v>0</v>
      </c>
      <c r="H934" t="n">
        <v>0</v>
      </c>
      <c r="I934" t="n">
        <v>0</v>
      </c>
      <c r="J934" t="n">
        <v>8</v>
      </c>
      <c r="K934" t="inlineStr">
        <is>
          <t>VANISH</t>
        </is>
      </c>
      <c r="L934" t="n">
        <v>0</v>
      </c>
      <c r="M934" t="n">
        <v>0</v>
      </c>
      <c r="N934" t="n">
        <v>0</v>
      </c>
      <c r="O934" t="n">
        <v>0</v>
      </c>
      <c r="P934" t="n">
        <v>120</v>
      </c>
      <c r="Q934" t="n">
        <v>104</v>
      </c>
      <c r="R934" t="n">
        <v>0</v>
      </c>
      <c r="S934" t="n">
        <v>0</v>
      </c>
      <c r="T934">
        <f>IF( S934&lt;=0,0,IF( E934+I934 &gt;= MAX((S934/30)*U934, S934*1.2), 0, CEILING( (MAX((S934/30)*U934, S934*1.2) - (E934+I934)) / J934, 1 ) * J934 ) ) ))</f>
        <v/>
      </c>
      <c r="U934" t="n">
        <v>22</v>
      </c>
    </row>
    <row r="935">
      <c r="A935" t="inlineStr">
        <is>
          <t>ASEO Y LIMPIEZA DEL HOGAR</t>
        </is>
      </c>
      <c r="B935" t="inlineStr">
        <is>
          <t>0</t>
        </is>
      </c>
      <c r="C935" t="inlineStr">
        <is>
          <t>7500459000291</t>
        </is>
      </c>
      <c r="D935" t="inlineStr">
        <is>
          <t xml:space="preserve">DETERGENTE LIQUIDO ROPA DE COLOR  MAS 6.64 LT. </t>
        </is>
      </c>
      <c r="E935" t="n">
        <v>66</v>
      </c>
      <c r="F935" t="inlineStr">
        <is>
          <t>Automatico</t>
        </is>
      </c>
      <c r="G935" t="n">
        <v>2.06</v>
      </c>
      <c r="H935" t="n">
        <v>32.03</v>
      </c>
      <c r="I935" t="n">
        <v>120</v>
      </c>
      <c r="J935" t="n">
        <v>3</v>
      </c>
      <c r="K935" t="inlineStr">
        <is>
          <t>MAS</t>
        </is>
      </c>
      <c r="L935" t="n">
        <v>0</v>
      </c>
      <c r="M935" t="n">
        <v>0</v>
      </c>
      <c r="N935" t="n">
        <v>0</v>
      </c>
      <c r="O935" t="n">
        <v>0</v>
      </c>
      <c r="P935" t="n">
        <v>879</v>
      </c>
      <c r="Q935" t="n">
        <v>1072</v>
      </c>
      <c r="R935" t="n">
        <v>43</v>
      </c>
      <c r="S935" t="n">
        <v>52</v>
      </c>
      <c r="T935">
        <f>IF( S935&lt;=0,0,IF( E935+I935 &gt;= MAX((S935/30)*U935, S935*1.2), 0, CEILING( (MAX((S935/30)*U935, S935*1.2) - (E935+I935)) / J935, 1 ) * J935 ) ) ))</f>
        <v/>
      </c>
      <c r="U935" t="n">
        <v>22</v>
      </c>
    </row>
    <row r="936">
      <c r="A936" t="inlineStr">
        <is>
          <t>ASEO Y LIMPIEZA DEL HOGAR</t>
        </is>
      </c>
      <c r="B936" t="inlineStr">
        <is>
          <t>0</t>
        </is>
      </c>
      <c r="C936" t="inlineStr">
        <is>
          <t>7501199400020</t>
        </is>
      </c>
      <c r="D936" t="inlineStr">
        <is>
          <t xml:space="preserve">LIMPIADOR MULTIUSOS DENSICLORO PINO BREF 1 LT. </t>
        </is>
      </c>
      <c r="E936" t="n">
        <v>15</v>
      </c>
      <c r="F936" t="inlineStr">
        <is>
          <t>Automatico</t>
        </is>
      </c>
      <c r="G936" t="n">
        <v>1.26</v>
      </c>
      <c r="H936" t="n">
        <v>11.9</v>
      </c>
      <c r="I936" t="n">
        <v>90</v>
      </c>
      <c r="J936" t="n">
        <v>15</v>
      </c>
      <c r="K936" t="inlineStr">
        <is>
          <t>BREF</t>
        </is>
      </c>
      <c r="L936" t="n">
        <v>10.09523809523809</v>
      </c>
      <c r="M936" t="n">
        <v>12.72</v>
      </c>
      <c r="N936" t="n">
        <v>0</v>
      </c>
      <c r="O936" t="n">
        <v>0</v>
      </c>
      <c r="P936" t="n">
        <v>317</v>
      </c>
      <c r="Q936" t="n">
        <v>236</v>
      </c>
      <c r="R936" t="n">
        <v>31</v>
      </c>
      <c r="S936" t="n">
        <v>34</v>
      </c>
      <c r="T936">
        <f>IF( S936&lt;=0,0,IF( E936+I936 &gt;= MAX((S936/30)*U936, S936*1.2), 0, CEILING( (MAX((S936/30)*U936, S936*1.2) - (E936+I936)) / J936, 1 ) * J936 ) ) ))</f>
        <v/>
      </c>
      <c r="U936" t="n">
        <v>22</v>
      </c>
    </row>
    <row r="937">
      <c r="A937" t="inlineStr">
        <is>
          <t>ASEO Y LIMPIEZA DEL HOGAR</t>
        </is>
      </c>
      <c r="B937" t="inlineStr">
        <is>
          <t>0</t>
        </is>
      </c>
      <c r="C937" t="inlineStr">
        <is>
          <t>7501199400075</t>
        </is>
      </c>
      <c r="D937" t="inlineStr">
        <is>
          <t xml:space="preserve">LIMPIADOR MULTIUSOS DENSICLORO FRESCURA BREF 2 LT. </t>
        </is>
      </c>
      <c r="E937" t="n">
        <v>8</v>
      </c>
      <c r="F937" t="inlineStr">
        <is>
          <t>Automatico</t>
        </is>
      </c>
      <c r="G937" t="n">
        <v>0</v>
      </c>
      <c r="H937" t="n">
        <v>0</v>
      </c>
      <c r="I937" t="n">
        <v>0</v>
      </c>
      <c r="J937" t="n">
        <v>8</v>
      </c>
      <c r="K937" t="inlineStr">
        <is>
          <t>BREF</t>
        </is>
      </c>
      <c r="L937" t="n">
        <v>0</v>
      </c>
      <c r="M937" t="n">
        <v>0</v>
      </c>
      <c r="N937" t="n">
        <v>0</v>
      </c>
      <c r="O937" t="n">
        <v>0</v>
      </c>
      <c r="P937" t="n">
        <v>331</v>
      </c>
      <c r="Q937" t="n">
        <v>476</v>
      </c>
      <c r="R937" t="n">
        <v>0</v>
      </c>
      <c r="S937" t="n">
        <v>0</v>
      </c>
      <c r="T937">
        <f>IF( S937&lt;=0,0,IF( E937+I937 &gt;= MAX((S937/30)*U937, S937*1.2), 0, CEILING( (MAX((S937/30)*U937, S937*1.2) - (E937+I937)) / J937, 1 ) * J937 ) ) ))</f>
        <v/>
      </c>
      <c r="U937" t="n">
        <v>22</v>
      </c>
    </row>
    <row r="938">
      <c r="A938" t="inlineStr">
        <is>
          <t>ASEO Y LIMPIEZA DEL HOGAR</t>
        </is>
      </c>
      <c r="B938" t="inlineStr">
        <is>
          <t>0</t>
        </is>
      </c>
      <c r="C938" t="inlineStr">
        <is>
          <t>7501199410111</t>
        </is>
      </c>
      <c r="D938" t="inlineStr">
        <is>
          <t xml:space="preserve">CANASTILLA SANITARIA FRESCURA DE PINO BREF 50 GRS </t>
        </is>
      </c>
      <c r="E938" t="n">
        <v>20</v>
      </c>
      <c r="F938" t="inlineStr">
        <is>
          <t>Automatico</t>
        </is>
      </c>
      <c r="G938" t="n">
        <v>0.41</v>
      </c>
      <c r="H938" t="n">
        <v>48.78</v>
      </c>
      <c r="I938" t="n">
        <v>0</v>
      </c>
      <c r="J938" t="n">
        <v>10</v>
      </c>
      <c r="K938" t="inlineStr">
        <is>
          <t>BREF</t>
        </is>
      </c>
      <c r="L938" t="n">
        <v>0</v>
      </c>
      <c r="M938" t="n">
        <v>0</v>
      </c>
      <c r="N938" t="n">
        <v>0</v>
      </c>
      <c r="O938" t="n">
        <v>0</v>
      </c>
      <c r="P938" t="n">
        <v>124</v>
      </c>
      <c r="Q938" t="n">
        <v>115</v>
      </c>
      <c r="R938" t="n">
        <v>5</v>
      </c>
      <c r="S938" t="n">
        <v>5</v>
      </c>
      <c r="T938">
        <f>IF( S938&lt;=0,0,IF( E938+I938 &gt;= MAX((S938/30)*U938, S938*1.2), 0, CEILING( (MAX((S938/30)*U938, S938*1.2) - (E938+I938)) / J938, 1 ) * J938 ) ) ))</f>
        <v/>
      </c>
      <c r="U938" t="n">
        <v>22</v>
      </c>
    </row>
    <row r="939">
      <c r="A939" t="inlineStr">
        <is>
          <t>ASEO Y LIMPIEZA DEL HOGAR</t>
        </is>
      </c>
      <c r="B939" t="inlineStr">
        <is>
          <t>0</t>
        </is>
      </c>
      <c r="C939" t="inlineStr">
        <is>
          <t>7501199413327</t>
        </is>
      </c>
      <c r="D939" t="inlineStr">
        <is>
          <t xml:space="preserve">DETERGENTE LIQUIDO ROPA DE COLOR  MAS 1.83 LT. </t>
        </is>
      </c>
      <c r="E939" t="n">
        <v>99</v>
      </c>
      <c r="F939" t="inlineStr">
        <is>
          <t>Automatico</t>
        </is>
      </c>
      <c r="G939" t="n">
        <v>1.11</v>
      </c>
      <c r="H939" t="n">
        <v>90.09</v>
      </c>
      <c r="I939" t="n">
        <v>0</v>
      </c>
      <c r="J939" t="n">
        <v>9</v>
      </c>
      <c r="K939" t="inlineStr">
        <is>
          <t>MAS</t>
        </is>
      </c>
      <c r="L939" t="n">
        <v>0</v>
      </c>
      <c r="M939" t="n">
        <v>0</v>
      </c>
      <c r="N939" t="n">
        <v>0</v>
      </c>
      <c r="O939" t="n">
        <v>0</v>
      </c>
      <c r="P939" t="n">
        <v>668</v>
      </c>
      <c r="Q939" t="n">
        <v>872</v>
      </c>
      <c r="R939" t="n">
        <v>33</v>
      </c>
      <c r="S939" t="n">
        <v>36</v>
      </c>
      <c r="T939">
        <f>IF( S939&lt;=0,0,IF( E939+I939 &gt;= MAX((S939/30)*U939, S939*1.2), 0, CEILING( (MAX((S939/30)*U939, S939*1.2) - (E939+I939)) / J939, 1 ) * J939 ) ) ))</f>
        <v/>
      </c>
      <c r="U939" t="n">
        <v>22</v>
      </c>
    </row>
    <row r="940">
      <c r="A940" t="inlineStr">
        <is>
          <t>ASEO Y LIMPIEZA DEL HOGAR</t>
        </is>
      </c>
      <c r="B940" t="inlineStr">
        <is>
          <t>0</t>
        </is>
      </c>
      <c r="C940" t="inlineStr">
        <is>
          <t>7501199413839</t>
        </is>
      </c>
      <c r="D940" t="inlineStr">
        <is>
          <t xml:space="preserve">DETERGENTE LIQUIDO ROPA CON SUAVIZANTE  1.2.3. 4.65 LT. </t>
        </is>
      </c>
      <c r="E940" t="n">
        <v>4</v>
      </c>
      <c r="F940" t="inlineStr">
        <is>
          <t>Automatico</t>
        </is>
      </c>
      <c r="G940" t="n">
        <v>0.28</v>
      </c>
      <c r="H940" t="n">
        <v>14.28</v>
      </c>
      <c r="I940" t="n">
        <v>4</v>
      </c>
      <c r="J940" t="n">
        <v>4</v>
      </c>
      <c r="K940" t="inlineStr">
        <is>
          <t>1.2.3.</t>
        </is>
      </c>
      <c r="L940" t="n">
        <v>7.714285714285715</v>
      </c>
      <c r="M940" t="n">
        <v>2.160000000000001</v>
      </c>
      <c r="N940" t="n">
        <v>0</v>
      </c>
      <c r="O940" t="n">
        <v>0</v>
      </c>
      <c r="P940" t="n">
        <v>142</v>
      </c>
      <c r="Q940" t="n">
        <v>211</v>
      </c>
      <c r="R940" t="n">
        <v>10</v>
      </c>
      <c r="S940" t="n">
        <v>12</v>
      </c>
      <c r="T940">
        <f>IF( S940&lt;=0,0,IF( E940+I940 &gt;= MAX((S940/30)*U940, S940*1.2), 0, CEILING( (MAX((S940/30)*U940, S940*1.2) - (E940+I940)) / J940, 1 ) * J940 ) ) ))</f>
        <v/>
      </c>
      <c r="U940" t="n">
        <v>22</v>
      </c>
    </row>
    <row r="941">
      <c r="A941" t="inlineStr">
        <is>
          <t>ASEO Y LIMPIEZA DEL HOGAR</t>
        </is>
      </c>
      <c r="B941" t="inlineStr">
        <is>
          <t>0</t>
        </is>
      </c>
      <c r="C941" t="inlineStr">
        <is>
          <t>7501199414041</t>
        </is>
      </c>
      <c r="D941" t="inlineStr">
        <is>
          <t xml:space="preserve">DETERGENTE LIQUIDO ROPA  VIVA 4.65 LT. </t>
        </is>
      </c>
      <c r="E941" t="n">
        <v>4</v>
      </c>
      <c r="F941" t="inlineStr">
        <is>
          <t>Automatico</t>
        </is>
      </c>
      <c r="G941" t="n">
        <v>0.07000000000000001</v>
      </c>
      <c r="H941" t="n">
        <v>57.14</v>
      </c>
      <c r="I941" t="n">
        <v>0</v>
      </c>
      <c r="J941" t="n">
        <v>4</v>
      </c>
      <c r="K941" t="inlineStr">
        <is>
          <t>VIVA</t>
        </is>
      </c>
      <c r="L941" t="n">
        <v>0</v>
      </c>
      <c r="M941" t="n">
        <v>0</v>
      </c>
      <c r="N941" t="n">
        <v>0</v>
      </c>
      <c r="O941" t="n">
        <v>0</v>
      </c>
      <c r="P941" t="n">
        <v>57</v>
      </c>
      <c r="Q941" t="n">
        <v>74</v>
      </c>
      <c r="R941" t="n">
        <v>0</v>
      </c>
      <c r="S941" t="n">
        <v>2</v>
      </c>
      <c r="T941">
        <f>IF( S941&lt;=0,0,IF( E941+I941 &gt;= MAX((S941/30)*U941, S941*1.2), 0, CEILING( (MAX((S941/30)*U941, S941*1.2) - (E941+I941)) / J941, 1 ) * J941 ) ) ))</f>
        <v/>
      </c>
      <c r="U941" t="n">
        <v>22</v>
      </c>
    </row>
    <row r="942">
      <c r="A942" t="inlineStr">
        <is>
          <t>ASEO Y LIMPIEZA DEL HOGAR</t>
        </is>
      </c>
      <c r="B942" t="inlineStr">
        <is>
          <t>0</t>
        </is>
      </c>
      <c r="C942" t="inlineStr">
        <is>
          <t>17500392108</t>
        </is>
      </c>
      <c r="D942" t="inlineStr">
        <is>
          <t xml:space="preserve">ALMIDÓN PARA ROPA IMPULSO DE VAPOR FAULTLESS 425 GRS </t>
        </is>
      </c>
      <c r="E942" t="n">
        <v>6</v>
      </c>
      <c r="F942" t="inlineStr">
        <is>
          <t>Automatico</t>
        </is>
      </c>
      <c r="G942" t="n">
        <v>0</v>
      </c>
      <c r="H942" t="n">
        <v>0</v>
      </c>
      <c r="I942" t="n">
        <v>0</v>
      </c>
      <c r="J942" t="n">
        <v>6</v>
      </c>
      <c r="K942" t="inlineStr">
        <is>
          <t>FAULTLESS</t>
        </is>
      </c>
      <c r="L942" t="n">
        <v>0</v>
      </c>
      <c r="M942" t="n">
        <v>0</v>
      </c>
      <c r="N942" t="n">
        <v>0</v>
      </c>
      <c r="O942" t="n">
        <v>0</v>
      </c>
      <c r="P942" t="n">
        <v>12</v>
      </c>
      <c r="Q942" t="n">
        <v>0</v>
      </c>
      <c r="R942" t="n">
        <v>0</v>
      </c>
      <c r="S942" t="n">
        <v>0</v>
      </c>
      <c r="T942">
        <f>IF( S942&lt;=0,0,IF( E942+I942 &gt;= MAX((S942/30)*U942, S942*1.2), 0, CEILING( (MAX((S942/30)*U942, S942*1.2) - (E942+I942)) / J942, 1 ) * J942 ) ) ))</f>
        <v/>
      </c>
      <c r="U942" t="n">
        <v>22</v>
      </c>
    </row>
    <row r="943">
      <c r="A943" t="inlineStr">
        <is>
          <t>ASEO Y LIMPIEZA DEL HOGAR</t>
        </is>
      </c>
      <c r="B943" t="inlineStr">
        <is>
          <t>0</t>
        </is>
      </c>
      <c r="C943" t="inlineStr">
        <is>
          <t>8436535313919</t>
        </is>
      </c>
      <c r="D943" t="inlineStr">
        <is>
          <t xml:space="preserve">AMBIENTADOR MIKADO MORAS Y FRAMBUESAS CRISTALINAS 90 ML. </t>
        </is>
      </c>
      <c r="E943" t="n">
        <v>12</v>
      </c>
      <c r="F943" t="inlineStr">
        <is>
          <t>Automatico</t>
        </is>
      </c>
      <c r="G943" t="n">
        <v>0.14</v>
      </c>
      <c r="H943" t="n">
        <v>85.70999999999999</v>
      </c>
      <c r="I943" t="n">
        <v>0</v>
      </c>
      <c r="J943" t="n">
        <v>6</v>
      </c>
      <c r="K943" t="inlineStr">
        <is>
          <t>CRISTALINAS</t>
        </is>
      </c>
      <c r="L943" t="n">
        <v>0</v>
      </c>
      <c r="M943" t="n">
        <v>0</v>
      </c>
      <c r="N943" t="n">
        <v>0</v>
      </c>
      <c r="O943" t="n">
        <v>0</v>
      </c>
      <c r="P943" t="n">
        <v>29</v>
      </c>
      <c r="Q943" t="n">
        <v>25</v>
      </c>
      <c r="R943" t="n">
        <v>0</v>
      </c>
      <c r="S943" t="n">
        <v>2</v>
      </c>
      <c r="T943">
        <f>IF( S943&lt;=0,0,IF( E943+I943 &gt;= MAX((S943/30)*U943, S943*1.2), 0, CEILING( (MAX((S943/30)*U943, S943*1.2) - (E943+I943)) / J943, 1 ) * J943 ) ) ))</f>
        <v/>
      </c>
      <c r="U943" t="n">
        <v>22</v>
      </c>
    </row>
    <row r="944">
      <c r="A944" t="inlineStr">
        <is>
          <t>ASEO Y LIMPIEZA DEL HOGAR</t>
        </is>
      </c>
      <c r="B944" t="inlineStr">
        <is>
          <t>0</t>
        </is>
      </c>
      <c r="C944" t="inlineStr">
        <is>
          <t>75000622</t>
        </is>
      </c>
      <c r="D944" t="inlineStr">
        <is>
          <t xml:space="preserve">BLANQUEADOR  CLORALEX 2 LT. </t>
        </is>
      </c>
      <c r="E944" t="n">
        <v>208</v>
      </c>
      <c r="F944" t="inlineStr">
        <is>
          <t>Automatico</t>
        </is>
      </c>
      <c r="G944" t="n">
        <v>5.3</v>
      </c>
      <c r="H944" t="n">
        <v>39.24</v>
      </c>
      <c r="I944" t="n">
        <v>192</v>
      </c>
      <c r="J944" t="n">
        <v>8</v>
      </c>
      <c r="K944" t="inlineStr">
        <is>
          <t>CLORALEX</t>
        </is>
      </c>
      <c r="L944" t="n">
        <v>0</v>
      </c>
      <c r="M944" t="n">
        <v>0</v>
      </c>
      <c r="N944" t="n">
        <v>0</v>
      </c>
      <c r="O944" t="n">
        <v>0</v>
      </c>
      <c r="P944" t="n">
        <v>3186</v>
      </c>
      <c r="Q944" t="n">
        <v>4045</v>
      </c>
      <c r="R944" t="n">
        <v>140</v>
      </c>
      <c r="S944" t="n">
        <v>200</v>
      </c>
      <c r="T944">
        <f>IF( S944&lt;=0,0,IF( E944+I944 &gt;= MAX((S944/30)*U944, S944*1.2), 0, CEILING( (MAX((S944/30)*U944, S944*1.2) - (E944+I944)) / J944, 1 ) * J944 ) ) ))</f>
        <v/>
      </c>
      <c r="U944" t="n">
        <v>18</v>
      </c>
    </row>
    <row r="945">
      <c r="A945" t="inlineStr">
        <is>
          <t>ASEO Y LIMPIEZA DEL HOGAR</t>
        </is>
      </c>
      <c r="B945" t="inlineStr">
        <is>
          <t>0</t>
        </is>
      </c>
      <c r="C945" t="inlineStr">
        <is>
          <t>7502222650214</t>
        </is>
      </c>
      <c r="D945" t="inlineStr">
        <is>
          <t xml:space="preserve">CREMA LUSTRADORA PARA CALZADO CAFE BOLERO 60 GRS </t>
        </is>
      </c>
      <c r="E945" t="n">
        <v>12</v>
      </c>
      <c r="F945" t="inlineStr">
        <is>
          <t>Automatico</t>
        </is>
      </c>
      <c r="G945" t="n">
        <v>0.06</v>
      </c>
      <c r="H945" t="n">
        <v>200</v>
      </c>
      <c r="I945" t="n">
        <v>0</v>
      </c>
      <c r="J945" t="n">
        <v>12</v>
      </c>
      <c r="K945" t="inlineStr">
        <is>
          <t>BOLERO</t>
        </is>
      </c>
      <c r="L945" t="n">
        <v>0</v>
      </c>
      <c r="M945" t="n">
        <v>0</v>
      </c>
      <c r="N945" t="n">
        <v>0</v>
      </c>
      <c r="O945" t="n">
        <v>0</v>
      </c>
      <c r="P945" t="n">
        <v>40</v>
      </c>
      <c r="Q945" t="n">
        <v>49</v>
      </c>
      <c r="R945" t="n">
        <v>3</v>
      </c>
      <c r="S945" t="n">
        <v>4</v>
      </c>
      <c r="T945">
        <f>IF( S945&lt;=0,0,IF( E945+I945 &gt;= MAX((S945/30)*U945, S945*1.2), 0, CEILING( (MAX((S945/30)*U945, S945*1.2) - (E945+I945)) / J945, 1 ) * J945 ) ) ))</f>
        <v/>
      </c>
      <c r="U945" t="n">
        <v>36</v>
      </c>
    </row>
    <row r="946">
      <c r="A946" t="inlineStr">
        <is>
          <t>ASEO Y LIMPIEZA DEL HOGAR</t>
        </is>
      </c>
      <c r="B946" t="inlineStr">
        <is>
          <t>0</t>
        </is>
      </c>
      <c r="C946" t="inlineStr">
        <is>
          <t>7502222650276</t>
        </is>
      </c>
      <c r="D946" t="inlineStr">
        <is>
          <t xml:space="preserve">GRASA PARA CALZADO 2 EN 1 NEGRO BOLERO 90 ML. </t>
        </is>
      </c>
      <c r="E946" t="n">
        <v>12</v>
      </c>
      <c r="F946" t="inlineStr">
        <is>
          <t>Automatico</t>
        </is>
      </c>
      <c r="G946" t="n">
        <v>0</v>
      </c>
      <c r="H946" t="n">
        <v>0</v>
      </c>
      <c r="I946" t="n">
        <v>0</v>
      </c>
      <c r="J946" t="n">
        <v>12</v>
      </c>
      <c r="K946" t="inlineStr">
        <is>
          <t>BOLERO</t>
        </is>
      </c>
      <c r="L946" t="n">
        <v>0</v>
      </c>
      <c r="M946" t="n">
        <v>0</v>
      </c>
      <c r="N946" t="n">
        <v>0</v>
      </c>
      <c r="O946" t="n">
        <v>0</v>
      </c>
      <c r="P946" t="n">
        <v>41</v>
      </c>
      <c r="Q946" t="n">
        <v>24</v>
      </c>
      <c r="R946" t="n">
        <v>1</v>
      </c>
      <c r="S946" t="n">
        <v>2</v>
      </c>
      <c r="T946">
        <f>IF( S946&lt;=0,0,IF( E946+I946 &gt;= MAX((S946/30)*U946, S946*1.2), 0, CEILING( (MAX((S946/30)*U946, S946*1.2) - (E946+I946)) / J946, 1 ) * J946 ) ) ))</f>
        <v/>
      </c>
      <c r="U946" t="n">
        <v>36</v>
      </c>
    </row>
    <row r="947">
      <c r="A947" t="inlineStr">
        <is>
          <t>ASEO Y LIMPIEZA DEL HOGAR</t>
        </is>
      </c>
      <c r="B947" t="inlineStr">
        <is>
          <t>0</t>
        </is>
      </c>
      <c r="C947" t="inlineStr">
        <is>
          <t>7502222650979</t>
        </is>
      </c>
      <c r="D947" t="inlineStr">
        <is>
          <t xml:space="preserve">ESPONJA LUSTRADORA PARA CALZADO NEGRA BOLERO 1 PZA </t>
        </is>
      </c>
      <c r="E947" t="n">
        <v>24</v>
      </c>
      <c r="F947" t="inlineStr">
        <is>
          <t>Automatico</t>
        </is>
      </c>
      <c r="G947" t="n">
        <v>0</v>
      </c>
      <c r="H947" t="n">
        <v>0</v>
      </c>
      <c r="I947" t="n">
        <v>0</v>
      </c>
      <c r="J947" t="n">
        <v>24</v>
      </c>
      <c r="K947" t="inlineStr">
        <is>
          <t>BOLERO</t>
        </is>
      </c>
      <c r="L947" t="n">
        <v>0</v>
      </c>
      <c r="M947" t="n">
        <v>0</v>
      </c>
      <c r="N947" t="n">
        <v>0</v>
      </c>
      <c r="O947" t="n">
        <v>0</v>
      </c>
      <c r="P947" t="n">
        <v>50</v>
      </c>
      <c r="Q947" t="n">
        <v>72</v>
      </c>
      <c r="R947" t="n">
        <v>0</v>
      </c>
      <c r="S947" t="n">
        <v>0</v>
      </c>
      <c r="T947">
        <f>IF( S947&lt;=0,0,IF( E947+I947 &gt;= MAX((S947/30)*U947, S947*1.2), 0, CEILING( (MAX((S947/30)*U947, S947*1.2) - (E947+I947)) / J947, 1 ) * J947 ) ) ))</f>
        <v/>
      </c>
      <c r="U947" t="n">
        <v>36</v>
      </c>
    </row>
    <row r="948">
      <c r="A948" t="inlineStr">
        <is>
          <t>ASEO Y LIMPIEZA DEL HOGAR</t>
        </is>
      </c>
      <c r="B948" t="inlineStr">
        <is>
          <t>0</t>
        </is>
      </c>
      <c r="C948" t="inlineStr">
        <is>
          <t>7502222650986</t>
        </is>
      </c>
      <c r="D948" t="inlineStr">
        <is>
          <t xml:space="preserve">ESPONJA LUSTRADORA PARA CALZADO NEUTRAL BOLERO 1 PZA </t>
        </is>
      </c>
      <c r="E948" t="n">
        <v>24</v>
      </c>
      <c r="F948" t="inlineStr">
        <is>
          <t>Automatico</t>
        </is>
      </c>
      <c r="G948" t="n">
        <v>0</v>
      </c>
      <c r="H948" t="n">
        <v>0</v>
      </c>
      <c r="I948" t="n">
        <v>0</v>
      </c>
      <c r="J948" t="n">
        <v>24</v>
      </c>
      <c r="K948" t="inlineStr">
        <is>
          <t>BOLERO</t>
        </is>
      </c>
      <c r="L948" t="n">
        <v>0</v>
      </c>
      <c r="M948" t="n">
        <v>0</v>
      </c>
      <c r="N948" t="n">
        <v>0</v>
      </c>
      <c r="O948" t="n">
        <v>0</v>
      </c>
      <c r="P948" t="n">
        <v>85</v>
      </c>
      <c r="Q948" t="n">
        <v>97</v>
      </c>
      <c r="R948" t="n">
        <v>0</v>
      </c>
      <c r="S948" t="n">
        <v>0</v>
      </c>
      <c r="T948">
        <f>IF( S948&lt;=0,0,IF( E948+I948 &gt;= MAX((S948/30)*U948, S948*1.2), 0, CEILING( (MAX((S948/30)*U948, S948*1.2) - (E948+I948)) / J948, 1 ) * J948 ) ) ))</f>
        <v/>
      </c>
      <c r="U948" t="n">
        <v>36</v>
      </c>
    </row>
    <row r="949">
      <c r="A949" t="inlineStr">
        <is>
          <t>ASEO Y LIMPIEZA DEL HOGAR</t>
        </is>
      </c>
      <c r="B949" t="inlineStr">
        <is>
          <t>0</t>
        </is>
      </c>
      <c r="C949" t="inlineStr">
        <is>
          <t>7502275145897</t>
        </is>
      </c>
      <c r="D949" t="inlineStr">
        <is>
          <t xml:space="preserve">QUITAMANCHAS MULTIUSOS  DR BECKMANN 1 KG. </t>
        </is>
      </c>
      <c r="E949" t="n">
        <v>6</v>
      </c>
      <c r="F949" t="inlineStr">
        <is>
          <t>Automatico</t>
        </is>
      </c>
      <c r="G949" t="n">
        <v>0.43</v>
      </c>
      <c r="H949" t="n">
        <v>13.95</v>
      </c>
      <c r="I949" t="n">
        <v>12</v>
      </c>
      <c r="J949" t="n">
        <v>6</v>
      </c>
      <c r="K949" t="inlineStr">
        <is>
          <t>DR BECKMANN</t>
        </is>
      </c>
      <c r="L949" t="n">
        <v>8.046511627906977</v>
      </c>
      <c r="M949" t="n">
        <v>3.46</v>
      </c>
      <c r="N949" t="n">
        <v>0</v>
      </c>
      <c r="O949" t="n">
        <v>0</v>
      </c>
      <c r="P949" t="n">
        <v>88</v>
      </c>
      <c r="Q949" t="n">
        <v>162</v>
      </c>
      <c r="R949" t="n">
        <v>9</v>
      </c>
      <c r="S949" t="n">
        <v>11</v>
      </c>
      <c r="T949">
        <f>IF( S949&lt;=0,0,IF( E949+I949 &gt;= MAX((S949/30)*U949, S949*1.2), 0, CEILING( (MAX((S949/30)*U949, S949*1.2) - (E949+I949)) / J949, 1 ) * J949 ) ) ))</f>
        <v/>
      </c>
      <c r="U949" t="n">
        <v>22</v>
      </c>
    </row>
    <row r="950">
      <c r="A950" t="inlineStr">
        <is>
          <t>ASEO Y LIMPIEZA DEL HOGAR</t>
        </is>
      </c>
      <c r="B950" t="inlineStr">
        <is>
          <t>0</t>
        </is>
      </c>
      <c r="C950" t="inlineStr">
        <is>
          <t>7502254499096</t>
        </is>
      </c>
      <c r="D950" t="inlineStr">
        <is>
          <t xml:space="preserve">VELA AROMATICA ROSAS CHANDELE 110 GRS </t>
        </is>
      </c>
      <c r="E950" t="n">
        <v>24</v>
      </c>
      <c r="F950" t="inlineStr">
        <is>
          <t>Automatico</t>
        </is>
      </c>
      <c r="G950" t="n">
        <v>0</v>
      </c>
      <c r="H950" t="n">
        <v>0</v>
      </c>
      <c r="I950" t="n">
        <v>0</v>
      </c>
      <c r="J950" t="n">
        <v>12</v>
      </c>
      <c r="K950" t="inlineStr">
        <is>
          <t>CHANDELE</t>
        </is>
      </c>
      <c r="L950" t="n">
        <v>0</v>
      </c>
      <c r="M950" t="n">
        <v>0</v>
      </c>
      <c r="N950" t="n">
        <v>0</v>
      </c>
      <c r="O950" t="n">
        <v>0</v>
      </c>
      <c r="P950" t="n">
        <v>24</v>
      </c>
      <c r="Q950" t="n">
        <v>19</v>
      </c>
      <c r="R950" t="n">
        <v>0</v>
      </c>
      <c r="S950" t="n">
        <v>1</v>
      </c>
      <c r="T950">
        <f>IF( S950&lt;=0,0,IF( E950+I950 &gt;= MAX((S950/30)*U950, S950*1.2), 0, CEILING( (MAX((S950/30)*U950, S950*1.2) - (E950+I950)) / J950, 1 ) * J950 ) ) ))</f>
        <v/>
      </c>
      <c r="U950" t="n">
        <v>36</v>
      </c>
    </row>
    <row r="951">
      <c r="A951" t="inlineStr">
        <is>
          <t>ASEO Y LIMPIEZA DEL HOGAR</t>
        </is>
      </c>
      <c r="B951" t="inlineStr">
        <is>
          <t>0</t>
        </is>
      </c>
      <c r="C951" t="inlineStr">
        <is>
          <t>7502254499126</t>
        </is>
      </c>
      <c r="D951" t="inlineStr">
        <is>
          <t xml:space="preserve">VELA AROMATICA REPELENTE DE MOSQUITOS CITRONELA CHANDELE 228 GRS </t>
        </is>
      </c>
      <c r="E951" t="n">
        <v>12</v>
      </c>
      <c r="F951" t="inlineStr">
        <is>
          <t>Automatico</t>
        </is>
      </c>
      <c r="G951" t="n">
        <v>0</v>
      </c>
      <c r="H951" t="n">
        <v>0</v>
      </c>
      <c r="I951" t="n">
        <v>0</v>
      </c>
      <c r="J951" t="n">
        <v>12</v>
      </c>
      <c r="K951" t="inlineStr">
        <is>
          <t>CHANDELE</t>
        </is>
      </c>
      <c r="L951" t="n">
        <v>0</v>
      </c>
      <c r="M951" t="n">
        <v>0</v>
      </c>
      <c r="N951" t="n">
        <v>0</v>
      </c>
      <c r="O951" t="n">
        <v>0</v>
      </c>
      <c r="P951" t="n">
        <v>8</v>
      </c>
      <c r="Q951" t="n">
        <v>30</v>
      </c>
      <c r="R951" t="n">
        <v>0</v>
      </c>
      <c r="S951" t="n">
        <v>0</v>
      </c>
      <c r="T951">
        <f>IF( S951&lt;=0,0,IF( E951+I951 &gt;= MAX((S951/30)*U951, S951*1.2), 0, CEILING( (MAX((S951/30)*U951, S951*1.2) - (E951+I951)) / J951, 1 ) * J951 ) ) ))</f>
        <v/>
      </c>
      <c r="U951" t="n">
        <v>36</v>
      </c>
    </row>
    <row r="952">
      <c r="A952" t="inlineStr">
        <is>
          <t>ASEO Y LIMPIEZA DEL HOGAR</t>
        </is>
      </c>
      <c r="B952" t="inlineStr">
        <is>
          <t>0</t>
        </is>
      </c>
      <c r="C952" t="inlineStr">
        <is>
          <t>7502254499508</t>
        </is>
      </c>
      <c r="D952" t="inlineStr">
        <is>
          <t xml:space="preserve">VELADORA RELIGIOSA VIRGEN DE GUADALUPE AROMA ROSAS MATERDEI 110 GRS </t>
        </is>
      </c>
      <c r="E952" t="n">
        <v>12</v>
      </c>
      <c r="F952" t="inlineStr">
        <is>
          <t>Automatico</t>
        </is>
      </c>
      <c r="G952" t="n">
        <v>0</v>
      </c>
      <c r="H952" t="n">
        <v>0</v>
      </c>
      <c r="I952" t="n">
        <v>0</v>
      </c>
      <c r="J952" t="n">
        <v>12</v>
      </c>
      <c r="K952" t="inlineStr">
        <is>
          <t>MATERDEI</t>
        </is>
      </c>
      <c r="L952" t="n">
        <v>0</v>
      </c>
      <c r="M952" t="n">
        <v>0</v>
      </c>
      <c r="N952" t="n">
        <v>0</v>
      </c>
      <c r="O952" t="n">
        <v>0</v>
      </c>
      <c r="P952" t="n">
        <v>0</v>
      </c>
      <c r="Q952" t="n">
        <v>0</v>
      </c>
      <c r="R952" t="n">
        <v>0</v>
      </c>
      <c r="S952" t="n">
        <v>0</v>
      </c>
      <c r="T952">
        <f>IF( S952&lt;=0,0,IF( E952+I952 &gt;= MAX((S952/30)*U952, S952*1.2), 0, CEILING( (MAX((S952/30)*U952, S952*1.2) - (E952+I952)) / J952, 1 ) * J952 ) ) ))</f>
        <v/>
      </c>
      <c r="U952" t="n">
        <v>36</v>
      </c>
    </row>
    <row r="953">
      <c r="A953" t="inlineStr">
        <is>
          <t>GALLETAS, PAN Y UNTABLES</t>
        </is>
      </c>
      <c r="B953" t="inlineStr">
        <is>
          <t>0</t>
        </is>
      </c>
      <c r="C953" t="inlineStr">
        <is>
          <t>7501200483615</t>
        </is>
      </c>
      <c r="D953" t="inlineStr">
        <is>
          <t xml:space="preserve">HARINA PARA PASTEL TRES LECHES  PRONTO 540 GRS </t>
        </is>
      </c>
      <c r="E953" t="n">
        <v>12</v>
      </c>
      <c r="F953" t="inlineStr">
        <is>
          <t>Automatico</t>
        </is>
      </c>
      <c r="G953" t="n">
        <v>0</v>
      </c>
      <c r="H953" t="n">
        <v>0</v>
      </c>
      <c r="I953" t="n">
        <v>0</v>
      </c>
      <c r="J953" t="n">
        <v>12</v>
      </c>
      <c r="K953" t="inlineStr">
        <is>
          <t>PRONTO</t>
        </is>
      </c>
      <c r="L953" t="n">
        <v>0</v>
      </c>
      <c r="M953" t="n">
        <v>0</v>
      </c>
      <c r="N953" t="n">
        <v>0</v>
      </c>
      <c r="O953" t="n">
        <v>0</v>
      </c>
      <c r="P953" t="n">
        <v>4</v>
      </c>
      <c r="Q953" t="n">
        <v>4</v>
      </c>
      <c r="R953" t="n">
        <v>0</v>
      </c>
      <c r="S953" t="n">
        <v>0</v>
      </c>
      <c r="T953">
        <f>IF( S953&lt;=0,0,IF( E953+I953 &gt;= MAX((S953/30)*U953, S953*1.2), 0, CEILING( (MAX((S953/30)*U953, S953*1.2) - (E953+I953)) / J953, 1 ) * J953 ) ) ))</f>
        <v/>
      </c>
      <c r="U953" t="n">
        <v>36</v>
      </c>
    </row>
    <row r="954">
      <c r="A954" t="inlineStr">
        <is>
          <t>GALLETAS, PAN Y UNTABLES</t>
        </is>
      </c>
      <c r="B954" t="inlineStr">
        <is>
          <t>0</t>
        </is>
      </c>
      <c r="C954" t="inlineStr">
        <is>
          <t>747599616990</t>
        </is>
      </c>
      <c r="D954" t="inlineStr">
        <is>
          <t xml:space="preserve">CHOCOLATE EN POLVO DOBLE CHOCOLATE GHIRARDELLI 298 GRS </t>
        </is>
      </c>
      <c r="E954" t="n">
        <v>6</v>
      </c>
      <c r="F954" t="inlineStr">
        <is>
          <t>Automatico</t>
        </is>
      </c>
      <c r="G954" t="n">
        <v>0.01</v>
      </c>
      <c r="H954" t="n">
        <v>600</v>
      </c>
      <c r="I954" t="n">
        <v>0</v>
      </c>
      <c r="J954" t="n">
        <v>6</v>
      </c>
      <c r="K954" t="inlineStr">
        <is>
          <t>GHIRARDELLI</t>
        </is>
      </c>
      <c r="L954" t="n">
        <v>0</v>
      </c>
      <c r="M954" t="n">
        <v>0</v>
      </c>
      <c r="N954" t="n">
        <v>0</v>
      </c>
      <c r="O954" t="n">
        <v>0</v>
      </c>
      <c r="P954" t="n">
        <v>19</v>
      </c>
      <c r="Q954" t="n">
        <v>23</v>
      </c>
      <c r="R954" t="n">
        <v>1</v>
      </c>
      <c r="S954" t="n">
        <v>3</v>
      </c>
      <c r="T954">
        <f>IF( S954&lt;=0,0,IF( E954+I954 &gt;= MAX((S954/30)*U954, S954*1.2), 0, CEILING( (MAX((S954/30)*U954, S954*1.2) - (E954+I954)) / J954, 1 ) * J954 ) ) ))</f>
        <v/>
      </c>
      <c r="U954" t="n">
        <v>36</v>
      </c>
    </row>
    <row r="955">
      <c r="A955" t="inlineStr">
        <is>
          <t>GALLETAS, PAN Y UNTABLES</t>
        </is>
      </c>
      <c r="B955" t="inlineStr">
        <is>
          <t>0</t>
        </is>
      </c>
      <c r="C955" t="inlineStr">
        <is>
          <t>7503004818051</t>
        </is>
      </c>
      <c r="D955" t="inlineStr">
        <is>
          <t xml:space="preserve">TOSTADAS DE NOPAL HORNEADAS  SR. CACTUS 200 GRS </t>
        </is>
      </c>
      <c r="E955" t="n">
        <v>18</v>
      </c>
      <c r="F955" t="inlineStr">
        <is>
          <t>Automatico</t>
        </is>
      </c>
      <c r="G955" t="n">
        <v>0</v>
      </c>
      <c r="H955" t="n">
        <v>0</v>
      </c>
      <c r="I955" t="n">
        <v>0</v>
      </c>
      <c r="J955" t="n">
        <v>18</v>
      </c>
      <c r="K955" t="inlineStr">
        <is>
          <t>SR. CACTUS</t>
        </is>
      </c>
      <c r="L955" t="n">
        <v>0</v>
      </c>
      <c r="M955" t="n">
        <v>0</v>
      </c>
      <c r="N955" t="n">
        <v>0</v>
      </c>
      <c r="O955" t="n">
        <v>0</v>
      </c>
      <c r="P955" t="n">
        <v>90</v>
      </c>
      <c r="Q955" t="n">
        <v>143</v>
      </c>
      <c r="R955" t="n">
        <v>0</v>
      </c>
      <c r="S955" t="n">
        <v>2</v>
      </c>
      <c r="T955">
        <f>IF( S955&lt;=0,0,IF( E955+I955 &gt;= MAX((S955/30)*U955, S955*1.2), 0, CEILING( (MAX((S955/30)*U955, S955*1.2) - (E955+I955)) / J955, 1 ) * J955 ) ) ))</f>
        <v/>
      </c>
      <c r="U955" t="n">
        <v>22</v>
      </c>
    </row>
    <row r="956">
      <c r="A956" t="inlineStr">
        <is>
          <t>GALLETAS, PAN Y UNTABLES</t>
        </is>
      </c>
      <c r="B956" t="inlineStr">
        <is>
          <t>0</t>
        </is>
      </c>
      <c r="C956" t="inlineStr">
        <is>
          <t>7503004818099</t>
        </is>
      </c>
      <c r="D956" t="inlineStr">
        <is>
          <t xml:space="preserve">TOSTADAS DE NOPAL CON AJONJOLI  SR. CACTUS 220 GRS </t>
        </is>
      </c>
      <c r="E956" t="n">
        <v>18</v>
      </c>
      <c r="F956" t="inlineStr">
        <is>
          <t>Automatico</t>
        </is>
      </c>
      <c r="G956" t="n">
        <v>0</v>
      </c>
      <c r="H956" t="n">
        <v>0</v>
      </c>
      <c r="I956" t="n">
        <v>18</v>
      </c>
      <c r="J956" t="n">
        <v>18</v>
      </c>
      <c r="K956" t="inlineStr">
        <is>
          <t>SR. CACTUS</t>
        </is>
      </c>
      <c r="L956" t="n">
        <v>0</v>
      </c>
      <c r="M956" t="n">
        <v>0</v>
      </c>
      <c r="N956" t="n">
        <v>0</v>
      </c>
      <c r="O956" t="n">
        <v>0</v>
      </c>
      <c r="P956" t="n">
        <v>146</v>
      </c>
      <c r="Q956" t="n">
        <v>347</v>
      </c>
      <c r="R956" t="n">
        <v>0</v>
      </c>
      <c r="S956" t="n">
        <v>0</v>
      </c>
      <c r="T956">
        <f>IF( S956&lt;=0,0,IF( E956+I956 &gt;= MAX((S956/30)*U956, S956*1.2), 0, CEILING( (MAX((S956/30)*U956, S956*1.2) - (E956+I956)) / J956, 1 ) * J956 ) ) ))</f>
        <v/>
      </c>
      <c r="U956" t="n">
        <v>22</v>
      </c>
    </row>
    <row r="957">
      <c r="A957" t="inlineStr">
        <is>
          <t>VINOS Y LICORES (MAS DE 20 GL)</t>
        </is>
      </c>
      <c r="B957" t="inlineStr">
        <is>
          <t>0</t>
        </is>
      </c>
      <c r="C957" t="inlineStr">
        <is>
          <t>7501054895572</t>
        </is>
      </c>
      <c r="D957" t="inlineStr">
        <is>
          <t xml:space="preserve">TEQUILA REPOSADO 100% AGAVE  HERENCIA DE PLATA 750 ML. </t>
        </is>
      </c>
      <c r="E957" t="n">
        <v>6</v>
      </c>
      <c r="F957" t="inlineStr">
        <is>
          <t>Automatico</t>
        </is>
      </c>
      <c r="G957" t="n">
        <v>0</v>
      </c>
      <c r="H957" t="n">
        <v>0</v>
      </c>
      <c r="I957" t="n">
        <v>0</v>
      </c>
      <c r="J957" t="n">
        <v>6</v>
      </c>
      <c r="K957" t="inlineStr">
        <is>
          <t>HERENCIA DE PLATA</t>
        </is>
      </c>
      <c r="L957" t="n">
        <v>0</v>
      </c>
      <c r="M957" t="n">
        <v>0</v>
      </c>
      <c r="N957" t="n">
        <v>0</v>
      </c>
      <c r="O957" t="n">
        <v>0</v>
      </c>
      <c r="P957" t="n">
        <v>0</v>
      </c>
      <c r="Q957" t="n">
        <v>1</v>
      </c>
      <c r="R957" t="n">
        <v>0</v>
      </c>
      <c r="S957" t="n">
        <v>0</v>
      </c>
      <c r="T957">
        <f>IF( S957&lt;=0,0,IF( E957+I957 &gt;= MAX((S957/30)*U957, S957*1.2), 0, CEILING( (MAX((S957/30)*U957, S957*1.2) - (E957+I957)) / J957, 1 ) * J957 ) ) ))</f>
        <v/>
      </c>
      <c r="U957" t="n">
        <v>36</v>
      </c>
    </row>
    <row r="958">
      <c r="A958" t="inlineStr">
        <is>
          <t>VINOS Y LICORES (MAS DE 20 GL)</t>
        </is>
      </c>
      <c r="B958" t="inlineStr">
        <is>
          <t>0</t>
        </is>
      </c>
      <c r="C958" t="inlineStr">
        <is>
          <t>8410028530700</t>
        </is>
      </c>
      <c r="D958" t="inlineStr">
        <is>
          <t xml:space="preserve">BRANDY SOLERA GRAN RESERVA GRAN DUQUE DE ALBA 700 ML. </t>
        </is>
      </c>
      <c r="E958" t="n">
        <v>6</v>
      </c>
      <c r="F958" t="inlineStr">
        <is>
          <t>Automatico</t>
        </is>
      </c>
      <c r="G958" t="n">
        <v>0.07000000000000001</v>
      </c>
      <c r="H958" t="n">
        <v>85.70999999999999</v>
      </c>
      <c r="I958" t="n">
        <v>0</v>
      </c>
      <c r="J958" t="n">
        <v>6</v>
      </c>
      <c r="K958" t="inlineStr">
        <is>
          <t>GRAN DUQUE DE ALBA</t>
        </is>
      </c>
      <c r="L958" t="n">
        <v>0</v>
      </c>
      <c r="M958" t="n">
        <v>0</v>
      </c>
      <c r="N958" t="n">
        <v>0</v>
      </c>
      <c r="O958" t="n">
        <v>0</v>
      </c>
      <c r="P958" t="n">
        <v>14</v>
      </c>
      <c r="Q958" t="n">
        <v>8</v>
      </c>
      <c r="R958" t="n">
        <v>0</v>
      </c>
      <c r="S958" t="n">
        <v>1</v>
      </c>
      <c r="T958">
        <f>IF( S958&lt;=0,0,IF( E958+I958 &gt;= MAX((S958/30)*U958, S958*1.2), 0, CEILING( (MAX((S958/30)*U958, S958*1.2) - (E958+I958)) / J958, 1 ) * J958 ) ) ))</f>
        <v/>
      </c>
      <c r="U958" t="n">
        <v>22</v>
      </c>
    </row>
    <row r="959">
      <c r="A959" t="inlineStr">
        <is>
          <t>VINOS Y LICORES (MAS DE 20 GL)</t>
        </is>
      </c>
      <c r="B959" t="inlineStr">
        <is>
          <t>0</t>
        </is>
      </c>
      <c r="C959" t="inlineStr">
        <is>
          <t>3024480002191</t>
        </is>
      </c>
      <c r="D959" t="inlineStr">
        <is>
          <t xml:space="preserve">COGNAC LOUIS XIII  REMY MARTIN 700 ML. </t>
        </is>
      </c>
      <c r="E959" t="n">
        <v>3</v>
      </c>
      <c r="F959" t="inlineStr">
        <is>
          <t>Automatico</t>
        </is>
      </c>
      <c r="G959" t="n">
        <v>0</v>
      </c>
      <c r="H959" t="n">
        <v>0</v>
      </c>
      <c r="I959" t="n">
        <v>0</v>
      </c>
      <c r="J959" t="n">
        <v>1</v>
      </c>
      <c r="K959" t="inlineStr">
        <is>
          <t>REMY MARTIN</t>
        </is>
      </c>
      <c r="L959" t="n">
        <v>0</v>
      </c>
      <c r="M959" t="n">
        <v>0</v>
      </c>
      <c r="N959" t="n">
        <v>0</v>
      </c>
      <c r="O959" t="n">
        <v>0</v>
      </c>
      <c r="P959" t="n">
        <v>1</v>
      </c>
      <c r="Q959" t="n">
        <v>0</v>
      </c>
      <c r="R959" t="n">
        <v>0</v>
      </c>
      <c r="S959" t="n">
        <v>0</v>
      </c>
      <c r="T959">
        <f>IF( S959&lt;=0,0,IF( E959+I959 &gt;= MAX((S959/30)*U959, S959*1.2), 0, CEILING( (MAX((S959/30)*U959, S959*1.2) - (E959+I959)) / J959, 1 ) * J959 ) ) ))</f>
        <v/>
      </c>
      <c r="U959" t="n">
        <v>22</v>
      </c>
    </row>
    <row r="960">
      <c r="A960" t="inlineStr">
        <is>
          <t>VINOS Y LICORES (MAS DE 20 GL)</t>
        </is>
      </c>
      <c r="B960" t="inlineStr">
        <is>
          <t>0</t>
        </is>
      </c>
      <c r="C960" t="inlineStr">
        <is>
          <t>3024480004522</t>
        </is>
      </c>
      <c r="D960" t="inlineStr">
        <is>
          <t xml:space="preserve">COGNAC X.O  REMY MARTIN 700 ML. </t>
        </is>
      </c>
      <c r="E960" t="n">
        <v>12</v>
      </c>
      <c r="F960" t="inlineStr">
        <is>
          <t>Automatico</t>
        </is>
      </c>
      <c r="G960" t="n">
        <v>0</v>
      </c>
      <c r="H960" t="n">
        <v>0</v>
      </c>
      <c r="I960" t="n">
        <v>0</v>
      </c>
      <c r="J960" t="n">
        <v>12</v>
      </c>
      <c r="K960" t="inlineStr">
        <is>
          <t>REMY MARTIN</t>
        </is>
      </c>
      <c r="L960" t="n">
        <v>0</v>
      </c>
      <c r="M960" t="n">
        <v>0</v>
      </c>
      <c r="N960" t="n">
        <v>0</v>
      </c>
      <c r="O960" t="n">
        <v>0</v>
      </c>
      <c r="P960" t="n">
        <v>21</v>
      </c>
      <c r="Q960" t="n">
        <v>5</v>
      </c>
      <c r="R960" t="n">
        <v>3</v>
      </c>
      <c r="S960" t="n">
        <v>3</v>
      </c>
      <c r="T960">
        <f>IF( S960&lt;=0,0,IF( E960+I960 &gt;= MAX((S960/30)*U960, S960*1.2), 0, CEILING( (MAX((S960/30)*U960, S960*1.2) - (E960+I960)) / J960, 1 ) * J960 ) ) ))</f>
        <v/>
      </c>
      <c r="U960" t="n">
        <v>22</v>
      </c>
    </row>
    <row r="961">
      <c r="A961" t="inlineStr">
        <is>
          <t>VINOS Y LICORES (MAS DE 20 GL)</t>
        </is>
      </c>
      <c r="B961" t="inlineStr">
        <is>
          <t>0</t>
        </is>
      </c>
      <c r="C961" t="inlineStr">
        <is>
          <t>5013967003972</t>
        </is>
      </c>
      <c r="D961" t="inlineStr">
        <is>
          <t xml:space="preserve">WHISKY BLENDED ESCOCES FINEST JOHN BARR 750 ML. </t>
        </is>
      </c>
      <c r="E961" t="n">
        <v>24</v>
      </c>
      <c r="F961" t="inlineStr">
        <is>
          <t>Automatico</t>
        </is>
      </c>
      <c r="G961" t="n">
        <v>0.12</v>
      </c>
      <c r="H961" t="n">
        <v>200</v>
      </c>
      <c r="I961" t="n">
        <v>0</v>
      </c>
      <c r="J961" t="n">
        <v>12</v>
      </c>
      <c r="K961" t="inlineStr">
        <is>
          <t>JOHN BARR</t>
        </is>
      </c>
      <c r="L961" t="n">
        <v>0</v>
      </c>
      <c r="M961" t="n">
        <v>0</v>
      </c>
      <c r="N961" t="n">
        <v>0</v>
      </c>
      <c r="O961" t="n">
        <v>0</v>
      </c>
      <c r="P961" t="n">
        <v>54</v>
      </c>
      <c r="Q961" t="n">
        <v>46</v>
      </c>
      <c r="R961" t="n">
        <v>4</v>
      </c>
      <c r="S961" t="n">
        <v>4</v>
      </c>
      <c r="T961">
        <f>IF( S961&lt;=0,0,IF( E961+I961 &gt;= MAX((S961/30)*U961, S961*1.2), 0, CEILING( (MAX((S961/30)*U961, S961*1.2) - (E961+I961)) / J961, 1 ) * J961 ) ) ))</f>
        <v/>
      </c>
      <c r="U961" t="n">
        <v>22</v>
      </c>
    </row>
    <row r="962">
      <c r="A962" t="inlineStr">
        <is>
          <t>VINOS Y LICORES (MAS DE 20 GL)</t>
        </is>
      </c>
      <c r="B962" t="inlineStr">
        <is>
          <t>0</t>
        </is>
      </c>
      <c r="C962" t="inlineStr">
        <is>
          <t>5013967015401</t>
        </is>
      </c>
      <c r="D962" t="inlineStr">
        <is>
          <t xml:space="preserve">WHISKY SINGLE MALT SHERRY CASK TAMNAVULIN 700 ML. </t>
        </is>
      </c>
      <c r="E962" t="n">
        <v>12</v>
      </c>
      <c r="F962" t="inlineStr">
        <is>
          <t>Automatico</t>
        </is>
      </c>
      <c r="G962" t="n">
        <v>0</v>
      </c>
      <c r="H962" t="n">
        <v>0</v>
      </c>
      <c r="I962" t="n">
        <v>0</v>
      </c>
      <c r="J962" t="n">
        <v>6</v>
      </c>
      <c r="K962" t="inlineStr">
        <is>
          <t>TAMNAVULIN</t>
        </is>
      </c>
      <c r="L962" t="n">
        <v>0</v>
      </c>
      <c r="M962" t="n">
        <v>0</v>
      </c>
      <c r="N962" t="n">
        <v>0</v>
      </c>
      <c r="O962" t="n">
        <v>0</v>
      </c>
      <c r="P962" t="n">
        <v>3</v>
      </c>
      <c r="Q962" t="n">
        <v>3</v>
      </c>
      <c r="R962" t="n">
        <v>0</v>
      </c>
      <c r="S962" t="n">
        <v>0</v>
      </c>
      <c r="T962">
        <f>IF( S962&lt;=0,0,IF( E962+I962 &gt;= MAX((S962/30)*U962, S962*1.2), 0, CEILING( (MAX((S962/30)*U962, S962*1.2) - (E962+I962)) / J962, 1 ) * J962 ) ) ))</f>
        <v/>
      </c>
      <c r="U962" t="n">
        <v>22</v>
      </c>
    </row>
    <row r="963">
      <c r="A963" t="inlineStr">
        <is>
          <t>VINOS Y LICORES (MAS DE 20 GL)</t>
        </is>
      </c>
      <c r="B963" t="inlineStr">
        <is>
          <t>0</t>
        </is>
      </c>
      <c r="C963" t="inlineStr">
        <is>
          <t>5055807416948</t>
        </is>
      </c>
      <c r="D963" t="inlineStr">
        <is>
          <t xml:space="preserve">WHISKY SINGLE MALT  BRUICHLADDICH 700 ML. </t>
        </is>
      </c>
      <c r="E963" t="n">
        <v>6</v>
      </c>
      <c r="F963" t="inlineStr">
        <is>
          <t>Automatico</t>
        </is>
      </c>
      <c r="G963" t="n">
        <v>0</v>
      </c>
      <c r="H963" t="n">
        <v>0</v>
      </c>
      <c r="I963" t="n">
        <v>0</v>
      </c>
      <c r="J963" t="n">
        <v>6</v>
      </c>
      <c r="K963" t="inlineStr">
        <is>
          <t>BRUICHLADDICH</t>
        </is>
      </c>
      <c r="L963" t="n">
        <v>0</v>
      </c>
      <c r="M963" t="n">
        <v>0</v>
      </c>
      <c r="N963" t="n">
        <v>0</v>
      </c>
      <c r="O963" t="n">
        <v>0</v>
      </c>
      <c r="P963" t="n">
        <v>6</v>
      </c>
      <c r="Q963" t="n">
        <v>1</v>
      </c>
      <c r="R963" t="n">
        <v>0</v>
      </c>
      <c r="S963" t="n">
        <v>0</v>
      </c>
      <c r="T963">
        <f>IF( S963&lt;=0,0,IF( E963+I963 &gt;= MAX((S963/30)*U963, S963*1.2), 0, CEILING( (MAX((S963/30)*U963, S963*1.2) - (E963+I963)) / J963, 1 ) * J963 ) ) ))</f>
        <v/>
      </c>
      <c r="U963" t="n">
        <v>22</v>
      </c>
    </row>
    <row r="964">
      <c r="A964" t="inlineStr">
        <is>
          <t>VINOS Y LICORES (MAS DE 20 GL)</t>
        </is>
      </c>
      <c r="B964" t="inlineStr">
        <is>
          <t>0</t>
        </is>
      </c>
      <c r="C964" t="inlineStr">
        <is>
          <t>7503002311295</t>
        </is>
      </c>
      <c r="D964" t="inlineStr">
        <is>
          <t xml:space="preserve">MEZCAL JOVEN ESPADIN SAN BALTAZAR  ALIPUS 750 ML. </t>
        </is>
      </c>
      <c r="E964" t="n">
        <v>12</v>
      </c>
      <c r="F964" t="inlineStr">
        <is>
          <t>Automatico</t>
        </is>
      </c>
      <c r="G964" t="n">
        <v>0</v>
      </c>
      <c r="H964" t="n">
        <v>0</v>
      </c>
      <c r="I964" t="n">
        <v>0</v>
      </c>
      <c r="J964" t="n">
        <v>6</v>
      </c>
      <c r="K964" t="inlineStr">
        <is>
          <t>ALIPUS</t>
        </is>
      </c>
      <c r="L964" t="n">
        <v>0</v>
      </c>
      <c r="M964" t="n">
        <v>0</v>
      </c>
      <c r="N964" t="n">
        <v>0</v>
      </c>
      <c r="O964" t="n">
        <v>0</v>
      </c>
      <c r="P964" t="n">
        <v>0</v>
      </c>
      <c r="Q964" t="n">
        <v>0</v>
      </c>
      <c r="R964" t="n">
        <v>0</v>
      </c>
      <c r="S964" t="n">
        <v>0</v>
      </c>
      <c r="T964">
        <f>IF( S964&lt;=0,0,IF( E964+I964 &gt;= MAX((S964/30)*U964, S964*1.2), 0, CEILING( (MAX((S964/30)*U964, S964*1.2) - (E964+I964)) / J964, 1 ) * J964 ) ) ))</f>
        <v/>
      </c>
      <c r="U964" t="n">
        <v>22</v>
      </c>
    </row>
    <row r="965">
      <c r="A965" t="inlineStr">
        <is>
          <t>VINOS Y LICORES (MAS DE 20 GL)</t>
        </is>
      </c>
      <c r="B965" t="inlineStr">
        <is>
          <t>0</t>
        </is>
      </c>
      <c r="C965" t="inlineStr">
        <is>
          <t>7503002311356</t>
        </is>
      </c>
      <c r="D965" t="inlineStr">
        <is>
          <t xml:space="preserve">MEZCAL ALIPUS SAN LUIS LOS DANZANTES 750 ML. </t>
        </is>
      </c>
      <c r="E965" t="n">
        <v>6</v>
      </c>
      <c r="F965" t="inlineStr">
        <is>
          <t>Automatico</t>
        </is>
      </c>
      <c r="G965" t="n">
        <v>0</v>
      </c>
      <c r="H965" t="n">
        <v>0</v>
      </c>
      <c r="I965" t="n">
        <v>0</v>
      </c>
      <c r="J965" t="n">
        <v>6</v>
      </c>
      <c r="K965" t="inlineStr">
        <is>
          <t>LOS DANZANTES</t>
        </is>
      </c>
      <c r="L965" t="n">
        <v>0</v>
      </c>
      <c r="M965" t="n">
        <v>0</v>
      </c>
      <c r="N965" t="n">
        <v>0</v>
      </c>
      <c r="O965" t="n">
        <v>0</v>
      </c>
      <c r="P965" t="n">
        <v>0</v>
      </c>
      <c r="Q965" t="n">
        <v>0</v>
      </c>
      <c r="R965" t="n">
        <v>0</v>
      </c>
      <c r="S965" t="n">
        <v>0</v>
      </c>
      <c r="T965">
        <f>IF( S965&lt;=0,0,IF( E965+I965 &gt;= MAX((S965/30)*U965, S965*1.2), 0, CEILING( (MAX((S965/30)*U965, S965*1.2) - (E965+I965)) / J965, 1 ) * J965 ) ) ))</f>
        <v/>
      </c>
      <c r="U965" t="n">
        <v>22</v>
      </c>
    </row>
    <row r="966">
      <c r="A966" t="inlineStr">
        <is>
          <t>VINOS Y LICORES (MAS DE 20 GL)</t>
        </is>
      </c>
      <c r="B966" t="inlineStr">
        <is>
          <t>0</t>
        </is>
      </c>
      <c r="C966" t="inlineStr">
        <is>
          <t>7503002311363</t>
        </is>
      </c>
      <c r="D966" t="inlineStr">
        <is>
          <t xml:space="preserve">MEZCAL JOVEN ARROQUEÑO SAN MIGUEL  ALIPUS 750 ML. </t>
        </is>
      </c>
      <c r="E966" t="n">
        <v>6</v>
      </c>
      <c r="F966" t="inlineStr">
        <is>
          <t>Automatico</t>
        </is>
      </c>
      <c r="G966" t="n">
        <v>0</v>
      </c>
      <c r="H966" t="n">
        <v>0</v>
      </c>
      <c r="I966" t="n">
        <v>0</v>
      </c>
      <c r="J966" t="n">
        <v>6</v>
      </c>
      <c r="K966" t="inlineStr">
        <is>
          <t>ALIPUS</t>
        </is>
      </c>
      <c r="L966" t="n">
        <v>0</v>
      </c>
      <c r="M966" t="n">
        <v>0</v>
      </c>
      <c r="N966" t="n">
        <v>0</v>
      </c>
      <c r="O966" t="n">
        <v>0</v>
      </c>
      <c r="P966" t="n">
        <v>0</v>
      </c>
      <c r="Q966" t="n">
        <v>2</v>
      </c>
      <c r="R966" t="n">
        <v>0</v>
      </c>
      <c r="S966" t="n">
        <v>0</v>
      </c>
      <c r="T966">
        <f>IF( S966&lt;=0,0,IF( E966+I966 &gt;= MAX((S966/30)*U966, S966*1.2), 0, CEILING( (MAX((S966/30)*U966, S966*1.2) - (E966+I966)) / J966, 1 ) * J966 ) ) ))</f>
        <v/>
      </c>
      <c r="U966" t="n">
        <v>22</v>
      </c>
    </row>
    <row r="967">
      <c r="A967" t="inlineStr">
        <is>
          <t>VINOS Y LICORES (MAS DE 20 GL)</t>
        </is>
      </c>
      <c r="B967" t="inlineStr">
        <is>
          <t>0</t>
        </is>
      </c>
      <c r="C967" t="inlineStr">
        <is>
          <t>8410023090469</t>
        </is>
      </c>
      <c r="D967" t="inlineStr">
        <is>
          <t xml:space="preserve">LICOR DE JEREZ AMORTILLADO  ADO DEL DUQUE 375 ML. </t>
        </is>
      </c>
      <c r="E967" t="n">
        <v>6</v>
      </c>
      <c r="F967" t="inlineStr">
        <is>
          <t>Automatico</t>
        </is>
      </c>
      <c r="G967" t="n">
        <v>0</v>
      </c>
      <c r="H967" t="n">
        <v>0</v>
      </c>
      <c r="I967" t="n">
        <v>0</v>
      </c>
      <c r="J967" t="n">
        <v>6</v>
      </c>
      <c r="K967" t="inlineStr">
        <is>
          <t>ADO DEL DUQUE</t>
        </is>
      </c>
      <c r="L967" t="n">
        <v>0</v>
      </c>
      <c r="M967" t="n">
        <v>0</v>
      </c>
      <c r="N967" t="n">
        <v>0</v>
      </c>
      <c r="O967" t="n">
        <v>0</v>
      </c>
      <c r="P967" t="n">
        <v>0</v>
      </c>
      <c r="Q967" t="n">
        <v>0</v>
      </c>
      <c r="R967" t="n">
        <v>0</v>
      </c>
      <c r="S967" t="n">
        <v>0</v>
      </c>
      <c r="T967">
        <f>IF( S967&lt;=0,0,IF( E967+I967 &gt;= MAX((S967/30)*U967, S967*1.2), 0, CEILING( (MAX((S967/30)*U967, S967*1.2) - (E967+I967)) / J967, 1 ) * J967 ) ) ))</f>
        <v/>
      </c>
      <c r="U967" t="n">
        <v>22</v>
      </c>
    </row>
    <row r="968">
      <c r="A968" t="inlineStr">
        <is>
          <t>VINOS Y LICORES (MAS DE 20 GL)</t>
        </is>
      </c>
      <c r="B968" t="inlineStr">
        <is>
          <t>0</t>
        </is>
      </c>
      <c r="C968" t="inlineStr">
        <is>
          <t>8437004142580</t>
        </is>
      </c>
      <c r="D968" t="inlineStr">
        <is>
          <t xml:space="preserve">GINEBRA STRAWBERRY DISTILLED GIN PUERTO DE INDIAS 750 ML. </t>
        </is>
      </c>
      <c r="E968" t="n">
        <v>12</v>
      </c>
      <c r="F968" t="inlineStr">
        <is>
          <t>Automatico</t>
        </is>
      </c>
      <c r="G968" t="n">
        <v>0</v>
      </c>
      <c r="H968" t="n">
        <v>0</v>
      </c>
      <c r="I968" t="n">
        <v>0</v>
      </c>
      <c r="J968" t="n">
        <v>6</v>
      </c>
      <c r="K968" t="inlineStr">
        <is>
          <t>PUERTO DE INDIAS</t>
        </is>
      </c>
      <c r="L968" t="n">
        <v>0</v>
      </c>
      <c r="M968" t="n">
        <v>0</v>
      </c>
      <c r="N968" t="n">
        <v>0</v>
      </c>
      <c r="O968" t="n">
        <v>0</v>
      </c>
      <c r="P968" t="n">
        <v>4</v>
      </c>
      <c r="Q968" t="n">
        <v>5</v>
      </c>
      <c r="R968" t="n">
        <v>0</v>
      </c>
      <c r="S968" t="n">
        <v>0</v>
      </c>
      <c r="T968">
        <f>IF( S968&lt;=0,0,IF( E968+I968 &gt;= MAX((S968/30)*U968, S968*1.2), 0, CEILING( (MAX((S968/30)*U968, S968*1.2) - (E968+I968)) / J968, 1 ) * J968 ) ) ))</f>
        <v/>
      </c>
      <c r="U968" t="n">
        <v>22</v>
      </c>
    </row>
    <row r="969">
      <c r="A969" t="inlineStr">
        <is>
          <t>VINOS Y LICORES (MAS DE 20 GL)</t>
        </is>
      </c>
      <c r="B969" t="inlineStr">
        <is>
          <t>0</t>
        </is>
      </c>
      <c r="C969" t="inlineStr">
        <is>
          <t>80432112397</t>
        </is>
      </c>
      <c r="D969" t="inlineStr">
        <is>
          <t xml:space="preserve">COGNAC V.S  MARTELL 700 ML. </t>
        </is>
      </c>
      <c r="E969" t="n">
        <v>6</v>
      </c>
      <c r="F969" t="inlineStr">
        <is>
          <t>Automatico</t>
        </is>
      </c>
      <c r="G969" t="n">
        <v>0</v>
      </c>
      <c r="H969" t="n">
        <v>0</v>
      </c>
      <c r="I969" t="n">
        <v>0</v>
      </c>
      <c r="J969" t="n">
        <v>6</v>
      </c>
      <c r="K969" t="inlineStr">
        <is>
          <t>MARTELL</t>
        </is>
      </c>
      <c r="L969" t="n">
        <v>0</v>
      </c>
      <c r="M969" t="n">
        <v>0</v>
      </c>
      <c r="N969" t="n">
        <v>0</v>
      </c>
      <c r="O969" t="n">
        <v>0</v>
      </c>
      <c r="P969" t="n">
        <v>14</v>
      </c>
      <c r="Q969" t="n">
        <v>24</v>
      </c>
      <c r="R969" t="n">
        <v>3</v>
      </c>
      <c r="S969" t="n">
        <v>3</v>
      </c>
      <c r="T969">
        <f>IF( S969&lt;=0,0,IF( E969+I969 &gt;= MAX((S969/30)*U969, S969*1.2), 0, CEILING( (MAX((S969/30)*U969, S969*1.2) - (E969+I969)) / J969, 1 ) * J969 ) ) ))</f>
        <v/>
      </c>
      <c r="U969" t="n">
        <v>22</v>
      </c>
    </row>
    <row r="970">
      <c r="A970" t="inlineStr">
        <is>
          <t>VINOS Y LICORES (MAS DE 20 GL)</t>
        </is>
      </c>
      <c r="B970" t="inlineStr">
        <is>
          <t>0</t>
        </is>
      </c>
      <c r="C970" t="inlineStr">
        <is>
          <t>80432112823</t>
        </is>
      </c>
      <c r="D970" t="inlineStr">
        <is>
          <t xml:space="preserve">COGNAC V.S.O.P  MARTELL 700 ML. </t>
        </is>
      </c>
      <c r="E970" t="n">
        <v>24</v>
      </c>
      <c r="F970" t="inlineStr">
        <is>
          <t>Automatico</t>
        </is>
      </c>
      <c r="G970" t="n">
        <v>0</v>
      </c>
      <c r="H970" t="n">
        <v>0</v>
      </c>
      <c r="I970" t="n">
        <v>0</v>
      </c>
      <c r="J970" t="n">
        <v>12</v>
      </c>
      <c r="K970" t="inlineStr">
        <is>
          <t>MARTELL</t>
        </is>
      </c>
      <c r="L970" t="n">
        <v>0</v>
      </c>
      <c r="M970" t="n">
        <v>0</v>
      </c>
      <c r="N970" t="n">
        <v>0</v>
      </c>
      <c r="O970" t="n">
        <v>0</v>
      </c>
      <c r="P970" t="n">
        <v>12</v>
      </c>
      <c r="Q970" t="n">
        <v>11</v>
      </c>
      <c r="R970" t="n">
        <v>4</v>
      </c>
      <c r="S970" t="n">
        <v>4</v>
      </c>
      <c r="T970">
        <f>IF( S970&lt;=0,0,IF( E970+I970 &gt;= MAX((S970/30)*U970, S970*1.2), 0, CEILING( (MAX((S970/30)*U970, S970*1.2) - (E970+I970)) / J970, 1 ) * J970 ) ) ))</f>
        <v/>
      </c>
      <c r="U970" t="n">
        <v>22</v>
      </c>
    </row>
    <row r="971">
      <c r="A971" t="inlineStr">
        <is>
          <t>VINOS Y LICORES (MAS DE 20 GL)</t>
        </is>
      </c>
      <c r="B971" t="inlineStr">
        <is>
          <t>0</t>
        </is>
      </c>
      <c r="C971" t="inlineStr">
        <is>
          <t>3163937011000</t>
        </is>
      </c>
      <c r="D971" t="inlineStr">
        <is>
          <t xml:space="preserve">LICOR DE ANIS  RICARD 700 ML. </t>
        </is>
      </c>
      <c r="E971" t="n">
        <v>6</v>
      </c>
      <c r="F971" t="inlineStr">
        <is>
          <t>Automatico</t>
        </is>
      </c>
      <c r="G971" t="n">
        <v>0</v>
      </c>
      <c r="H971" t="n">
        <v>0</v>
      </c>
      <c r="I971" t="n">
        <v>0</v>
      </c>
      <c r="J971" t="n">
        <v>6</v>
      </c>
      <c r="K971" t="inlineStr">
        <is>
          <t>RICARD</t>
        </is>
      </c>
      <c r="L971" t="n">
        <v>0</v>
      </c>
      <c r="M971" t="n">
        <v>0</v>
      </c>
      <c r="N971" t="n">
        <v>0</v>
      </c>
      <c r="O971" t="n">
        <v>0</v>
      </c>
      <c r="P971" t="n">
        <v>3</v>
      </c>
      <c r="Q971" t="n">
        <v>8</v>
      </c>
      <c r="R971" t="n">
        <v>0</v>
      </c>
      <c r="S971" t="n">
        <v>0</v>
      </c>
      <c r="T971">
        <f>IF( S971&lt;=0,0,IF( E971+I971 &gt;= MAX((S971/30)*U971, S971*1.2), 0, CEILING( (MAX((S971/30)*U971, S971*1.2) - (E971+I971)) / J971, 1 ) * J971 ) ) ))</f>
        <v/>
      </c>
      <c r="U971" t="n">
        <v>22</v>
      </c>
    </row>
    <row r="972">
      <c r="A972" t="inlineStr">
        <is>
          <t>VINOS Y LICORES (MAS DE 20 GL)</t>
        </is>
      </c>
      <c r="B972" t="inlineStr">
        <is>
          <t>0</t>
        </is>
      </c>
      <c r="C972" t="inlineStr">
        <is>
          <t>5010106113073</t>
        </is>
      </c>
      <c r="D972" t="inlineStr">
        <is>
          <t xml:space="preserve">WHISKY BLENDED ESCOCES FINEST BALLANTINES 700 ML. </t>
        </is>
      </c>
      <c r="E972" t="n">
        <v>48</v>
      </c>
      <c r="F972" t="inlineStr">
        <is>
          <t>Automatico</t>
        </is>
      </c>
      <c r="G972" t="n">
        <v>0.35</v>
      </c>
      <c r="H972" t="n">
        <v>137.14</v>
      </c>
      <c r="I972" t="n">
        <v>0</v>
      </c>
      <c r="J972" t="n">
        <v>12</v>
      </c>
      <c r="K972" t="inlineStr">
        <is>
          <t>BALLANTINES</t>
        </is>
      </c>
      <c r="L972" t="n">
        <v>0</v>
      </c>
      <c r="M972" t="n">
        <v>0</v>
      </c>
      <c r="N972" t="n">
        <v>0</v>
      </c>
      <c r="O972" t="n">
        <v>0</v>
      </c>
      <c r="P972" t="n">
        <v>95</v>
      </c>
      <c r="Q972" t="n">
        <v>139</v>
      </c>
      <c r="R972" t="n">
        <v>10</v>
      </c>
      <c r="S972" t="n">
        <v>10</v>
      </c>
      <c r="T972">
        <f>IF( S972&lt;=0,0,IF( E972+I972 &gt;= MAX((S972/30)*U972, S972*1.2), 0, CEILING( (MAX((S972/30)*U972, S972*1.2) - (E972+I972)) / J972, 1 ) * J972 ) ) ))</f>
        <v/>
      </c>
      <c r="U972" t="n">
        <v>22</v>
      </c>
    </row>
    <row r="973">
      <c r="A973" t="inlineStr">
        <is>
          <t>VINOS Y LICORES (MAS DE 20 GL)</t>
        </is>
      </c>
      <c r="B973" t="inlineStr">
        <is>
          <t>0</t>
        </is>
      </c>
      <c r="C973" t="inlineStr">
        <is>
          <t>5011007003005</t>
        </is>
      </c>
      <c r="D973" t="inlineStr">
        <is>
          <t xml:space="preserve">WHISKEY TRIPLE DISTILLED  JAMESON 700 ML. </t>
        </is>
      </c>
      <c r="E973" t="n">
        <v>48</v>
      </c>
      <c r="F973" t="inlineStr">
        <is>
          <t>Automatico</t>
        </is>
      </c>
      <c r="G973" t="n">
        <v>0.14</v>
      </c>
      <c r="H973" t="n">
        <v>342.85</v>
      </c>
      <c r="I973" t="n">
        <v>0</v>
      </c>
      <c r="J973" t="n">
        <v>6</v>
      </c>
      <c r="K973" t="inlineStr">
        <is>
          <t>JAMESON</t>
        </is>
      </c>
      <c r="L973" t="n">
        <v>0</v>
      </c>
      <c r="M973" t="n">
        <v>0</v>
      </c>
      <c r="N973" t="n">
        <v>0</v>
      </c>
      <c r="O973" t="n">
        <v>0</v>
      </c>
      <c r="P973" t="n">
        <v>54</v>
      </c>
      <c r="Q973" t="n">
        <v>50</v>
      </c>
      <c r="R973" t="n">
        <v>1</v>
      </c>
      <c r="S973" t="n">
        <v>2</v>
      </c>
      <c r="T973">
        <f>IF( S973&lt;=0,0,IF( E973+I973 &gt;= MAX((S973/30)*U973, S973*1.2), 0, CEILING( (MAX((S973/30)*U973, S973*1.2) - (E973+I973)) / J973, 1 ) * J973 ) ) ))</f>
        <v/>
      </c>
      <c r="U973" t="n">
        <v>22</v>
      </c>
    </row>
    <row r="974">
      <c r="A974" t="inlineStr">
        <is>
          <t>VINOS Y LICORES (MAS DE 20 GL)</t>
        </is>
      </c>
      <c r="B974" t="inlineStr">
        <is>
          <t>0</t>
        </is>
      </c>
      <c r="C974" t="inlineStr">
        <is>
          <t>757509033427</t>
        </is>
      </c>
      <c r="D974" t="inlineStr">
        <is>
          <t xml:space="preserve">WHISKY BLENDED ESCOCES  BLACK JACK 1750 ML. </t>
        </is>
      </c>
      <c r="E974" t="n">
        <v>12</v>
      </c>
      <c r="F974" t="inlineStr">
        <is>
          <t>Automatico</t>
        </is>
      </c>
      <c r="G974" t="n">
        <v>0.07000000000000001</v>
      </c>
      <c r="H974" t="n">
        <v>171.42</v>
      </c>
      <c r="I974" t="n">
        <v>0</v>
      </c>
      <c r="J974" t="n">
        <v>6</v>
      </c>
      <c r="K974" t="inlineStr">
        <is>
          <t>BLACK JACK</t>
        </is>
      </c>
      <c r="L974" t="n">
        <v>0</v>
      </c>
      <c r="M974" t="n">
        <v>0</v>
      </c>
      <c r="N974" t="n">
        <v>0</v>
      </c>
      <c r="O974" t="n">
        <v>0</v>
      </c>
      <c r="P974" t="n">
        <v>54</v>
      </c>
      <c r="Q974" t="n">
        <v>19</v>
      </c>
      <c r="R974" t="n">
        <v>2</v>
      </c>
      <c r="S974" t="n">
        <v>5</v>
      </c>
      <c r="T974">
        <f>IF( S974&lt;=0,0,IF( E974+I974 &gt;= MAX((S974/30)*U974, S974*1.2), 0, CEILING( (MAX((S974/30)*U974, S974*1.2) - (E974+I974)) / J974, 1 ) * J974 ) ) ))</f>
        <v/>
      </c>
      <c r="U974" t="n">
        <v>22</v>
      </c>
    </row>
    <row r="975">
      <c r="A975" t="inlineStr">
        <is>
          <t>VINOS Y LICORES (MAS DE 20 GL)</t>
        </is>
      </c>
      <c r="B975" t="inlineStr">
        <is>
          <t>0</t>
        </is>
      </c>
      <c r="C975" t="inlineStr">
        <is>
          <t>759380113922</t>
        </is>
      </c>
      <c r="D975" t="inlineStr">
        <is>
          <t xml:space="preserve">TEQUILA AÑEJO 100% AGAVE  ANTIGUA CRUZ 750 ML. </t>
        </is>
      </c>
      <c r="E975" t="n">
        <v>6</v>
      </c>
      <c r="F975" t="inlineStr">
        <is>
          <t>Automatico</t>
        </is>
      </c>
      <c r="G975" t="n">
        <v>0</v>
      </c>
      <c r="H975" t="n">
        <v>0</v>
      </c>
      <c r="I975" t="n">
        <v>0</v>
      </c>
      <c r="J975" t="n">
        <v>6</v>
      </c>
      <c r="K975" t="inlineStr">
        <is>
          <t>ANTIGUA CRUZ</t>
        </is>
      </c>
      <c r="L975" t="n">
        <v>0</v>
      </c>
      <c r="M975" t="n">
        <v>0</v>
      </c>
      <c r="N975" t="n">
        <v>0</v>
      </c>
      <c r="O975" t="n">
        <v>0</v>
      </c>
      <c r="P975" t="n">
        <v>0</v>
      </c>
      <c r="Q975" t="n">
        <v>0</v>
      </c>
      <c r="R975" t="n">
        <v>0</v>
      </c>
      <c r="S975" t="n">
        <v>0</v>
      </c>
      <c r="T975">
        <f>IF( S975&lt;=0,0,IF( E975+I975 &gt;= MAX((S975/30)*U975, S975*1.2), 0, CEILING( (MAX((S975/30)*U975, S975*1.2) - (E975+I975)) / J975, 1 ) * J975 ) ) ))</f>
        <v/>
      </c>
      <c r="U975" t="n">
        <v>22</v>
      </c>
    </row>
    <row r="976">
      <c r="A976" t="inlineStr">
        <is>
          <t>VINOS Y LICORES (MAS DE 20 GL)</t>
        </is>
      </c>
      <c r="B976" t="inlineStr">
        <is>
          <t>0</t>
        </is>
      </c>
      <c r="C976" t="inlineStr">
        <is>
          <t>759380116169</t>
        </is>
      </c>
      <c r="D976" t="inlineStr">
        <is>
          <t xml:space="preserve">TEQUILA REPOSADO 100% AGAVE  HACIENDA DE TEPA 1.75 LT. </t>
        </is>
      </c>
      <c r="E976" t="n">
        <v>6</v>
      </c>
      <c r="F976" t="inlineStr">
        <is>
          <t>Automatico</t>
        </is>
      </c>
      <c r="G976" t="n">
        <v>0</v>
      </c>
      <c r="H976" t="n">
        <v>0</v>
      </c>
      <c r="I976" t="n">
        <v>0</v>
      </c>
      <c r="J976" t="n">
        <v>6</v>
      </c>
      <c r="K976" t="inlineStr">
        <is>
          <t>HACIENDA DE TEPA</t>
        </is>
      </c>
      <c r="L976" t="n">
        <v>0</v>
      </c>
      <c r="M976" t="n">
        <v>0</v>
      </c>
      <c r="N976" t="n">
        <v>0</v>
      </c>
      <c r="O976" t="n">
        <v>0</v>
      </c>
      <c r="P976" t="n">
        <v>0</v>
      </c>
      <c r="Q976" t="n">
        <v>0</v>
      </c>
      <c r="R976" t="n">
        <v>0</v>
      </c>
      <c r="S976" t="n">
        <v>0</v>
      </c>
      <c r="T976">
        <f>IF( S976&lt;=0,0,IF( E976+I976 &gt;= MAX((S976/30)*U976, S976*1.2), 0, CEILING( (MAX((S976/30)*U976, S976*1.2) - (E976+I976)) / J976, 1 ) * J976 ) ) ))</f>
        <v/>
      </c>
      <c r="U976" t="n">
        <v>22</v>
      </c>
    </row>
    <row r="977">
      <c r="A977" t="inlineStr">
        <is>
          <t>VINOS Y LICORES (MAS DE 20 GL)</t>
        </is>
      </c>
      <c r="B977" t="inlineStr">
        <is>
          <t>0</t>
        </is>
      </c>
      <c r="C977" t="inlineStr">
        <is>
          <t>759380118309</t>
        </is>
      </c>
      <c r="D977" t="inlineStr">
        <is>
          <t xml:space="preserve">TEQUILA REPOSADO 100% AGAVE  HACIENDA DE TEPA 1 LT. </t>
        </is>
      </c>
      <c r="E977" t="n">
        <v>12</v>
      </c>
      <c r="F977" t="inlineStr">
        <is>
          <t>Automatico</t>
        </is>
      </c>
      <c r="G977" t="n">
        <v>0</v>
      </c>
      <c r="H977" t="n">
        <v>0</v>
      </c>
      <c r="I977" t="n">
        <v>0</v>
      </c>
      <c r="J977" t="n">
        <v>12</v>
      </c>
      <c r="K977" t="inlineStr">
        <is>
          <t>HACIENDA DE TEPA</t>
        </is>
      </c>
      <c r="L977" t="n">
        <v>0</v>
      </c>
      <c r="M977" t="n">
        <v>0</v>
      </c>
      <c r="N977" t="n">
        <v>0</v>
      </c>
      <c r="O977" t="n">
        <v>0</v>
      </c>
      <c r="P977" t="n">
        <v>7</v>
      </c>
      <c r="Q977" t="n">
        <v>11</v>
      </c>
      <c r="R977" t="n">
        <v>0</v>
      </c>
      <c r="S977" t="n">
        <v>0</v>
      </c>
      <c r="T977">
        <f>IF( S977&lt;=0,0,IF( E977+I977 &gt;= MAX((S977/30)*U977, S977*1.2), 0, CEILING( (MAX((S977/30)*U977, S977*1.2) - (E977+I977)) / J977, 1 ) * J977 ) ) ))</f>
        <v/>
      </c>
      <c r="U977" t="n">
        <v>22</v>
      </c>
    </row>
    <row r="978">
      <c r="A978" t="inlineStr">
        <is>
          <t>VINOS Y LICORES (MAS DE 20 GL)</t>
        </is>
      </c>
      <c r="B978" t="inlineStr">
        <is>
          <t>0</t>
        </is>
      </c>
      <c r="C978" t="inlineStr">
        <is>
          <t>759380119443</t>
        </is>
      </c>
      <c r="D978" t="inlineStr">
        <is>
          <t xml:space="preserve">TEQUILA CRISTALINO AÑEJO 100% AGAVE  ANTIGUA CRUZ 750 ML. </t>
        </is>
      </c>
      <c r="E978" t="n">
        <v>12</v>
      </c>
      <c r="F978" t="inlineStr">
        <is>
          <t>Automatico</t>
        </is>
      </c>
      <c r="G978" t="n">
        <v>0.06</v>
      </c>
      <c r="H978" t="n">
        <v>200</v>
      </c>
      <c r="I978" t="n">
        <v>0</v>
      </c>
      <c r="J978" t="n">
        <v>6</v>
      </c>
      <c r="K978" t="inlineStr">
        <is>
          <t>ANTIGUA CRUZ</t>
        </is>
      </c>
      <c r="L978" t="n">
        <v>0</v>
      </c>
      <c r="M978" t="n">
        <v>0</v>
      </c>
      <c r="N978" t="n">
        <v>0</v>
      </c>
      <c r="O978" t="n">
        <v>0</v>
      </c>
      <c r="P978" t="n">
        <v>4</v>
      </c>
      <c r="Q978" t="n">
        <v>2</v>
      </c>
      <c r="R978" t="n">
        <v>0</v>
      </c>
      <c r="S978" t="n">
        <v>0</v>
      </c>
      <c r="T978">
        <f>IF( S978&lt;=0,0,IF( E978+I978 &gt;= MAX((S978/30)*U978, S978*1.2), 0, CEILING( (MAX((S978/30)*U978, S978*1.2) - (E978+I978)) / J978, 1 ) * J978 ) ) ))</f>
        <v/>
      </c>
      <c r="U978" t="n">
        <v>22</v>
      </c>
    </row>
    <row r="979">
      <c r="A979" t="inlineStr">
        <is>
          <t>VINOS Y LICORES (MAS DE 20 GL)</t>
        </is>
      </c>
      <c r="B979" t="inlineStr">
        <is>
          <t>0</t>
        </is>
      </c>
      <c r="C979" t="inlineStr">
        <is>
          <t>8411640000435</t>
        </is>
      </c>
      <c r="D979" t="inlineStr">
        <is>
          <t xml:space="preserve">GINEBRA LONDON DRY GIN MASTERS 700 ML. </t>
        </is>
      </c>
      <c r="E979" t="n">
        <v>6</v>
      </c>
      <c r="F979" t="inlineStr">
        <is>
          <t>Automatico</t>
        </is>
      </c>
      <c r="G979" t="n">
        <v>0</v>
      </c>
      <c r="H979" t="n">
        <v>0</v>
      </c>
      <c r="I979" t="n">
        <v>0</v>
      </c>
      <c r="J979" t="n">
        <v>6</v>
      </c>
      <c r="K979" t="inlineStr">
        <is>
          <t>MASTERS</t>
        </is>
      </c>
      <c r="L979" t="n">
        <v>0</v>
      </c>
      <c r="M979" t="n">
        <v>0</v>
      </c>
      <c r="N979" t="n">
        <v>0</v>
      </c>
      <c r="O979" t="n">
        <v>0</v>
      </c>
      <c r="P979" t="n">
        <v>0</v>
      </c>
      <c r="Q979" t="n">
        <v>0</v>
      </c>
      <c r="R979" t="n">
        <v>0</v>
      </c>
      <c r="S979" t="n">
        <v>0</v>
      </c>
      <c r="T979">
        <f>IF( S979&lt;=0,0,IF( E979+I979 &gt;= MAX((S979/30)*U979, S979*1.2), 0, CEILING( (MAX((S979/30)*U979, S979*1.2) - (E979+I979)) / J979, 1 ) * J979 ) ) ))</f>
        <v/>
      </c>
      <c r="U979" t="n">
        <v>36</v>
      </c>
    </row>
    <row r="980">
      <c r="A980" t="inlineStr">
        <is>
          <t>VINOS Y LICORES (MAS DE 20 GL)</t>
        </is>
      </c>
      <c r="B980" t="inlineStr">
        <is>
          <t>0</t>
        </is>
      </c>
      <c r="C980" t="inlineStr">
        <is>
          <t>7500462249205</t>
        </is>
      </c>
      <c r="D980" t="inlineStr">
        <is>
          <t xml:space="preserve">MEZCAL JOVEN ESPADIN  CAYE CHENU 750 ML. </t>
        </is>
      </c>
      <c r="E980" t="n">
        <v>12</v>
      </c>
      <c r="F980" t="inlineStr">
        <is>
          <t>Automatico</t>
        </is>
      </c>
      <c r="G980" t="n">
        <v>0</v>
      </c>
      <c r="H980" t="n">
        <v>0</v>
      </c>
      <c r="I980" t="n">
        <v>0</v>
      </c>
      <c r="J980" t="n">
        <v>12</v>
      </c>
      <c r="K980" t="inlineStr">
        <is>
          <t>CAYE CHENU</t>
        </is>
      </c>
      <c r="L980" t="n">
        <v>0</v>
      </c>
      <c r="M980" t="n">
        <v>0</v>
      </c>
      <c r="N980" t="n">
        <v>0</v>
      </c>
      <c r="O980" t="n">
        <v>0</v>
      </c>
      <c r="P980" t="n">
        <v>6</v>
      </c>
      <c r="Q980" t="n">
        <v>18</v>
      </c>
      <c r="R980" t="n">
        <v>2</v>
      </c>
      <c r="S980" t="n">
        <v>2</v>
      </c>
      <c r="T980">
        <f>IF( S980&lt;=0,0,IF( E980+I980 &gt;= MAX((S980/30)*U980, S980*1.2), 0, CEILING( (MAX((S980/30)*U980, S980*1.2) - (E980+I980)) / J980, 1 ) * J980 ) ) ))</f>
        <v/>
      </c>
      <c r="U980" t="n">
        <v>22</v>
      </c>
    </row>
    <row r="981">
      <c r="A981" t="inlineStr">
        <is>
          <t>VINOS Y LICORES (MAS DE 20 GL)</t>
        </is>
      </c>
      <c r="B981" t="inlineStr">
        <is>
          <t>0</t>
        </is>
      </c>
      <c r="C981" t="inlineStr">
        <is>
          <t>749787093088</t>
        </is>
      </c>
      <c r="D981" t="inlineStr">
        <is>
          <t xml:space="preserve">TEQUILA CRISTALINO EXTRA AÑEJO 100%AGAVE ETERNO CENTINELA 3 LT. </t>
        </is>
      </c>
      <c r="E981" t="n">
        <v>2</v>
      </c>
      <c r="F981" t="inlineStr">
        <is>
          <t>Automatico</t>
        </is>
      </c>
      <c r="G981" t="n">
        <v>0</v>
      </c>
      <c r="H981" t="n">
        <v>0</v>
      </c>
      <c r="I981" t="n">
        <v>0</v>
      </c>
      <c r="J981" t="n">
        <v>1</v>
      </c>
      <c r="K981" t="inlineStr">
        <is>
          <t>CENTINELA</t>
        </is>
      </c>
      <c r="L981" t="n">
        <v>0</v>
      </c>
      <c r="M981" t="n">
        <v>0</v>
      </c>
      <c r="N981" t="n">
        <v>0</v>
      </c>
      <c r="O981" t="n">
        <v>0</v>
      </c>
      <c r="P981" t="n">
        <v>4</v>
      </c>
      <c r="Q981" t="n">
        <v>2</v>
      </c>
      <c r="R981" t="n">
        <v>1</v>
      </c>
      <c r="S981" t="n">
        <v>1</v>
      </c>
      <c r="T981">
        <f>IF( S981&lt;=0,0,IF( E981+I981 &gt;= MAX((S981/30)*U981, S981*1.2), 0, CEILING( (MAX((S981/30)*U981, S981*1.2) - (E981+I981)) / J981, 1 ) * J981 ) ) ))</f>
        <v/>
      </c>
      <c r="U981" t="n">
        <v>36</v>
      </c>
    </row>
    <row r="982">
      <c r="A982" t="inlineStr">
        <is>
          <t>VINOS Y LICORES (MAS DE 20 GL)</t>
        </is>
      </c>
      <c r="B982" t="inlineStr">
        <is>
          <t>0</t>
        </is>
      </c>
      <c r="C982" t="inlineStr">
        <is>
          <t>5010278100703</t>
        </is>
      </c>
      <c r="D982" t="inlineStr">
        <is>
          <t xml:space="preserve">WHISKY BOURBON APPLE JIM BEAM 700 ML. </t>
        </is>
      </c>
      <c r="E982" t="n">
        <v>6</v>
      </c>
      <c r="F982" t="inlineStr">
        <is>
          <t>Automatico</t>
        </is>
      </c>
      <c r="G982" t="n">
        <v>0.07000000000000001</v>
      </c>
      <c r="H982" t="n">
        <v>85.70999999999999</v>
      </c>
      <c r="I982" t="n">
        <v>0</v>
      </c>
      <c r="J982" t="n">
        <v>6</v>
      </c>
      <c r="K982" t="inlineStr">
        <is>
          <t>JIM BEAM</t>
        </is>
      </c>
      <c r="L982" t="n">
        <v>0</v>
      </c>
      <c r="M982" t="n">
        <v>0</v>
      </c>
      <c r="N982" t="n">
        <v>0</v>
      </c>
      <c r="O982" t="n">
        <v>0</v>
      </c>
      <c r="P982" t="n">
        <v>6</v>
      </c>
      <c r="Q982" t="n">
        <v>1</v>
      </c>
      <c r="R982" t="n">
        <v>1</v>
      </c>
      <c r="S982" t="n">
        <v>1</v>
      </c>
      <c r="T982">
        <f>IF( S982&lt;=0,0,IF( E982+I982 &gt;= MAX((S982/30)*U982, S982*1.2), 0, CEILING( (MAX((S982/30)*U982, S982*1.2) - (E982+I982)) / J982, 1 ) * J982 ) ) ))</f>
        <v/>
      </c>
      <c r="U982" t="n">
        <v>36</v>
      </c>
    </row>
    <row r="983">
      <c r="A983" t="inlineStr">
        <is>
          <t>VINOS Y LICORES (MAS DE 20 GL)</t>
        </is>
      </c>
      <c r="B983" t="inlineStr">
        <is>
          <t>0</t>
        </is>
      </c>
      <c r="C983" t="inlineStr">
        <is>
          <t>7500326710650</t>
        </is>
      </c>
      <c r="D983" t="inlineStr">
        <is>
          <t xml:space="preserve">MEZCAL JOVEN TRIPLE AGAVE  MITRE 750 ML. </t>
        </is>
      </c>
      <c r="E983" t="n">
        <v>12</v>
      </c>
      <c r="F983" t="inlineStr">
        <is>
          <t>Automatico</t>
        </is>
      </c>
      <c r="G983" t="n">
        <v>0</v>
      </c>
      <c r="H983" t="n">
        <v>0</v>
      </c>
      <c r="I983" t="n">
        <v>0</v>
      </c>
      <c r="J983" t="n">
        <v>6</v>
      </c>
      <c r="K983" t="inlineStr">
        <is>
          <t>MITRE</t>
        </is>
      </c>
      <c r="L983" t="n">
        <v>0</v>
      </c>
      <c r="M983" t="n">
        <v>0</v>
      </c>
      <c r="N983" t="n">
        <v>0</v>
      </c>
      <c r="O983" t="n">
        <v>0</v>
      </c>
      <c r="P983" t="n">
        <v>1</v>
      </c>
      <c r="Q983" t="n">
        <v>5</v>
      </c>
      <c r="R983" t="n">
        <v>0</v>
      </c>
      <c r="S983" t="n">
        <v>0</v>
      </c>
      <c r="T983">
        <f>IF( S983&lt;=0,0,IF( E983+I983 &gt;= MAX((S983/30)*U983, S983*1.2), 0, CEILING( (MAX((S983/30)*U983, S983*1.2) - (E983+I983)) / J983, 1 ) * J983 ) ) ))</f>
        <v/>
      </c>
      <c r="U983" t="n">
        <v>36</v>
      </c>
    </row>
    <row r="984">
      <c r="A984" t="inlineStr">
        <is>
          <t>VINOS Y LICORES (MAS DE 20 GL)</t>
        </is>
      </c>
      <c r="B984" t="inlineStr">
        <is>
          <t>0</t>
        </is>
      </c>
      <c r="C984" t="inlineStr">
        <is>
          <t>7503030957069</t>
        </is>
      </c>
      <c r="D984" t="inlineStr">
        <is>
          <t xml:space="preserve">MEZCAL SABOR TAMBORIN  MITRE 750 ML. </t>
        </is>
      </c>
      <c r="E984" t="n">
        <v>6</v>
      </c>
      <c r="F984" t="inlineStr">
        <is>
          <t>Automatico</t>
        </is>
      </c>
      <c r="G984" t="n">
        <v>0</v>
      </c>
      <c r="H984" t="n">
        <v>0</v>
      </c>
      <c r="I984" t="n">
        <v>0</v>
      </c>
      <c r="J984" t="n">
        <v>6</v>
      </c>
      <c r="K984" t="inlineStr">
        <is>
          <t>MITRE</t>
        </is>
      </c>
      <c r="L984" t="n">
        <v>0</v>
      </c>
      <c r="M984" t="n">
        <v>0</v>
      </c>
      <c r="N984" t="n">
        <v>0</v>
      </c>
      <c r="O984" t="n">
        <v>0</v>
      </c>
      <c r="P984" t="n">
        <v>42</v>
      </c>
      <c r="Q984" t="n">
        <v>12</v>
      </c>
      <c r="R984" t="n">
        <v>6</v>
      </c>
      <c r="S984" t="n">
        <v>6</v>
      </c>
      <c r="T984">
        <f>IF( S984&lt;=0,0,IF( E984+I984 &gt;= MAX((S984/30)*U984, S984*1.2), 0, CEILING( (MAX((S984/30)*U984, S984*1.2) - (E984+I984)) / J984, 1 ) * J984 ) ) ))</f>
        <v/>
      </c>
      <c r="U984" t="n">
        <v>36</v>
      </c>
    </row>
    <row r="985">
      <c r="A985" t="inlineStr">
        <is>
          <t>VINOS Y LICORES (MAS DE 20 GL)</t>
        </is>
      </c>
      <c r="B985" t="inlineStr">
        <is>
          <t>0</t>
        </is>
      </c>
      <c r="C985" t="inlineStr">
        <is>
          <t>7503022398276</t>
        </is>
      </c>
      <c r="D985" t="inlineStr">
        <is>
          <t xml:space="preserve">LICOR DE AMARGO ANGOSTURA  WIND 4 750 ML. </t>
        </is>
      </c>
      <c r="E985" t="n">
        <v>12</v>
      </c>
      <c r="F985" t="inlineStr">
        <is>
          <t>Automatico</t>
        </is>
      </c>
      <c r="G985" t="n">
        <v>0</v>
      </c>
      <c r="H985" t="n">
        <v>0</v>
      </c>
      <c r="I985" t="n">
        <v>0</v>
      </c>
      <c r="J985" t="n">
        <v>12</v>
      </c>
      <c r="K985" t="inlineStr">
        <is>
          <t>WIND 4</t>
        </is>
      </c>
      <c r="L985" t="n">
        <v>0</v>
      </c>
      <c r="M985" t="n">
        <v>0</v>
      </c>
      <c r="N985" t="n">
        <v>0</v>
      </c>
      <c r="O985" t="n">
        <v>0</v>
      </c>
      <c r="P985" t="n">
        <v>83</v>
      </c>
      <c r="Q985" t="n">
        <v>48</v>
      </c>
      <c r="R985" t="n">
        <v>12</v>
      </c>
      <c r="S985" t="n">
        <v>12</v>
      </c>
      <c r="T985">
        <f>IF( S985&lt;=0,0,IF( E985+I985 &gt;= MAX((S985/30)*U985, S985*1.2), 0, CEILING( (MAX((S985/30)*U985, S985*1.2) - (E985+I985)) / J985, 1 ) * J985 ) ) ))</f>
        <v/>
      </c>
      <c r="U985" t="n">
        <v>22</v>
      </c>
    </row>
    <row r="986">
      <c r="A986" t="inlineStr">
        <is>
          <t>VINOS Y LICORES (MAS DE 20 GL)</t>
        </is>
      </c>
      <c r="B986" t="inlineStr">
        <is>
          <t>0</t>
        </is>
      </c>
      <c r="C986" t="inlineStr">
        <is>
          <t>736040530893</t>
        </is>
      </c>
      <c r="D986" t="inlineStr">
        <is>
          <t xml:space="preserve">GIFT PACK TEQUILA JOVEN REGULAR CASA DRAGONES 750 ML. </t>
        </is>
      </c>
      <c r="E986" t="n">
        <v>21</v>
      </c>
      <c r="F986" t="inlineStr">
        <is>
          <t>Automatico</t>
        </is>
      </c>
      <c r="G986" t="n">
        <v>0</v>
      </c>
      <c r="H986" t="n">
        <v>0</v>
      </c>
      <c r="I986" t="n">
        <v>0</v>
      </c>
      <c r="J986" t="n">
        <v>3</v>
      </c>
      <c r="K986" t="inlineStr">
        <is>
          <t>CASA DRAGONES</t>
        </is>
      </c>
      <c r="L986" t="n">
        <v>0</v>
      </c>
      <c r="M986" t="n">
        <v>0</v>
      </c>
      <c r="N986" t="n">
        <v>0</v>
      </c>
      <c r="O986" t="n">
        <v>0</v>
      </c>
      <c r="P986" t="n">
        <v>0</v>
      </c>
      <c r="Q986" t="n">
        <v>3</v>
      </c>
      <c r="R986" t="n">
        <v>0</v>
      </c>
      <c r="S986" t="n">
        <v>0</v>
      </c>
      <c r="T986">
        <f>IF( S986&lt;=0,0,IF( E986+I986 &gt;= MAX((S986/30)*U986, S986*1.2), 0, CEILING( (MAX((S986/30)*U986, S986*1.2) - (E986+I986)) / J986, 1 ) * J986 ) ) ))</f>
        <v/>
      </c>
      <c r="U986" t="n">
        <v>22</v>
      </c>
    </row>
    <row r="987">
      <c r="A987" t="inlineStr">
        <is>
          <t>VINOS Y LICORES (MAS DE 20 GL)</t>
        </is>
      </c>
      <c r="B987" t="inlineStr">
        <is>
          <t>0</t>
        </is>
      </c>
      <c r="C987" t="inlineStr">
        <is>
          <t>850005002031</t>
        </is>
      </c>
      <c r="D987" t="inlineStr">
        <is>
          <t xml:space="preserve">TEQUILA JOVEN 100% AGAVE PERSONALIZADO  CASA DRAGONES 750 ML. </t>
        </is>
      </c>
      <c r="E987" t="n">
        <v>24</v>
      </c>
      <c r="F987" t="inlineStr">
        <is>
          <t>Automatico</t>
        </is>
      </c>
      <c r="G987" t="n">
        <v>0</v>
      </c>
      <c r="H987" t="n">
        <v>0</v>
      </c>
      <c r="I987" t="n">
        <v>0</v>
      </c>
      <c r="J987" t="n">
        <v>3</v>
      </c>
      <c r="K987" t="inlineStr">
        <is>
          <t>CASA DRAGONES</t>
        </is>
      </c>
      <c r="L987" t="n">
        <v>0</v>
      </c>
      <c r="M987" t="n">
        <v>0</v>
      </c>
      <c r="N987" t="n">
        <v>0</v>
      </c>
      <c r="O987" t="n">
        <v>0</v>
      </c>
      <c r="P987" t="n">
        <v>0</v>
      </c>
      <c r="Q987" t="n">
        <v>1</v>
      </c>
      <c r="R987" t="n">
        <v>0</v>
      </c>
      <c r="S987" t="n">
        <v>0</v>
      </c>
      <c r="T987">
        <f>IF( S987&lt;=0,0,IF( E987+I987 &gt;= MAX((S987/30)*U987, S987*1.2), 0, CEILING( (MAX((S987/30)*U987, S987*1.2) - (E987+I987)) / J987, 1 ) * J987 ) ) ))</f>
        <v/>
      </c>
      <c r="U987" t="n">
        <v>22</v>
      </c>
    </row>
    <row r="988">
      <c r="A988" t="inlineStr">
        <is>
          <t>VINOS Y LICORES (MAS DE 20 GL)</t>
        </is>
      </c>
      <c r="B988" t="inlineStr">
        <is>
          <t>0</t>
        </is>
      </c>
      <c r="C988" t="inlineStr">
        <is>
          <t>850005002048</t>
        </is>
      </c>
      <c r="D988" t="inlineStr">
        <is>
          <t xml:space="preserve">TEQUILA JOVEN MAS COPAS  CASA DRAGONES 750 ML. </t>
        </is>
      </c>
      <c r="E988" t="n">
        <v>27</v>
      </c>
      <c r="F988" t="inlineStr">
        <is>
          <t>Automatico</t>
        </is>
      </c>
      <c r="G988" t="n">
        <v>0</v>
      </c>
      <c r="H988" t="n">
        <v>0</v>
      </c>
      <c r="I988" t="n">
        <v>0</v>
      </c>
      <c r="J988" t="n">
        <v>3</v>
      </c>
      <c r="K988" t="inlineStr">
        <is>
          <t>CASA DRAGONES</t>
        </is>
      </c>
      <c r="L988" t="n">
        <v>0</v>
      </c>
      <c r="M988" t="n">
        <v>0</v>
      </c>
      <c r="N988" t="n">
        <v>0</v>
      </c>
      <c r="O988" t="n">
        <v>0</v>
      </c>
      <c r="P988" t="n">
        <v>1</v>
      </c>
      <c r="Q988" t="n">
        <v>0</v>
      </c>
      <c r="R988" t="n">
        <v>0</v>
      </c>
      <c r="S988" t="n">
        <v>0</v>
      </c>
      <c r="T988">
        <f>IF( S988&lt;=0,0,IF( E988+I988 &gt;= MAX((S988/30)*U988, S988*1.2), 0, CEILING( (MAX((S988/30)*U988, S988*1.2) - (E988+I988)) / J988, 1 ) * J988 ) ) ))</f>
        <v/>
      </c>
      <c r="U988" t="n">
        <v>22</v>
      </c>
    </row>
    <row r="989">
      <c r="A989" t="inlineStr">
        <is>
          <t>VINOS Y LICORES (MAS DE 20 GL)</t>
        </is>
      </c>
      <c r="B989" t="inlineStr">
        <is>
          <t>0</t>
        </is>
      </c>
      <c r="C989" t="inlineStr">
        <is>
          <t>850005002482</t>
        </is>
      </c>
      <c r="D989" t="inlineStr">
        <is>
          <t xml:space="preserve">TEQUILA AÑEJO 100% AGAVE BARREL BLEND CASA DRAGONES 375 ML. </t>
        </is>
      </c>
      <c r="E989" t="n">
        <v>12</v>
      </c>
      <c r="F989" t="inlineStr">
        <is>
          <t>Automatico</t>
        </is>
      </c>
      <c r="G989" t="n">
        <v>0.11</v>
      </c>
      <c r="H989" t="n">
        <v>109.09</v>
      </c>
      <c r="I989" t="n">
        <v>0</v>
      </c>
      <c r="J989" t="n">
        <v>12</v>
      </c>
      <c r="K989" t="inlineStr">
        <is>
          <t>CASA DRAGONES</t>
        </is>
      </c>
      <c r="L989" t="n">
        <v>0</v>
      </c>
      <c r="M989" t="n">
        <v>0</v>
      </c>
      <c r="N989" t="n">
        <v>0</v>
      </c>
      <c r="O989" t="n">
        <v>0</v>
      </c>
      <c r="P989" t="n">
        <v>10</v>
      </c>
      <c r="Q989" t="n">
        <v>1</v>
      </c>
      <c r="R989" t="n">
        <v>4</v>
      </c>
      <c r="S989" t="n">
        <v>6</v>
      </c>
      <c r="T989">
        <f>IF( S989&lt;=0,0,IF( E989+I989 &gt;= MAX((S989/30)*U989, S989*1.2), 0, CEILING( (MAX((S989/30)*U989, S989*1.2) - (E989+I989)) / J989, 1 ) * J989 ) ) ))</f>
        <v/>
      </c>
      <c r="U989" t="n">
        <v>22</v>
      </c>
    </row>
    <row r="990">
      <c r="A990" t="inlineStr">
        <is>
          <t>VINOS Y LICORES (MAS DE 20 GL)</t>
        </is>
      </c>
      <c r="B990" t="inlineStr">
        <is>
          <t>0</t>
        </is>
      </c>
      <c r="C990" t="inlineStr">
        <is>
          <t>7503000677034</t>
        </is>
      </c>
      <c r="D990" t="inlineStr">
        <is>
          <t xml:space="preserve">TEQUILA REPOSADO 100% AGAVE  CORRALEJO 3 LT. </t>
        </is>
      </c>
      <c r="E990" t="n">
        <v>4</v>
      </c>
      <c r="F990" t="inlineStr">
        <is>
          <t>Automatico</t>
        </is>
      </c>
      <c r="G990" t="n">
        <v>0</v>
      </c>
      <c r="H990" t="n">
        <v>0</v>
      </c>
      <c r="I990" t="n">
        <v>0</v>
      </c>
      <c r="J990" t="n">
        <v>1</v>
      </c>
      <c r="K990" t="inlineStr">
        <is>
          <t>CORRALEJO</t>
        </is>
      </c>
      <c r="L990" t="n">
        <v>0</v>
      </c>
      <c r="M990" t="n">
        <v>0</v>
      </c>
      <c r="N990" t="n">
        <v>0</v>
      </c>
      <c r="O990" t="n">
        <v>0</v>
      </c>
      <c r="P990" t="n">
        <v>0</v>
      </c>
      <c r="Q990" t="n">
        <v>5</v>
      </c>
      <c r="R990" t="n">
        <v>0</v>
      </c>
      <c r="S990" t="n">
        <v>0</v>
      </c>
      <c r="T990">
        <f>IF( S990&lt;=0,0,IF( E990+I990 &gt;= MAX((S990/30)*U990, S990*1.2), 0, CEILING( (MAX((S990/30)*U990, S990*1.2) - (E990+I990)) / J990, 1 ) * J990 ) ) ))</f>
        <v/>
      </c>
      <c r="U990" t="n">
        <v>36</v>
      </c>
    </row>
    <row r="991">
      <c r="A991" t="inlineStr">
        <is>
          <t>VINOS Y LICORES (MAS DE 20 GL)</t>
        </is>
      </c>
      <c r="B991" t="inlineStr">
        <is>
          <t>0</t>
        </is>
      </c>
      <c r="C991" t="inlineStr">
        <is>
          <t>7503000677096</t>
        </is>
      </c>
      <c r="D991" t="inlineStr">
        <is>
          <t xml:space="preserve">TEQUILA REPOSADO 100% AGAVE  CORRALEJO 1.75 LT. </t>
        </is>
      </c>
      <c r="E991" t="n">
        <v>6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6</v>
      </c>
      <c r="K991" t="inlineStr">
        <is>
          <t>CORRALEJO</t>
        </is>
      </c>
      <c r="L991" t="n">
        <v>0</v>
      </c>
      <c r="M991" t="n">
        <v>0</v>
      </c>
      <c r="N991" t="n">
        <v>0</v>
      </c>
      <c r="O991" t="n">
        <v>0</v>
      </c>
      <c r="P991" t="n">
        <v>1</v>
      </c>
      <c r="Q991" t="n">
        <v>7</v>
      </c>
      <c r="R991" t="n">
        <v>0</v>
      </c>
      <c r="S991" t="n">
        <v>0</v>
      </c>
      <c r="T991">
        <f>IF( S991&lt;=0,0,IF( E991+I991 &gt;= MAX((S991/30)*U991, S991*1.2), 0, CEILING( (MAX((S991/30)*U991, S991*1.2) - (E991+I991)) / J991, 1 ) * J991 ) ) ))</f>
        <v/>
      </c>
      <c r="U991" t="n">
        <v>36</v>
      </c>
    </row>
    <row r="992">
      <c r="A992" t="inlineStr">
        <is>
          <t>VINOS Y LICORES (MAS DE 20 GL)</t>
        </is>
      </c>
      <c r="B992" t="inlineStr">
        <is>
          <t>0</t>
        </is>
      </c>
      <c r="C992" t="inlineStr">
        <is>
          <t>7503000677409</t>
        </is>
      </c>
      <c r="D992" t="inlineStr">
        <is>
          <t xml:space="preserve">TEQUILA AÑEJO 100% AGAVE  CORRALEJO 750 ML. </t>
        </is>
      </c>
      <c r="E992" t="n">
        <v>6</v>
      </c>
      <c r="F992" t="inlineStr">
        <is>
          <t>Automatico</t>
        </is>
      </c>
      <c r="G992" t="n">
        <v>0</v>
      </c>
      <c r="H992" t="n">
        <v>0</v>
      </c>
      <c r="I992" t="n">
        <v>0</v>
      </c>
      <c r="J992" t="n">
        <v>6</v>
      </c>
      <c r="K992" t="inlineStr">
        <is>
          <t>CORRALEJO</t>
        </is>
      </c>
      <c r="L992" t="n">
        <v>0</v>
      </c>
      <c r="M992" t="n">
        <v>0</v>
      </c>
      <c r="N992" t="n">
        <v>0</v>
      </c>
      <c r="O992" t="n">
        <v>0</v>
      </c>
      <c r="P992" t="n">
        <v>0</v>
      </c>
      <c r="Q992" t="n">
        <v>0</v>
      </c>
      <c r="R992" t="n">
        <v>0</v>
      </c>
      <c r="S992" t="n">
        <v>0</v>
      </c>
      <c r="T992">
        <f>IF( S992&lt;=0,0,IF( E992+I992 &gt;= MAX((S992/30)*U992, S992*1.2), 0, CEILING( (MAX((S992/30)*U992, S992*1.2) - (E992+I992)) / J992, 1 ) * J992 ) ) ))</f>
        <v/>
      </c>
      <c r="U992" t="n">
        <v>36</v>
      </c>
    </row>
    <row r="993">
      <c r="A993" t="inlineStr">
        <is>
          <t>VINOS Y LICORES (MAS DE 20 GL)</t>
        </is>
      </c>
      <c r="B993" t="inlineStr">
        <is>
          <t>0</t>
        </is>
      </c>
      <c r="C993" t="inlineStr">
        <is>
          <t>5010314304904</t>
        </is>
      </c>
      <c r="D993" t="inlineStr">
        <is>
          <t xml:space="preserve">WHISKY BLENDED ESCOCES  NAKED GROUSE 700 ML. </t>
        </is>
      </c>
      <c r="E993" t="n">
        <v>6</v>
      </c>
      <c r="F993" t="inlineStr">
        <is>
          <t>Automatico</t>
        </is>
      </c>
      <c r="G993" t="n">
        <v>0</v>
      </c>
      <c r="H993" t="n">
        <v>0</v>
      </c>
      <c r="I993" t="n">
        <v>0</v>
      </c>
      <c r="J993" t="n">
        <v>6</v>
      </c>
      <c r="K993" t="inlineStr">
        <is>
          <t>NAKED GROUSE</t>
        </is>
      </c>
      <c r="L993" t="n">
        <v>0</v>
      </c>
      <c r="M993" t="n">
        <v>0</v>
      </c>
      <c r="N993" t="n">
        <v>0</v>
      </c>
      <c r="O993" t="n">
        <v>0</v>
      </c>
      <c r="P993" t="n">
        <v>5</v>
      </c>
      <c r="Q993" t="n">
        <v>11</v>
      </c>
      <c r="R993" t="n">
        <v>0</v>
      </c>
      <c r="S993" t="n">
        <v>0</v>
      </c>
      <c r="T993">
        <f>IF( S993&lt;=0,0,IF( E993+I993 &gt;= MAX((S993/30)*U993, S993*1.2), 0, CEILING( (MAX((S993/30)*U993, S993*1.2) - (E993+I993)) / J993, 1 ) * J993 ) ) ))</f>
        <v/>
      </c>
      <c r="U993" t="n">
        <v>22</v>
      </c>
    </row>
    <row r="994">
      <c r="A994" t="inlineStr">
        <is>
          <t>VINOS Y LICORES (MAS DE 20 GL)</t>
        </is>
      </c>
      <c r="B994" t="inlineStr">
        <is>
          <t>0</t>
        </is>
      </c>
      <c r="C994" t="inlineStr">
        <is>
          <t>5010314309114</t>
        </is>
      </c>
      <c r="D994" t="inlineStr">
        <is>
          <t xml:space="preserve">WHISKY SINGLE MALT ESCOCES 21 AÑOS HIGHLAND PARK 700 ML. </t>
        </is>
      </c>
      <c r="E994" t="n">
        <v>3</v>
      </c>
      <c r="F994" t="inlineStr">
        <is>
          <t>Automatico</t>
        </is>
      </c>
      <c r="G994" t="n">
        <v>0</v>
      </c>
      <c r="H994" t="n">
        <v>0</v>
      </c>
      <c r="I994" t="n">
        <v>0</v>
      </c>
      <c r="J994" t="n">
        <v>3</v>
      </c>
      <c r="K994" t="inlineStr">
        <is>
          <t>HIGHLAND PARK</t>
        </is>
      </c>
      <c r="L994" t="n">
        <v>0</v>
      </c>
      <c r="M994" t="n">
        <v>0</v>
      </c>
      <c r="N994" t="n">
        <v>0</v>
      </c>
      <c r="O994" t="n">
        <v>0</v>
      </c>
      <c r="P994" t="n">
        <v>0</v>
      </c>
      <c r="Q994" t="n">
        <v>1</v>
      </c>
      <c r="R994" t="n">
        <v>0</v>
      </c>
      <c r="S994" t="n">
        <v>0</v>
      </c>
      <c r="T994">
        <f>IF( S994&lt;=0,0,IF( E994+I994 &gt;= MAX((S994/30)*U994, S994*1.2), 0, CEILING( (MAX((S994/30)*U994, S994*1.2) - (E994+I994)) / J994, 1 ) * J994 ) ) ))</f>
        <v/>
      </c>
      <c r="U994" t="n">
        <v>22</v>
      </c>
    </row>
    <row r="995">
      <c r="A995" t="inlineStr">
        <is>
          <t>VINOS Y LICORES (MAS DE 20 GL)</t>
        </is>
      </c>
      <c r="B995" t="inlineStr">
        <is>
          <t>0</t>
        </is>
      </c>
      <c r="C995" t="inlineStr">
        <is>
          <t>7460855209141</t>
        </is>
      </c>
      <c r="D995" t="inlineStr">
        <is>
          <t xml:space="preserve">RON AÑEJO GRAN RESERVA BRUGAL 700 ML. </t>
        </is>
      </c>
      <c r="E995" t="n">
        <v>6</v>
      </c>
      <c r="F995" t="inlineStr">
        <is>
          <t>Automatico</t>
        </is>
      </c>
      <c r="G995" t="n">
        <v>0</v>
      </c>
      <c r="H995" t="n">
        <v>0</v>
      </c>
      <c r="I995" t="n">
        <v>0</v>
      </c>
      <c r="J995" t="n">
        <v>6</v>
      </c>
      <c r="K995" t="inlineStr">
        <is>
          <t>BRUGAL</t>
        </is>
      </c>
      <c r="L995" t="n">
        <v>0</v>
      </c>
      <c r="M995" t="n">
        <v>0</v>
      </c>
      <c r="N995" t="n">
        <v>0</v>
      </c>
      <c r="O995" t="n">
        <v>0</v>
      </c>
      <c r="P995" t="n">
        <v>23</v>
      </c>
      <c r="Q995" t="n">
        <v>28</v>
      </c>
      <c r="R995" t="n">
        <v>0</v>
      </c>
      <c r="S995" t="n">
        <v>0</v>
      </c>
      <c r="T995">
        <f>IF( S995&lt;=0,0,IF( E995+I995 &gt;= MAX((S995/30)*U995, S995*1.2), 0, CEILING( (MAX((S995/30)*U995, S995*1.2) - (E995+I995)) / J995, 1 ) * J995 ) ) ))</f>
        <v/>
      </c>
      <c r="U995" t="n">
        <v>22</v>
      </c>
    </row>
    <row r="996">
      <c r="A996" t="inlineStr">
        <is>
          <t>VINOS Y LICORES (MAS DE 20 GL)</t>
        </is>
      </c>
      <c r="B996" t="inlineStr">
        <is>
          <t>0</t>
        </is>
      </c>
      <c r="C996" t="inlineStr">
        <is>
          <t>8420612500705</t>
        </is>
      </c>
      <c r="D996" t="inlineStr">
        <is>
          <t xml:space="preserve">AGUARDIENTE DE HIERBAS  CONDE DE ALBAREI 500 ML. </t>
        </is>
      </c>
      <c r="E996" t="n">
        <v>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</v>
      </c>
      <c r="K996" t="inlineStr">
        <is>
          <t>CONDE DE ALBAREI</t>
        </is>
      </c>
      <c r="L996" t="n">
        <v>0</v>
      </c>
      <c r="M996" t="n">
        <v>0</v>
      </c>
      <c r="N996" t="n">
        <v>0</v>
      </c>
      <c r="O996" t="n">
        <v>0</v>
      </c>
      <c r="P996" t="n">
        <v>0</v>
      </c>
      <c r="Q996" t="n">
        <v>3</v>
      </c>
      <c r="R996" t="n">
        <v>0</v>
      </c>
      <c r="S996" t="n">
        <v>0</v>
      </c>
      <c r="T996">
        <f>IF( S996&lt;=0,0,IF( E996+I996 &gt;= MAX((S996/30)*U996, S996*1.2), 0, CEILING( (MAX((S996/30)*U996, S996*1.2) - (E996+I996)) / J996, 1 ) * J996 ) ) ))</f>
        <v/>
      </c>
      <c r="U996" t="n">
        <v>22</v>
      </c>
    </row>
    <row r="997">
      <c r="A997" t="inlineStr">
        <is>
          <t>VINOS Y LICORES (MAS DE 20 GL)</t>
        </is>
      </c>
      <c r="B997" t="inlineStr">
        <is>
          <t>0</t>
        </is>
      </c>
      <c r="C997" t="inlineStr">
        <is>
          <t>7501035010802</t>
        </is>
      </c>
      <c r="D997" t="inlineStr">
        <is>
          <t xml:space="preserve">TEQUILA EXTRA AÑEJO 100% AGAVE  RESERVA DE LA FAMILIA 750 ML. </t>
        </is>
      </c>
      <c r="E997" t="n">
        <v>3</v>
      </c>
      <c r="F997" t="inlineStr">
        <is>
          <t>Automatico</t>
        </is>
      </c>
      <c r="G997" t="n">
        <v>0.07000000000000001</v>
      </c>
      <c r="H997" t="n">
        <v>42.85</v>
      </c>
      <c r="I997" t="n">
        <v>0</v>
      </c>
      <c r="J997" t="n">
        <v>3</v>
      </c>
      <c r="K997" t="inlineStr">
        <is>
          <t>RESERVA DE LA FAMILIA</t>
        </is>
      </c>
      <c r="L997" t="n">
        <v>0</v>
      </c>
      <c r="M997" t="n">
        <v>0</v>
      </c>
      <c r="N997" t="n">
        <v>0</v>
      </c>
      <c r="O997" t="n">
        <v>0</v>
      </c>
      <c r="P997" t="n">
        <v>13</v>
      </c>
      <c r="Q997" t="n">
        <v>5</v>
      </c>
      <c r="R997" t="n">
        <v>2</v>
      </c>
      <c r="S997" t="n">
        <v>3</v>
      </c>
      <c r="T997">
        <f>IF( S997&lt;=0,0,IF( E997+I997 &gt;= MAX((S997/30)*U997, S997*1.2), 0, CEILING( (MAX((S997/30)*U997, S997*1.2) - (E997+I997)) / J997, 1 ) * J997 ) ) ))</f>
        <v/>
      </c>
      <c r="U997" t="n">
        <v>22</v>
      </c>
    </row>
    <row r="998">
      <c r="A998" t="inlineStr">
        <is>
          <t>VINOS Y LICORES (MAS DE 20 GL)</t>
        </is>
      </c>
      <c r="B998" t="inlineStr">
        <is>
          <t>0</t>
        </is>
      </c>
      <c r="C998" t="inlineStr">
        <is>
          <t>7501035010819</t>
        </is>
      </c>
      <c r="D998" t="inlineStr">
        <is>
          <t xml:space="preserve">TEQUILA EXTRA AÑEJO 100% AGAVE  RESERVA DE LA FAMILIA 2.5 LT. </t>
        </is>
      </c>
      <c r="E998" t="n">
        <v>5</v>
      </c>
      <c r="F998" t="inlineStr">
        <is>
          <t>Automatico</t>
        </is>
      </c>
      <c r="G998" t="n">
        <v>0</v>
      </c>
      <c r="H998" t="n">
        <v>0</v>
      </c>
      <c r="I998" t="n">
        <v>0</v>
      </c>
      <c r="J998" t="n">
        <v>1</v>
      </c>
      <c r="K998" t="inlineStr">
        <is>
          <t>RESERVA DE LA FAMILIA</t>
        </is>
      </c>
      <c r="L998" t="n">
        <v>0</v>
      </c>
      <c r="M998" t="n">
        <v>0</v>
      </c>
      <c r="N998" t="n">
        <v>0</v>
      </c>
      <c r="O998" t="n">
        <v>0</v>
      </c>
      <c r="P998" t="n">
        <v>1</v>
      </c>
      <c r="Q998" t="n">
        <v>0</v>
      </c>
      <c r="R998" t="n">
        <v>0</v>
      </c>
      <c r="S998" t="n">
        <v>0</v>
      </c>
      <c r="T998">
        <f>IF( S998&lt;=0,0,IF( E998+I998 &gt;= MAX((S998/30)*U998, S998*1.2), 0, CEILING( (MAX((S998/30)*U998, S998*1.2) - (E998+I998)) / J998, 1 ) * J998 ) ) ))</f>
        <v/>
      </c>
      <c r="U998" t="n">
        <v>22</v>
      </c>
    </row>
    <row r="999">
      <c r="A999" t="inlineStr">
        <is>
          <t>VINOS Y LICORES (MAS DE 20 GL)</t>
        </is>
      </c>
      <c r="B999" t="inlineStr">
        <is>
          <t>0</t>
        </is>
      </c>
      <c r="C999" t="inlineStr">
        <is>
          <t>7501035014596</t>
        </is>
      </c>
      <c r="D999" t="inlineStr">
        <is>
          <t xml:space="preserve">TEQUILA PLATINO  RESERVA DE LA FAMILIA 750 ML. </t>
        </is>
      </c>
      <c r="E999" t="n">
        <v>18</v>
      </c>
      <c r="F999" t="inlineStr">
        <is>
          <t>Automatico</t>
        </is>
      </c>
      <c r="G999" t="n">
        <v>0.28</v>
      </c>
      <c r="H999" t="n">
        <v>64.28</v>
      </c>
      <c r="I999" t="n">
        <v>0</v>
      </c>
      <c r="J999" t="n">
        <v>6</v>
      </c>
      <c r="K999" t="inlineStr">
        <is>
          <t>RESERVA DE LA FAMILIA</t>
        </is>
      </c>
      <c r="L999" t="n">
        <v>0</v>
      </c>
      <c r="M999" t="n">
        <v>0</v>
      </c>
      <c r="N999" t="n">
        <v>0</v>
      </c>
      <c r="O999" t="n">
        <v>0</v>
      </c>
      <c r="P999" t="n">
        <v>88</v>
      </c>
      <c r="Q999" t="n">
        <v>84</v>
      </c>
      <c r="R999" t="n">
        <v>17</v>
      </c>
      <c r="S999" t="n">
        <v>18</v>
      </c>
      <c r="T999">
        <f>IF( S999&lt;=0,0,IF( E999+I999 &gt;= MAX((S999/30)*U999, S999*1.2), 0, CEILING( (MAX((S999/30)*U999, S999*1.2) - (E999+I999)) / J999, 1 ) * J999 ) ) ))</f>
        <v/>
      </c>
      <c r="U999" t="n">
        <v>22</v>
      </c>
    </row>
    <row r="1000">
      <c r="A1000" t="inlineStr">
        <is>
          <t>VINOS Y LICORES (MAS DE 20 GL)</t>
        </is>
      </c>
      <c r="B1000" t="inlineStr">
        <is>
          <t>0</t>
        </is>
      </c>
      <c r="C1000" t="inlineStr">
        <is>
          <t>7501035040540</t>
        </is>
      </c>
      <c r="D1000" t="inlineStr">
        <is>
          <t xml:space="preserve">TEQUILA REPOSADO CRISTALINO 100% AGAVE ULTRA GRAN CENTENARIO 695 ML. </t>
        </is>
      </c>
      <c r="E1000" t="n">
        <v>12</v>
      </c>
      <c r="F1000" t="inlineStr">
        <is>
          <t>Automatico</t>
        </is>
      </c>
      <c r="G1000" t="n">
        <v>0.14</v>
      </c>
      <c r="H1000" t="n">
        <v>85.70999999999999</v>
      </c>
      <c r="I1000" t="n">
        <v>0</v>
      </c>
      <c r="J1000" t="n">
        <v>12</v>
      </c>
      <c r="K1000" t="inlineStr">
        <is>
          <t>GRAN CENTENARIO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36</v>
      </c>
      <c r="Q1000" t="n">
        <v>0</v>
      </c>
      <c r="R1000" t="n">
        <v>3</v>
      </c>
      <c r="S1000" t="n">
        <v>4</v>
      </c>
      <c r="T1000">
        <f>IF( S1000&lt;=0,0,IF( E1000+I1000 &gt;= MAX((S1000/30)*U1000, S1000*1.2), 0, CEILING( (MAX((S1000/30)*U1000, S1000*1.2) - (E1000+I1000)) / J1000, 1 ) * J1000 ) ) ))</f>
        <v/>
      </c>
      <c r="U1000" t="n">
        <v>22</v>
      </c>
    </row>
    <row r="1001">
      <c r="A1001" t="inlineStr">
        <is>
          <t>VINOS Y LICORES (MAS DE 20 GL)</t>
        </is>
      </c>
      <c r="B1001" t="inlineStr">
        <is>
          <t>0</t>
        </is>
      </c>
      <c r="C1001" t="inlineStr">
        <is>
          <t>7501035047204</t>
        </is>
      </c>
      <c r="D1001" t="inlineStr">
        <is>
          <t xml:space="preserve">RON SPICED BLACK KRAKEN 750 ML. </t>
        </is>
      </c>
      <c r="E1001" t="n">
        <v>12</v>
      </c>
      <c r="F1001" t="inlineStr">
        <is>
          <t>Automatico</t>
        </is>
      </c>
      <c r="G1001" t="n">
        <v>0.14</v>
      </c>
      <c r="H1001" t="n">
        <v>85.70999999999999</v>
      </c>
      <c r="I1001" t="n">
        <v>0</v>
      </c>
      <c r="J1001" t="n">
        <v>12</v>
      </c>
      <c r="K1001" t="inlineStr">
        <is>
          <t>KRAKEN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110</v>
      </c>
      <c r="Q1001" t="n">
        <v>87</v>
      </c>
      <c r="R1001" t="n">
        <v>16</v>
      </c>
      <c r="S1001" t="n">
        <v>18</v>
      </c>
      <c r="T1001">
        <f>IF( S1001&lt;=0,0,IF( E1001+I1001 &gt;= MAX((S1001/30)*U1001, S1001*1.2), 0, CEILING( (MAX((S1001/30)*U1001, S1001*1.2) - (E1001+I1001)) / J1001, 1 ) * J1001 ) ) ))</f>
        <v/>
      </c>
      <c r="U1001" t="n">
        <v>22</v>
      </c>
    </row>
    <row r="1002">
      <c r="A1002" t="inlineStr">
        <is>
          <t>VINOS Y LICORES (MAS DE 20 GL)</t>
        </is>
      </c>
      <c r="B1002" t="inlineStr">
        <is>
          <t>0</t>
        </is>
      </c>
      <c r="C1002" t="inlineStr">
        <is>
          <t>7501048810406</t>
        </is>
      </c>
      <c r="D1002" t="inlineStr">
        <is>
          <t xml:space="preserve">TEQUILA AÑEJO 100% AGAVE  GRAN CENTENARIO 695 ML. </t>
        </is>
      </c>
      <c r="E1002" t="n">
        <v>6</v>
      </c>
      <c r="F1002" t="inlineStr">
        <is>
          <t>Automatico</t>
        </is>
      </c>
      <c r="G1002" t="n">
        <v>0</v>
      </c>
      <c r="H1002" t="n">
        <v>0</v>
      </c>
      <c r="I1002" t="n">
        <v>0</v>
      </c>
      <c r="J1002" t="n">
        <v>6</v>
      </c>
      <c r="K1002" t="inlineStr">
        <is>
          <t>GRAN CENTENARIO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15</v>
      </c>
      <c r="Q1002" t="n">
        <v>21</v>
      </c>
      <c r="R1002" t="n">
        <v>3</v>
      </c>
      <c r="S1002" t="n">
        <v>3</v>
      </c>
      <c r="T1002">
        <f>IF( S1002&lt;=0,0,IF( E1002+I1002 &gt;= MAX((S1002/30)*U1002, S1002*1.2), 0, CEILING( (MAX((S1002/30)*U1002, S1002*1.2) - (E1002+I1002)) / J1002, 1 ) * J1002 ) ) ))</f>
        <v/>
      </c>
      <c r="U1002" t="n">
        <v>22</v>
      </c>
    </row>
    <row r="1003">
      <c r="A1003" t="inlineStr">
        <is>
          <t>VINOS Y LICORES (MAS DE 20 GL)</t>
        </is>
      </c>
      <c r="B1003" t="inlineStr">
        <is>
          <t>0</t>
        </is>
      </c>
      <c r="C1003" t="inlineStr">
        <is>
          <t>8410614001003</t>
        </is>
      </c>
      <c r="D1003" t="inlineStr">
        <is>
          <t xml:space="preserve">LICOR DE PACHARAN  ZOCO 750 ML. </t>
        </is>
      </c>
      <c r="E1003" t="n">
        <v>6</v>
      </c>
      <c r="F1003" t="inlineStr">
        <is>
          <t>Automatico</t>
        </is>
      </c>
      <c r="G1003" t="n">
        <v>0</v>
      </c>
      <c r="H1003" t="n">
        <v>0</v>
      </c>
      <c r="I1003" t="n">
        <v>0</v>
      </c>
      <c r="J1003" t="n">
        <v>6</v>
      </c>
      <c r="K1003" t="inlineStr">
        <is>
          <t>ZOCO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2</v>
      </c>
      <c r="Q1003" t="n">
        <v>3</v>
      </c>
      <c r="R1003" t="n">
        <v>0</v>
      </c>
      <c r="S1003" t="n">
        <v>0</v>
      </c>
      <c r="T1003">
        <f>IF( S1003&lt;=0,0,IF( E1003+I1003 &gt;= MAX((S1003/30)*U1003, S1003*1.2), 0, CEILING( (MAX((S1003/30)*U1003, S1003*1.2) - (E1003+I1003)) / J1003, 1 ) * J1003 ) ) ))</f>
        <v/>
      </c>
      <c r="U1003" t="n">
        <v>22</v>
      </c>
    </row>
    <row r="1004">
      <c r="A1004" t="inlineStr">
        <is>
          <t>VINOS Y LICORES (MAS DE 20 GL)</t>
        </is>
      </c>
      <c r="B1004" t="inlineStr">
        <is>
          <t>0</t>
        </is>
      </c>
      <c r="C1004" t="inlineStr">
        <is>
          <t>5000196003231</t>
        </is>
      </c>
      <c r="D1004" t="inlineStr">
        <is>
          <t xml:space="preserve">WHISKY BLENDED ESCOCES RED SEAL BUCHANANS 750 ML. </t>
        </is>
      </c>
      <c r="E1004" t="n">
        <v>6</v>
      </c>
      <c r="F1004" t="inlineStr">
        <is>
          <t>Automatico</t>
        </is>
      </c>
      <c r="G1004" t="n">
        <v>0</v>
      </c>
      <c r="H1004" t="n">
        <v>0</v>
      </c>
      <c r="I1004" t="n">
        <v>0</v>
      </c>
      <c r="J1004" t="n">
        <v>6</v>
      </c>
      <c r="K1004" t="inlineStr">
        <is>
          <t>BUCHANANS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3</v>
      </c>
      <c r="Q1004" t="n">
        <v>3</v>
      </c>
      <c r="R1004" t="n">
        <v>0</v>
      </c>
      <c r="S1004" t="n">
        <v>0</v>
      </c>
      <c r="T1004">
        <f>IF( S1004&lt;=0,0,IF( E1004+I1004 &gt;= MAX((S1004/30)*U1004, S1004*1.2), 0, CEILING( (MAX((S1004/30)*U1004, S1004*1.2) - (E1004+I1004)) / J1004, 1 ) * J1004 ) ) ))</f>
        <v/>
      </c>
      <c r="U1004" t="n">
        <v>36</v>
      </c>
    </row>
    <row r="1005">
      <c r="A1005" t="inlineStr">
        <is>
          <t>VINOS Y LICORES (MAS DE 20 GL)</t>
        </is>
      </c>
      <c r="B1005" t="inlineStr">
        <is>
          <t>0</t>
        </is>
      </c>
      <c r="C1005" t="inlineStr">
        <is>
          <t>5000267197630</t>
        </is>
      </c>
      <c r="D1005" t="inlineStr">
        <is>
          <t xml:space="preserve">WHISKY BLENDED ESCOCES GOLD LABEL JOHNNIE WALKER 750 ML. </t>
        </is>
      </c>
      <c r="E1005" t="n">
        <v>18</v>
      </c>
      <c r="F1005" t="inlineStr">
        <is>
          <t>Automatico</t>
        </is>
      </c>
      <c r="G1005" t="n">
        <v>0</v>
      </c>
      <c r="H1005" t="n">
        <v>0</v>
      </c>
      <c r="I1005" t="n">
        <v>0</v>
      </c>
      <c r="J1005" t="n">
        <v>6</v>
      </c>
      <c r="K1005" t="inlineStr">
        <is>
          <t>JOHNNIE WALKER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18</v>
      </c>
      <c r="Q1005" t="n">
        <v>0</v>
      </c>
      <c r="R1005" t="n">
        <v>3</v>
      </c>
      <c r="S1005" t="n">
        <v>3</v>
      </c>
      <c r="T1005">
        <f>IF( S1005&lt;=0,0,IF( E1005+I1005 &gt;= MAX((S1005/30)*U1005, S1005*1.2), 0, CEILING( (MAX((S1005/30)*U1005, S1005*1.2) - (E1005+I1005)) / J1005, 1 ) * J1005 ) ) ))</f>
        <v/>
      </c>
      <c r="U1005" t="n">
        <v>36</v>
      </c>
    </row>
    <row r="1006">
      <c r="A1006" t="inlineStr">
        <is>
          <t>VINOS Y LICORES (MAS DE 20 GL)</t>
        </is>
      </c>
      <c r="B1006" t="inlineStr">
        <is>
          <t>0</t>
        </is>
      </c>
      <c r="C1006" t="inlineStr">
        <is>
          <t>5000267199443</t>
        </is>
      </c>
      <c r="D1006" t="inlineStr">
        <is>
          <t xml:space="preserve">WHISKY BLENDED ESCOCES GREEN LABEL 15 AÑOS JOHNNIE WALKER 700 ML. </t>
        </is>
      </c>
      <c r="E1006" t="n">
        <v>6</v>
      </c>
      <c r="F1006" t="inlineStr">
        <is>
          <t>Automatico</t>
        </is>
      </c>
      <c r="G1006" t="n">
        <v>0</v>
      </c>
      <c r="H1006" t="n">
        <v>0</v>
      </c>
      <c r="I1006" t="n">
        <v>0</v>
      </c>
      <c r="J1006" t="n">
        <v>6</v>
      </c>
      <c r="K1006" t="inlineStr">
        <is>
          <t>JOHNNIE WALKER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0</v>
      </c>
      <c r="Q1006" t="n">
        <v>0</v>
      </c>
      <c r="R1006" t="n">
        <v>0</v>
      </c>
      <c r="S1006" t="n">
        <v>0</v>
      </c>
      <c r="T1006">
        <f>IF( S1006&lt;=0,0,IF( E1006+I1006 &gt;= MAX((S1006/30)*U1006, S1006*1.2), 0, CEILING( (MAX((S1006/30)*U1006, S1006*1.2) - (E1006+I1006)) / J1006, 1 ) * J1006 ) ) ))</f>
        <v/>
      </c>
      <c r="U1006" t="n">
        <v>36</v>
      </c>
    </row>
    <row r="1007">
      <c r="A1007" t="inlineStr">
        <is>
          <t>VINOS Y LICORES (MAS DE 20 GL)</t>
        </is>
      </c>
      <c r="B1007" t="inlineStr">
        <is>
          <t>0</t>
        </is>
      </c>
      <c r="C1007" t="inlineStr">
        <is>
          <t>5000281058399</t>
        </is>
      </c>
      <c r="D1007" t="inlineStr">
        <is>
          <t xml:space="preserve">TEQUILA REPOSADO 100% AGAVE AZUL  CASAMIGOS 750 ML. </t>
        </is>
      </c>
      <c r="E1007" t="n">
        <v>18</v>
      </c>
      <c r="F1007" t="inlineStr">
        <is>
          <t>Automatico</t>
        </is>
      </c>
      <c r="G1007" t="n">
        <v>0</v>
      </c>
      <c r="H1007" t="n">
        <v>0</v>
      </c>
      <c r="I1007" t="n">
        <v>0</v>
      </c>
      <c r="J1007" t="n">
        <v>6</v>
      </c>
      <c r="K1007" t="inlineStr">
        <is>
          <t>CASAMIGOS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13</v>
      </c>
      <c r="Q1007" t="n">
        <v>10</v>
      </c>
      <c r="R1007" t="n">
        <v>1</v>
      </c>
      <c r="S1007" t="n">
        <v>1</v>
      </c>
      <c r="T1007">
        <f>IF( S1007&lt;=0,0,IF( E1007+I1007 &gt;= MAX((S1007/30)*U1007, S1007*1.2), 0, CEILING( (MAX((S1007/30)*U1007, S1007*1.2) - (E1007+I1007)) / J1007, 1 ) * J1007 ) ) ))</f>
        <v/>
      </c>
      <c r="U1007" t="n">
        <v>36</v>
      </c>
    </row>
    <row r="1008">
      <c r="A1008" t="inlineStr">
        <is>
          <t>VINOS Y LICORES (MAS DE 20 GL)</t>
        </is>
      </c>
      <c r="B1008" t="inlineStr">
        <is>
          <t>0</t>
        </is>
      </c>
      <c r="C1008" t="inlineStr">
        <is>
          <t>7503029150006</t>
        </is>
      </c>
      <c r="D1008" t="inlineStr">
        <is>
          <t xml:space="preserve">MEZCAL JOVEN ESPADIN  SANTO GUSANO 750 ML. </t>
        </is>
      </c>
      <c r="E1008" t="n">
        <v>6</v>
      </c>
      <c r="F1008" t="inlineStr">
        <is>
          <t>Automatico</t>
        </is>
      </c>
      <c r="G1008" t="n">
        <v>0</v>
      </c>
      <c r="H1008" t="n">
        <v>0</v>
      </c>
      <c r="I1008" t="n">
        <v>0</v>
      </c>
      <c r="J1008" t="n">
        <v>6</v>
      </c>
      <c r="K1008" t="inlineStr">
        <is>
          <t>SANTO GUSANO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6</v>
      </c>
      <c r="Q1008" t="n">
        <v>0</v>
      </c>
      <c r="R1008" t="n">
        <v>1</v>
      </c>
      <c r="S1008" t="n">
        <v>1</v>
      </c>
      <c r="T1008">
        <f>IF( S1008&lt;=0,0,IF( E1008+I1008 &gt;= MAX((S1008/30)*U1008, S1008*1.2), 0, CEILING( (MAX((S1008/30)*U1008, S1008*1.2) - (E1008+I1008)) / J1008, 1 ) * J1008 ) ) ))</f>
        <v/>
      </c>
      <c r="U1008" t="n">
        <v>22</v>
      </c>
    </row>
    <row r="1009">
      <c r="A1009" t="inlineStr">
        <is>
          <t>VINOS Y LICORES (MAS DE 20 GL)</t>
        </is>
      </c>
      <c r="B1009" t="inlineStr">
        <is>
          <t>0</t>
        </is>
      </c>
      <c r="C1009" t="inlineStr">
        <is>
          <t>664804001344</t>
        </is>
      </c>
      <c r="D1009" t="inlineStr">
        <is>
          <t xml:space="preserve">TEQUILA AÑEJO 100% AGAVE  ESPOLON 750 ML. </t>
        </is>
      </c>
      <c r="E1009" t="n">
        <v>6</v>
      </c>
      <c r="F1009" t="inlineStr">
        <is>
          <t>Automatico</t>
        </is>
      </c>
      <c r="G1009" t="n">
        <v>0</v>
      </c>
      <c r="H1009" t="n">
        <v>0</v>
      </c>
      <c r="I1009" t="n">
        <v>0</v>
      </c>
      <c r="J1009" t="n">
        <v>6</v>
      </c>
      <c r="K1009" t="inlineStr">
        <is>
          <t>ESPOLON</t>
        </is>
      </c>
      <c r="L1009" t="n">
        <v>0</v>
      </c>
      <c r="M1009" t="n">
        <v>0</v>
      </c>
      <c r="N1009" t="n">
        <v>0</v>
      </c>
      <c r="O1009" t="n">
        <v>0</v>
      </c>
      <c r="P1009" t="n">
        <v>0</v>
      </c>
      <c r="Q1009" t="n">
        <v>0</v>
      </c>
      <c r="R1009" t="n">
        <v>0</v>
      </c>
      <c r="S1009" t="n">
        <v>0</v>
      </c>
      <c r="T1009">
        <f>IF( S1009&lt;=0,0,IF( E1009+I1009 &gt;= MAX((S1009/30)*U1009, S1009*1.2), 0, CEILING( (MAX((S1009/30)*U1009, S1009*1.2) - (E1009+I1009)) / J1009, 1 ) * J1009 ) ) ))</f>
        <v/>
      </c>
      <c r="U1009" t="n">
        <v>22</v>
      </c>
    </row>
    <row r="1010">
      <c r="A1010" t="inlineStr">
        <is>
          <t>VINOS Y LICORES (MAS DE 20 GL)</t>
        </is>
      </c>
      <c r="B1010" t="inlineStr">
        <is>
          <t>0</t>
        </is>
      </c>
      <c r="C1010" t="inlineStr">
        <is>
          <t>721059001557</t>
        </is>
      </c>
      <c r="D1010" t="inlineStr">
        <is>
          <t xml:space="preserve">RON AÑEJO RARE BLEND 12 AÑOS APPLETON ESTATE 750 ML. </t>
        </is>
      </c>
      <c r="E1010" t="n">
        <v>12</v>
      </c>
      <c r="F1010" t="inlineStr">
        <is>
          <t>Automatico</t>
        </is>
      </c>
      <c r="G1010" t="n">
        <v>0</v>
      </c>
      <c r="H1010" t="n">
        <v>0</v>
      </c>
      <c r="I1010" t="n">
        <v>0</v>
      </c>
      <c r="J1010" t="n">
        <v>6</v>
      </c>
      <c r="K1010" t="inlineStr">
        <is>
          <t>APPLETON ESTATE</t>
        </is>
      </c>
      <c r="L1010" t="n">
        <v>0</v>
      </c>
      <c r="M1010" t="n">
        <v>0</v>
      </c>
      <c r="N1010" t="n">
        <v>0</v>
      </c>
      <c r="O1010" t="n">
        <v>0</v>
      </c>
      <c r="P1010" t="n">
        <v>9</v>
      </c>
      <c r="Q1010" t="n">
        <v>7</v>
      </c>
      <c r="R1010" t="n">
        <v>1</v>
      </c>
      <c r="S1010" t="n">
        <v>1</v>
      </c>
      <c r="T1010">
        <f>IF( S1010&lt;=0,0,IF( E1010+I1010 &gt;= MAX((S1010/30)*U1010, S1010*1.2), 0, CEILING( (MAX((S1010/30)*U1010, S1010*1.2) - (E1010+I1010)) / J1010, 1 ) * J1010 ) ) ))</f>
        <v/>
      </c>
      <c r="U1010" t="n">
        <v>22</v>
      </c>
    </row>
    <row r="1011">
      <c r="A1011" t="inlineStr">
        <is>
          <t>VINOS Y LICORES (MAS DE 20 GL)</t>
        </is>
      </c>
      <c r="B1011" t="inlineStr">
        <is>
          <t>0</t>
        </is>
      </c>
      <c r="C1011" t="inlineStr">
        <is>
          <t>7501035020108</t>
        </is>
      </c>
      <c r="D1011" t="inlineStr">
        <is>
          <t xml:space="preserve">RON AÑEJO SPECIAL APPLETON ESTATE 950 ML. </t>
        </is>
      </c>
      <c r="E1011" t="n">
        <v>48</v>
      </c>
      <c r="F1011" t="inlineStr">
        <is>
          <t>Automatico</t>
        </is>
      </c>
      <c r="G1011" t="n">
        <v>0.07000000000000001</v>
      </c>
      <c r="H1011" t="n">
        <v>685.71</v>
      </c>
      <c r="I1011" t="n">
        <v>0</v>
      </c>
      <c r="J1011" t="n">
        <v>12</v>
      </c>
      <c r="K1011" t="inlineStr">
        <is>
          <t>APPLETON ESTATE</t>
        </is>
      </c>
      <c r="L1011" t="n">
        <v>0</v>
      </c>
      <c r="M1011" t="n">
        <v>0</v>
      </c>
      <c r="N1011" t="n">
        <v>0</v>
      </c>
      <c r="O1011" t="n">
        <v>0</v>
      </c>
      <c r="P1011" t="n">
        <v>11</v>
      </c>
      <c r="Q1011" t="n">
        <v>20</v>
      </c>
      <c r="R1011" t="n">
        <v>0</v>
      </c>
      <c r="S1011" t="n">
        <v>1</v>
      </c>
      <c r="T1011">
        <f>IF( S1011&lt;=0,0,IF( E1011+I1011 &gt;= MAX((S1011/30)*U1011, S1011*1.2), 0, CEILING( (MAX((S1011/30)*U1011, S1011*1.2) - (E1011+I1011)) / J1011, 1 ) * J1011 ) ) ))</f>
        <v/>
      </c>
      <c r="U1011" t="n">
        <v>22</v>
      </c>
    </row>
    <row r="1012">
      <c r="A1012" t="inlineStr">
        <is>
          <t>VINOS Y LICORES (MAS DE 20 GL)</t>
        </is>
      </c>
      <c r="B1012" t="inlineStr">
        <is>
          <t>0</t>
        </is>
      </c>
      <c r="C1012" t="inlineStr">
        <is>
          <t>8410337026086</t>
        </is>
      </c>
      <c r="D1012" t="inlineStr">
        <is>
          <t xml:space="preserve">BRANDY SOLERA ALMA DE GRAN RESERVA MAGNO 700 ML. </t>
        </is>
      </c>
      <c r="E1012" t="n">
        <v>6</v>
      </c>
      <c r="F1012" t="inlineStr">
        <is>
          <t>Automatico</t>
        </is>
      </c>
      <c r="G1012" t="n">
        <v>0</v>
      </c>
      <c r="H1012" t="n">
        <v>0</v>
      </c>
      <c r="I1012" t="n">
        <v>0</v>
      </c>
      <c r="J1012" t="n">
        <v>6</v>
      </c>
      <c r="K1012" t="inlineStr">
        <is>
          <t>MAGNO</t>
        </is>
      </c>
      <c r="L1012" t="n">
        <v>0</v>
      </c>
      <c r="M1012" t="n">
        <v>0</v>
      </c>
      <c r="N1012" t="n">
        <v>0</v>
      </c>
      <c r="O1012" t="n">
        <v>0</v>
      </c>
      <c r="P1012" t="n">
        <v>8</v>
      </c>
      <c r="Q1012" t="n">
        <v>4</v>
      </c>
      <c r="R1012" t="n">
        <v>2</v>
      </c>
      <c r="S1012" t="n">
        <v>2</v>
      </c>
      <c r="T1012">
        <f>IF( S1012&lt;=0,0,IF( E1012+I1012 &gt;= MAX((S1012/30)*U1012, S1012*1.2), 0, CEILING( (MAX((S1012/30)*U1012, S1012*1.2) - (E1012+I1012)) / J1012, 1 ) * J1012 ) ) ))</f>
        <v/>
      </c>
      <c r="U1012" t="n">
        <v>22</v>
      </c>
    </row>
    <row r="1013">
      <c r="A1013" t="inlineStr">
        <is>
          <t>VINOS Y LICORES (MAS DE 20 GL)</t>
        </is>
      </c>
      <c r="B1013" t="inlineStr">
        <is>
          <t>0</t>
        </is>
      </c>
      <c r="C1013" t="inlineStr">
        <is>
          <t>26964823967</t>
        </is>
      </c>
      <c r="D1013" t="inlineStr">
        <is>
          <t xml:space="preserve">RON AÑEJO 12 AÑOS FLOR DE CAÑA 750 ML. </t>
        </is>
      </c>
      <c r="E1013" t="n">
        <v>24</v>
      </c>
      <c r="F1013" t="inlineStr">
        <is>
          <t>Automatico</t>
        </is>
      </c>
      <c r="G1013" t="n">
        <v>0</v>
      </c>
      <c r="H1013" t="n">
        <v>0</v>
      </c>
      <c r="I1013" t="n">
        <v>0</v>
      </c>
      <c r="J1013" t="n">
        <v>12</v>
      </c>
      <c r="K1013" t="inlineStr">
        <is>
          <t>FLOR DE CA¿A</t>
        </is>
      </c>
      <c r="L1013" t="n">
        <v>0</v>
      </c>
      <c r="M1013" t="n">
        <v>0</v>
      </c>
      <c r="N1013" t="n">
        <v>0</v>
      </c>
      <c r="O1013" t="n">
        <v>0</v>
      </c>
      <c r="P1013" t="n">
        <v>12</v>
      </c>
      <c r="Q1013" t="n">
        <v>21</v>
      </c>
      <c r="R1013" t="n">
        <v>2</v>
      </c>
      <c r="S1013" t="n">
        <v>2</v>
      </c>
      <c r="T1013">
        <f>IF( S1013&lt;=0,0,IF( E1013+I1013 &gt;= MAX((S1013/30)*U1013, S1013*1.2), 0, CEILING( (MAX((S1013/30)*U1013, S1013*1.2) - (E1013+I1013)) / J1013, 1 ) * J1013 ) ) ))</f>
        <v/>
      </c>
      <c r="U1013" t="n">
        <v>22</v>
      </c>
    </row>
    <row r="1014">
      <c r="A1014" t="inlineStr">
        <is>
          <t>VINOS Y LICORES (MAS DE 20 GL)</t>
        </is>
      </c>
      <c r="B1014" t="inlineStr">
        <is>
          <t>0</t>
        </is>
      </c>
      <c r="C1014" t="inlineStr">
        <is>
          <t>26964854527</t>
        </is>
      </c>
      <c r="D1014" t="inlineStr">
        <is>
          <t xml:space="preserve">RON AÑEJO TRADICION ARTESANAL 25 AÑOS FLOR DE CAÑA 750 ML. </t>
        </is>
      </c>
      <c r="E1014" t="n">
        <v>6</v>
      </c>
      <c r="F1014" t="inlineStr">
        <is>
          <t>Automatico</t>
        </is>
      </c>
      <c r="G1014" t="n">
        <v>0</v>
      </c>
      <c r="H1014" t="n">
        <v>0</v>
      </c>
      <c r="I1014" t="n">
        <v>0</v>
      </c>
      <c r="J1014" t="n">
        <v>6</v>
      </c>
      <c r="K1014" t="inlineStr">
        <is>
          <t>FLOR DE CA¿A</t>
        </is>
      </c>
      <c r="L1014" t="n">
        <v>0</v>
      </c>
      <c r="M1014" t="n">
        <v>0</v>
      </c>
      <c r="N1014" t="n">
        <v>0</v>
      </c>
      <c r="O1014" t="n">
        <v>0</v>
      </c>
      <c r="P1014" t="n">
        <v>0</v>
      </c>
      <c r="Q1014" t="n">
        <v>0</v>
      </c>
      <c r="R1014" t="n">
        <v>0</v>
      </c>
      <c r="S1014" t="n">
        <v>0</v>
      </c>
      <c r="T1014">
        <f>IF( S1014&lt;=0,0,IF( E1014+I1014 &gt;= MAX((S1014/30)*U1014, S1014*1.2), 0, CEILING( (MAX((S1014/30)*U1014, S1014*1.2) - (E1014+I1014)) / J1014, 1 ) * J1014 ) ) ))</f>
        <v/>
      </c>
      <c r="U1014" t="n">
        <v>22</v>
      </c>
    </row>
    <row r="1015">
      <c r="A1015" t="inlineStr">
        <is>
          <t>VINOS Y LICORES (MAS DE 20 GL)</t>
        </is>
      </c>
      <c r="B1015" t="inlineStr">
        <is>
          <t>0</t>
        </is>
      </c>
      <c r="C1015" t="inlineStr">
        <is>
          <t>638478000064</t>
        </is>
      </c>
      <c r="D1015" t="inlineStr">
        <is>
          <t xml:space="preserve">TEQUILA REPOSADO 100% AGAVE  DON RAMON 750 ML. </t>
        </is>
      </c>
      <c r="E1015" t="n">
        <v>24</v>
      </c>
      <c r="F1015" t="inlineStr">
        <is>
          <t>Automatico</t>
        </is>
      </c>
      <c r="G1015" t="n">
        <v>0.21</v>
      </c>
      <c r="H1015" t="n">
        <v>114.28</v>
      </c>
      <c r="I1015" t="n">
        <v>0</v>
      </c>
      <c r="J1015" t="n">
        <v>12</v>
      </c>
      <c r="K1015" t="inlineStr">
        <is>
          <t>DON RAMON</t>
        </is>
      </c>
      <c r="L1015" t="n">
        <v>0</v>
      </c>
      <c r="M1015" t="n">
        <v>0</v>
      </c>
      <c r="N1015" t="n">
        <v>0</v>
      </c>
      <c r="O1015" t="n">
        <v>0</v>
      </c>
      <c r="P1015" t="n">
        <v>37</v>
      </c>
      <c r="Q1015" t="n">
        <v>38</v>
      </c>
      <c r="R1015" t="n">
        <v>6</v>
      </c>
      <c r="S1015" t="n">
        <v>8</v>
      </c>
      <c r="T1015">
        <f>IF( S1015&lt;=0,0,IF( E1015+I1015 &gt;= MAX((S1015/30)*U1015, S1015*1.2), 0, CEILING( (MAX((S1015/30)*U1015, S1015*1.2) - (E1015+I1015)) / J1015, 1 ) * J1015 ) ) ))</f>
        <v/>
      </c>
      <c r="U1015" t="n">
        <v>22</v>
      </c>
    </row>
    <row r="1016">
      <c r="A1016" t="inlineStr">
        <is>
          <t>VINOS Y LICORES (MAS DE 20 GL)</t>
        </is>
      </c>
      <c r="B1016" t="inlineStr">
        <is>
          <t>0</t>
        </is>
      </c>
      <c r="C1016" t="inlineStr">
        <is>
          <t>638478001023</t>
        </is>
      </c>
      <c r="D1016" t="inlineStr">
        <is>
          <t xml:space="preserve">TEQUILA PLATA 100% AGAVE PLATINIUM DON RAMON 700 ML. </t>
        </is>
      </c>
      <c r="E1016" t="n">
        <v>6</v>
      </c>
      <c r="F1016" t="inlineStr">
        <is>
          <t>Automatico</t>
        </is>
      </c>
      <c r="G1016" t="n">
        <v>0</v>
      </c>
      <c r="H1016" t="n">
        <v>0</v>
      </c>
      <c r="I1016" t="n">
        <v>0</v>
      </c>
      <c r="J1016" t="n">
        <v>6</v>
      </c>
      <c r="K1016" t="inlineStr">
        <is>
          <t>DON RAMON</t>
        </is>
      </c>
      <c r="L1016" t="n">
        <v>0</v>
      </c>
      <c r="M1016" t="n">
        <v>0</v>
      </c>
      <c r="N1016" t="n">
        <v>0</v>
      </c>
      <c r="O1016" t="n">
        <v>0</v>
      </c>
      <c r="P1016" t="n">
        <v>16</v>
      </c>
      <c r="Q1016" t="n">
        <v>4</v>
      </c>
      <c r="R1016" t="n">
        <v>3</v>
      </c>
      <c r="S1016" t="n">
        <v>3</v>
      </c>
      <c r="T1016">
        <f>IF( S1016&lt;=0,0,IF( E1016+I1016 &gt;= MAX((S1016/30)*U1016, S1016*1.2), 0, CEILING( (MAX((S1016/30)*U1016, S1016*1.2) - (E1016+I1016)) / J1016, 1 ) * J1016 ) ) ))</f>
        <v/>
      </c>
      <c r="U1016" t="n">
        <v>22</v>
      </c>
    </row>
    <row r="1017">
      <c r="A1017" t="inlineStr">
        <is>
          <t>VINOS Y LICORES (MAS DE 20 GL)</t>
        </is>
      </c>
      <c r="B1017" t="inlineStr">
        <is>
          <t>0</t>
        </is>
      </c>
      <c r="C1017" t="inlineStr">
        <is>
          <t>4067700014047</t>
        </is>
      </c>
      <c r="D1017" t="inlineStr">
        <is>
          <t xml:space="preserve">LICOR DE HIERBAS  JAGERMEISTER 700 ML. </t>
        </is>
      </c>
      <c r="E1017" t="n">
        <v>30</v>
      </c>
      <c r="F1017" t="inlineStr">
        <is>
          <t>Automatico</t>
        </is>
      </c>
      <c r="G1017" t="n">
        <v>0.07000000000000001</v>
      </c>
      <c r="H1017" t="n">
        <v>428.57</v>
      </c>
      <c r="I1017" t="n">
        <v>0</v>
      </c>
      <c r="J1017" t="n">
        <v>6</v>
      </c>
      <c r="K1017" t="inlineStr">
        <is>
          <t>JAGERMEISTER</t>
        </is>
      </c>
      <c r="L1017" t="n">
        <v>0</v>
      </c>
      <c r="M1017" t="n">
        <v>0</v>
      </c>
      <c r="N1017" t="n">
        <v>0</v>
      </c>
      <c r="O1017" t="n">
        <v>0</v>
      </c>
      <c r="P1017" t="n">
        <v>96</v>
      </c>
      <c r="Q1017" t="n">
        <v>98</v>
      </c>
      <c r="R1017" t="n">
        <v>8</v>
      </c>
      <c r="S1017" t="n">
        <v>8</v>
      </c>
      <c r="T1017">
        <f>IF( S1017&lt;=0,0,IF( E1017+I1017 &gt;= MAX((S1017/30)*U1017, S1017*1.2), 0, CEILING( (MAX((S1017/30)*U1017, S1017*1.2) - (E1017+I1017)) / J1017, 1 ) * J1017 ) ) ))</f>
        <v/>
      </c>
      <c r="U1017" t="n">
        <v>22</v>
      </c>
    </row>
    <row r="1018">
      <c r="A1018" t="inlineStr">
        <is>
          <t>VINOS Y LICORES (MAS DE 20 GL)</t>
        </is>
      </c>
      <c r="B1018" t="inlineStr">
        <is>
          <t>0</t>
        </is>
      </c>
      <c r="C1018" t="inlineStr">
        <is>
          <t>7503035530076</t>
        </is>
      </c>
      <c r="D1018" t="inlineStr">
        <is>
          <t xml:space="preserve">GINEBRA  LAS CALIFORNIAS 750 ML. </t>
        </is>
      </c>
      <c r="E1018" t="n">
        <v>12</v>
      </c>
      <c r="F1018" t="inlineStr">
        <is>
          <t>Automatico</t>
        </is>
      </c>
      <c r="G1018" t="n">
        <v>0</v>
      </c>
      <c r="H1018" t="n">
        <v>0</v>
      </c>
      <c r="I1018" t="n">
        <v>0</v>
      </c>
      <c r="J1018" t="n">
        <v>6</v>
      </c>
      <c r="K1018" t="inlineStr">
        <is>
          <t>LAS CALIFORNIAS</t>
        </is>
      </c>
      <c r="L1018" t="n">
        <v>0</v>
      </c>
      <c r="M1018" t="n">
        <v>0</v>
      </c>
      <c r="N1018" t="n">
        <v>0</v>
      </c>
      <c r="O1018" t="n">
        <v>0</v>
      </c>
      <c r="P1018" t="n">
        <v>2</v>
      </c>
      <c r="Q1018" t="n">
        <v>3</v>
      </c>
      <c r="R1018" t="n">
        <v>0</v>
      </c>
      <c r="S1018" t="n">
        <v>0</v>
      </c>
      <c r="T1018">
        <f>IF( S1018&lt;=0,0,IF( E1018+I1018 &gt;= MAX((S1018/30)*U1018, S1018*1.2), 0, CEILING( (MAX((S1018/30)*U1018, S1018*1.2) - (E1018+I1018)) / J1018, 1 ) * J1018 ) ) ))</f>
        <v/>
      </c>
      <c r="U1018" t="n">
        <v>22</v>
      </c>
    </row>
    <row r="1019">
      <c r="A1019" t="inlineStr">
        <is>
          <t>VINOS Y LICORES (MAS DE 20 GL)</t>
        </is>
      </c>
      <c r="B1019" t="inlineStr">
        <is>
          <t>0</t>
        </is>
      </c>
      <c r="C1019" t="inlineStr">
        <is>
          <t>7503035530212</t>
        </is>
      </c>
      <c r="D1019" t="inlineStr">
        <is>
          <t xml:space="preserve">SOTOL  NOCHELUNA 700 ML. </t>
        </is>
      </c>
      <c r="E1019" t="n">
        <v>12</v>
      </c>
      <c r="F1019" t="inlineStr">
        <is>
          <t>Automatico</t>
        </is>
      </c>
      <c r="G1019" t="n">
        <v>0</v>
      </c>
      <c r="H1019" t="n">
        <v>0</v>
      </c>
      <c r="I1019" t="n">
        <v>0</v>
      </c>
      <c r="J1019" t="n">
        <v>6</v>
      </c>
      <c r="K1019" t="inlineStr">
        <is>
          <t>NOCHELUNA</t>
        </is>
      </c>
      <c r="L1019" t="n">
        <v>0</v>
      </c>
      <c r="M1019" t="n">
        <v>0</v>
      </c>
      <c r="N1019" t="n">
        <v>0</v>
      </c>
      <c r="O1019" t="n">
        <v>0</v>
      </c>
      <c r="P1019" t="n">
        <v>6</v>
      </c>
      <c r="Q1019" t="n">
        <v>4</v>
      </c>
      <c r="R1019" t="n">
        <v>0</v>
      </c>
      <c r="S1019" t="n">
        <v>0</v>
      </c>
      <c r="T1019">
        <f>IF( S1019&lt;=0,0,IF( E1019+I1019 &gt;= MAX((S1019/30)*U1019, S1019*1.2), 0, CEILING( (MAX((S1019/30)*U1019, S1019*1.2) - (E1019+I1019)) / J1019, 1 ) * J1019 ) ) ))</f>
        <v/>
      </c>
      <c r="U1019" t="n">
        <v>22</v>
      </c>
    </row>
    <row r="1020">
      <c r="A1020" t="inlineStr">
        <is>
          <t>VINOS Y LICORES (MAS DE 20 GL)</t>
        </is>
      </c>
      <c r="B1020" t="inlineStr">
        <is>
          <t>0</t>
        </is>
      </c>
      <c r="C1020" t="inlineStr">
        <is>
          <t>8410113000040</t>
        </is>
      </c>
      <c r="D1020" t="inlineStr">
        <is>
          <t xml:space="preserve">BRANDY SOLERA 5 AÑOS TORRES 1500 ML. </t>
        </is>
      </c>
      <c r="E1020" t="n">
        <v>12</v>
      </c>
      <c r="F1020" t="inlineStr">
        <is>
          <t>Automatico</t>
        </is>
      </c>
      <c r="G1020" t="n">
        <v>0</v>
      </c>
      <c r="H1020" t="n">
        <v>0</v>
      </c>
      <c r="I1020" t="n">
        <v>0</v>
      </c>
      <c r="J1020" t="n">
        <v>6</v>
      </c>
      <c r="K1020" t="inlineStr">
        <is>
          <t>TORRES</t>
        </is>
      </c>
      <c r="L1020" t="n">
        <v>0</v>
      </c>
      <c r="M1020" t="n">
        <v>0</v>
      </c>
      <c r="N1020" t="n">
        <v>0</v>
      </c>
      <c r="O1020" t="n">
        <v>0</v>
      </c>
      <c r="P1020" t="n">
        <v>2</v>
      </c>
      <c r="Q1020" t="n">
        <v>10</v>
      </c>
      <c r="R1020" t="n">
        <v>0</v>
      </c>
      <c r="S1020" t="n">
        <v>0</v>
      </c>
      <c r="T1020">
        <f>IF( S1020&lt;=0,0,IF( E1020+I1020 &gt;= MAX((S1020/30)*U1020, S1020*1.2), 0, CEILING( (MAX((S1020/30)*U1020, S1020*1.2) - (E1020+I1020)) / J1020, 1 ) * J1020 ) ) ))</f>
        <v/>
      </c>
      <c r="U1020" t="n">
        <v>22</v>
      </c>
    </row>
    <row r="1021">
      <c r="A1021" t="inlineStr">
        <is>
          <t>VINOS Y LICORES (MAS DE 20 GL)</t>
        </is>
      </c>
      <c r="B1021" t="inlineStr">
        <is>
          <t>0</t>
        </is>
      </c>
      <c r="C1021" t="inlineStr">
        <is>
          <t>8410113000224</t>
        </is>
      </c>
      <c r="D1021" t="inlineStr">
        <is>
          <t xml:space="preserve">BRANDY 10 AÑOS TORRES 3000 ML. </t>
        </is>
      </c>
      <c r="E1021" t="n">
        <v>3</v>
      </c>
      <c r="F1021" t="inlineStr">
        <is>
          <t>Automatico</t>
        </is>
      </c>
      <c r="G1021" t="n">
        <v>0</v>
      </c>
      <c r="H1021" t="n">
        <v>0</v>
      </c>
      <c r="I1021" t="n">
        <v>2</v>
      </c>
      <c r="J1021" t="n">
        <v>1</v>
      </c>
      <c r="K1021" t="inlineStr">
        <is>
          <t>TORRES</t>
        </is>
      </c>
      <c r="L1021" t="n">
        <v>0</v>
      </c>
      <c r="M1021" t="n">
        <v>0</v>
      </c>
      <c r="N1021" t="n">
        <v>0</v>
      </c>
      <c r="O1021" t="n">
        <v>0</v>
      </c>
      <c r="P1021" t="n">
        <v>2</v>
      </c>
      <c r="Q1021" t="n">
        <v>2</v>
      </c>
      <c r="R1021" t="n">
        <v>0</v>
      </c>
      <c r="S1021" t="n">
        <v>0</v>
      </c>
      <c r="T1021">
        <f>IF( S1021&lt;=0,0,IF( E1021+I1021 &gt;= MAX((S1021/30)*U1021, S1021*1.2), 0, CEILING( (MAX((S1021/30)*U1021, S1021*1.2) - (E1021+I1021)) / J1021, 1 ) * J1021 ) ) ))</f>
        <v/>
      </c>
      <c r="U1021" t="n">
        <v>22</v>
      </c>
    </row>
    <row r="1022">
      <c r="A1022" t="inlineStr">
        <is>
          <t>VINOS Y LICORES (MAS DE 20 GL)</t>
        </is>
      </c>
      <c r="B1022" t="inlineStr">
        <is>
          <t>0</t>
        </is>
      </c>
      <c r="C1022" t="inlineStr">
        <is>
          <t>7501043706407</t>
        </is>
      </c>
      <c r="D1022" t="inlineStr">
        <is>
          <t xml:space="preserve">ANIS DULCE  MICO 1000 ML. </t>
        </is>
      </c>
      <c r="E1022" t="n">
        <v>24</v>
      </c>
      <c r="F1022" t="inlineStr">
        <is>
          <t>Automatico</t>
        </is>
      </c>
      <c r="G1022" t="n">
        <v>0</v>
      </c>
      <c r="H1022" t="n">
        <v>0</v>
      </c>
      <c r="I1022" t="n">
        <v>0</v>
      </c>
      <c r="J1022" t="n">
        <v>12</v>
      </c>
      <c r="K1022" t="inlineStr">
        <is>
          <t>MICO</t>
        </is>
      </c>
      <c r="L1022" t="n">
        <v>0</v>
      </c>
      <c r="M1022" t="n">
        <v>0</v>
      </c>
      <c r="N1022" t="n">
        <v>0</v>
      </c>
      <c r="O1022" t="n">
        <v>0</v>
      </c>
      <c r="P1022" t="n">
        <v>16</v>
      </c>
      <c r="Q1022" t="n">
        <v>15</v>
      </c>
      <c r="R1022" t="n">
        <v>0</v>
      </c>
      <c r="S1022" t="n">
        <v>0</v>
      </c>
      <c r="T1022">
        <f>IF( S1022&lt;=0,0,IF( E1022+I1022 &gt;= MAX((S1022/30)*U1022, S1022*1.2), 0, CEILING( (MAX((S1022/30)*U1022, S1022*1.2) - (E1022+I1022)) / J1022, 1 ) * J1022 ) ) ))</f>
        <v/>
      </c>
      <c r="U1022" t="n">
        <v>22</v>
      </c>
    </row>
    <row r="1023">
      <c r="A1023" t="inlineStr">
        <is>
          <t>VINOS Y LICORES (MAS DE 20 GL)</t>
        </is>
      </c>
      <c r="B1023" t="inlineStr">
        <is>
          <t>0</t>
        </is>
      </c>
      <c r="C1023" t="inlineStr">
        <is>
          <t>7501043709750</t>
        </is>
      </c>
      <c r="D1023" t="inlineStr">
        <is>
          <t xml:space="preserve">LICOR DE AMARETO  CONTI 750 ML. </t>
        </is>
      </c>
      <c r="E1023" t="n">
        <v>12</v>
      </c>
      <c r="F1023" t="inlineStr">
        <is>
          <t>Automatico</t>
        </is>
      </c>
      <c r="G1023" t="n">
        <v>0.14</v>
      </c>
      <c r="H1023" t="n">
        <v>85.70999999999999</v>
      </c>
      <c r="I1023" t="n">
        <v>0</v>
      </c>
      <c r="J1023" t="n">
        <v>12</v>
      </c>
      <c r="K1023" t="inlineStr">
        <is>
          <t>CONTI</t>
        </is>
      </c>
      <c r="L1023" t="n">
        <v>0</v>
      </c>
      <c r="M1023" t="n">
        <v>0</v>
      </c>
      <c r="N1023" t="n">
        <v>0</v>
      </c>
      <c r="O1023" t="n">
        <v>0</v>
      </c>
      <c r="P1023" t="n">
        <v>85</v>
      </c>
      <c r="Q1023" t="n">
        <v>38</v>
      </c>
      <c r="R1023" t="n">
        <v>3</v>
      </c>
      <c r="S1023" t="n">
        <v>3</v>
      </c>
      <c r="T1023">
        <f>IF( S1023&lt;=0,0,IF( E1023+I1023 &gt;= MAX((S1023/30)*U1023, S1023*1.2), 0, CEILING( (MAX((S1023/30)*U1023, S1023*1.2) - (E1023+I1023)) / J1023, 1 ) * J1023 ) ) ))</f>
        <v/>
      </c>
      <c r="U1023" t="n">
        <v>22</v>
      </c>
    </row>
    <row r="1024">
      <c r="A1024" t="inlineStr">
        <is>
          <t>VINOS Y LICORES (MAS DE 20 GL)</t>
        </is>
      </c>
      <c r="B1024" t="inlineStr">
        <is>
          <t>0</t>
        </is>
      </c>
      <c r="C1024" t="inlineStr">
        <is>
          <t>7501043710756</t>
        </is>
      </c>
      <c r="D1024" t="inlineStr">
        <is>
          <t xml:space="preserve">VODKA NATURAL  KARAT 1750 ML. </t>
        </is>
      </c>
      <c r="E1024" t="n">
        <v>24</v>
      </c>
      <c r="F1024" t="inlineStr">
        <is>
          <t>Automatico</t>
        </is>
      </c>
      <c r="G1024" t="n">
        <v>0</v>
      </c>
      <c r="H1024" t="n">
        <v>0</v>
      </c>
      <c r="I1024" t="n">
        <v>0</v>
      </c>
      <c r="J1024" t="n">
        <v>6</v>
      </c>
      <c r="K1024" t="inlineStr">
        <is>
          <t>KARAT</t>
        </is>
      </c>
      <c r="L1024" t="n">
        <v>0</v>
      </c>
      <c r="M1024" t="n">
        <v>0</v>
      </c>
      <c r="N1024" t="n">
        <v>0</v>
      </c>
      <c r="O1024" t="n">
        <v>0</v>
      </c>
      <c r="P1024" t="n">
        <v>36</v>
      </c>
      <c r="Q1024" t="n">
        <v>57</v>
      </c>
      <c r="R1024" t="n">
        <v>0</v>
      </c>
      <c r="S1024" t="n">
        <v>0</v>
      </c>
      <c r="T1024">
        <f>IF( S1024&lt;=0,0,IF( E1024+I1024 &gt;= MAX((S1024/30)*U1024, S1024*1.2), 0, CEILING( (MAX((S1024/30)*U1024, S1024*1.2) - (E1024+I1024)) / J1024, 1 ) * J1024 ) ) ))</f>
        <v/>
      </c>
      <c r="U1024" t="n">
        <v>22</v>
      </c>
    </row>
    <row r="1025">
      <c r="A1025" t="inlineStr">
        <is>
          <t>VINOS Y LICORES (MAS DE 20 GL)</t>
        </is>
      </c>
      <c r="B1025" t="inlineStr">
        <is>
          <t>0</t>
        </is>
      </c>
      <c r="C1025" t="inlineStr">
        <is>
          <t>8411183199061</t>
        </is>
      </c>
      <c r="D1025" t="inlineStr">
        <is>
          <t xml:space="preserve">ANIS DULCE  LAS CADENAS 750 ML. </t>
        </is>
      </c>
      <c r="E1025" t="n">
        <v>12</v>
      </c>
      <c r="F1025" t="inlineStr">
        <is>
          <t>Automatico</t>
        </is>
      </c>
      <c r="G1025" t="n">
        <v>0</v>
      </c>
      <c r="H1025" t="n">
        <v>0</v>
      </c>
      <c r="I1025" t="n">
        <v>0</v>
      </c>
      <c r="J1025" t="n">
        <v>12</v>
      </c>
      <c r="K1025" t="inlineStr">
        <is>
          <t>LAS CADENAS</t>
        </is>
      </c>
      <c r="L1025" t="n">
        <v>0</v>
      </c>
      <c r="M1025" t="n">
        <v>0</v>
      </c>
      <c r="N1025" t="n">
        <v>0</v>
      </c>
      <c r="O1025" t="n">
        <v>0</v>
      </c>
      <c r="P1025" t="n">
        <v>29</v>
      </c>
      <c r="Q1025" t="n">
        <v>36</v>
      </c>
      <c r="R1025" t="n">
        <v>3</v>
      </c>
      <c r="S1025" t="n">
        <v>3</v>
      </c>
      <c r="T1025">
        <f>IF( S1025&lt;=0,0,IF( E1025+I1025 &gt;= MAX((S1025/30)*U1025, S1025*1.2), 0, CEILING( (MAX((S1025/30)*U1025, S1025*1.2) - (E1025+I1025)) / J1025, 1 ) * J1025 ) ) ))</f>
        <v/>
      </c>
      <c r="U1025" t="n">
        <v>36</v>
      </c>
    </row>
    <row r="1026">
      <c r="A1026" t="inlineStr">
        <is>
          <t>VINOS Y LICORES (MAS DE 20 GL)</t>
        </is>
      </c>
      <c r="B1026" t="inlineStr">
        <is>
          <t>0</t>
        </is>
      </c>
      <c r="C1026" t="inlineStr">
        <is>
          <t>80480022686</t>
        </is>
      </c>
      <c r="D1026" t="inlineStr">
        <is>
          <t xml:space="preserve">MEZCAL JOVEN  ILEGAL 700 ML. </t>
        </is>
      </c>
      <c r="E1026" t="n">
        <v>6</v>
      </c>
      <c r="F1026" t="inlineStr">
        <is>
          <t>Automatico</t>
        </is>
      </c>
      <c r="G1026" t="n">
        <v>0</v>
      </c>
      <c r="H1026" t="n">
        <v>0</v>
      </c>
      <c r="I1026" t="n">
        <v>0</v>
      </c>
      <c r="J1026" t="n">
        <v>6</v>
      </c>
      <c r="K1026" t="inlineStr">
        <is>
          <t>ILEGAL</t>
        </is>
      </c>
      <c r="L1026" t="n">
        <v>0</v>
      </c>
      <c r="M1026" t="n">
        <v>0</v>
      </c>
      <c r="N1026" t="n">
        <v>0</v>
      </c>
      <c r="O1026" t="n">
        <v>0</v>
      </c>
      <c r="P1026" t="n">
        <v>4</v>
      </c>
      <c r="Q1026" t="n">
        <v>5</v>
      </c>
      <c r="R1026" t="n">
        <v>0</v>
      </c>
      <c r="S1026" t="n">
        <v>0</v>
      </c>
      <c r="T1026">
        <f>IF( S1026&lt;=0,0,IF( E1026+I1026 &gt;= MAX((S1026/30)*U1026, S1026*1.2), 0, CEILING( (MAX((S1026/30)*U1026, S1026*1.2) - (E1026+I1026)) / J1026, 1 ) * J1026 ) ) ))</f>
        <v/>
      </c>
      <c r="U1026" t="n">
        <v>22</v>
      </c>
    </row>
    <row r="1027">
      <c r="A1027" t="inlineStr">
        <is>
          <t>VINOS Y LICORES (MAS DE 20 GL)</t>
        </is>
      </c>
      <c r="B1027" t="inlineStr">
        <is>
          <t>0</t>
        </is>
      </c>
      <c r="C1027" t="inlineStr">
        <is>
          <t>721733005895</t>
        </is>
      </c>
      <c r="D1027" t="inlineStr">
        <is>
          <t xml:space="preserve">TEQUILA REPOSADO  PATRON 700 ML. </t>
        </is>
      </c>
      <c r="E1027" t="n">
        <v>24</v>
      </c>
      <c r="F1027" t="inlineStr">
        <is>
          <t>Automatico</t>
        </is>
      </c>
      <c r="G1027" t="n">
        <v>0</v>
      </c>
      <c r="H1027" t="n">
        <v>0</v>
      </c>
      <c r="I1027" t="n">
        <v>0</v>
      </c>
      <c r="J1027" t="n">
        <v>12</v>
      </c>
      <c r="K1027" t="inlineStr">
        <is>
          <t>PATRON</t>
        </is>
      </c>
      <c r="L1027" t="n">
        <v>0</v>
      </c>
      <c r="M1027" t="n">
        <v>0</v>
      </c>
      <c r="N1027" t="n">
        <v>0</v>
      </c>
      <c r="O1027" t="n">
        <v>0</v>
      </c>
      <c r="P1027" t="n">
        <v>6</v>
      </c>
      <c r="Q1027" t="n">
        <v>38</v>
      </c>
      <c r="R1027" t="n">
        <v>0</v>
      </c>
      <c r="S1027" t="n">
        <v>0</v>
      </c>
      <c r="T1027">
        <f>IF( S1027&lt;=0,0,IF( E1027+I1027 &gt;= MAX((S1027/30)*U1027, S1027*1.2), 0, CEILING( (MAX((S1027/30)*U1027, S1027*1.2) - (E1027+I1027)) / J1027, 1 ) * J1027 ) ) ))</f>
        <v/>
      </c>
      <c r="U1027" t="n">
        <v>22</v>
      </c>
    </row>
    <row r="1028">
      <c r="A1028" t="inlineStr">
        <is>
          <t>VINOS Y LICORES (MAS DE 20 GL)</t>
        </is>
      </c>
      <c r="B1028" t="inlineStr">
        <is>
          <t>0</t>
        </is>
      </c>
      <c r="C1028" t="inlineStr">
        <is>
          <t>5010677013260</t>
        </is>
      </c>
      <c r="D1028" t="inlineStr">
        <is>
          <t xml:space="preserve">RON BLANCO CARTA BLANCA BACARDI 3000 ML. </t>
        </is>
      </c>
      <c r="E1028" t="n">
        <v>6</v>
      </c>
      <c r="F1028" t="inlineStr">
        <is>
          <t>Automatico</t>
        </is>
      </c>
      <c r="G1028" t="n">
        <v>0</v>
      </c>
      <c r="H1028" t="n">
        <v>0</v>
      </c>
      <c r="I1028" t="n">
        <v>0</v>
      </c>
      <c r="J1028" t="n">
        <v>1</v>
      </c>
      <c r="K1028" t="inlineStr">
        <is>
          <t>BACARDI</t>
        </is>
      </c>
      <c r="L1028" t="n">
        <v>0</v>
      </c>
      <c r="M1028" t="n">
        <v>0</v>
      </c>
      <c r="N1028" t="n">
        <v>0</v>
      </c>
      <c r="O1028" t="n">
        <v>0</v>
      </c>
      <c r="P1028" t="n">
        <v>10</v>
      </c>
      <c r="Q1028" t="n">
        <v>13</v>
      </c>
      <c r="R1028" t="n">
        <v>2</v>
      </c>
      <c r="S1028" t="n">
        <v>2</v>
      </c>
      <c r="T1028">
        <f>IF( S1028&lt;=0,0,IF( E1028+I1028 &gt;= MAX((S1028/30)*U1028, S1028*1.2), 0, CEILING( (MAX((S1028/30)*U1028, S1028*1.2) - (E1028+I1028)) / J1028, 1 ) * J1028 ) ) ))</f>
        <v/>
      </c>
      <c r="U1028" t="n">
        <v>22</v>
      </c>
    </row>
    <row r="1029">
      <c r="A1029" t="inlineStr">
        <is>
          <t>VINOS Y LICORES (MAS DE 20 GL)</t>
        </is>
      </c>
      <c r="B1029" t="inlineStr">
        <is>
          <t>0</t>
        </is>
      </c>
      <c r="C1029" t="inlineStr">
        <is>
          <t>7610113001394</t>
        </is>
      </c>
      <c r="D1029" t="inlineStr">
        <is>
          <t xml:space="preserve">RON AÑEJO GRAN RESERVA 10 AÑOS BACARDI 750 ML. </t>
        </is>
      </c>
      <c r="E1029" t="n">
        <v>12</v>
      </c>
      <c r="F1029" t="inlineStr">
        <is>
          <t>Automatico</t>
        </is>
      </c>
      <c r="G1029" t="n">
        <v>0.05</v>
      </c>
      <c r="H1029" t="n">
        <v>240</v>
      </c>
      <c r="I1029" t="n">
        <v>0</v>
      </c>
      <c r="J1029" t="n">
        <v>6</v>
      </c>
      <c r="K1029" t="inlineStr">
        <is>
          <t>BACARDI</t>
        </is>
      </c>
      <c r="L1029" t="n">
        <v>0</v>
      </c>
      <c r="M1029" t="n">
        <v>0</v>
      </c>
      <c r="N1029" t="n">
        <v>0</v>
      </c>
      <c r="O1029" t="n">
        <v>0</v>
      </c>
      <c r="P1029" t="n">
        <v>3</v>
      </c>
      <c r="Q1029" t="n">
        <v>7</v>
      </c>
      <c r="R1029" t="n">
        <v>1</v>
      </c>
      <c r="S1029" t="n">
        <v>1</v>
      </c>
      <c r="T1029">
        <f>IF( S1029&lt;=0,0,IF( E1029+I1029 &gt;= MAX((S1029/30)*U1029, S1029*1.2), 0, CEILING( (MAX((S1029/30)*U1029, S1029*1.2) - (E1029+I1029)) / J1029, 1 ) * J1029 ) ) ))</f>
        <v/>
      </c>
      <c r="U1029" t="n">
        <v>22</v>
      </c>
    </row>
    <row r="1030">
      <c r="A1030" t="inlineStr">
        <is>
          <t>VINOS Y LICORES (MAS DE 20 GL)</t>
        </is>
      </c>
      <c r="B1030" t="inlineStr">
        <is>
          <t>0</t>
        </is>
      </c>
      <c r="C1030" t="inlineStr">
        <is>
          <t>7501079401499</t>
        </is>
      </c>
      <c r="D1030" t="inlineStr">
        <is>
          <t xml:space="preserve">TEQUILA EXTRA AÑEJO 100% AGAVE 7 AÑOS GRAN ORENDAIN 750 ML. </t>
        </is>
      </c>
      <c r="E1030" t="n">
        <v>3</v>
      </c>
      <c r="F1030" t="inlineStr">
        <is>
          <t>Automatico</t>
        </is>
      </c>
      <c r="G1030" t="n">
        <v>0</v>
      </c>
      <c r="H1030" t="n">
        <v>0</v>
      </c>
      <c r="I1030" t="n">
        <v>0</v>
      </c>
      <c r="J1030" t="n">
        <v>1</v>
      </c>
      <c r="K1030" t="inlineStr">
        <is>
          <t>GRAN ORENDAIN</t>
        </is>
      </c>
      <c r="L1030" t="n">
        <v>0</v>
      </c>
      <c r="M1030" t="n">
        <v>0</v>
      </c>
      <c r="N1030" t="n">
        <v>0</v>
      </c>
      <c r="O1030" t="n">
        <v>0</v>
      </c>
      <c r="P1030" t="n">
        <v>5</v>
      </c>
      <c r="Q1030" t="n">
        <v>0</v>
      </c>
      <c r="R1030" t="n">
        <v>0</v>
      </c>
      <c r="S1030" t="n">
        <v>0</v>
      </c>
      <c r="T1030">
        <f>IF( S1030&lt;=0,0,IF( E1030+I1030 &gt;= MAX((S1030/30)*U1030, S1030*1.2), 0, CEILING( (MAX((S1030/30)*U1030, S1030*1.2) - (E1030+I1030)) / J1030, 1 ) * J1030 ) ) ))</f>
        <v/>
      </c>
      <c r="U1030" t="n">
        <v>36</v>
      </c>
    </row>
    <row r="1031">
      <c r="A1031" t="inlineStr">
        <is>
          <t>VINOS Y LICORES (MAS DE 20 GL)</t>
        </is>
      </c>
      <c r="B1031" t="inlineStr">
        <is>
          <t>0</t>
        </is>
      </c>
      <c r="C1031" t="inlineStr">
        <is>
          <t>3259270005100</t>
        </is>
      </c>
      <c r="D1031" t="inlineStr">
        <is>
          <t xml:space="preserve">COGNAC X.O  DELAMAIN VESPER 700 ML. </t>
        </is>
      </c>
      <c r="E1031" t="n">
        <v>6</v>
      </c>
      <c r="F1031" t="inlineStr">
        <is>
          <t>Automatico</t>
        </is>
      </c>
      <c r="G1031" t="n">
        <v>0</v>
      </c>
      <c r="H1031" t="n">
        <v>0</v>
      </c>
      <c r="I1031" t="n">
        <v>0</v>
      </c>
      <c r="J1031" t="n">
        <v>6</v>
      </c>
      <c r="K1031" t="inlineStr">
        <is>
          <t>DELAMAIN VESPER</t>
        </is>
      </c>
      <c r="L1031" t="n">
        <v>0</v>
      </c>
      <c r="M1031" t="n">
        <v>0</v>
      </c>
      <c r="N1031" t="n">
        <v>0</v>
      </c>
      <c r="O1031" t="n">
        <v>0</v>
      </c>
      <c r="P1031" t="n">
        <v>0</v>
      </c>
      <c r="Q1031" t="n">
        <v>0</v>
      </c>
      <c r="R1031" t="n">
        <v>0</v>
      </c>
      <c r="S1031" t="n">
        <v>0</v>
      </c>
      <c r="T1031">
        <f>IF( S1031&lt;=0,0,IF( E1031+I1031 &gt;= MAX((S1031/30)*U1031, S1031*1.2), 0, CEILING( (MAX((S1031/30)*U1031, S1031*1.2) - (E1031+I1031)) / J1031, 1 ) * J1031 ) ) ))</f>
        <v/>
      </c>
      <c r="U1031" t="n">
        <v>22</v>
      </c>
    </row>
    <row r="1032">
      <c r="A1032" t="inlineStr">
        <is>
          <t>VINOS Y LICORES (MAS DE 20 GL)</t>
        </is>
      </c>
      <c r="B1032" t="inlineStr">
        <is>
          <t>0</t>
        </is>
      </c>
      <c r="C1032" t="inlineStr">
        <is>
          <t>5010494951820</t>
        </is>
      </c>
      <c r="D1032" t="inlineStr">
        <is>
          <t xml:space="preserve">WHISKY SINGLE MALT ESCOCES QUINTA RUBAN 14 AÑOS GLENMORANGIE 750 ML. </t>
        </is>
      </c>
      <c r="E1032" t="n">
        <v>12</v>
      </c>
      <c r="F1032" t="inlineStr">
        <is>
          <t>Automatico</t>
        </is>
      </c>
      <c r="G1032" t="n">
        <v>0</v>
      </c>
      <c r="H1032" t="n">
        <v>0</v>
      </c>
      <c r="I1032" t="n">
        <v>0</v>
      </c>
      <c r="J1032" t="n">
        <v>6</v>
      </c>
      <c r="K1032" t="inlineStr">
        <is>
          <t>GLENMORANGIE</t>
        </is>
      </c>
      <c r="L1032" t="n">
        <v>0</v>
      </c>
      <c r="M1032" t="n">
        <v>0</v>
      </c>
      <c r="N1032" t="n">
        <v>0</v>
      </c>
      <c r="O1032" t="n">
        <v>0</v>
      </c>
      <c r="P1032" t="n">
        <v>6</v>
      </c>
      <c r="Q1032" t="n">
        <v>5</v>
      </c>
      <c r="R1032" t="n">
        <v>2</v>
      </c>
      <c r="S1032" t="n">
        <v>2</v>
      </c>
      <c r="T1032">
        <f>IF( S1032&lt;=0,0,IF( E1032+I1032 &gt;= MAX((S1032/30)*U1032, S1032*1.2), 0, CEILING( (MAX((S1032/30)*U1032, S1032*1.2) - (E1032+I1032)) / J1032, 1 ) * J1032 ) ) ))</f>
        <v/>
      </c>
      <c r="U1032" t="n">
        <v>36</v>
      </c>
    </row>
    <row r="1033">
      <c r="A1033" t="inlineStr">
        <is>
          <t>VINOS Y LICORES (MAS DE 20 GL)</t>
        </is>
      </c>
      <c r="B1033" t="inlineStr">
        <is>
          <t>0</t>
        </is>
      </c>
      <c r="C1033" t="inlineStr">
        <is>
          <t>5010494990317</t>
        </is>
      </c>
      <c r="D1033" t="inlineStr">
        <is>
          <t xml:space="preserve">WHISKY SINGLE MALT ESCOCES THE ORIGINAL 12 AÑOS GLENMORANGIE 750 ML. </t>
        </is>
      </c>
      <c r="E1033" t="n">
        <v>6</v>
      </c>
      <c r="F1033" t="inlineStr">
        <is>
          <t>Automatico</t>
        </is>
      </c>
      <c r="G1033" t="n">
        <v>0.14</v>
      </c>
      <c r="H1033" t="n">
        <v>42.85</v>
      </c>
      <c r="I1033" t="n">
        <v>0</v>
      </c>
      <c r="J1033" t="n">
        <v>6</v>
      </c>
      <c r="K1033" t="inlineStr">
        <is>
          <t>GLENMORANGIE</t>
        </is>
      </c>
      <c r="L1033" t="n">
        <v>0</v>
      </c>
      <c r="M1033" t="n">
        <v>0</v>
      </c>
      <c r="N1033" t="n">
        <v>0</v>
      </c>
      <c r="O1033" t="n">
        <v>0</v>
      </c>
      <c r="P1033" t="n">
        <v>18</v>
      </c>
      <c r="Q1033" t="n">
        <v>0</v>
      </c>
      <c r="R1033" t="n">
        <v>5</v>
      </c>
      <c r="S1033" t="n">
        <v>5</v>
      </c>
      <c r="T1033">
        <f>IF( S1033&lt;=0,0,IF( E1033+I1033 &gt;= MAX((S1033/30)*U1033, S1033*1.2), 0, CEILING( (MAX((S1033/30)*U1033, S1033*1.2) - (E1033+I1033)) / J1033, 1 ) * J1033 ) ) ))</f>
        <v/>
      </c>
      <c r="U1033" t="n">
        <v>36</v>
      </c>
    </row>
    <row r="1034">
      <c r="A1034" t="inlineStr">
        <is>
          <t>VINOS Y LICORES (MAS DE 20 GL)</t>
        </is>
      </c>
      <c r="B1034" t="inlineStr">
        <is>
          <t>0</t>
        </is>
      </c>
      <c r="C1034" t="inlineStr">
        <is>
          <t>7503023842006</t>
        </is>
      </c>
      <c r="D1034" t="inlineStr">
        <is>
          <t xml:space="preserve">TEQUILA REPOSADO CRISTALINO  VOLCAN DE MI TIERRA 750 ML. </t>
        </is>
      </c>
      <c r="E1034" t="n">
        <v>6</v>
      </c>
      <c r="F1034" t="inlineStr">
        <is>
          <t>Automatico</t>
        </is>
      </c>
      <c r="G1034" t="n">
        <v>0</v>
      </c>
      <c r="H1034" t="n">
        <v>0</v>
      </c>
      <c r="I1034" t="n">
        <v>0</v>
      </c>
      <c r="J1034" t="n">
        <v>6</v>
      </c>
      <c r="K1034" t="inlineStr">
        <is>
          <t>VOLCAN DE MI TIERRA</t>
        </is>
      </c>
      <c r="L1034" t="n">
        <v>0</v>
      </c>
      <c r="M1034" t="n">
        <v>0</v>
      </c>
      <c r="N1034" t="n">
        <v>0</v>
      </c>
      <c r="O1034" t="n">
        <v>0</v>
      </c>
      <c r="P1034" t="n">
        <v>3</v>
      </c>
      <c r="Q1034" t="n">
        <v>0</v>
      </c>
      <c r="R1034" t="n">
        <v>1</v>
      </c>
      <c r="S1034" t="n">
        <v>1</v>
      </c>
      <c r="T1034">
        <f>IF( S1034&lt;=0,0,IF( E1034+I1034 &gt;= MAX((S1034/30)*U1034, S1034*1.2), 0, CEILING( (MAX((S1034/30)*U1034, S1034*1.2) - (E1034+I1034)) / J1034, 1 ) * J1034 ) ) ))</f>
        <v/>
      </c>
      <c r="U1034" t="n">
        <v>36</v>
      </c>
    </row>
    <row r="1035">
      <c r="A1035" t="inlineStr">
        <is>
          <t>VINOS Y LICORES (MAS DE 20 GL)</t>
        </is>
      </c>
      <c r="B1035" t="inlineStr">
        <is>
          <t>0</t>
        </is>
      </c>
      <c r="C1035" t="inlineStr">
        <is>
          <t>3147690083207</t>
        </is>
      </c>
      <c r="D1035" t="inlineStr">
        <is>
          <t xml:space="preserve">BRANDY ARMAGNAC  SAINT VIVANT 700 ML. </t>
        </is>
      </c>
      <c r="E1035" t="n">
        <v>6</v>
      </c>
      <c r="F1035" t="inlineStr">
        <is>
          <t>Automatico</t>
        </is>
      </c>
      <c r="G1035" t="n">
        <v>0</v>
      </c>
      <c r="H1035" t="n">
        <v>0</v>
      </c>
      <c r="I1035" t="n">
        <v>0</v>
      </c>
      <c r="J1035" t="n">
        <v>6</v>
      </c>
      <c r="K1035" t="inlineStr">
        <is>
          <t>SAINT VIVANT</t>
        </is>
      </c>
      <c r="L1035" t="n">
        <v>0</v>
      </c>
      <c r="M1035" t="n">
        <v>0</v>
      </c>
      <c r="N1035" t="n">
        <v>0</v>
      </c>
      <c r="O1035" t="n">
        <v>0</v>
      </c>
      <c r="P1035" t="n">
        <v>0</v>
      </c>
      <c r="Q1035" t="n">
        <v>0</v>
      </c>
      <c r="R1035" t="n">
        <v>0</v>
      </c>
      <c r="S1035" t="n">
        <v>0</v>
      </c>
      <c r="T1035">
        <f>IF( S1035&lt;=0,0,IF( E1035+I1035 &gt;= MAX((S1035/30)*U1035, S1035*1.2), 0, CEILING( (MAX((S1035/30)*U1035, S1035*1.2) - (E1035+I1035)) / J1035, 1 ) * J1035 ) ) ))</f>
        <v/>
      </c>
      <c r="U1035" t="n">
        <v>36</v>
      </c>
    </row>
    <row r="1036">
      <c r="A1036" t="inlineStr">
        <is>
          <t>VINOS Y LICORES (MAS DE 20 GL)</t>
        </is>
      </c>
      <c r="B1036" t="inlineStr">
        <is>
          <t>0</t>
        </is>
      </c>
      <c r="C1036" t="inlineStr">
        <is>
          <t>82184083598</t>
        </is>
      </c>
      <c r="D1036" t="inlineStr">
        <is>
          <t xml:space="preserve">WHISKEY TENNESSEE OLD NO. 7 JACK DANIELS 3000 ML. </t>
        </is>
      </c>
      <c r="E1036" t="n">
        <v>5</v>
      </c>
      <c r="F1036" t="inlineStr">
        <is>
          <t>Automatico</t>
        </is>
      </c>
      <c r="G1036" t="n">
        <v>0.06</v>
      </c>
      <c r="H1036" t="n">
        <v>83.33</v>
      </c>
      <c r="I1036" t="n">
        <v>0</v>
      </c>
      <c r="J1036" t="n">
        <v>1</v>
      </c>
      <c r="K1036" t="inlineStr">
        <is>
          <t>JACK DANIELS</t>
        </is>
      </c>
      <c r="L1036" t="n">
        <v>0</v>
      </c>
      <c r="M1036" t="n">
        <v>0</v>
      </c>
      <c r="N1036" t="n">
        <v>0</v>
      </c>
      <c r="O1036" t="n">
        <v>0</v>
      </c>
      <c r="P1036" t="n">
        <v>22</v>
      </c>
      <c r="Q1036" t="n">
        <v>23</v>
      </c>
      <c r="R1036" t="n">
        <v>6</v>
      </c>
      <c r="S1036" t="n">
        <v>6</v>
      </c>
      <c r="T1036">
        <f>IF( S1036&lt;=0,0,IF( E1036+I1036 &gt;= MAX((S1036/30)*U1036, S1036*1.2), 0, CEILING( (MAX((S1036/30)*U1036, S1036*1.2) - (E1036+I1036)) / J1036, 1 ) * J1036 ) ) ))</f>
        <v/>
      </c>
      <c r="U1036" t="n">
        <v>22</v>
      </c>
    </row>
    <row r="1037">
      <c r="A1037" t="inlineStr">
        <is>
          <t>VINOS Y LICORES (MAS DE 20 GL)</t>
        </is>
      </c>
      <c r="B1037" t="inlineStr">
        <is>
          <t>0</t>
        </is>
      </c>
      <c r="C1037" t="inlineStr">
        <is>
          <t>5011166057406</t>
        </is>
      </c>
      <c r="D1037" t="inlineStr">
        <is>
          <t xml:space="preserve">GINEBRA MEMBRILLO  WHITLEY NEILL 750 ML. </t>
        </is>
      </c>
      <c r="E1037" t="n">
        <v>12</v>
      </c>
      <c r="F1037" t="inlineStr">
        <is>
          <t>Automatico</t>
        </is>
      </c>
      <c r="G1037" t="n">
        <v>0</v>
      </c>
      <c r="H1037" t="n">
        <v>0</v>
      </c>
      <c r="I1037" t="n">
        <v>0</v>
      </c>
      <c r="J1037" t="n">
        <v>6</v>
      </c>
      <c r="K1037" t="inlineStr">
        <is>
          <t>WHITLEY NEILL</t>
        </is>
      </c>
      <c r="L1037" t="n">
        <v>0</v>
      </c>
      <c r="M1037" t="n">
        <v>0</v>
      </c>
      <c r="N1037" t="n">
        <v>0</v>
      </c>
      <c r="O1037" t="n">
        <v>0</v>
      </c>
      <c r="P1037" t="n">
        <v>0</v>
      </c>
      <c r="Q1037" t="n">
        <v>1</v>
      </c>
      <c r="R1037" t="n">
        <v>0</v>
      </c>
      <c r="S1037" t="n">
        <v>0</v>
      </c>
      <c r="T1037">
        <f>IF( S1037&lt;=0,0,IF( E1037+I1037 &gt;= MAX((S1037/30)*U1037, S1037*1.2), 0, CEILING( (MAX((S1037/30)*U1037, S1037*1.2) - (E1037+I1037)) / J1037, 1 ) * J1037 ) ) ))</f>
        <v/>
      </c>
      <c r="U1037" t="n">
        <v>36</v>
      </c>
    </row>
    <row r="1038">
      <c r="A1038" t="inlineStr">
        <is>
          <t>VINOS Y LICORES (MAS DE 20 GL)</t>
        </is>
      </c>
      <c r="B1038" t="inlineStr">
        <is>
          <t>0</t>
        </is>
      </c>
      <c r="C1038" t="inlineStr">
        <is>
          <t>5011166057444</t>
        </is>
      </c>
      <c r="D1038" t="inlineStr">
        <is>
          <t xml:space="preserve">GINEBRA NARANJA  WHITLEY NEILL 750 ML. </t>
        </is>
      </c>
      <c r="E1038" t="n">
        <v>12</v>
      </c>
      <c r="F1038" t="inlineStr">
        <is>
          <t>Automatico</t>
        </is>
      </c>
      <c r="G1038" t="n">
        <v>0</v>
      </c>
      <c r="H1038" t="n">
        <v>0</v>
      </c>
      <c r="I1038" t="n">
        <v>0</v>
      </c>
      <c r="J1038" t="n">
        <v>6</v>
      </c>
      <c r="K1038" t="inlineStr">
        <is>
          <t>WHITLEY NEILL</t>
        </is>
      </c>
      <c r="L1038" t="n">
        <v>0</v>
      </c>
      <c r="M1038" t="n">
        <v>0</v>
      </c>
      <c r="N1038" t="n">
        <v>0</v>
      </c>
      <c r="O1038" t="n">
        <v>0</v>
      </c>
      <c r="P1038" t="n">
        <v>0</v>
      </c>
      <c r="Q1038" t="n">
        <v>0</v>
      </c>
      <c r="R1038" t="n">
        <v>0</v>
      </c>
      <c r="S1038" t="n">
        <v>0</v>
      </c>
      <c r="T1038">
        <f>IF( S1038&lt;=0,0,IF( E1038+I1038 &gt;= MAX((S1038/30)*U1038, S1038*1.2), 0, CEILING( (MAX((S1038/30)*U1038, S1038*1.2) - (E1038+I1038)) / J1038, 1 ) * J1038 ) ) ))</f>
        <v/>
      </c>
      <c r="U1038" t="n">
        <v>36</v>
      </c>
    </row>
    <row r="1039">
      <c r="A1039" t="inlineStr">
        <is>
          <t>VINOS Y LICORES (MAS DE 20 GL)</t>
        </is>
      </c>
      <c r="B1039" t="inlineStr">
        <is>
          <t>0</t>
        </is>
      </c>
      <c r="C1039" t="inlineStr">
        <is>
          <t>7501233711761</t>
        </is>
      </c>
      <c r="D1039" t="inlineStr">
        <is>
          <t xml:space="preserve">TEQUILA REPOSADO 100% AGAVE  EL DESTILADOR 1.5 LT. </t>
        </is>
      </c>
      <c r="E1039" t="n">
        <v>54</v>
      </c>
      <c r="F1039" t="inlineStr">
        <is>
          <t>Automatico</t>
        </is>
      </c>
      <c r="G1039" t="n">
        <v>0.2</v>
      </c>
      <c r="H1039" t="n">
        <v>270</v>
      </c>
      <c r="I1039" t="n">
        <v>0</v>
      </c>
      <c r="J1039" t="n">
        <v>6</v>
      </c>
      <c r="K1039" t="inlineStr">
        <is>
          <t>EL DESTILADOR</t>
        </is>
      </c>
      <c r="L1039" t="n">
        <v>0</v>
      </c>
      <c r="M1039" t="n">
        <v>0</v>
      </c>
      <c r="N1039" t="n">
        <v>0</v>
      </c>
      <c r="O1039" t="n">
        <v>0</v>
      </c>
      <c r="P1039" t="n">
        <v>263</v>
      </c>
      <c r="Q1039" t="n">
        <v>175</v>
      </c>
      <c r="R1039" t="n">
        <v>12</v>
      </c>
      <c r="S1039" t="n">
        <v>12</v>
      </c>
      <c r="T1039">
        <f>IF( S1039&lt;=0,0,IF( E1039+I1039 &gt;= MAX((S1039/30)*U1039, S1039*1.2), 0, CEILING( (MAX((S1039/30)*U1039, S1039*1.2) - (E1039+I1039)) / J1039, 1 ) * J1039 ) ) ))</f>
        <v/>
      </c>
      <c r="U1039" t="n">
        <v>36</v>
      </c>
    </row>
    <row r="1040">
      <c r="A1040" t="inlineStr">
        <is>
          <t>DULCERIA</t>
        </is>
      </c>
      <c r="B1040" t="inlineStr">
        <is>
          <t>0</t>
        </is>
      </c>
      <c r="C1040" t="inlineStr">
        <is>
          <t>7502259041719</t>
        </is>
      </c>
      <c r="D1040" t="inlineStr">
        <is>
          <t xml:space="preserve">MERENGUES SABOR PAY DE LIMON LIGHT DON'T WORRY 52 GRS </t>
        </is>
      </c>
      <c r="E1040" t="n">
        <v>20</v>
      </c>
      <c r="F1040" t="inlineStr">
        <is>
          <t>Automatico</t>
        </is>
      </c>
      <c r="G1040" t="n">
        <v>0</v>
      </c>
      <c r="H1040" t="n">
        <v>0</v>
      </c>
      <c r="I1040" t="n">
        <v>0</v>
      </c>
      <c r="J1040" t="n">
        <v>20</v>
      </c>
      <c r="K1040" t="inlineStr">
        <is>
          <t>DON'T WORRY</t>
        </is>
      </c>
      <c r="L1040" t="n">
        <v>0</v>
      </c>
      <c r="M1040" t="n">
        <v>0</v>
      </c>
      <c r="N1040" t="n">
        <v>0</v>
      </c>
      <c r="O1040" t="n">
        <v>0</v>
      </c>
      <c r="P1040" t="n">
        <v>26</v>
      </c>
      <c r="Q1040" t="n">
        <v>16</v>
      </c>
      <c r="R1040" t="n">
        <v>0</v>
      </c>
      <c r="S1040" t="n">
        <v>0</v>
      </c>
      <c r="T1040">
        <f>IF( S1040&lt;=0,0,IF( E1040+I1040 &gt;= MAX((S1040/30)*U1040, S1040*1.2), 0, CEILING( (MAX((S1040/30)*U1040, S1040*1.2) - (E1040+I1040)) / J1040, 1 ) * J1040 ) ) ))</f>
        <v/>
      </c>
      <c r="U1040" t="n">
        <v>36</v>
      </c>
    </row>
    <row r="1041">
      <c r="A1041" t="inlineStr">
        <is>
          <t>ABARROTES BASICOS</t>
        </is>
      </c>
      <c r="B1041" t="inlineStr">
        <is>
          <t>0</t>
        </is>
      </c>
      <c r="C1041" t="inlineStr">
        <is>
          <t>41331126625</t>
        </is>
      </c>
      <c r="D1041" t="inlineStr">
        <is>
          <t xml:space="preserve">ARROZ PRECOCIDO AMARILLO  GOYA 198 GRS </t>
        </is>
      </c>
      <c r="E1041" t="n">
        <v>12</v>
      </c>
      <c r="F1041" t="inlineStr">
        <is>
          <t>Automatico</t>
        </is>
      </c>
      <c r="G1041" t="n">
        <v>0.18</v>
      </c>
      <c r="H1041" t="n">
        <v>66.66</v>
      </c>
      <c r="I1041" t="n">
        <v>12</v>
      </c>
      <c r="J1041" t="n">
        <v>12</v>
      </c>
      <c r="K1041" t="inlineStr">
        <is>
          <t>GOYA</t>
        </is>
      </c>
      <c r="L1041" t="n">
        <v>0</v>
      </c>
      <c r="M1041" t="n">
        <v>0</v>
      </c>
      <c r="N1041" t="n">
        <v>0</v>
      </c>
      <c r="O1041" t="n">
        <v>0</v>
      </c>
      <c r="P1041" t="n">
        <v>97</v>
      </c>
      <c r="Q1041" t="n">
        <v>58</v>
      </c>
      <c r="R1041" t="n">
        <v>4</v>
      </c>
      <c r="S1041" t="n">
        <v>8</v>
      </c>
      <c r="T1041">
        <f>IF( S1041&lt;=0,0,IF( E1041+I1041 &gt;= MAX((S1041/30)*U1041, S1041*1.2), 0, CEILING( (MAX((S1041/30)*U1041, S1041*1.2) - (E1041+I1041)) / J1041, 1 ) * J1041 ) ) ))</f>
        <v/>
      </c>
      <c r="U1041" t="n">
        <v>22</v>
      </c>
    </row>
    <row r="1042">
      <c r="A1042" t="inlineStr">
        <is>
          <t>ABARROTES BASICOS</t>
        </is>
      </c>
      <c r="B1042" t="inlineStr">
        <is>
          <t>0</t>
        </is>
      </c>
      <c r="C1042" t="inlineStr">
        <is>
          <t>7506475124270</t>
        </is>
      </c>
      <c r="D1042" t="inlineStr">
        <is>
          <t xml:space="preserve">AGUA NATURAL 12 PACK  GERBER 355 ML. </t>
        </is>
      </c>
      <c r="E1042" t="n">
        <v>6</v>
      </c>
      <c r="F1042" t="inlineStr">
        <is>
          <t>Automatico</t>
        </is>
      </c>
      <c r="G1042" t="n">
        <v>0.47</v>
      </c>
      <c r="H1042" t="n">
        <v>12.76</v>
      </c>
      <c r="I1042" t="n">
        <v>2</v>
      </c>
      <c r="J1042" t="n">
        <v>1</v>
      </c>
      <c r="K1042" t="inlineStr">
        <is>
          <t>GERBER</t>
        </is>
      </c>
      <c r="L1042" t="n">
        <v>9.234042553191488</v>
      </c>
      <c r="M1042" t="n">
        <v>4.339999999999999</v>
      </c>
      <c r="N1042" t="n">
        <v>4.978723404255319</v>
      </c>
      <c r="O1042" t="n">
        <v>2.34</v>
      </c>
      <c r="P1042" t="n">
        <v>123</v>
      </c>
      <c r="Q1042" t="n">
        <v>0</v>
      </c>
      <c r="R1042" t="n">
        <v>8</v>
      </c>
      <c r="S1042" t="n">
        <v>10</v>
      </c>
      <c r="T1042">
        <f>IF( S1042&lt;=0,0,IF( E1042+I1042 &gt;= MAX((S1042/30)*U1042, S1042*1.2), 0, CEILING( (MAX((S1042/30)*U1042, S1042*1.2) - (E1042+I1042)) / J1042, 1 ) * J1042 ) ) ))</f>
        <v/>
      </c>
      <c r="U1042" t="n">
        <v>22</v>
      </c>
    </row>
    <row r="1043">
      <c r="A1043" t="inlineStr">
        <is>
          <t>ABARROTES BASICOS</t>
        </is>
      </c>
      <c r="B1043" t="inlineStr">
        <is>
          <t>0</t>
        </is>
      </c>
      <c r="C1043" t="inlineStr">
        <is>
          <t>633852421121</t>
        </is>
      </c>
      <c r="D1043" t="inlineStr">
        <is>
          <t xml:space="preserve">CAFE EN GRANO DESCAFEINADO  VIVENDI 340 GRS </t>
        </is>
      </c>
      <c r="E1043" t="n">
        <v>24</v>
      </c>
      <c r="F1043" t="inlineStr">
        <is>
          <t>Automatico</t>
        </is>
      </c>
      <c r="G1043" t="n">
        <v>0.13</v>
      </c>
      <c r="H1043" t="n">
        <v>184.61</v>
      </c>
      <c r="I1043" t="n">
        <v>0</v>
      </c>
      <c r="J1043" t="n">
        <v>12</v>
      </c>
      <c r="K1043" t="inlineStr">
        <is>
          <t>VIVENDI</t>
        </is>
      </c>
      <c r="L1043" t="n">
        <v>0</v>
      </c>
      <c r="M1043" t="n">
        <v>0</v>
      </c>
      <c r="N1043" t="n">
        <v>0</v>
      </c>
      <c r="O1043" t="n">
        <v>0</v>
      </c>
      <c r="P1043" t="n">
        <v>20</v>
      </c>
      <c r="Q1043" t="n">
        <v>20</v>
      </c>
      <c r="R1043" t="n">
        <v>3</v>
      </c>
      <c r="S1043" t="n">
        <v>4</v>
      </c>
      <c r="T1043">
        <f>IF( S1043&lt;=0,0,IF( E1043+I1043 &gt;= MAX((S1043/30)*U1043, S1043*1.2), 0, CEILING( (MAX((S1043/30)*U1043, S1043*1.2) - (E1043+I1043)) / J1043, 1 ) * J1043 ) ) ))</f>
        <v/>
      </c>
      <c r="U1043" t="n">
        <v>22</v>
      </c>
    </row>
    <row r="1044">
      <c r="A1044" t="inlineStr">
        <is>
          <t>ABARROTES BASICOS</t>
        </is>
      </c>
      <c r="B1044" t="inlineStr">
        <is>
          <t>0</t>
        </is>
      </c>
      <c r="C1044" t="inlineStr">
        <is>
          <t>760573096199</t>
        </is>
      </c>
      <c r="D1044" t="inlineStr">
        <is>
          <t xml:space="preserve">SAZONADOR PARA MARISCOS  MODELO 150 GRS </t>
        </is>
      </c>
      <c r="E1044" t="n">
        <v>12</v>
      </c>
      <c r="F1044" t="inlineStr">
        <is>
          <t>Automatico</t>
        </is>
      </c>
      <c r="G1044" t="n">
        <v>0</v>
      </c>
      <c r="H1044" t="n">
        <v>0</v>
      </c>
      <c r="I1044" t="n">
        <v>0</v>
      </c>
      <c r="J1044" t="n">
        <v>6</v>
      </c>
      <c r="K1044" t="inlineStr">
        <is>
          <t>MODELO</t>
        </is>
      </c>
      <c r="L1044" t="n">
        <v>0</v>
      </c>
      <c r="M1044" t="n">
        <v>0</v>
      </c>
      <c r="N1044" t="n">
        <v>0</v>
      </c>
      <c r="O1044" t="n">
        <v>0</v>
      </c>
      <c r="P1044" t="n">
        <v>6</v>
      </c>
      <c r="Q1044" t="n">
        <v>2</v>
      </c>
      <c r="R1044" t="n">
        <v>0</v>
      </c>
      <c r="S1044" t="n">
        <v>0</v>
      </c>
      <c r="T1044">
        <f>IF( S1044&lt;=0,0,IF( E1044+I1044 &gt;= MAX((S1044/30)*U1044, S1044*1.2), 0, CEILING( (MAX((S1044/30)*U1044, S1044*1.2) - (E1044+I1044)) / J1044, 1 ) * J1044 ) ) ))</f>
        <v/>
      </c>
      <c r="U1044" t="n">
        <v>36</v>
      </c>
    </row>
    <row r="1045">
      <c r="A1045" t="inlineStr">
        <is>
          <t>ABARROTES BASICOS</t>
        </is>
      </c>
      <c r="B1045" t="inlineStr">
        <is>
          <t>0</t>
        </is>
      </c>
      <c r="C1045" t="inlineStr">
        <is>
          <t>8711000362631</t>
        </is>
      </c>
      <c r="D1045" t="inlineStr">
        <is>
          <t xml:space="preserve">CAFÉ EN CÁPSULA ONYX  LOR 10 PZA </t>
        </is>
      </c>
      <c r="E1045" t="n">
        <v>10</v>
      </c>
      <c r="F1045" t="inlineStr">
        <is>
          <t>Automatico</t>
        </is>
      </c>
      <c r="G1045" t="n">
        <v>0</v>
      </c>
      <c r="H1045" t="n">
        <v>0</v>
      </c>
      <c r="I1045" t="n">
        <v>0</v>
      </c>
      <c r="J1045" t="n">
        <v>10</v>
      </c>
      <c r="K1045" t="inlineStr">
        <is>
          <t>LOR</t>
        </is>
      </c>
      <c r="L1045" t="n">
        <v>0</v>
      </c>
      <c r="M1045" t="n">
        <v>0</v>
      </c>
      <c r="N1045" t="n">
        <v>0</v>
      </c>
      <c r="O1045" t="n">
        <v>0</v>
      </c>
      <c r="P1045" t="n">
        <v>35</v>
      </c>
      <c r="Q1045" t="n">
        <v>49</v>
      </c>
      <c r="R1045" t="n">
        <v>1</v>
      </c>
      <c r="S1045" t="n">
        <v>1</v>
      </c>
      <c r="T1045">
        <f>IF( S1045&lt;=0,0,IF( E1045+I1045 &gt;= MAX((S1045/30)*U1045, S1045*1.2), 0, CEILING( (MAX((S1045/30)*U1045, S1045*1.2) - (E1045+I1045)) / J1045, 1 ) * J1045 ) ) ))</f>
        <v/>
      </c>
      <c r="U1045" t="n">
        <v>22</v>
      </c>
    </row>
    <row r="1046">
      <c r="A1046" t="inlineStr">
        <is>
          <t>ABARROTES BASICOS</t>
        </is>
      </c>
      <c r="B1046" t="inlineStr">
        <is>
          <t>0</t>
        </is>
      </c>
      <c r="C1046" t="inlineStr">
        <is>
          <t>8714599203620</t>
        </is>
      </c>
      <c r="D1046" t="inlineStr">
        <is>
          <t xml:space="preserve">CAFE SOLUBLE CAPPUCCINO DUBAI CHOCOLATE  JACOBS 156 GRS </t>
        </is>
      </c>
      <c r="E1046" t="n">
        <v>10</v>
      </c>
      <c r="F1046" t="inlineStr">
        <is>
          <t>Automatico</t>
        </is>
      </c>
      <c r="G1046" t="n">
        <v>0.12</v>
      </c>
      <c r="H1046" t="n">
        <v>83.33</v>
      </c>
      <c r="I1046" t="n">
        <v>0</v>
      </c>
      <c r="J1046" t="n">
        <v>5</v>
      </c>
      <c r="K1046" t="inlineStr">
        <is>
          <t>JACOBS</t>
        </is>
      </c>
      <c r="L1046" t="n">
        <v>0</v>
      </c>
      <c r="M1046" t="n">
        <v>0</v>
      </c>
      <c r="N1046" t="n">
        <v>0</v>
      </c>
      <c r="O1046" t="n">
        <v>0</v>
      </c>
      <c r="P1046" t="n">
        <v>10</v>
      </c>
      <c r="Q1046" t="n">
        <v>0</v>
      </c>
      <c r="R1046" t="n">
        <v>3</v>
      </c>
      <c r="S1046" t="n">
        <v>7</v>
      </c>
      <c r="T1046">
        <f>IF( S1046&lt;=0,0,IF( E1046+I1046 &gt;= MAX((S1046/30)*U1046, S1046*1.2), 0, CEILING( (MAX((S1046/30)*U1046, S1046*1.2) - (E1046+I1046)) / J1046, 1 ) * J1046 ) ) ))</f>
        <v/>
      </c>
      <c r="U1046" t="n">
        <v>22</v>
      </c>
    </row>
    <row r="1047">
      <c r="A1047" t="inlineStr">
        <is>
          <t>ABARROTES BASICOS</t>
        </is>
      </c>
      <c r="B1047" t="inlineStr">
        <is>
          <t>0</t>
        </is>
      </c>
      <c r="C1047" t="inlineStr">
        <is>
          <t>8714599412169</t>
        </is>
      </c>
      <c r="D1047" t="inlineStr">
        <is>
          <t xml:space="preserve">CAFE SOLUBLE LIOFILIZADO SUAVE  JACOBS 190 GRS </t>
        </is>
      </c>
      <c r="E1047" t="n">
        <v>24</v>
      </c>
      <c r="F1047" t="inlineStr">
        <is>
          <t>Automatico</t>
        </is>
      </c>
      <c r="G1047" t="n">
        <v>0.78</v>
      </c>
      <c r="H1047" t="n">
        <v>30.76</v>
      </c>
      <c r="I1047" t="n">
        <v>6</v>
      </c>
      <c r="J1047" t="n">
        <v>6</v>
      </c>
      <c r="K1047" t="inlineStr">
        <is>
          <t>JACOBS</t>
        </is>
      </c>
      <c r="L1047" t="n">
        <v>0</v>
      </c>
      <c r="M1047" t="n">
        <v>0</v>
      </c>
      <c r="N1047" t="n">
        <v>0</v>
      </c>
      <c r="O1047" t="n">
        <v>0</v>
      </c>
      <c r="P1047" t="n">
        <v>317</v>
      </c>
      <c r="Q1047" t="n">
        <v>256</v>
      </c>
      <c r="R1047" t="n">
        <v>26</v>
      </c>
      <c r="S1047" t="n">
        <v>31</v>
      </c>
      <c r="T1047">
        <f>IF( S1047&lt;=0,0,IF( E1047+I1047 &gt;= MAX((S1047/30)*U1047, S1047*1.2), 0, CEILING( (MAX((S1047/30)*U1047, S1047*1.2) - (E1047+I1047)) / J1047, 1 ) * J1047 ) ) ))</f>
        <v/>
      </c>
      <c r="U1047" t="n">
        <v>22</v>
      </c>
    </row>
    <row r="1048">
      <c r="A1048" t="inlineStr">
        <is>
          <t>ABARROTES BASICOS</t>
        </is>
      </c>
      <c r="B1048" t="inlineStr">
        <is>
          <t>0</t>
        </is>
      </c>
      <c r="C1048" t="inlineStr">
        <is>
          <t>7503025749044</t>
        </is>
      </c>
      <c r="D1048" t="inlineStr">
        <is>
          <t xml:space="preserve">PAPILLA DE PERA CON MANZANA Y MANGO ETAPA 2 3CARROTS 113 GRS </t>
        </is>
      </c>
      <c r="E1048" t="n">
        <v>24</v>
      </c>
      <c r="F1048" t="inlineStr">
        <is>
          <t>Automatico</t>
        </is>
      </c>
      <c r="G1048" t="n">
        <v>0.38</v>
      </c>
      <c r="H1048" t="n">
        <v>63.15</v>
      </c>
      <c r="I1048" t="n">
        <v>0</v>
      </c>
      <c r="J1048" t="n">
        <v>24</v>
      </c>
      <c r="K1048" t="inlineStr">
        <is>
          <t>3CARROTS</t>
        </is>
      </c>
      <c r="L1048" t="n">
        <v>0</v>
      </c>
      <c r="M1048" t="n">
        <v>0</v>
      </c>
      <c r="N1048" t="n">
        <v>0</v>
      </c>
      <c r="O1048" t="n">
        <v>0</v>
      </c>
      <c r="P1048" t="n">
        <v>255</v>
      </c>
      <c r="Q1048" t="n">
        <v>89</v>
      </c>
      <c r="R1048" t="n">
        <v>9</v>
      </c>
      <c r="S1048" t="n">
        <v>9</v>
      </c>
      <c r="T1048">
        <f>IF( S1048&lt;=0,0,IF( E1048+I1048 &gt;= MAX((S1048/30)*U1048, S1048*1.2), 0, CEILING( (MAX((S1048/30)*U1048, S1048*1.2) - (E1048+I1048)) / J1048, 1 ) * J1048 ) ) ))</f>
        <v/>
      </c>
      <c r="U1048" t="n">
        <v>36</v>
      </c>
    </row>
    <row r="1049">
      <c r="A1049" t="inlineStr">
        <is>
          <t>ABARROTES BASICOS</t>
        </is>
      </c>
      <c r="B1049" t="inlineStr">
        <is>
          <t>0</t>
        </is>
      </c>
      <c r="C1049" t="inlineStr">
        <is>
          <t>8424680245070</t>
        </is>
      </c>
      <c r="D1049" t="inlineStr">
        <is>
          <t xml:space="preserve">AZAFRAN  SAFFROMAN 1 GRS </t>
        </is>
      </c>
      <c r="E1049" t="n">
        <v>12</v>
      </c>
      <c r="F1049" t="inlineStr">
        <is>
          <t>Automatico</t>
        </is>
      </c>
      <c r="G1049" t="n">
        <v>0</v>
      </c>
      <c r="H1049" t="n">
        <v>0</v>
      </c>
      <c r="I1049" t="n">
        <v>0</v>
      </c>
      <c r="J1049" t="n">
        <v>12</v>
      </c>
      <c r="K1049" t="inlineStr">
        <is>
          <t>SAFFROMAN</t>
        </is>
      </c>
      <c r="L1049" t="n">
        <v>0</v>
      </c>
      <c r="M1049" t="n">
        <v>0</v>
      </c>
      <c r="N1049" t="n">
        <v>0</v>
      </c>
      <c r="O1049" t="n">
        <v>0</v>
      </c>
      <c r="P1049" t="n">
        <v>0</v>
      </c>
      <c r="Q1049" t="n">
        <v>0</v>
      </c>
      <c r="R1049" t="n">
        <v>0</v>
      </c>
      <c r="S1049" t="n">
        <v>0</v>
      </c>
      <c r="T1049">
        <f>IF( S1049&lt;=0,0,IF( E1049+I1049 &gt;= MAX((S1049/30)*U1049, S1049*1.2), 0, CEILING( (MAX((S1049/30)*U1049, S1049*1.2) - (E1049+I1049)) / J1049, 1 ) * J1049 ) ) ))</f>
        <v/>
      </c>
      <c r="U1049" t="n">
        <v>22</v>
      </c>
    </row>
    <row r="1050">
      <c r="A1050" t="inlineStr">
        <is>
          <t>ABARROTES BASICOS</t>
        </is>
      </c>
      <c r="B1050" t="inlineStr">
        <is>
          <t>0</t>
        </is>
      </c>
      <c r="C1050" t="inlineStr">
        <is>
          <t>97338030250</t>
        </is>
      </c>
      <c r="D1050" t="inlineStr">
        <is>
          <t xml:space="preserve">CAFÉ MOLIDO ORGÁNICO PREMIUM  BLASON 340 GRS </t>
        </is>
      </c>
      <c r="E1050" t="n">
        <v>48</v>
      </c>
      <c r="F1050" t="inlineStr">
        <is>
          <t>Automatico</t>
        </is>
      </c>
      <c r="G1050" t="n">
        <v>0.34</v>
      </c>
      <c r="H1050" t="n">
        <v>141.17</v>
      </c>
      <c r="I1050" t="n">
        <v>0</v>
      </c>
      <c r="J1050" t="n">
        <v>16</v>
      </c>
      <c r="K1050" t="inlineStr">
        <is>
          <t>BLASON</t>
        </is>
      </c>
      <c r="L1050" t="n">
        <v>0</v>
      </c>
      <c r="M1050" t="n">
        <v>0</v>
      </c>
      <c r="N1050" t="n">
        <v>0</v>
      </c>
      <c r="O1050" t="n">
        <v>0</v>
      </c>
      <c r="P1050" t="n">
        <v>157</v>
      </c>
      <c r="Q1050" t="n">
        <v>193</v>
      </c>
      <c r="R1050" t="n">
        <v>7</v>
      </c>
      <c r="S1050" t="n">
        <v>9</v>
      </c>
      <c r="T1050">
        <f>IF( S1050&lt;=0,0,IF( E1050+I1050 &gt;= MAX((S1050/30)*U1050, S1050*1.2), 0, CEILING( (MAX((S1050/30)*U1050, S1050*1.2) - (E1050+I1050)) / J1050, 1 ) * J1050 ) ) ))</f>
        <v/>
      </c>
      <c r="U1050" t="n">
        <v>22</v>
      </c>
    </row>
    <row r="1051">
      <c r="A1051" t="inlineStr">
        <is>
          <t>ABARROTES BASICOS</t>
        </is>
      </c>
      <c r="B1051" t="inlineStr">
        <is>
          <t>0</t>
        </is>
      </c>
      <c r="C1051" t="inlineStr">
        <is>
          <t>97338034067</t>
        </is>
      </c>
      <c r="D1051" t="inlineStr">
        <is>
          <t xml:space="preserve">CAFE TOSTADO Y  MOLIDO  ESPRESSO  BLASÓN 400 GRS </t>
        </is>
      </c>
      <c r="E1051" t="n">
        <v>15</v>
      </c>
      <c r="F1051" t="inlineStr">
        <is>
          <t>Automatico</t>
        </is>
      </c>
      <c r="G1051" t="n">
        <v>0.87</v>
      </c>
      <c r="H1051" t="n">
        <v>17.24</v>
      </c>
      <c r="I1051" t="n">
        <v>0</v>
      </c>
      <c r="J1051" t="n">
        <v>15</v>
      </c>
      <c r="K1051" t="inlineStr">
        <is>
          <t>BLAS¿N</t>
        </is>
      </c>
      <c r="L1051" t="n">
        <v>4.758620689655171</v>
      </c>
      <c r="M1051" t="n">
        <v>4.139999999999999</v>
      </c>
      <c r="N1051" t="n">
        <v>4.758620689655171</v>
      </c>
      <c r="O1051" t="n">
        <v>4.139999999999999</v>
      </c>
      <c r="P1051" t="n">
        <v>364</v>
      </c>
      <c r="Q1051" t="n">
        <v>328</v>
      </c>
      <c r="R1051" t="n">
        <v>26</v>
      </c>
      <c r="S1051" t="n">
        <v>29</v>
      </c>
      <c r="T1051">
        <f>IF( S1051&lt;=0,0,IF( E1051+I1051 &gt;= MAX((S1051/30)*U1051, S1051*1.2), 0, CEILING( (MAX((S1051/30)*U1051, S1051*1.2) - (E1051+I1051)) / J1051, 1 ) * J1051 ) ) ))</f>
        <v/>
      </c>
      <c r="U1051" t="n">
        <v>22</v>
      </c>
    </row>
    <row r="1052">
      <c r="A1052" t="inlineStr">
        <is>
          <t>ABARROTES BASICOS</t>
        </is>
      </c>
      <c r="B1052" t="inlineStr">
        <is>
          <t>0</t>
        </is>
      </c>
      <c r="C1052" t="inlineStr">
        <is>
          <t>52100002088</t>
        </is>
      </c>
      <c r="D1052" t="inlineStr">
        <is>
          <t xml:space="preserve">SAZONADOR CARNE AJO HIERBAS PARRILLA  MCCORMICK 77 GRS </t>
        </is>
      </c>
      <c r="E1052" t="n">
        <v>6</v>
      </c>
      <c r="F1052" t="inlineStr">
        <is>
          <t>Automatico</t>
        </is>
      </c>
      <c r="G1052" t="n">
        <v>0.14</v>
      </c>
      <c r="H1052" t="n">
        <v>42.85</v>
      </c>
      <c r="I1052" t="n">
        <v>0</v>
      </c>
      <c r="J1052" t="n">
        <v>6</v>
      </c>
      <c r="K1052" t="inlineStr">
        <is>
          <t>MCCORMICK</t>
        </is>
      </c>
      <c r="L1052" t="n">
        <v>0</v>
      </c>
      <c r="M1052" t="n">
        <v>0</v>
      </c>
      <c r="N1052" t="n">
        <v>0</v>
      </c>
      <c r="O1052" t="n">
        <v>0</v>
      </c>
      <c r="P1052" t="n">
        <v>67</v>
      </c>
      <c r="Q1052" t="n">
        <v>43</v>
      </c>
      <c r="R1052" t="n">
        <v>3</v>
      </c>
      <c r="S1052" t="n">
        <v>5</v>
      </c>
      <c r="T1052">
        <f>IF( S1052&lt;=0,0,IF( E1052+I1052 &gt;= MAX((S1052/30)*U1052, S1052*1.2), 0, CEILING( (MAX((S1052/30)*U1052, S1052*1.2) - (E1052+I1052)) / J1052, 1 ) * J1052 ) ) ))</f>
        <v/>
      </c>
      <c r="U1052" t="n">
        <v>22</v>
      </c>
    </row>
    <row r="1053">
      <c r="A1053" t="inlineStr">
        <is>
          <t>ABARROTES BASICOS</t>
        </is>
      </c>
      <c r="B1053" t="inlineStr">
        <is>
          <t>0</t>
        </is>
      </c>
      <c r="C1053" t="inlineStr">
        <is>
          <t>52100002453</t>
        </is>
      </c>
      <c r="D1053" t="inlineStr">
        <is>
          <t xml:space="preserve">SAZONADOR PARA CARNE TIPO MONTREAL  MCCORMICK 96 GRS </t>
        </is>
      </c>
      <c r="E1053" t="n">
        <v>6</v>
      </c>
      <c r="F1053" t="inlineStr">
        <is>
          <t>Automatico</t>
        </is>
      </c>
      <c r="G1053" t="n">
        <v>0.06</v>
      </c>
      <c r="H1053" t="n">
        <v>100</v>
      </c>
      <c r="I1053" t="n">
        <v>0</v>
      </c>
      <c r="J1053" t="n">
        <v>6</v>
      </c>
      <c r="K1053" t="inlineStr">
        <is>
          <t>MCCORMICK</t>
        </is>
      </c>
      <c r="L1053" t="n">
        <v>0</v>
      </c>
      <c r="M1053" t="n">
        <v>0</v>
      </c>
      <c r="N1053" t="n">
        <v>0</v>
      </c>
      <c r="O1053" t="n">
        <v>0</v>
      </c>
      <c r="P1053" t="n">
        <v>12</v>
      </c>
      <c r="Q1053" t="n">
        <v>57</v>
      </c>
      <c r="R1053" t="n">
        <v>6</v>
      </c>
      <c r="S1053" t="n">
        <v>6</v>
      </c>
      <c r="T1053">
        <f>IF( S1053&lt;=0,0,IF( E1053+I1053 &gt;= MAX((S1053/30)*U1053, S1053*1.2), 0, CEILING( (MAX((S1053/30)*U1053, S1053*1.2) - (E1053+I1053)) / J1053, 1 ) * J1053 ) ) ))</f>
        <v/>
      </c>
      <c r="U1053" t="n">
        <v>22</v>
      </c>
    </row>
    <row r="1054">
      <c r="A1054" t="inlineStr">
        <is>
          <t>ABARROTES BASICOS</t>
        </is>
      </c>
      <c r="B1054" t="inlineStr">
        <is>
          <t>0</t>
        </is>
      </c>
      <c r="C1054" t="inlineStr">
        <is>
          <t>8076809585231</t>
        </is>
      </c>
      <c r="D1054" t="inlineStr">
        <is>
          <t xml:space="preserve">PASTAS FINAS LINGUINE AL BRONZO BARILLA 500 GRS </t>
        </is>
      </c>
      <c r="E1054" t="n">
        <v>72</v>
      </c>
      <c r="F1054" t="inlineStr">
        <is>
          <t>Automatico</t>
        </is>
      </c>
      <c r="G1054" t="n">
        <v>0</v>
      </c>
      <c r="H1054" t="n">
        <v>0</v>
      </c>
      <c r="I1054" t="n">
        <v>0</v>
      </c>
      <c r="J1054" t="n">
        <v>24</v>
      </c>
      <c r="K1054" t="inlineStr">
        <is>
          <t>BARILLA</t>
        </is>
      </c>
      <c r="L1054" t="n">
        <v>0</v>
      </c>
      <c r="M1054" t="n">
        <v>0</v>
      </c>
      <c r="N1054" t="n">
        <v>0</v>
      </c>
      <c r="O1054" t="n">
        <v>0</v>
      </c>
      <c r="P1054" t="n">
        <v>0</v>
      </c>
      <c r="Q1054" t="n">
        <v>0</v>
      </c>
      <c r="R1054" t="n">
        <v>0</v>
      </c>
      <c r="S1054" t="n">
        <v>0</v>
      </c>
      <c r="T1054">
        <f>IF( S1054&lt;=0,0,IF( E1054+I1054 &gt;= MAX((S1054/30)*U1054, S1054*1.2), 0, CEILING( (MAX((S1054/30)*U1054, S1054*1.2) - (E1054+I1054)) / J1054, 1 ) * J1054 ) ) ))</f>
        <v/>
      </c>
      <c r="U1054" t="n">
        <v>22</v>
      </c>
    </row>
    <row r="1055">
      <c r="A1055" t="inlineStr">
        <is>
          <t>ABARROTES BASICOS</t>
        </is>
      </c>
      <c r="B1055" t="inlineStr">
        <is>
          <t>0</t>
        </is>
      </c>
      <c r="C1055" t="inlineStr">
        <is>
          <t>7503020275104</t>
        </is>
      </c>
      <c r="D1055" t="inlineStr">
        <is>
          <t xml:space="preserve">CAFE TOSTADO GRANO ENTERO PREMIUM  GILA 720 GRS </t>
        </is>
      </c>
      <c r="E1055" t="n">
        <v>8</v>
      </c>
      <c r="F1055" t="inlineStr">
        <is>
          <t>Automatico</t>
        </is>
      </c>
      <c r="G1055" t="n">
        <v>0</v>
      </c>
      <c r="H1055" t="n">
        <v>0</v>
      </c>
      <c r="I1055" t="n">
        <v>0</v>
      </c>
      <c r="J1055" t="n">
        <v>8</v>
      </c>
      <c r="K1055" t="inlineStr">
        <is>
          <t>GILA</t>
        </is>
      </c>
      <c r="L1055" t="n">
        <v>0</v>
      </c>
      <c r="M1055" t="n">
        <v>0</v>
      </c>
      <c r="N1055" t="n">
        <v>0</v>
      </c>
      <c r="O1055" t="n">
        <v>0</v>
      </c>
      <c r="P1055" t="n">
        <v>32</v>
      </c>
      <c r="Q1055" t="n">
        <v>0</v>
      </c>
      <c r="R1055" t="n">
        <v>8</v>
      </c>
      <c r="S1055" t="n">
        <v>8</v>
      </c>
      <c r="T1055">
        <f>IF( S1055&lt;=0,0,IF( E1055+I1055 &gt;= MAX((S1055/30)*U1055, S1055*1.2), 0, CEILING( (MAX((S1055/30)*U1055, S1055*1.2) - (E1055+I1055)) / J1055, 1 ) * J1055 ) ) ))</f>
        <v/>
      </c>
      <c r="U1055" t="n">
        <v>22</v>
      </c>
    </row>
    <row r="1056">
      <c r="A1056" t="inlineStr">
        <is>
          <t>ABARROTES BASICOS</t>
        </is>
      </c>
      <c r="B1056" t="inlineStr">
        <is>
          <t>0</t>
        </is>
      </c>
      <c r="C1056" t="inlineStr">
        <is>
          <t>7503020275425</t>
        </is>
      </c>
      <c r="D1056" t="inlineStr">
        <is>
          <t xml:space="preserve">CAFE TOSTADO Y MOLIDO PREMIUM  GILA 720 GRS </t>
        </is>
      </c>
      <c r="E1056" t="n">
        <v>8</v>
      </c>
      <c r="F1056" t="inlineStr">
        <is>
          <t>Automatico</t>
        </is>
      </c>
      <c r="G1056" t="n">
        <v>0</v>
      </c>
      <c r="H1056" t="n">
        <v>0</v>
      </c>
      <c r="I1056" t="n">
        <v>0</v>
      </c>
      <c r="J1056" t="n">
        <v>8</v>
      </c>
      <c r="K1056" t="inlineStr">
        <is>
          <t>GILA</t>
        </is>
      </c>
      <c r="L1056" t="n">
        <v>0</v>
      </c>
      <c r="M1056" t="n">
        <v>0</v>
      </c>
      <c r="N1056" t="n">
        <v>0</v>
      </c>
      <c r="O1056" t="n">
        <v>0</v>
      </c>
      <c r="P1056" t="n">
        <v>0</v>
      </c>
      <c r="Q1056" t="n">
        <v>0</v>
      </c>
      <c r="R1056" t="n">
        <v>0</v>
      </c>
      <c r="S1056" t="n">
        <v>0</v>
      </c>
      <c r="T1056">
        <f>IF( S1056&lt;=0,0,IF( E1056+I1056 &gt;= MAX((S1056/30)*U1056, S1056*1.2), 0, CEILING( (MAX((S1056/30)*U1056, S1056*1.2) - (E1056+I1056)) / J1056, 1 ) * J1056 ) ) ))</f>
        <v/>
      </c>
      <c r="U1056" t="n">
        <v>22</v>
      </c>
    </row>
    <row r="1057">
      <c r="A1057" t="inlineStr">
        <is>
          <t>ABARROTES BASICOS</t>
        </is>
      </c>
      <c r="B1057" t="inlineStr">
        <is>
          <t>0</t>
        </is>
      </c>
      <c r="C1057" t="inlineStr">
        <is>
          <t>7503020275432</t>
        </is>
      </c>
      <c r="D1057" t="inlineStr">
        <is>
          <t xml:space="preserve">CAFE MOLIDO MEXICO  GILA 720 GRS </t>
        </is>
      </c>
      <c r="E1057" t="n">
        <v>8</v>
      </c>
      <c r="F1057" t="inlineStr">
        <is>
          <t>Automatico</t>
        </is>
      </c>
      <c r="G1057" t="n">
        <v>0</v>
      </c>
      <c r="H1057" t="n">
        <v>0</v>
      </c>
      <c r="I1057" t="n">
        <v>0</v>
      </c>
      <c r="J1057" t="n">
        <v>8</v>
      </c>
      <c r="K1057" t="inlineStr">
        <is>
          <t>GILA</t>
        </is>
      </c>
      <c r="L1057" t="n">
        <v>0</v>
      </c>
      <c r="M1057" t="n">
        <v>0</v>
      </c>
      <c r="N1057" t="n">
        <v>0</v>
      </c>
      <c r="O1057" t="n">
        <v>0</v>
      </c>
      <c r="P1057" t="n">
        <v>0</v>
      </c>
      <c r="Q1057" t="n">
        <v>0</v>
      </c>
      <c r="R1057" t="n">
        <v>0</v>
      </c>
      <c r="S1057" t="n">
        <v>0</v>
      </c>
      <c r="T1057">
        <f>IF( S1057&lt;=0,0,IF( E1057+I1057 &gt;= MAX((S1057/30)*U1057, S1057*1.2), 0, CEILING( (MAX((S1057/30)*U1057, S1057*1.2) - (E1057+I1057)) / J1057, 1 ) * J1057 ) ) ))</f>
        <v/>
      </c>
      <c r="U1057" t="n">
        <v>22</v>
      </c>
    </row>
    <row r="1058">
      <c r="A1058" t="inlineStr">
        <is>
          <t>ABARROTES BASICOS</t>
        </is>
      </c>
      <c r="B1058" t="inlineStr">
        <is>
          <t>0</t>
        </is>
      </c>
      <c r="C1058" t="inlineStr">
        <is>
          <t>64144030330</t>
        </is>
      </c>
      <c r="D1058" t="inlineStr">
        <is>
          <t xml:space="preserve">ACEITE EN AEROSOL MANTEQUILLA  PAM 141 ML. </t>
        </is>
      </c>
      <c r="E1058" t="n">
        <v>36</v>
      </c>
      <c r="F1058" t="inlineStr">
        <is>
          <t>Automatico</t>
        </is>
      </c>
      <c r="G1058" t="n">
        <v>0.43</v>
      </c>
      <c r="H1058" t="n">
        <v>83.72</v>
      </c>
      <c r="I1058" t="n">
        <v>0</v>
      </c>
      <c r="J1058" t="n">
        <v>12</v>
      </c>
      <c r="K1058" t="inlineStr">
        <is>
          <t>PAM</t>
        </is>
      </c>
      <c r="L1058" t="n">
        <v>0</v>
      </c>
      <c r="M1058" t="n">
        <v>0</v>
      </c>
      <c r="N1058" t="n">
        <v>0</v>
      </c>
      <c r="O1058" t="n">
        <v>0</v>
      </c>
      <c r="P1058" t="n">
        <v>211</v>
      </c>
      <c r="Q1058" t="n">
        <v>340</v>
      </c>
      <c r="R1058" t="n">
        <v>10</v>
      </c>
      <c r="S1058" t="n">
        <v>15</v>
      </c>
      <c r="T1058">
        <f>IF( S1058&lt;=0,0,IF( E1058+I1058 &gt;= MAX((S1058/30)*U1058, S1058*1.2), 0, CEILING( (MAX((S1058/30)*U1058, S1058*1.2) - (E1058+I1058)) / J1058, 1 ) * J1058 ) ) ))</f>
        <v/>
      </c>
      <c r="U1058" t="n">
        <v>36</v>
      </c>
    </row>
    <row r="1059">
      <c r="A1059" t="inlineStr">
        <is>
          <t>ABARROTES BASICOS</t>
        </is>
      </c>
      <c r="B1059" t="inlineStr">
        <is>
          <t>0</t>
        </is>
      </c>
      <c r="C1059" t="inlineStr">
        <is>
          <t>7501039122228</t>
        </is>
      </c>
      <c r="D1059" t="inlineStr">
        <is>
          <t xml:space="preserve">ACEITE DE SOYA EN AEROSOL  NUTRIOLI 180 ML. </t>
        </is>
      </c>
      <c r="E1059" t="n">
        <v>9</v>
      </c>
      <c r="F1059" t="inlineStr">
        <is>
          <t>Automatico</t>
        </is>
      </c>
      <c r="G1059" t="n">
        <v>0.32</v>
      </c>
      <c r="H1059" t="n">
        <v>28.12</v>
      </c>
      <c r="I1059" t="n">
        <v>0</v>
      </c>
      <c r="J1059" t="n">
        <v>9</v>
      </c>
      <c r="K1059" t="inlineStr">
        <is>
          <t>NUTRIOLI</t>
        </is>
      </c>
      <c r="L1059" t="n">
        <v>0</v>
      </c>
      <c r="M1059" t="n">
        <v>0</v>
      </c>
      <c r="N1059" t="n">
        <v>0</v>
      </c>
      <c r="O1059" t="n">
        <v>0</v>
      </c>
      <c r="P1059" t="n">
        <v>270</v>
      </c>
      <c r="Q1059" t="n">
        <v>379</v>
      </c>
      <c r="R1059" t="n">
        <v>16</v>
      </c>
      <c r="S1059" t="n">
        <v>20</v>
      </c>
      <c r="T1059">
        <f>IF( S1059&lt;=0,0,IF( E1059+I1059 &gt;= MAX((S1059/30)*U1059, S1059*1.2), 0, CEILING( (MAX((S1059/30)*U1059, S1059*1.2) - (E1059+I1059)) / J1059, 1 ) * J1059 ) ) ))</f>
        <v/>
      </c>
      <c r="U1059" t="n">
        <v>22</v>
      </c>
    </row>
    <row r="1060">
      <c r="A1060" t="inlineStr">
        <is>
          <t>ABARROTES BASICOS</t>
        </is>
      </c>
      <c r="B1060" t="inlineStr">
        <is>
          <t>0</t>
        </is>
      </c>
      <c r="C1060" t="inlineStr">
        <is>
          <t>70662248164</t>
        </is>
      </c>
      <c r="D1060" t="inlineStr">
        <is>
          <t xml:space="preserve">PASTA INSTANTANEA RES TERIYAKI  NISSIN 99 GRS </t>
        </is>
      </c>
      <c r="E1060" t="n">
        <v>24</v>
      </c>
      <c r="F1060" t="inlineStr">
        <is>
          <t>Automatico</t>
        </is>
      </c>
      <c r="G1060" t="n">
        <v>1.45</v>
      </c>
      <c r="H1060" t="n">
        <v>16.55</v>
      </c>
      <c r="I1060" t="n">
        <v>108</v>
      </c>
      <c r="J1060" t="n">
        <v>12</v>
      </c>
      <c r="K1060" t="inlineStr">
        <is>
          <t>NISSIN</t>
        </is>
      </c>
      <c r="L1060" t="n">
        <v>19.44827586206896</v>
      </c>
      <c r="M1060" t="n">
        <v>28.2</v>
      </c>
      <c r="N1060" t="n">
        <v>0</v>
      </c>
      <c r="O1060" t="n">
        <v>0</v>
      </c>
      <c r="P1060" t="n">
        <v>725</v>
      </c>
      <c r="Q1060" t="n">
        <v>914</v>
      </c>
      <c r="R1060" t="n">
        <v>25</v>
      </c>
      <c r="S1060" t="n">
        <v>40</v>
      </c>
      <c r="T1060">
        <f>IF( S1060&lt;=0,0,IF( E1060+I1060 &gt;= MAX((S1060/30)*U1060, S1060*1.2), 0, CEILING( (MAX((S1060/30)*U1060, S1060*1.2) - (E1060+I1060)) / J1060, 1 ) * J1060 ) ) ))</f>
        <v/>
      </c>
      <c r="U1060" t="n">
        <v>36</v>
      </c>
    </row>
    <row r="1061">
      <c r="A1061" t="inlineStr">
        <is>
          <t>ABARROTES BASICOS</t>
        </is>
      </c>
      <c r="B1061" t="inlineStr">
        <is>
          <t>0</t>
        </is>
      </c>
      <c r="C1061" t="inlineStr">
        <is>
          <t>7503020651694</t>
        </is>
      </c>
      <c r="D1061" t="inlineStr">
        <is>
          <t xml:space="preserve">SOPA INSTANTANEA RAMEN ACEITE AJONJOLI  NISSIN 101 GRS </t>
        </is>
      </c>
      <c r="E1061" t="n">
        <v>60</v>
      </c>
      <c r="F1061" t="inlineStr">
        <is>
          <t>Automatico</t>
        </is>
      </c>
      <c r="G1061" t="n">
        <v>1.89</v>
      </c>
      <c r="H1061" t="n">
        <v>31.74</v>
      </c>
      <c r="I1061" t="n">
        <v>150</v>
      </c>
      <c r="J1061" t="n">
        <v>30</v>
      </c>
      <c r="K1061" t="inlineStr">
        <is>
          <t>NISSIN</t>
        </is>
      </c>
      <c r="L1061" t="n">
        <v>4.253968253968253</v>
      </c>
      <c r="M1061" t="n">
        <v>8.039999999999997</v>
      </c>
      <c r="N1061" t="n">
        <v>0</v>
      </c>
      <c r="O1061" t="n">
        <v>0</v>
      </c>
      <c r="P1061" t="n">
        <v>693</v>
      </c>
      <c r="Q1061" t="n">
        <v>657</v>
      </c>
      <c r="R1061" t="n">
        <v>27</v>
      </c>
      <c r="S1061" t="n">
        <v>31</v>
      </c>
      <c r="T1061">
        <f>IF( S1061&lt;=0,0,IF( E1061+I1061 &gt;= MAX((S1061/30)*U1061, S1061*1.2), 0, CEILING( (MAX((S1061/30)*U1061, S1061*1.2) - (E1061+I1061)) / J1061, 1 ) * J1061 ) ) ))</f>
        <v/>
      </c>
      <c r="U1061" t="n">
        <v>36</v>
      </c>
    </row>
    <row r="1062">
      <c r="A1062" t="inlineStr">
        <is>
          <t>ABARROTES BASICOS</t>
        </is>
      </c>
      <c r="B1062" t="inlineStr">
        <is>
          <t>0</t>
        </is>
      </c>
      <c r="C1062" t="inlineStr">
        <is>
          <t>7503020651717</t>
        </is>
      </c>
      <c r="D1062" t="inlineStr">
        <is>
          <t xml:space="preserve">SOPA INSTANTANEA KOREAN BBQ  UFO 105 GRS </t>
        </is>
      </c>
      <c r="E1062" t="n">
        <v>36</v>
      </c>
      <c r="F1062" t="inlineStr">
        <is>
          <t>Automatico</t>
        </is>
      </c>
      <c r="G1062" t="n">
        <v>0.37</v>
      </c>
      <c r="H1062" t="n">
        <v>97.29000000000001</v>
      </c>
      <c r="I1062" t="n">
        <v>0</v>
      </c>
      <c r="J1062" t="n">
        <v>12</v>
      </c>
      <c r="K1062" t="inlineStr">
        <is>
          <t>UFO</t>
        </is>
      </c>
      <c r="L1062" t="n">
        <v>0</v>
      </c>
      <c r="M1062" t="n">
        <v>0</v>
      </c>
      <c r="N1062" t="n">
        <v>0</v>
      </c>
      <c r="O1062" t="n">
        <v>0</v>
      </c>
      <c r="P1062" t="n">
        <v>249</v>
      </c>
      <c r="Q1062" t="n">
        <v>42</v>
      </c>
      <c r="R1062" t="n">
        <v>6</v>
      </c>
      <c r="S1062" t="n">
        <v>10</v>
      </c>
      <c r="T1062">
        <f>IF( S1062&lt;=0,0,IF( E1062+I1062 &gt;= MAX((S1062/30)*U1062, S1062*1.2), 0, CEILING( (MAX((S1062/30)*U1062, S1062*1.2) - (E1062+I1062)) / J1062, 1 ) * J1062 ) ) ))</f>
        <v/>
      </c>
      <c r="U1062" t="n">
        <v>36</v>
      </c>
    </row>
    <row r="1063">
      <c r="A1063" t="inlineStr">
        <is>
          <t>ABARROTES BASICOS</t>
        </is>
      </c>
      <c r="B1063" t="inlineStr">
        <is>
          <t>0</t>
        </is>
      </c>
      <c r="C1063" t="inlineStr">
        <is>
          <t>7502252482250</t>
        </is>
      </c>
      <c r="D1063" t="inlineStr">
        <is>
          <t xml:space="preserve">TE SUPER GREEN DETOX  NATURES HEART 35 GRS </t>
        </is>
      </c>
      <c r="E1063" t="n">
        <v>6</v>
      </c>
      <c r="F1063" t="inlineStr">
        <is>
          <t>Automatico</t>
        </is>
      </c>
      <c r="G1063" t="n">
        <v>0.07000000000000001</v>
      </c>
      <c r="H1063" t="n">
        <v>85.70999999999999</v>
      </c>
      <c r="I1063" t="n">
        <v>0</v>
      </c>
      <c r="J1063" t="n">
        <v>6</v>
      </c>
      <c r="K1063" t="inlineStr">
        <is>
          <t>NATURES HEART</t>
        </is>
      </c>
      <c r="L1063" t="n">
        <v>0</v>
      </c>
      <c r="M1063" t="n">
        <v>0</v>
      </c>
      <c r="N1063" t="n">
        <v>0</v>
      </c>
      <c r="O1063" t="n">
        <v>0</v>
      </c>
      <c r="P1063" t="n">
        <v>57</v>
      </c>
      <c r="Q1063" t="n">
        <v>94</v>
      </c>
      <c r="R1063" t="n">
        <v>1</v>
      </c>
      <c r="S1063" t="n">
        <v>1</v>
      </c>
      <c r="T1063">
        <f>IF( S1063&lt;=0,0,IF( E1063+I1063 &gt;= MAX((S1063/30)*U1063, S1063*1.2), 0, CEILING( (MAX((S1063/30)*U1063, S1063*1.2) - (E1063+I1063)) / J1063, 1 ) * J1063 ) ) ))</f>
        <v/>
      </c>
      <c r="U1063" t="n">
        <v>22</v>
      </c>
    </row>
    <row r="1064">
      <c r="A1064" t="inlineStr">
        <is>
          <t>ABARROTES BASICOS</t>
        </is>
      </c>
      <c r="B1064" t="inlineStr">
        <is>
          <t>0</t>
        </is>
      </c>
      <c r="C1064" t="inlineStr">
        <is>
          <t>7502252482267</t>
        </is>
      </c>
      <c r="D1064" t="inlineStr">
        <is>
          <t xml:space="preserve">TE RELAX  NATURES HEART 35 GRS </t>
        </is>
      </c>
      <c r="E1064" t="n">
        <v>6</v>
      </c>
      <c r="F1064" t="inlineStr">
        <is>
          <t>Automatico</t>
        </is>
      </c>
      <c r="G1064" t="n">
        <v>0.07000000000000001</v>
      </c>
      <c r="H1064" t="n">
        <v>85.70999999999999</v>
      </c>
      <c r="I1064" t="n">
        <v>0</v>
      </c>
      <c r="J1064" t="n">
        <v>6</v>
      </c>
      <c r="K1064" t="inlineStr">
        <is>
          <t>NATURES HEART</t>
        </is>
      </c>
      <c r="L1064" t="n">
        <v>0</v>
      </c>
      <c r="M1064" t="n">
        <v>0</v>
      </c>
      <c r="N1064" t="n">
        <v>0</v>
      </c>
      <c r="O1064" t="n">
        <v>0</v>
      </c>
      <c r="P1064" t="n">
        <v>58</v>
      </c>
      <c r="Q1064" t="n">
        <v>78</v>
      </c>
      <c r="R1064" t="n">
        <v>2</v>
      </c>
      <c r="S1064" t="n">
        <v>4</v>
      </c>
      <c r="T1064">
        <f>IF( S1064&lt;=0,0,IF( E1064+I1064 &gt;= MAX((S1064/30)*U1064, S1064*1.2), 0, CEILING( (MAX((S1064/30)*U1064, S1064*1.2) - (E1064+I1064)) / J1064, 1 ) * J1064 ) ) ))</f>
        <v/>
      </c>
      <c r="U1064" t="n">
        <v>22</v>
      </c>
    </row>
    <row r="1065">
      <c r="A1065" t="inlineStr">
        <is>
          <t>ABARROTES BASICOS</t>
        </is>
      </c>
      <c r="B1065" t="inlineStr">
        <is>
          <t>0</t>
        </is>
      </c>
      <c r="C1065" t="inlineStr">
        <is>
          <t>7502252483936</t>
        </is>
      </c>
      <c r="D1065" t="inlineStr">
        <is>
          <t xml:space="preserve">SUSTITUTO DE CREMA LIQUIDO ALMEDRA  TERRAFERTIL 500 GRS </t>
        </is>
      </c>
      <c r="E1065" t="n">
        <v>12</v>
      </c>
      <c r="F1065" t="inlineStr">
        <is>
          <t>Automatico</t>
        </is>
      </c>
      <c r="G1065" t="n">
        <v>0.65</v>
      </c>
      <c r="H1065" t="n">
        <v>18.46</v>
      </c>
      <c r="I1065" t="n">
        <v>24</v>
      </c>
      <c r="J1065" t="n">
        <v>12</v>
      </c>
      <c r="K1065" t="inlineStr">
        <is>
          <t>TERRAFERTIL</t>
        </is>
      </c>
      <c r="L1065" t="n">
        <v>3.53846153846154</v>
      </c>
      <c r="M1065" t="n">
        <v>2.300000000000001</v>
      </c>
      <c r="N1065" t="n">
        <v>0</v>
      </c>
      <c r="O1065" t="n">
        <v>0</v>
      </c>
      <c r="P1065" t="n">
        <v>143</v>
      </c>
      <c r="Q1065" t="n">
        <v>300</v>
      </c>
      <c r="R1065" t="n">
        <v>13</v>
      </c>
      <c r="S1065" t="n">
        <v>18</v>
      </c>
      <c r="T1065">
        <f>IF( S1065&lt;=0,0,IF( E1065+I1065 &gt;= MAX((S1065/30)*U1065, S1065*1.2), 0, CEILING( (MAX((S1065/30)*U1065, S1065*1.2) - (E1065+I1065)) / J1065, 1 ) * J1065 ) ) ))</f>
        <v/>
      </c>
      <c r="U1065" t="n">
        <v>22</v>
      </c>
    </row>
    <row r="1066">
      <c r="A1066" t="inlineStr">
        <is>
          <t>ABARROTES BASICOS</t>
        </is>
      </c>
      <c r="B1066" t="inlineStr">
        <is>
          <t>0</t>
        </is>
      </c>
      <c r="C1066" t="inlineStr">
        <is>
          <t>7502252484452</t>
        </is>
      </c>
      <c r="D1066" t="inlineStr">
        <is>
          <t xml:space="preserve">TE MANZANILLA CURCUMA Y DIENTE DE LEON  TERRAFERTIL 30 GRS </t>
        </is>
      </c>
      <c r="E1066" t="n">
        <v>6</v>
      </c>
      <c r="F1066" t="inlineStr">
        <is>
          <t>Automatico</t>
        </is>
      </c>
      <c r="G1066" t="n">
        <v>0.21</v>
      </c>
      <c r="H1066" t="n">
        <v>28.57</v>
      </c>
      <c r="I1066" t="n">
        <v>6</v>
      </c>
      <c r="J1066" t="n">
        <v>6</v>
      </c>
      <c r="K1066" t="inlineStr">
        <is>
          <t>TERRAFERTIL</t>
        </is>
      </c>
      <c r="L1066" t="n">
        <v>0</v>
      </c>
      <c r="M1066" t="n">
        <v>0</v>
      </c>
      <c r="N1066" t="n">
        <v>0</v>
      </c>
      <c r="O1066" t="n">
        <v>0</v>
      </c>
      <c r="P1066" t="n">
        <v>55</v>
      </c>
      <c r="Q1066" t="n">
        <v>17</v>
      </c>
      <c r="R1066" t="n">
        <v>3</v>
      </c>
      <c r="S1066" t="n">
        <v>4</v>
      </c>
      <c r="T1066">
        <f>IF( S1066&lt;=0,0,IF( E1066+I1066 &gt;= MAX((S1066/30)*U1066, S1066*1.2), 0, CEILING( (MAX((S1066/30)*U1066, S1066*1.2) - (E1066+I1066)) / J1066, 1 ) * J1066 ) ) ))</f>
        <v/>
      </c>
      <c r="U1066" t="n">
        <v>22</v>
      </c>
    </row>
    <row r="1067">
      <c r="A1067" t="inlineStr">
        <is>
          <t>ABARROTES BASICOS</t>
        </is>
      </c>
      <c r="B1067" t="inlineStr">
        <is>
          <t>0</t>
        </is>
      </c>
      <c r="C1067" t="inlineStr">
        <is>
          <t>7502254492103</t>
        </is>
      </c>
      <c r="D1067" t="inlineStr">
        <is>
          <t xml:space="preserve">TE JENGIBRE PEPINO LIMÓN  ALESSA 20 GRS </t>
        </is>
      </c>
      <c r="E1067" t="n">
        <v>12</v>
      </c>
      <c r="F1067" t="inlineStr">
        <is>
          <t>Automatico</t>
        </is>
      </c>
      <c r="G1067" t="n">
        <v>0.28</v>
      </c>
      <c r="H1067" t="n">
        <v>42.85</v>
      </c>
      <c r="I1067" t="n">
        <v>0</v>
      </c>
      <c r="J1067" t="n">
        <v>12</v>
      </c>
      <c r="K1067" t="inlineStr">
        <is>
          <t>ALESSA</t>
        </is>
      </c>
      <c r="L1067" t="n">
        <v>0</v>
      </c>
      <c r="M1067" t="n">
        <v>0</v>
      </c>
      <c r="N1067" t="n">
        <v>0</v>
      </c>
      <c r="O1067" t="n">
        <v>0</v>
      </c>
      <c r="P1067" t="n">
        <v>71</v>
      </c>
      <c r="Q1067" t="n">
        <v>86</v>
      </c>
      <c r="R1067" t="n">
        <v>3</v>
      </c>
      <c r="S1067" t="n">
        <v>5</v>
      </c>
      <c r="T1067">
        <f>IF( S1067&lt;=0,0,IF( E1067+I1067 &gt;= MAX((S1067/30)*U1067, S1067*1.2), 0, CEILING( (MAX((S1067/30)*U1067, S1067*1.2) - (E1067+I1067)) / J1067, 1 ) * J1067 ) ) ))</f>
        <v/>
      </c>
      <c r="U1067" t="n">
        <v>36</v>
      </c>
    </row>
    <row r="1068">
      <c r="A1068" t="inlineStr">
        <is>
          <t>ABARROTES BASICOS</t>
        </is>
      </c>
      <c r="B1068" t="inlineStr">
        <is>
          <t>0</t>
        </is>
      </c>
      <c r="C1068" t="inlineStr">
        <is>
          <t>7502254493070</t>
        </is>
      </c>
      <c r="D1068" t="inlineStr">
        <is>
          <t xml:space="preserve">TE VANILLA BOMBAY CHAI  ALESSA 40 GRS </t>
        </is>
      </c>
      <c r="E1068" t="n">
        <v>6</v>
      </c>
      <c r="F1068" t="inlineStr">
        <is>
          <t>Automatico</t>
        </is>
      </c>
      <c r="G1068" t="n">
        <v>0</v>
      </c>
      <c r="H1068" t="n">
        <v>0</v>
      </c>
      <c r="I1068" t="n">
        <v>0</v>
      </c>
      <c r="J1068" t="n">
        <v>6</v>
      </c>
      <c r="K1068" t="inlineStr">
        <is>
          <t>ALESSA</t>
        </is>
      </c>
      <c r="L1068" t="n">
        <v>0</v>
      </c>
      <c r="M1068" t="n">
        <v>0</v>
      </c>
      <c r="N1068" t="n">
        <v>0</v>
      </c>
      <c r="O1068" t="n">
        <v>0</v>
      </c>
      <c r="P1068" t="n">
        <v>32</v>
      </c>
      <c r="Q1068" t="n">
        <v>37</v>
      </c>
      <c r="R1068" t="n">
        <v>0</v>
      </c>
      <c r="S1068" t="n">
        <v>0</v>
      </c>
      <c r="T1068">
        <f>IF( S1068&lt;=0,0,IF( E1068+I1068 &gt;= MAX((S1068/30)*U1068, S1068*1.2), 0, CEILING( (MAX((S1068/30)*U1068, S1068*1.2) - (E1068+I1068)) / J1068, 1 ) * J1068 ) ) ))</f>
        <v/>
      </c>
      <c r="U1068" t="n">
        <v>36</v>
      </c>
    </row>
    <row r="1069">
      <c r="A1069" t="inlineStr">
        <is>
          <t>ABARROTES BASICOS</t>
        </is>
      </c>
      <c r="B1069" t="inlineStr">
        <is>
          <t>0</t>
        </is>
      </c>
      <c r="C1069" t="inlineStr">
        <is>
          <t>7502254496255</t>
        </is>
      </c>
      <c r="D1069" t="inlineStr">
        <is>
          <t xml:space="preserve">TE VERDE CON MANGO  DOBLETT 19 GRS </t>
        </is>
      </c>
      <c r="E1069" t="n">
        <v>48</v>
      </c>
      <c r="F1069" t="inlineStr">
        <is>
          <t>Automatico</t>
        </is>
      </c>
      <c r="G1069" t="n">
        <v>0.3</v>
      </c>
      <c r="H1069" t="n">
        <v>160</v>
      </c>
      <c r="I1069" t="n">
        <v>0</v>
      </c>
      <c r="J1069" t="n">
        <v>24</v>
      </c>
      <c r="K1069" t="inlineStr">
        <is>
          <t>DOBLETT</t>
        </is>
      </c>
      <c r="L1069" t="n">
        <v>0</v>
      </c>
      <c r="M1069" t="n">
        <v>0</v>
      </c>
      <c r="N1069" t="n">
        <v>0</v>
      </c>
      <c r="O1069" t="n">
        <v>0</v>
      </c>
      <c r="P1069" t="n">
        <v>159</v>
      </c>
      <c r="Q1069" t="n">
        <v>158</v>
      </c>
      <c r="R1069" t="n">
        <v>9</v>
      </c>
      <c r="S1069" t="n">
        <v>11</v>
      </c>
      <c r="T1069">
        <f>IF( S1069&lt;=0,0,IF( E1069+I1069 &gt;= MAX((S1069/30)*U1069, S1069*1.2), 0, CEILING( (MAX((S1069/30)*U1069, S1069*1.2) - (E1069+I1069)) / J1069, 1 ) * J1069 ) ) ))</f>
        <v/>
      </c>
      <c r="U1069" t="n">
        <v>36</v>
      </c>
    </row>
    <row r="1070">
      <c r="A1070" t="inlineStr">
        <is>
          <t>TABAQUERIA IVA</t>
        </is>
      </c>
      <c r="B1070" t="inlineStr">
        <is>
          <t>0</t>
        </is>
      </c>
      <c r="C1070" t="inlineStr">
        <is>
          <t>7501609501521</t>
        </is>
      </c>
      <c r="D1070" t="inlineStr">
        <is>
          <t xml:space="preserve">PURO MAGNIFICO CLASICO TE AMO 1 PZA </t>
        </is>
      </c>
      <c r="E1070" t="n">
        <v>20</v>
      </c>
      <c r="F1070" t="inlineStr">
        <is>
          <t>Automatico</t>
        </is>
      </c>
      <c r="G1070" t="n">
        <v>0.24</v>
      </c>
      <c r="H1070" t="n">
        <v>83.33</v>
      </c>
      <c r="I1070" t="n">
        <v>0</v>
      </c>
      <c r="J1070" t="n">
        <v>20</v>
      </c>
      <c r="K1070" t="inlineStr">
        <is>
          <t>TE AMO</t>
        </is>
      </c>
      <c r="L1070" t="n">
        <v>0</v>
      </c>
      <c r="M1070" t="n">
        <v>0</v>
      </c>
      <c r="N1070" t="n">
        <v>0</v>
      </c>
      <c r="O1070" t="n">
        <v>0</v>
      </c>
      <c r="P1070" t="n">
        <v>89</v>
      </c>
      <c r="Q1070" t="n">
        <v>106</v>
      </c>
      <c r="R1070" t="n">
        <v>10</v>
      </c>
      <c r="S1070" t="n">
        <v>11</v>
      </c>
      <c r="T1070">
        <f>IF( S1070&lt;=0,0,IF( E1070+I1070 &gt;= MAX((S1070/30)*U1070, S1070*1.2), 0, CEILING( (MAX((S1070/30)*U1070, S1070*1.2) - (E1070+I1070)) / J1070, 1 ) * J1070 ) ) ))</f>
        <v/>
      </c>
      <c r="U1070" t="n">
        <v>22</v>
      </c>
    </row>
    <row r="1071">
      <c r="A1071" t="inlineStr">
        <is>
          <t>TABAQUERIA IVA</t>
        </is>
      </c>
      <c r="B1071" t="inlineStr">
        <is>
          <t>0</t>
        </is>
      </c>
      <c r="C1071" t="inlineStr">
        <is>
          <t>7501609509725</t>
        </is>
      </c>
      <c r="D1071" t="inlineStr">
        <is>
          <t xml:space="preserve">PURO CUBANO ROBUSTO TE AMO 1 PZA </t>
        </is>
      </c>
      <c r="E1071" t="n">
        <v>15</v>
      </c>
      <c r="F1071" t="inlineStr">
        <is>
          <t>Automatico</t>
        </is>
      </c>
      <c r="G1071" t="n">
        <v>0.58</v>
      </c>
      <c r="H1071" t="n">
        <v>25.86</v>
      </c>
      <c r="I1071" t="n">
        <v>0</v>
      </c>
      <c r="J1071" t="n">
        <v>15</v>
      </c>
      <c r="K1071" t="inlineStr">
        <is>
          <t>TE AMO</t>
        </is>
      </c>
      <c r="L1071" t="n">
        <v>0</v>
      </c>
      <c r="M1071" t="n">
        <v>0</v>
      </c>
      <c r="N1071" t="n">
        <v>0</v>
      </c>
      <c r="O1071" t="n">
        <v>0</v>
      </c>
      <c r="P1071" t="n">
        <v>120</v>
      </c>
      <c r="Q1071" t="n">
        <v>187</v>
      </c>
      <c r="R1071" t="n">
        <v>17</v>
      </c>
      <c r="S1071" t="n">
        <v>19</v>
      </c>
      <c r="T1071">
        <f>IF( S1071&lt;=0,0,IF( E1071+I1071 &gt;= MAX((S1071/30)*U1071, S1071*1.2), 0, CEILING( (MAX((S1071/30)*U1071, S1071*1.2) - (E1071+I1071)) / J1071, 1 ) * J1071 ) ) ))</f>
        <v/>
      </c>
      <c r="U1071" t="n">
        <v>22</v>
      </c>
    </row>
    <row r="1072">
      <c r="A1072" t="inlineStr">
        <is>
          <t>TABAQUERIA IVA</t>
        </is>
      </c>
      <c r="B1072" t="inlineStr">
        <is>
          <t>0</t>
        </is>
      </c>
      <c r="C1072" t="inlineStr">
        <is>
          <t>75019563</t>
        </is>
      </c>
      <c r="D1072" t="inlineStr">
        <is>
          <t xml:space="preserve">CIGARROS CRAFTED RED MARLBORO 20 PZA </t>
        </is>
      </c>
      <c r="E1072" t="n">
        <v>10</v>
      </c>
      <c r="F1072" t="inlineStr">
        <is>
          <t>Automatico</t>
        </is>
      </c>
      <c r="G1072" t="n">
        <v>0.06</v>
      </c>
      <c r="H1072" t="n">
        <v>166.66</v>
      </c>
      <c r="I1072" t="n">
        <v>0</v>
      </c>
      <c r="J1072" t="n">
        <v>10</v>
      </c>
      <c r="K1072" t="inlineStr">
        <is>
          <t>MARLBORO</t>
        </is>
      </c>
      <c r="L1072" t="n">
        <v>0</v>
      </c>
      <c r="M1072" t="n">
        <v>0</v>
      </c>
      <c r="N1072" t="n">
        <v>0</v>
      </c>
      <c r="O1072" t="n">
        <v>0</v>
      </c>
      <c r="P1072" t="n">
        <v>54</v>
      </c>
      <c r="Q1072" t="n">
        <v>40</v>
      </c>
      <c r="R1072" t="n">
        <v>2</v>
      </c>
      <c r="S1072" t="n">
        <v>2</v>
      </c>
      <c r="T1072">
        <f>IF( S1072&lt;=0,0,IF( E1072+I1072 &gt;= MAX((S1072/30)*U1072, S1072*1.2), 0, CEILING( (MAX((S1072/30)*U1072, S1072*1.2) - (E1072+I1072)) / J1072, 1 ) * J1072 ) ) ))</f>
        <v/>
      </c>
      <c r="U1072" t="n">
        <v>18</v>
      </c>
    </row>
    <row r="1073">
      <c r="A1073" t="inlineStr">
        <is>
          <t>TABAQUERIA IVA</t>
        </is>
      </c>
      <c r="B1073" t="inlineStr">
        <is>
          <t>0</t>
        </is>
      </c>
      <c r="C1073" t="inlineStr">
        <is>
          <t>7501045364926</t>
        </is>
      </c>
      <c r="D1073" t="inlineStr">
        <is>
          <t xml:space="preserve">CIGARROS BORNZE HEETS 10 PZA </t>
        </is>
      </c>
      <c r="E1073" t="n">
        <v>1</v>
      </c>
      <c r="F1073" t="inlineStr">
        <is>
          <t>Automatico</t>
        </is>
      </c>
      <c r="G1073" t="n">
        <v>0</v>
      </c>
      <c r="H1073" t="n">
        <v>0</v>
      </c>
      <c r="I1073" t="n">
        <v>0</v>
      </c>
      <c r="J1073" t="n">
        <v>1</v>
      </c>
      <c r="K1073" t="inlineStr">
        <is>
          <t>HEETS</t>
        </is>
      </c>
      <c r="L1073" t="n">
        <v>0</v>
      </c>
      <c r="M1073" t="n">
        <v>0</v>
      </c>
      <c r="N1073" t="n">
        <v>0</v>
      </c>
      <c r="O1073" t="n">
        <v>0</v>
      </c>
      <c r="P1073" t="n">
        <v>0</v>
      </c>
      <c r="Q1073" t="n">
        <v>0</v>
      </c>
      <c r="R1073" t="n">
        <v>0</v>
      </c>
      <c r="S1073" t="n">
        <v>0</v>
      </c>
      <c r="T1073">
        <f>IF( S1073&lt;=0,0,IF( E1073+I1073 &gt;= MAX((S1073/30)*U1073, S1073*1.2), 0, CEILING( (MAX((S1073/30)*U1073, S1073*1.2) - (E1073+I1073)) / J1073, 1 ) * J1073 ) ) ))</f>
        <v/>
      </c>
      <c r="U1073" t="n">
        <v>18</v>
      </c>
    </row>
    <row r="1074">
      <c r="A1074" t="inlineStr">
        <is>
          <t>TABAQUERIA IVA</t>
        </is>
      </c>
      <c r="B1074" t="inlineStr">
        <is>
          <t>0</t>
        </is>
      </c>
      <c r="C1074" t="inlineStr">
        <is>
          <t>7501045365015</t>
        </is>
      </c>
      <c r="D1074" t="inlineStr">
        <is>
          <t xml:space="preserve">CIGARROS TURQUESA HEETS 10 PZA </t>
        </is>
      </c>
      <c r="E1074" t="n">
        <v>1</v>
      </c>
      <c r="F1074" t="inlineStr">
        <is>
          <t>Automatico</t>
        </is>
      </c>
      <c r="G1074" t="n">
        <v>0</v>
      </c>
      <c r="H1074" t="n">
        <v>0</v>
      </c>
      <c r="I1074" t="n">
        <v>0</v>
      </c>
      <c r="J1074" t="n">
        <v>1</v>
      </c>
      <c r="K1074" t="inlineStr">
        <is>
          <t>HEETS</t>
        </is>
      </c>
      <c r="L1074" t="n">
        <v>0</v>
      </c>
      <c r="M1074" t="n">
        <v>0</v>
      </c>
      <c r="N1074" t="n">
        <v>0</v>
      </c>
      <c r="O1074" t="n">
        <v>0</v>
      </c>
      <c r="P1074" t="n">
        <v>0</v>
      </c>
      <c r="Q1074" t="n">
        <v>2</v>
      </c>
      <c r="R1074" t="n">
        <v>0</v>
      </c>
      <c r="S1074" t="n">
        <v>0</v>
      </c>
      <c r="T1074">
        <f>IF( S1074&lt;=0,0,IF( E1074+I1074 &gt;= MAX((S1074/30)*U1074, S1074*1.2), 0, CEILING( (MAX((S1074/30)*U1074, S1074*1.2) - (E1074+I1074)) / J1074, 1 ) * J1074 ) ) ))</f>
        <v/>
      </c>
      <c r="U1074" t="n">
        <v>18</v>
      </c>
    </row>
    <row r="1075">
      <c r="A1075" t="inlineStr">
        <is>
          <t>TABAQUERIA IVA</t>
        </is>
      </c>
      <c r="B1075" t="inlineStr">
        <is>
          <t>0</t>
        </is>
      </c>
      <c r="C1075" t="inlineStr">
        <is>
          <t>7501045365084</t>
        </is>
      </c>
      <c r="D1075" t="inlineStr">
        <is>
          <t xml:space="preserve">CIGARROS AZUL HEETS 10 PZA </t>
        </is>
      </c>
      <c r="E1075" t="n">
        <v>2</v>
      </c>
      <c r="F1075" t="inlineStr">
        <is>
          <t>Automatico</t>
        </is>
      </c>
      <c r="G1075" t="n">
        <v>0</v>
      </c>
      <c r="H1075" t="n">
        <v>0</v>
      </c>
      <c r="I1075" t="n">
        <v>0</v>
      </c>
      <c r="J1075" t="n">
        <v>1</v>
      </c>
      <c r="K1075" t="inlineStr">
        <is>
          <t>HEETS</t>
        </is>
      </c>
      <c r="L1075" t="n">
        <v>0</v>
      </c>
      <c r="M1075" t="n">
        <v>0</v>
      </c>
      <c r="N1075" t="n">
        <v>0</v>
      </c>
      <c r="O1075" t="n">
        <v>0</v>
      </c>
      <c r="P1075" t="n">
        <v>0</v>
      </c>
      <c r="Q1075" t="n">
        <v>1</v>
      </c>
      <c r="R1075" t="n">
        <v>0</v>
      </c>
      <c r="S1075" t="n">
        <v>0</v>
      </c>
      <c r="T1075">
        <f>IF( S1075&lt;=0,0,IF( E1075+I1075 &gt;= MAX((S1075/30)*U1075, S1075*1.2), 0, CEILING( (MAX((S1075/30)*U1075, S1075*1.2) - (E1075+I1075)) / J1075, 1 ) * J1075 ) ) ))</f>
        <v/>
      </c>
      <c r="U1075" t="n">
        <v>18</v>
      </c>
    </row>
    <row r="1076">
      <c r="A1076" t="inlineStr">
        <is>
          <t>TABAQUERIA IVA</t>
        </is>
      </c>
      <c r="B1076" t="inlineStr">
        <is>
          <t>0</t>
        </is>
      </c>
      <c r="C1076" t="inlineStr">
        <is>
          <t>7501045365091</t>
        </is>
      </c>
      <c r="D1076" t="inlineStr">
        <is>
          <t xml:space="preserve">CIGARROS MORADO HEETS 10 PZA </t>
        </is>
      </c>
      <c r="E1076" t="n">
        <v>3</v>
      </c>
      <c r="F1076" t="inlineStr">
        <is>
          <t>Automatico</t>
        </is>
      </c>
      <c r="G1076" t="n">
        <v>0</v>
      </c>
      <c r="H1076" t="n">
        <v>0</v>
      </c>
      <c r="I1076" t="n">
        <v>0</v>
      </c>
      <c r="J1076" t="n">
        <v>1</v>
      </c>
      <c r="K1076" t="inlineStr">
        <is>
          <t>HEETS</t>
        </is>
      </c>
      <c r="L1076" t="n">
        <v>0</v>
      </c>
      <c r="M1076" t="n">
        <v>0</v>
      </c>
      <c r="N1076" t="n">
        <v>0</v>
      </c>
      <c r="O1076" t="n">
        <v>0</v>
      </c>
      <c r="P1076" t="n">
        <v>0</v>
      </c>
      <c r="Q1076" t="n">
        <v>0</v>
      </c>
      <c r="R1076" t="n">
        <v>0</v>
      </c>
      <c r="S1076" t="n">
        <v>0</v>
      </c>
      <c r="T1076">
        <f>IF( S1076&lt;=0,0,IF( E1076+I1076 &gt;= MAX((S1076/30)*U1076, S1076*1.2), 0, CEILING( (MAX((S1076/30)*U1076, S1076*1.2) - (E1076+I1076)) / J1076, 1 ) * J1076 ) ) ))</f>
        <v/>
      </c>
      <c r="U1076" t="n">
        <v>18</v>
      </c>
    </row>
    <row r="1077">
      <c r="A1077" t="inlineStr">
        <is>
          <t>TABAQUERIA IVA</t>
        </is>
      </c>
      <c r="B1077" t="inlineStr">
        <is>
          <t>0</t>
        </is>
      </c>
      <c r="C1077" t="inlineStr">
        <is>
          <t>7501045365107</t>
        </is>
      </c>
      <c r="D1077" t="inlineStr">
        <is>
          <t xml:space="preserve">CIGARROS RUSSET HEETS 10 PZA </t>
        </is>
      </c>
      <c r="E1077" t="n">
        <v>2</v>
      </c>
      <c r="F1077" t="inlineStr">
        <is>
          <t>Automatico</t>
        </is>
      </c>
      <c r="G1077" t="n">
        <v>0</v>
      </c>
      <c r="H1077" t="n">
        <v>0</v>
      </c>
      <c r="I1077" t="n">
        <v>0</v>
      </c>
      <c r="J1077" t="n">
        <v>1</v>
      </c>
      <c r="K1077" t="inlineStr">
        <is>
          <t>HEETS</t>
        </is>
      </c>
      <c r="L1077" t="n">
        <v>0</v>
      </c>
      <c r="M1077" t="n">
        <v>0</v>
      </c>
      <c r="N1077" t="n">
        <v>0</v>
      </c>
      <c r="O1077" t="n">
        <v>0</v>
      </c>
      <c r="P1077" t="n">
        <v>0</v>
      </c>
      <c r="Q1077" t="n">
        <v>0</v>
      </c>
      <c r="R1077" t="n">
        <v>0</v>
      </c>
      <c r="S1077" t="n">
        <v>0</v>
      </c>
      <c r="T1077">
        <f>IF( S1077&lt;=0,0,IF( E1077+I1077 &gt;= MAX((S1077/30)*U1077, S1077*1.2), 0, CEILING( (MAX((S1077/30)*U1077, S1077*1.2) - (E1077+I1077)) / J1077, 1 ) * J1077 ) ) ))</f>
        <v/>
      </c>
      <c r="U1077" t="n">
        <v>18</v>
      </c>
    </row>
    <row r="1078">
      <c r="A1078" t="inlineStr">
        <is>
          <t>TABAQUERIA IVA</t>
        </is>
      </c>
      <c r="B1078" t="inlineStr">
        <is>
          <t>0</t>
        </is>
      </c>
      <c r="C1078" t="inlineStr">
        <is>
          <t>7501045365145</t>
        </is>
      </c>
      <c r="D1078" t="inlineStr">
        <is>
          <t xml:space="preserve">CIGARROS GREEN ZING HEETS 10 PZA </t>
        </is>
      </c>
      <c r="E1078" t="n">
        <v>2</v>
      </c>
      <c r="F1078" t="inlineStr">
        <is>
          <t>Automatico</t>
        </is>
      </c>
      <c r="G1078" t="n">
        <v>0</v>
      </c>
      <c r="H1078" t="n">
        <v>0</v>
      </c>
      <c r="I1078" t="n">
        <v>0</v>
      </c>
      <c r="J1078" t="n">
        <v>1</v>
      </c>
      <c r="K1078" t="inlineStr">
        <is>
          <t>HEETS</t>
        </is>
      </c>
      <c r="L1078" t="n">
        <v>0</v>
      </c>
      <c r="M1078" t="n">
        <v>0</v>
      </c>
      <c r="N1078" t="n">
        <v>0</v>
      </c>
      <c r="O1078" t="n">
        <v>0</v>
      </c>
      <c r="P1078" t="n">
        <v>0</v>
      </c>
      <c r="Q1078" t="n">
        <v>3</v>
      </c>
      <c r="R1078" t="n">
        <v>0</v>
      </c>
      <c r="S1078" t="n">
        <v>0</v>
      </c>
      <c r="T1078">
        <f>IF( S1078&lt;=0,0,IF( E1078+I1078 &gt;= MAX((S1078/30)*U1078, S1078*1.2), 0, CEILING( (MAX((S1078/30)*U1078, S1078*1.2) - (E1078+I1078)) / J1078, 1 ) * J1078 ) ) ))</f>
        <v/>
      </c>
      <c r="U1078" t="n">
        <v>18</v>
      </c>
    </row>
    <row r="1079">
      <c r="A1079" t="inlineStr">
        <is>
          <t>TABAQUERIA IVA</t>
        </is>
      </c>
      <c r="B1079" t="inlineStr">
        <is>
          <t>0</t>
        </is>
      </c>
      <c r="C1079" t="inlineStr">
        <is>
          <t>7622100806189</t>
        </is>
      </c>
      <c r="D1079" t="inlineStr">
        <is>
          <t xml:space="preserve">HISOPOS LIMPIADORES  IQOS 30 PZA </t>
        </is>
      </c>
      <c r="E1079" t="n">
        <v>6</v>
      </c>
      <c r="F1079" t="inlineStr">
        <is>
          <t>Automatico</t>
        </is>
      </c>
      <c r="G1079" t="n">
        <v>0</v>
      </c>
      <c r="H1079" t="n">
        <v>0</v>
      </c>
      <c r="I1079" t="n">
        <v>0</v>
      </c>
      <c r="J1079" t="n">
        <v>1</v>
      </c>
      <c r="K1079" t="inlineStr">
        <is>
          <t>IQOS</t>
        </is>
      </c>
      <c r="L1079" t="n">
        <v>0</v>
      </c>
      <c r="M1079" t="n">
        <v>0</v>
      </c>
      <c r="N1079" t="n">
        <v>0</v>
      </c>
      <c r="O1079" t="n">
        <v>0</v>
      </c>
      <c r="P1079" t="n">
        <v>0</v>
      </c>
      <c r="Q1079" t="n">
        <v>0</v>
      </c>
      <c r="R1079" t="n">
        <v>0</v>
      </c>
      <c r="S1079" t="n">
        <v>0</v>
      </c>
      <c r="T1079">
        <f>IF( S1079&lt;=0,0,IF( E1079+I1079 &gt;= MAX((S1079/30)*U1079, S1079*1.2), 0, CEILING( (MAX((S1079/30)*U1079, S1079*1.2) - (E1079+I1079)) / J1079, 1 ) * J1079 ) ) ))</f>
        <v/>
      </c>
      <c r="U1079" t="n">
        <v>18</v>
      </c>
    </row>
    <row r="1080">
      <c r="A1080" t="inlineStr">
        <is>
          <t>TABAQUERIA IVA</t>
        </is>
      </c>
      <c r="B1080" t="inlineStr">
        <is>
          <t>0</t>
        </is>
      </c>
      <c r="C1080" t="inlineStr">
        <is>
          <t>813463010543</t>
        </is>
      </c>
      <c r="D1080" t="inlineStr">
        <is>
          <t xml:space="preserve">PONCHA PURO NEGRO XIKAR 1 PZA </t>
        </is>
      </c>
      <c r="E1080" t="n">
        <v>3</v>
      </c>
      <c r="F1080" t="inlineStr">
        <is>
          <t>Automatico</t>
        </is>
      </c>
      <c r="G1080" t="n">
        <v>0</v>
      </c>
      <c r="H1080" t="n">
        <v>0</v>
      </c>
      <c r="I1080" t="n">
        <v>0</v>
      </c>
      <c r="J1080" t="n">
        <v>1</v>
      </c>
      <c r="K1080" t="inlineStr">
        <is>
          <t>XIKAR</t>
        </is>
      </c>
      <c r="L1080" t="n">
        <v>0</v>
      </c>
      <c r="M1080" t="n">
        <v>0</v>
      </c>
      <c r="N1080" t="n">
        <v>0</v>
      </c>
      <c r="O1080" t="n">
        <v>0</v>
      </c>
      <c r="P1080" t="n">
        <v>0</v>
      </c>
      <c r="Q1080" t="n">
        <v>0</v>
      </c>
      <c r="R1080" t="n">
        <v>0</v>
      </c>
      <c r="S1080" t="n">
        <v>0</v>
      </c>
      <c r="T1080">
        <f>IF( S1080&lt;=0,0,IF( E1080+I1080 &gt;= MAX((S1080/30)*U1080, S1080*1.2), 0, CEILING( (MAX((S1080/30)*U1080, S1080*1.2) - (E1080+I1080)) / J1080, 1 ) * J1080 ) ) ))</f>
        <v/>
      </c>
      <c r="U1080" t="n">
        <v>36</v>
      </c>
    </row>
    <row r="1081">
      <c r="A1081" t="inlineStr">
        <is>
          <t>TABAQUERIA IVA</t>
        </is>
      </c>
      <c r="B1081" t="inlineStr">
        <is>
          <t>0</t>
        </is>
      </c>
      <c r="C1081" t="inlineStr">
        <is>
          <t>813463010550</t>
        </is>
      </c>
      <c r="D1081" t="inlineStr">
        <is>
          <t xml:space="preserve">PONCHA PURO METAL XIKAR 1 PZA </t>
        </is>
      </c>
      <c r="E1081" t="n">
        <v>2</v>
      </c>
      <c r="F1081" t="inlineStr">
        <is>
          <t>Automatico</t>
        </is>
      </c>
      <c r="G1081" t="n">
        <v>0</v>
      </c>
      <c r="H1081" t="n">
        <v>0</v>
      </c>
      <c r="I1081" t="n">
        <v>0</v>
      </c>
      <c r="J1081" t="n">
        <v>1</v>
      </c>
      <c r="K1081" t="inlineStr">
        <is>
          <t>XIKAR</t>
        </is>
      </c>
      <c r="L1081" t="n">
        <v>0</v>
      </c>
      <c r="M1081" t="n">
        <v>0</v>
      </c>
      <c r="N1081" t="n">
        <v>0</v>
      </c>
      <c r="O1081" t="n">
        <v>0</v>
      </c>
      <c r="P1081" t="n">
        <v>0</v>
      </c>
      <c r="Q1081" t="n">
        <v>0</v>
      </c>
      <c r="R1081" t="n">
        <v>0</v>
      </c>
      <c r="S1081" t="n">
        <v>0</v>
      </c>
      <c r="T1081">
        <f>IF( S1081&lt;=0,0,IF( E1081+I1081 &gt;= MAX((S1081/30)*U1081, S1081*1.2), 0, CEILING( (MAX((S1081/30)*U1081, S1081*1.2) - (E1081+I1081)) / J1081, 1 ) * J1081 ) ) ))</f>
        <v/>
      </c>
      <c r="U1081" t="n">
        <v>36</v>
      </c>
    </row>
    <row r="1082">
      <c r="A1082" t="inlineStr">
        <is>
          <t>TABAQUERIA IVA</t>
        </is>
      </c>
      <c r="B1082" t="inlineStr">
        <is>
          <t>0</t>
        </is>
      </c>
      <c r="C1082" t="inlineStr">
        <is>
          <t>813463010567</t>
        </is>
      </c>
      <c r="D1082" t="inlineStr">
        <is>
          <t xml:space="preserve">PONCHA PURO PLATA XIKAR 1 PZA </t>
        </is>
      </c>
      <c r="E1082" t="n">
        <v>3</v>
      </c>
      <c r="F1082" t="inlineStr">
        <is>
          <t>Automatico</t>
        </is>
      </c>
      <c r="G1082" t="n">
        <v>0</v>
      </c>
      <c r="H1082" t="n">
        <v>0</v>
      </c>
      <c r="I1082" t="n">
        <v>0</v>
      </c>
      <c r="J1082" t="n">
        <v>1</v>
      </c>
      <c r="K1082" t="inlineStr">
        <is>
          <t>XIKAR</t>
        </is>
      </c>
      <c r="L1082" t="n">
        <v>0</v>
      </c>
      <c r="M1082" t="n">
        <v>0</v>
      </c>
      <c r="N1082" t="n">
        <v>0</v>
      </c>
      <c r="O1082" t="n">
        <v>0</v>
      </c>
      <c r="P1082" t="n">
        <v>0</v>
      </c>
      <c r="Q1082" t="n">
        <v>0</v>
      </c>
      <c r="R1082" t="n">
        <v>0</v>
      </c>
      <c r="S1082" t="n">
        <v>0</v>
      </c>
      <c r="T1082">
        <f>IF( S1082&lt;=0,0,IF( E1082+I1082 &gt;= MAX((S1082/30)*U1082, S1082*1.2), 0, CEILING( (MAX((S1082/30)*U1082, S1082*1.2) - (E1082+I1082)) / J1082, 1 ) * J1082 ) ) ))</f>
        <v/>
      </c>
      <c r="U1082" t="n">
        <v>36</v>
      </c>
    </row>
    <row r="1083">
      <c r="A1083" t="inlineStr">
        <is>
          <t>TABAQUERIA IVA</t>
        </is>
      </c>
      <c r="B1083" t="inlineStr">
        <is>
          <t>0</t>
        </is>
      </c>
      <c r="C1083" t="inlineStr">
        <is>
          <t>813463010673</t>
        </is>
      </c>
      <c r="D1083" t="inlineStr">
        <is>
          <t xml:space="preserve">CORTADOR DE PURO AZUL CP100BL XIKAR 1 PZA </t>
        </is>
      </c>
      <c r="E1083" t="n">
        <v>2</v>
      </c>
      <c r="F1083" t="inlineStr">
        <is>
          <t>Automatico</t>
        </is>
      </c>
      <c r="G1083" t="n">
        <v>0</v>
      </c>
      <c r="H1083" t="n">
        <v>0</v>
      </c>
      <c r="I1083" t="n">
        <v>0</v>
      </c>
      <c r="J1083" t="n">
        <v>1</v>
      </c>
      <c r="K1083" t="inlineStr">
        <is>
          <t>XIKAR</t>
        </is>
      </c>
      <c r="L1083" t="n">
        <v>0</v>
      </c>
      <c r="M1083" t="n">
        <v>0</v>
      </c>
      <c r="N1083" t="n">
        <v>0</v>
      </c>
      <c r="O1083" t="n">
        <v>0</v>
      </c>
      <c r="P1083" t="n">
        <v>0</v>
      </c>
      <c r="Q1083" t="n">
        <v>0</v>
      </c>
      <c r="R1083" t="n">
        <v>0</v>
      </c>
      <c r="S1083" t="n">
        <v>0</v>
      </c>
      <c r="T1083">
        <f>IF( S1083&lt;=0,0,IF( E1083+I1083 &gt;= MAX((S1083/30)*U1083, S1083*1.2), 0, CEILING( (MAX((S1083/30)*U1083, S1083*1.2) - (E1083+I1083)) / J1083, 1 ) * J1083 ) ) ))</f>
        <v/>
      </c>
      <c r="U1083" t="n">
        <v>18</v>
      </c>
    </row>
    <row r="1084">
      <c r="A1084" t="inlineStr">
        <is>
          <t>TABAQUERIA IVA</t>
        </is>
      </c>
      <c r="B1084" t="inlineStr">
        <is>
          <t>0</t>
        </is>
      </c>
      <c r="C1084" t="inlineStr">
        <is>
          <t>813463010697</t>
        </is>
      </c>
      <c r="D1084" t="inlineStr">
        <is>
          <t xml:space="preserve">CORTADOR DE PURO ROJO CP100RD XIKAR 1 PZA </t>
        </is>
      </c>
      <c r="E1084" t="n">
        <v>3</v>
      </c>
      <c r="F1084" t="inlineStr">
        <is>
          <t>Automatico</t>
        </is>
      </c>
      <c r="G1084" t="n">
        <v>0</v>
      </c>
      <c r="H1084" t="n">
        <v>0</v>
      </c>
      <c r="I1084" t="n">
        <v>0</v>
      </c>
      <c r="J1084" t="n">
        <v>1</v>
      </c>
      <c r="K1084" t="inlineStr">
        <is>
          <t>XIKAR</t>
        </is>
      </c>
      <c r="L1084" t="n">
        <v>0</v>
      </c>
      <c r="M1084" t="n">
        <v>0</v>
      </c>
      <c r="N1084" t="n">
        <v>0</v>
      </c>
      <c r="O1084" t="n">
        <v>0</v>
      </c>
      <c r="P1084" t="n">
        <v>1</v>
      </c>
      <c r="Q1084" t="n">
        <v>0</v>
      </c>
      <c r="R1084" t="n">
        <v>0</v>
      </c>
      <c r="S1084" t="n">
        <v>0</v>
      </c>
      <c r="T1084">
        <f>IF( S1084&lt;=0,0,IF( E1084+I1084 &gt;= MAX((S1084/30)*U1084, S1084*1.2), 0, CEILING( (MAX((S1084/30)*U1084, S1084*1.2) - (E1084+I1084)) / J1084, 1 ) * J1084 ) ) ))</f>
        <v/>
      </c>
      <c r="U1084" t="n">
        <v>18</v>
      </c>
    </row>
    <row r="1085">
      <c r="A1085" t="inlineStr">
        <is>
          <t>TABAQUERIA IVA</t>
        </is>
      </c>
      <c r="B1085" t="inlineStr">
        <is>
          <t>0</t>
        </is>
      </c>
      <c r="C1085" t="inlineStr">
        <is>
          <t>813463010703</t>
        </is>
      </c>
      <c r="D1085" t="inlineStr">
        <is>
          <t xml:space="preserve">CORTADOR ALUMINIO PLATEADO CP100SL XIKAR 1 PZA </t>
        </is>
      </c>
      <c r="E1085" t="n">
        <v>2</v>
      </c>
      <c r="F1085" t="inlineStr">
        <is>
          <t>Automatico</t>
        </is>
      </c>
      <c r="G1085" t="n">
        <v>0</v>
      </c>
      <c r="H1085" t="n">
        <v>0</v>
      </c>
      <c r="I1085" t="n">
        <v>0</v>
      </c>
      <c r="J1085" t="n">
        <v>1</v>
      </c>
      <c r="K1085" t="inlineStr">
        <is>
          <t>XIKAR</t>
        </is>
      </c>
      <c r="L1085" t="n">
        <v>0</v>
      </c>
      <c r="M1085" t="n">
        <v>0</v>
      </c>
      <c r="N1085" t="n">
        <v>0</v>
      </c>
      <c r="O1085" t="n">
        <v>0</v>
      </c>
      <c r="P1085" t="n">
        <v>0</v>
      </c>
      <c r="Q1085" t="n">
        <v>0</v>
      </c>
      <c r="R1085" t="n">
        <v>0</v>
      </c>
      <c r="S1085" t="n">
        <v>0</v>
      </c>
      <c r="T1085">
        <f>IF( S1085&lt;=0,0,IF( E1085+I1085 &gt;= MAX((S1085/30)*U1085, S1085*1.2), 0, CEILING( (MAX((S1085/30)*U1085, S1085*1.2) - (E1085+I1085)) / J1085, 1 ) * J1085 ) ) ))</f>
        <v/>
      </c>
      <c r="U1085" t="n">
        <v>18</v>
      </c>
    </row>
    <row r="1086">
      <c r="A1086" t="inlineStr">
        <is>
          <t>TABAQUERIA IVA</t>
        </is>
      </c>
      <c r="B1086" t="inlineStr">
        <is>
          <t>0</t>
        </is>
      </c>
      <c r="C1086" t="inlineStr">
        <is>
          <t>813463010710</t>
        </is>
      </c>
      <c r="D1086" t="inlineStr">
        <is>
          <t xml:space="preserve">CORTADOR DE PURO TITANIO CP100TI XIKAR 1 PZA </t>
        </is>
      </c>
      <c r="E1086" t="n">
        <v>4</v>
      </c>
      <c r="F1086" t="inlineStr">
        <is>
          <t>Automatico</t>
        </is>
      </c>
      <c r="G1086" t="n">
        <v>0</v>
      </c>
      <c r="H1086" t="n">
        <v>0</v>
      </c>
      <c r="I1086" t="n">
        <v>0</v>
      </c>
      <c r="J1086" t="n">
        <v>1</v>
      </c>
      <c r="K1086" t="inlineStr">
        <is>
          <t>XIKAR</t>
        </is>
      </c>
      <c r="L1086" t="n">
        <v>0</v>
      </c>
      <c r="M1086" t="n">
        <v>0</v>
      </c>
      <c r="N1086" t="n">
        <v>0</v>
      </c>
      <c r="O1086" t="n">
        <v>0</v>
      </c>
      <c r="P1086" t="n">
        <v>0</v>
      </c>
      <c r="Q1086" t="n">
        <v>0</v>
      </c>
      <c r="R1086" t="n">
        <v>0</v>
      </c>
      <c r="S1086" t="n">
        <v>0</v>
      </c>
      <c r="T1086">
        <f>IF( S1086&lt;=0,0,IF( E1086+I1086 &gt;= MAX((S1086/30)*U1086, S1086*1.2), 0, CEILING( (MAX((S1086/30)*U1086, S1086*1.2) - (E1086+I1086)) / J1086, 1 ) * J1086 ) ) ))</f>
        <v/>
      </c>
      <c r="U1086" t="n">
        <v>18</v>
      </c>
    </row>
    <row r="1087">
      <c r="A1087" t="inlineStr">
        <is>
          <t>TABAQUERIA IVA</t>
        </is>
      </c>
      <c r="B1087" t="inlineStr">
        <is>
          <t>0</t>
        </is>
      </c>
      <c r="C1087" t="inlineStr">
        <is>
          <t>813463010888</t>
        </is>
      </c>
      <c r="D1087" t="inlineStr">
        <is>
          <t xml:space="preserve">CORTADOR DE FIBRA DE CARBONO SL  XIKAR 1 PZA </t>
        </is>
      </c>
      <c r="E1087" t="n">
        <v>3</v>
      </c>
      <c r="F1087" t="inlineStr">
        <is>
          <t>Automatico</t>
        </is>
      </c>
      <c r="G1087" t="n">
        <v>0</v>
      </c>
      <c r="H1087" t="n">
        <v>0</v>
      </c>
      <c r="I1087" t="n">
        <v>0</v>
      </c>
      <c r="J1087" t="n">
        <v>1</v>
      </c>
      <c r="K1087" t="inlineStr">
        <is>
          <t>XIKAR</t>
        </is>
      </c>
      <c r="L1087" t="n">
        <v>0</v>
      </c>
      <c r="M1087" t="n">
        <v>0</v>
      </c>
      <c r="N1087" t="n">
        <v>0</v>
      </c>
      <c r="O1087" t="n">
        <v>0</v>
      </c>
      <c r="P1087" t="n">
        <v>0</v>
      </c>
      <c r="Q1087" t="n">
        <v>0</v>
      </c>
      <c r="R1087" t="n">
        <v>0</v>
      </c>
      <c r="S1087" t="n">
        <v>0</v>
      </c>
      <c r="T1087">
        <f>IF( S1087&lt;=0,0,IF( E1087+I1087 &gt;= MAX((S1087/30)*U1087, S1087*1.2), 0, CEILING( (MAX((S1087/30)*U1087, S1087*1.2) - (E1087+I1087)) / J1087, 1 ) * J1087 ) ) ))</f>
        <v/>
      </c>
      <c r="U1087" t="n">
        <v>18</v>
      </c>
    </row>
    <row r="1088">
      <c r="A1088" t="inlineStr">
        <is>
          <t>TABAQUERIA IVA</t>
        </is>
      </c>
      <c r="B1088" t="inlineStr">
        <is>
          <t>0</t>
        </is>
      </c>
      <c r="C1088" t="inlineStr">
        <is>
          <t>813463010895</t>
        </is>
      </c>
      <c r="D1088" t="inlineStr">
        <is>
          <t xml:space="preserve">CORTADOR DE FIBRA DE CARBONO WH  XIKAR 1 PZA </t>
        </is>
      </c>
      <c r="E1088" t="n">
        <v>2</v>
      </c>
      <c r="F1088" t="inlineStr">
        <is>
          <t>Automatico</t>
        </is>
      </c>
      <c r="G1088" t="n">
        <v>0</v>
      </c>
      <c r="H1088" t="n">
        <v>0</v>
      </c>
      <c r="I1088" t="n">
        <v>0</v>
      </c>
      <c r="J1088" t="n">
        <v>1</v>
      </c>
      <c r="K1088" t="inlineStr">
        <is>
          <t>XIKAR</t>
        </is>
      </c>
      <c r="L1088" t="n">
        <v>0</v>
      </c>
      <c r="M1088" t="n">
        <v>0</v>
      </c>
      <c r="N1088" t="n">
        <v>0</v>
      </c>
      <c r="O1088" t="n">
        <v>0</v>
      </c>
      <c r="P1088" t="n">
        <v>0</v>
      </c>
      <c r="Q1088" t="n">
        <v>0</v>
      </c>
      <c r="R1088" t="n">
        <v>0</v>
      </c>
      <c r="S1088" t="n">
        <v>0</v>
      </c>
      <c r="T1088">
        <f>IF( S1088&lt;=0,0,IF( E1088+I1088 &gt;= MAX((S1088/30)*U1088, S1088*1.2), 0, CEILING( (MAX((S1088/30)*U1088, S1088*1.2) - (E1088+I1088)) / J1088, 1 ) * J1088 ) ) ))</f>
        <v/>
      </c>
      <c r="U1088" t="n">
        <v>18</v>
      </c>
    </row>
    <row r="1089">
      <c r="A1089" t="inlineStr">
        <is>
          <t>TABAQUERIA IVA</t>
        </is>
      </c>
      <c r="B1089" t="inlineStr">
        <is>
          <t>0</t>
        </is>
      </c>
      <c r="C1089" t="inlineStr">
        <is>
          <t>813463011151</t>
        </is>
      </c>
      <c r="D1089" t="inlineStr">
        <is>
          <t xml:space="preserve">ESTUCHE PARA PURO NEGRO XIKAR 1 PZA </t>
        </is>
      </c>
      <c r="E1089" t="n">
        <v>1</v>
      </c>
      <c r="F1089" t="inlineStr">
        <is>
          <t>Automatico</t>
        </is>
      </c>
      <c r="G1089" t="n">
        <v>0</v>
      </c>
      <c r="H1089" t="n">
        <v>0</v>
      </c>
      <c r="I1089" t="n">
        <v>0</v>
      </c>
      <c r="J1089" t="n">
        <v>1</v>
      </c>
      <c r="K1089" t="inlineStr">
        <is>
          <t>XIKAR</t>
        </is>
      </c>
      <c r="L1089" t="n">
        <v>0</v>
      </c>
      <c r="M1089" t="n">
        <v>0</v>
      </c>
      <c r="N1089" t="n">
        <v>0</v>
      </c>
      <c r="O1089" t="n">
        <v>0</v>
      </c>
      <c r="P1089" t="n">
        <v>0</v>
      </c>
      <c r="Q1089" t="n">
        <v>1</v>
      </c>
      <c r="R1089" t="n">
        <v>0</v>
      </c>
      <c r="S1089" t="n">
        <v>0</v>
      </c>
      <c r="T1089">
        <f>IF( S1089&lt;=0,0,IF( E1089+I1089 &gt;= MAX((S1089/30)*U1089, S1089*1.2), 0, CEILING( (MAX((S1089/30)*U1089, S1089*1.2) - (E1089+I1089)) / J1089, 1 ) * J1089 ) ) ))</f>
        <v/>
      </c>
      <c r="U1089" t="n">
        <v>36</v>
      </c>
    </row>
    <row r="1090">
      <c r="A1090" t="inlineStr">
        <is>
          <t>TABAQUERIA IVA</t>
        </is>
      </c>
      <c r="B1090" t="inlineStr">
        <is>
          <t>0</t>
        </is>
      </c>
      <c r="C1090" t="inlineStr">
        <is>
          <t>813463011168</t>
        </is>
      </c>
      <c r="D1090" t="inlineStr">
        <is>
          <t xml:space="preserve">ESTUCHE PARA PURO CAFE XIKAR 1 PZA </t>
        </is>
      </c>
      <c r="E1090" t="n">
        <v>3</v>
      </c>
      <c r="F1090" t="inlineStr">
        <is>
          <t>Automatico</t>
        </is>
      </c>
      <c r="G1090" t="n">
        <v>0</v>
      </c>
      <c r="H1090" t="n">
        <v>0</v>
      </c>
      <c r="I1090" t="n">
        <v>0</v>
      </c>
      <c r="J1090" t="n">
        <v>1</v>
      </c>
      <c r="K1090" t="inlineStr">
        <is>
          <t>XIKAR</t>
        </is>
      </c>
      <c r="L1090" t="n">
        <v>0</v>
      </c>
      <c r="M1090" t="n">
        <v>0</v>
      </c>
      <c r="N1090" t="n">
        <v>0</v>
      </c>
      <c r="O1090" t="n">
        <v>0</v>
      </c>
      <c r="P1090" t="n">
        <v>0</v>
      </c>
      <c r="Q1090" t="n">
        <v>0</v>
      </c>
      <c r="R1090" t="n">
        <v>0</v>
      </c>
      <c r="S1090" t="n">
        <v>0</v>
      </c>
      <c r="T1090">
        <f>IF( S1090&lt;=0,0,IF( E1090+I1090 &gt;= MAX((S1090/30)*U1090, S1090*1.2), 0, CEILING( (MAX((S1090/30)*U1090, S1090*1.2) - (E1090+I1090)) / J1090, 1 ) * J1090 ) ) ))</f>
        <v/>
      </c>
      <c r="U1090" t="n">
        <v>36</v>
      </c>
    </row>
    <row r="1091">
      <c r="A1091" t="inlineStr">
        <is>
          <t>TABAQUERIA IVA</t>
        </is>
      </c>
      <c r="B1091" t="inlineStr">
        <is>
          <t>0</t>
        </is>
      </c>
      <c r="C1091" t="inlineStr">
        <is>
          <t>813463011175</t>
        </is>
      </c>
      <c r="D1091" t="inlineStr">
        <is>
          <t xml:space="preserve">ESTUCHE PARA TRES PUROS NEGRO XIKAR 1 PZA </t>
        </is>
      </c>
      <c r="E1091" t="n">
        <v>2</v>
      </c>
      <c r="F1091" t="inlineStr">
        <is>
          <t>Automatico</t>
        </is>
      </c>
      <c r="G1091" t="n">
        <v>0</v>
      </c>
      <c r="H1091" t="n">
        <v>0</v>
      </c>
      <c r="I1091" t="n">
        <v>0</v>
      </c>
      <c r="J1091" t="n">
        <v>1</v>
      </c>
      <c r="K1091" t="inlineStr">
        <is>
          <t>XIKAR</t>
        </is>
      </c>
      <c r="L1091" t="n">
        <v>0</v>
      </c>
      <c r="M1091" t="n">
        <v>0</v>
      </c>
      <c r="N1091" t="n">
        <v>0</v>
      </c>
      <c r="O1091" t="n">
        <v>0</v>
      </c>
      <c r="P1091" t="n">
        <v>0</v>
      </c>
      <c r="Q1091" t="n">
        <v>0</v>
      </c>
      <c r="R1091" t="n">
        <v>0</v>
      </c>
      <c r="S1091" t="n">
        <v>0</v>
      </c>
      <c r="T1091">
        <f>IF( S1091&lt;=0,0,IF( E1091+I1091 &gt;= MAX((S1091/30)*U1091, S1091*1.2), 0, CEILING( (MAX((S1091/30)*U1091, S1091*1.2) - (E1091+I1091)) / J1091, 1 ) * J1091 ) ) ))</f>
        <v/>
      </c>
      <c r="U1091" t="n">
        <v>36</v>
      </c>
    </row>
    <row r="1092">
      <c r="A1092" t="inlineStr">
        <is>
          <t>TABAQUERIA IVA</t>
        </is>
      </c>
      <c r="B1092" t="inlineStr">
        <is>
          <t>0</t>
        </is>
      </c>
      <c r="C1092" t="inlineStr">
        <is>
          <t>813463011182</t>
        </is>
      </c>
      <c r="D1092" t="inlineStr">
        <is>
          <t xml:space="preserve">ESTUCHE PARA TRES PUROS CAFE XIKAR 1 PZA </t>
        </is>
      </c>
      <c r="E1092" t="n">
        <v>3</v>
      </c>
      <c r="F1092" t="inlineStr">
        <is>
          <t>Automatico</t>
        </is>
      </c>
      <c r="G1092" t="n">
        <v>0</v>
      </c>
      <c r="H1092" t="n">
        <v>0</v>
      </c>
      <c r="I1092" t="n">
        <v>0</v>
      </c>
      <c r="J1092" t="n">
        <v>1</v>
      </c>
      <c r="K1092" t="inlineStr">
        <is>
          <t>XIKAR</t>
        </is>
      </c>
      <c r="L1092" t="n">
        <v>0</v>
      </c>
      <c r="M1092" t="n">
        <v>0</v>
      </c>
      <c r="N1092" t="n">
        <v>0</v>
      </c>
      <c r="O1092" t="n">
        <v>0</v>
      </c>
      <c r="P1092" t="n">
        <v>0</v>
      </c>
      <c r="Q1092" t="n">
        <v>0</v>
      </c>
      <c r="R1092" t="n">
        <v>0</v>
      </c>
      <c r="S1092" t="n">
        <v>0</v>
      </c>
      <c r="T1092">
        <f>IF( S1092&lt;=0,0,IF( E1092+I1092 &gt;= MAX((S1092/30)*U1092, S1092*1.2), 0, CEILING( (MAX((S1092/30)*U1092, S1092*1.2) - (E1092+I1092)) / J1092, 1 ) * J1092 ) ) ))</f>
        <v/>
      </c>
      <c r="U1092" t="n">
        <v>36</v>
      </c>
    </row>
    <row r="1093">
      <c r="A1093" t="inlineStr">
        <is>
          <t>TABAQUERIA IVA</t>
        </is>
      </c>
      <c r="B1093" t="inlineStr">
        <is>
          <t>0</t>
        </is>
      </c>
      <c r="C1093" t="inlineStr">
        <is>
          <t>813463011649</t>
        </is>
      </c>
      <c r="D1093" t="inlineStr">
        <is>
          <t xml:space="preserve">ENCENDEDOR ROJO XIKAR 1 PZA </t>
        </is>
      </c>
      <c r="E1093" t="n">
        <v>2</v>
      </c>
      <c r="F1093" t="inlineStr">
        <is>
          <t>Automatico</t>
        </is>
      </c>
      <c r="G1093" t="n">
        <v>0</v>
      </c>
      <c r="H1093" t="n">
        <v>0</v>
      </c>
      <c r="I1093" t="n">
        <v>0</v>
      </c>
      <c r="J1093" t="n">
        <v>1</v>
      </c>
      <c r="K1093" t="inlineStr">
        <is>
          <t>XIKAR</t>
        </is>
      </c>
      <c r="L1093" t="n">
        <v>0</v>
      </c>
      <c r="M1093" t="n">
        <v>0</v>
      </c>
      <c r="N1093" t="n">
        <v>0</v>
      </c>
      <c r="O1093" t="n">
        <v>0</v>
      </c>
      <c r="P1093" t="n">
        <v>0</v>
      </c>
      <c r="Q1093" t="n">
        <v>0</v>
      </c>
      <c r="R1093" t="n">
        <v>0</v>
      </c>
      <c r="S1093" t="n">
        <v>0</v>
      </c>
      <c r="T1093">
        <f>IF( S1093&lt;=0,0,IF( E1093+I1093 &gt;= MAX((S1093/30)*U1093, S1093*1.2), 0, CEILING( (MAX((S1093/30)*U1093, S1093*1.2) - (E1093+I1093)) / J1093, 1 ) * J1093 ) ) ))</f>
        <v/>
      </c>
      <c r="U1093" t="n">
        <v>18</v>
      </c>
    </row>
    <row r="1094">
      <c r="A1094" t="inlineStr">
        <is>
          <t>TABAQUERIA IVA</t>
        </is>
      </c>
      <c r="B1094" t="inlineStr">
        <is>
          <t>0</t>
        </is>
      </c>
      <c r="C1094" t="inlineStr">
        <is>
          <t>813463016835</t>
        </is>
      </c>
      <c r="D1094" t="inlineStr">
        <is>
          <t xml:space="preserve">ENCENDEDOR NEGRO XIKAR 1 PZA </t>
        </is>
      </c>
      <c r="E1094" t="n">
        <v>3</v>
      </c>
      <c r="F1094" t="inlineStr">
        <is>
          <t>Automatico</t>
        </is>
      </c>
      <c r="G1094" t="n">
        <v>0</v>
      </c>
      <c r="H1094" t="n">
        <v>0</v>
      </c>
      <c r="I1094" t="n">
        <v>0</v>
      </c>
      <c r="J1094" t="n">
        <v>1</v>
      </c>
      <c r="K1094" t="inlineStr">
        <is>
          <t>XIKAR</t>
        </is>
      </c>
      <c r="L1094" t="n">
        <v>0</v>
      </c>
      <c r="M1094" t="n">
        <v>0</v>
      </c>
      <c r="N1094" t="n">
        <v>0</v>
      </c>
      <c r="O1094" t="n">
        <v>0</v>
      </c>
      <c r="P1094" t="n">
        <v>0</v>
      </c>
      <c r="Q1094" t="n">
        <v>0</v>
      </c>
      <c r="R1094" t="n">
        <v>0</v>
      </c>
      <c r="S1094" t="n">
        <v>0</v>
      </c>
      <c r="T1094">
        <f>IF( S1094&lt;=0,0,IF( E1094+I1094 &gt;= MAX((S1094/30)*U1094, S1094*1.2), 0, CEILING( (MAX((S1094/30)*U1094, S1094*1.2) - (E1094+I1094)) / J1094, 1 ) * J1094 ) ) ))</f>
        <v/>
      </c>
      <c r="U1094" t="n">
        <v>18</v>
      </c>
    </row>
    <row r="1095">
      <c r="A1095" t="inlineStr">
        <is>
          <t>TABAQUERIA IVA</t>
        </is>
      </c>
      <c r="B1095" t="inlineStr">
        <is>
          <t>0</t>
        </is>
      </c>
      <c r="C1095" t="inlineStr">
        <is>
          <t>813463016866</t>
        </is>
      </c>
      <c r="D1095" t="inlineStr">
        <is>
          <t xml:space="preserve">ENCENDEDOR PLATA XIKAR 1 PZA </t>
        </is>
      </c>
      <c r="E1095" t="n">
        <v>2</v>
      </c>
      <c r="F1095" t="inlineStr">
        <is>
          <t>Automatico</t>
        </is>
      </c>
      <c r="G1095" t="n">
        <v>0</v>
      </c>
      <c r="H1095" t="n">
        <v>0</v>
      </c>
      <c r="I1095" t="n">
        <v>0</v>
      </c>
      <c r="J1095" t="n">
        <v>1</v>
      </c>
      <c r="K1095" t="inlineStr">
        <is>
          <t>XIKAR</t>
        </is>
      </c>
      <c r="L1095" t="n">
        <v>0</v>
      </c>
      <c r="M1095" t="n">
        <v>0</v>
      </c>
      <c r="N1095" t="n">
        <v>0</v>
      </c>
      <c r="O1095" t="n">
        <v>0</v>
      </c>
      <c r="P1095" t="n">
        <v>1</v>
      </c>
      <c r="Q1095" t="n">
        <v>0</v>
      </c>
      <c r="R1095" t="n">
        <v>0</v>
      </c>
      <c r="S1095" t="n">
        <v>0</v>
      </c>
      <c r="T1095">
        <f>IF( S1095&lt;=0,0,IF( E1095+I1095 &gt;= MAX((S1095/30)*U1095, S1095*1.2), 0, CEILING( (MAX((S1095/30)*U1095, S1095*1.2) - (E1095+I1095)) / J1095, 1 ) * J1095 ) ) ))</f>
        <v/>
      </c>
      <c r="U1095" t="n">
        <v>18</v>
      </c>
    </row>
    <row r="1096">
      <c r="A1096" t="inlineStr">
        <is>
          <t>TABAQUERIA IVA</t>
        </is>
      </c>
      <c r="B1096" t="inlineStr">
        <is>
          <t>0</t>
        </is>
      </c>
      <c r="C1096" t="inlineStr">
        <is>
          <t>813463017269</t>
        </is>
      </c>
      <c r="D1096" t="inlineStr">
        <is>
          <t xml:space="preserve">ENCENDEDOR NEGRO XIKAR 1 PZA </t>
        </is>
      </c>
      <c r="E1096" t="n">
        <v>2</v>
      </c>
      <c r="F1096" t="inlineStr">
        <is>
          <t>Automatico</t>
        </is>
      </c>
      <c r="G1096" t="n">
        <v>0</v>
      </c>
      <c r="H1096" t="n">
        <v>0</v>
      </c>
      <c r="I1096" t="n">
        <v>0</v>
      </c>
      <c r="J1096" t="n">
        <v>1</v>
      </c>
      <c r="K1096" t="inlineStr">
        <is>
          <t>XIKAR</t>
        </is>
      </c>
      <c r="L1096" t="n">
        <v>0</v>
      </c>
      <c r="M1096" t="n">
        <v>0</v>
      </c>
      <c r="N1096" t="n">
        <v>0</v>
      </c>
      <c r="O1096" t="n">
        <v>0</v>
      </c>
      <c r="P1096" t="n">
        <v>0</v>
      </c>
      <c r="Q1096" t="n">
        <v>0</v>
      </c>
      <c r="R1096" t="n">
        <v>0</v>
      </c>
      <c r="S1096" t="n">
        <v>0</v>
      </c>
      <c r="T1096">
        <f>IF( S1096&lt;=0,0,IF( E1096+I1096 &gt;= MAX((S1096/30)*U1096, S1096*1.2), 0, CEILING( (MAX((S1096/30)*U1096, S1096*1.2) - (E1096+I1096)) / J1096, 1 ) * J1096 ) ) ))</f>
        <v/>
      </c>
      <c r="U1096" t="n">
        <v>18</v>
      </c>
    </row>
    <row r="1097">
      <c r="A1097" t="inlineStr">
        <is>
          <t>TABAQUERIA IVA</t>
        </is>
      </c>
      <c r="B1097" t="inlineStr">
        <is>
          <t>0</t>
        </is>
      </c>
      <c r="C1097" t="inlineStr">
        <is>
          <t>813463018259</t>
        </is>
      </c>
      <c r="D1097" t="inlineStr">
        <is>
          <t xml:space="preserve">ENCENDEDOR AZUL XIKAR 1 PZA </t>
        </is>
      </c>
      <c r="E1097" t="n">
        <v>3</v>
      </c>
      <c r="F1097" t="inlineStr">
        <is>
          <t>Automatico</t>
        </is>
      </c>
      <c r="G1097" t="n">
        <v>0</v>
      </c>
      <c r="H1097" t="n">
        <v>0</v>
      </c>
      <c r="I1097" t="n">
        <v>0</v>
      </c>
      <c r="J1097" t="n">
        <v>1</v>
      </c>
      <c r="K1097" t="inlineStr">
        <is>
          <t>XIKAR</t>
        </is>
      </c>
      <c r="L1097" t="n">
        <v>0</v>
      </c>
      <c r="M1097" t="n">
        <v>0</v>
      </c>
      <c r="N1097" t="n">
        <v>0</v>
      </c>
      <c r="O1097" t="n">
        <v>0</v>
      </c>
      <c r="P1097" t="n">
        <v>0</v>
      </c>
      <c r="Q1097" t="n">
        <v>0</v>
      </c>
      <c r="R1097" t="n">
        <v>0</v>
      </c>
      <c r="S1097" t="n">
        <v>0</v>
      </c>
      <c r="T1097">
        <f>IF( S1097&lt;=0,0,IF( E1097+I1097 &gt;= MAX((S1097/30)*U1097, S1097*1.2), 0, CEILING( (MAX((S1097/30)*U1097, S1097*1.2) - (E1097+I1097)) / J1097, 1 ) * J1097 ) ) ))</f>
        <v/>
      </c>
      <c r="U1097" t="n">
        <v>18</v>
      </c>
    </row>
    <row r="1098">
      <c r="A1098" t="inlineStr">
        <is>
          <t>BEBIDAS</t>
        </is>
      </c>
      <c r="B1098" t="inlineStr">
        <is>
          <t>0</t>
        </is>
      </c>
      <c r="C1098" t="inlineStr">
        <is>
          <t>79298000177</t>
        </is>
      </c>
      <c r="D1098" t="inlineStr">
        <is>
          <t xml:space="preserve">AGUA NATURAL 6 PACK EVIAN 330 ML. </t>
        </is>
      </c>
      <c r="E1098" t="n">
        <v>4</v>
      </c>
      <c r="F1098" t="inlineStr">
        <is>
          <t>Automatico</t>
        </is>
      </c>
      <c r="G1098" t="n">
        <v>0.14</v>
      </c>
      <c r="H1098" t="n">
        <v>35.71</v>
      </c>
      <c r="I1098" t="n">
        <v>0</v>
      </c>
      <c r="J1098" t="n">
        <v>4</v>
      </c>
      <c r="K1098" t="inlineStr">
        <is>
          <t>EVIAN</t>
        </is>
      </c>
      <c r="L1098" t="n">
        <v>0</v>
      </c>
      <c r="M1098" t="n">
        <v>0</v>
      </c>
      <c r="N1098" t="n">
        <v>0</v>
      </c>
      <c r="O1098" t="n">
        <v>0</v>
      </c>
      <c r="P1098" t="n">
        <v>72</v>
      </c>
      <c r="Q1098" t="n">
        <v>82</v>
      </c>
      <c r="R1098" t="n">
        <v>4</v>
      </c>
      <c r="S1098" t="n">
        <v>4</v>
      </c>
      <c r="T1098">
        <f>IF( S1098&lt;=0,0,IF( E1098+I1098 &gt;= MAX((S1098/30)*U1098, S1098*1.2), 0, CEILING( (MAX((S1098/30)*U1098, S1098*1.2) - (E1098+I1098)) / J1098, 1 ) * J1098 ) ) ))</f>
        <v/>
      </c>
      <c r="U1098" t="n">
        <v>22</v>
      </c>
    </row>
    <row r="1099">
      <c r="A1099" t="inlineStr">
        <is>
          <t>BEBIDAS</t>
        </is>
      </c>
      <c r="B1099" t="inlineStr">
        <is>
          <t>0</t>
        </is>
      </c>
      <c r="C1099" t="inlineStr">
        <is>
          <t>79298400434</t>
        </is>
      </c>
      <c r="D1099" t="inlineStr">
        <is>
          <t xml:space="preserve">AGUA NATURAL MINERAL  EVIAN 750 ML. </t>
        </is>
      </c>
      <c r="E1099" t="n">
        <v>132</v>
      </c>
      <c r="F1099" t="inlineStr">
        <is>
          <t>Automatico</t>
        </is>
      </c>
      <c r="G1099" t="n">
        <v>0.09</v>
      </c>
      <c r="H1099" t="n">
        <v>1466.66</v>
      </c>
      <c r="I1099" t="n">
        <v>0</v>
      </c>
      <c r="J1099" t="n">
        <v>12</v>
      </c>
      <c r="K1099" t="inlineStr">
        <is>
          <t>EVIAN</t>
        </is>
      </c>
      <c r="L1099" t="n">
        <v>0</v>
      </c>
      <c r="M1099" t="n">
        <v>0</v>
      </c>
      <c r="N1099" t="n">
        <v>0</v>
      </c>
      <c r="O1099" t="n">
        <v>0</v>
      </c>
      <c r="P1099" t="n">
        <v>92</v>
      </c>
      <c r="Q1099" t="n">
        <v>68</v>
      </c>
      <c r="R1099" t="n">
        <v>3</v>
      </c>
      <c r="S1099" t="n">
        <v>3</v>
      </c>
      <c r="T1099">
        <f>IF( S1099&lt;=0,0,IF( E1099+I1099 &gt;= MAX((S1099/30)*U1099, S1099*1.2), 0, CEILING( (MAX((S1099/30)*U1099, S1099*1.2) - (E1099+I1099)) / J1099, 1 ) * J1099 ) ) ))</f>
        <v/>
      </c>
      <c r="U1099" t="n">
        <v>22</v>
      </c>
    </row>
    <row r="1100">
      <c r="A1100" t="inlineStr">
        <is>
          <t>BEBIDAS</t>
        </is>
      </c>
      <c r="B1100" t="inlineStr">
        <is>
          <t>0</t>
        </is>
      </c>
      <c r="C1100" t="inlineStr">
        <is>
          <t>758104000340</t>
        </is>
      </c>
      <c r="D1100" t="inlineStr">
        <is>
          <t xml:space="preserve">AGUA NATURAL SPORT  BONAFONT 750 ML. </t>
        </is>
      </c>
      <c r="E1100" t="n">
        <v>54</v>
      </c>
      <c r="F1100" t="inlineStr">
        <is>
          <t>Automatico</t>
        </is>
      </c>
      <c r="G1100" t="n">
        <v>3.41</v>
      </c>
      <c r="H1100" t="n">
        <v>15.83</v>
      </c>
      <c r="I1100" t="n">
        <v>72</v>
      </c>
      <c r="J1100" t="n">
        <v>6</v>
      </c>
      <c r="K1100" t="inlineStr">
        <is>
          <t>BONAFONT</t>
        </is>
      </c>
      <c r="L1100" t="n">
        <v>2.164222873900293</v>
      </c>
      <c r="M1100" t="n">
        <v>7.38</v>
      </c>
      <c r="N1100" t="n">
        <v>0</v>
      </c>
      <c r="O1100" t="n">
        <v>0</v>
      </c>
      <c r="P1100" t="n">
        <v>543</v>
      </c>
      <c r="Q1100" t="n">
        <v>868</v>
      </c>
      <c r="R1100" t="n">
        <v>56</v>
      </c>
      <c r="S1100" t="n">
        <v>75</v>
      </c>
      <c r="T1100">
        <f>IF( S1100&lt;=0,0,IF( E1100+I1100 &gt;= MAX((S1100/30)*U1100, S1100*1.2), 0, CEILING( (MAX((S1100/30)*U1100, S1100*1.2) - (E1100+I1100)) / J1100, 1 ) * J1100 ) ) ))</f>
        <v/>
      </c>
      <c r="U1100" t="n">
        <v>18</v>
      </c>
    </row>
    <row r="1101">
      <c r="A1101" t="inlineStr">
        <is>
          <t>BEBIDAS</t>
        </is>
      </c>
      <c r="B1101" t="inlineStr">
        <is>
          <t>0</t>
        </is>
      </c>
      <c r="C1101" t="inlineStr">
        <is>
          <t>758104003204</t>
        </is>
      </c>
      <c r="D1101" t="inlineStr">
        <is>
          <t xml:space="preserve">AGUA NATURAL 6 PACK BONAFONT 300 ML. </t>
        </is>
      </c>
      <c r="E1101" t="n">
        <v>5</v>
      </c>
      <c r="F1101" t="inlineStr">
        <is>
          <t>Automatico</t>
        </is>
      </c>
      <c r="G1101" t="n">
        <v>0.4</v>
      </c>
      <c r="H1101" t="n">
        <v>12.5</v>
      </c>
      <c r="I1101" t="n">
        <v>16</v>
      </c>
      <c r="J1101" t="n">
        <v>1</v>
      </c>
      <c r="K1101" t="inlineStr">
        <is>
          <t>BONAFONT</t>
        </is>
      </c>
      <c r="L1101" t="n">
        <v>9.5</v>
      </c>
      <c r="M1101" t="n">
        <v>3.8</v>
      </c>
      <c r="N1101" t="n">
        <v>0</v>
      </c>
      <c r="O1101" t="n">
        <v>0</v>
      </c>
      <c r="P1101" t="n">
        <v>90</v>
      </c>
      <c r="Q1101" t="n">
        <v>112</v>
      </c>
      <c r="R1101" t="n">
        <v>8</v>
      </c>
      <c r="S1101" t="n">
        <v>9</v>
      </c>
      <c r="T1101">
        <f>IF( S1101&lt;=0,0,IF( E1101+I1101 &gt;= MAX((S1101/30)*U1101, S1101*1.2), 0, CEILING( (MAX((S1101/30)*U1101, S1101*1.2) - (E1101+I1101)) / J1101, 1 ) * J1101 ) ) ))</f>
        <v/>
      </c>
      <c r="U1101" t="n">
        <v>22</v>
      </c>
    </row>
    <row r="1102">
      <c r="A1102" t="inlineStr">
        <is>
          <t>BEBIDAS</t>
        </is>
      </c>
      <c r="B1102" t="inlineStr">
        <is>
          <t>0</t>
        </is>
      </c>
      <c r="C1102" t="inlineStr">
        <is>
          <t>758104003860</t>
        </is>
      </c>
      <c r="D1102" t="inlineStr">
        <is>
          <t xml:space="preserve">AGUA NATURAL  BONAFONT 10 LT. </t>
        </is>
      </c>
      <c r="E1102" t="n">
        <v>302</v>
      </c>
      <c r="F1102" t="inlineStr">
        <is>
          <t>Automatico</t>
        </is>
      </c>
      <c r="G1102" t="n">
        <v>8.550000000000001</v>
      </c>
      <c r="H1102" t="n">
        <v>35.32</v>
      </c>
      <c r="I1102" t="n">
        <v>270</v>
      </c>
      <c r="J1102" t="n">
        <v>1</v>
      </c>
      <c r="K1102" t="inlineStr">
        <is>
          <t>BONAFONT</t>
        </is>
      </c>
      <c r="L1102" t="n">
        <v>0</v>
      </c>
      <c r="M1102" t="n">
        <v>0</v>
      </c>
      <c r="N1102" t="n">
        <v>0</v>
      </c>
      <c r="O1102" t="n">
        <v>0</v>
      </c>
      <c r="P1102" t="n">
        <v>8241</v>
      </c>
      <c r="Q1102" t="n">
        <v>13247</v>
      </c>
      <c r="R1102" t="n">
        <v>285</v>
      </c>
      <c r="S1102" t="n">
        <v>338</v>
      </c>
      <c r="T1102">
        <f>IF( S1102&lt;=0,0,IF( E1102+I1102 &gt;= MAX((S1102/30)*U1102, S1102*1.2), 0, CEILING( (MAX((S1102/30)*U1102, S1102*1.2) - (E1102+I1102)) / J1102, 1 ) * J1102 ) ) ))</f>
        <v/>
      </c>
      <c r="U1102" t="n">
        <v>18</v>
      </c>
    </row>
    <row r="1103">
      <c r="A1103" t="inlineStr">
        <is>
          <t>BEBIDAS</t>
        </is>
      </c>
      <c r="B1103" t="inlineStr">
        <is>
          <t>0</t>
        </is>
      </c>
      <c r="C1103" t="inlineStr">
        <is>
          <t>758104005536</t>
        </is>
      </c>
      <c r="D1103" t="inlineStr">
        <is>
          <t xml:space="preserve">AGUA NATURAL 8 PACK BONAFONT 330 ML. </t>
        </is>
      </c>
      <c r="E1103" t="n">
        <v>49</v>
      </c>
      <c r="F1103" t="inlineStr">
        <is>
          <t>Automatico</t>
        </is>
      </c>
      <c r="G1103" t="n">
        <v>3.71</v>
      </c>
      <c r="H1103" t="n">
        <v>13.47</v>
      </c>
      <c r="I1103" t="n">
        <v>121</v>
      </c>
      <c r="J1103" t="n">
        <v>1</v>
      </c>
      <c r="K1103" t="inlineStr">
        <is>
          <t>BONAFONT</t>
        </is>
      </c>
      <c r="L1103" t="n">
        <v>8.79245283018868</v>
      </c>
      <c r="M1103" t="n">
        <v>32.62</v>
      </c>
      <c r="N1103" t="n">
        <v>0</v>
      </c>
      <c r="O1103" t="n">
        <v>0</v>
      </c>
      <c r="P1103" t="n">
        <v>1368</v>
      </c>
      <c r="Q1103" t="n">
        <v>1387</v>
      </c>
      <c r="R1103" t="n">
        <v>94</v>
      </c>
      <c r="S1103" t="n">
        <v>114</v>
      </c>
      <c r="T1103">
        <f>IF( S1103&lt;=0,0,IF( E1103+I1103 &gt;= MAX((S1103/30)*U1103, S1103*1.2), 0, CEILING( (MAX((S1103/30)*U1103, S1103*1.2) - (E1103+I1103)) / J1103, 1 ) * J1103 ) ) ))</f>
        <v/>
      </c>
      <c r="U1103" t="n">
        <v>22</v>
      </c>
    </row>
    <row r="1104">
      <c r="A1104" t="inlineStr">
        <is>
          <t>BEBIDAS</t>
        </is>
      </c>
      <c r="B1104" t="inlineStr">
        <is>
          <t>0</t>
        </is>
      </c>
      <c r="C1104" t="inlineStr">
        <is>
          <t>758104007691</t>
        </is>
      </c>
      <c r="D1104" t="inlineStr">
        <is>
          <t xml:space="preserve">AGUA NATURAL 6 PACK BONAFONT 500 ML. </t>
        </is>
      </c>
      <c r="E1104" t="n">
        <v>1</v>
      </c>
      <c r="F1104" t="inlineStr">
        <is>
          <t>Automatico</t>
        </is>
      </c>
      <c r="G1104" t="n">
        <v>0.64</v>
      </c>
      <c r="H1104" t="n">
        <v>1.56</v>
      </c>
      <c r="I1104" t="n">
        <v>30</v>
      </c>
      <c r="J1104" t="n">
        <v>1</v>
      </c>
      <c r="K1104" t="inlineStr">
        <is>
          <t>BONAFONT</t>
        </is>
      </c>
      <c r="L1104" t="n">
        <v>20.4375</v>
      </c>
      <c r="M1104" t="n">
        <v>13.08</v>
      </c>
      <c r="N1104" t="n">
        <v>0</v>
      </c>
      <c r="O1104" t="n">
        <v>0</v>
      </c>
      <c r="P1104" t="n">
        <v>1366</v>
      </c>
      <c r="Q1104" t="n">
        <v>1178</v>
      </c>
      <c r="R1104" t="n">
        <v>17</v>
      </c>
      <c r="S1104" t="n">
        <v>18</v>
      </c>
      <c r="T1104">
        <f>IF( S1104&lt;=0,0,IF( E1104+I1104 &gt;= MAX((S1104/30)*U1104, S1104*1.2), 0, CEILING( (MAX((S1104/30)*U1104, S1104*1.2) - (E1104+I1104)) / J1104, 1 ) * J1104 ) ) ))</f>
        <v/>
      </c>
      <c r="U1104" t="n">
        <v>22</v>
      </c>
    </row>
    <row r="1105">
      <c r="A1105" t="inlineStr">
        <is>
          <t>BEBIDAS</t>
        </is>
      </c>
      <c r="B1105" t="inlineStr">
        <is>
          <t>0</t>
        </is>
      </c>
      <c r="C1105" t="inlineStr">
        <is>
          <t>758104008049</t>
        </is>
      </c>
      <c r="D1105" t="inlineStr">
        <is>
          <t xml:space="preserve">AGUA NATURAL 6 PACK BONAFONT 1.2 LT. </t>
        </is>
      </c>
      <c r="E1105" t="n">
        <v>4</v>
      </c>
      <c r="F1105" t="inlineStr">
        <is>
          <t>Automatico</t>
        </is>
      </c>
      <c r="G1105" t="n">
        <v>0.06</v>
      </c>
      <c r="H1105" t="n">
        <v>66.66</v>
      </c>
      <c r="I1105" t="n">
        <v>6</v>
      </c>
      <c r="J1105" t="n">
        <v>1</v>
      </c>
      <c r="K1105" t="inlineStr">
        <is>
          <t>BONAFONT</t>
        </is>
      </c>
      <c r="L1105" t="n">
        <v>0</v>
      </c>
      <c r="M1105" t="n">
        <v>0</v>
      </c>
      <c r="N1105" t="n">
        <v>0</v>
      </c>
      <c r="O1105" t="n">
        <v>0</v>
      </c>
      <c r="P1105" t="n">
        <v>98</v>
      </c>
      <c r="Q1105" t="n">
        <v>101</v>
      </c>
      <c r="R1105" t="n">
        <v>7</v>
      </c>
      <c r="S1105" t="n">
        <v>7</v>
      </c>
      <c r="T1105">
        <f>IF( S1105&lt;=0,0,IF( E1105+I1105 &gt;= MAX((S1105/30)*U1105, S1105*1.2), 0, CEILING( (MAX((S1105/30)*U1105, S1105*1.2) - (E1105+I1105)) / J1105, 1 ) * J1105 ) ) ))</f>
        <v/>
      </c>
      <c r="U1105" t="n">
        <v>22</v>
      </c>
    </row>
    <row r="1106">
      <c r="A1106" t="inlineStr">
        <is>
          <t>BEBIDAS</t>
        </is>
      </c>
      <c r="B1106" t="inlineStr">
        <is>
          <t>0</t>
        </is>
      </c>
      <c r="C1106" t="inlineStr">
        <is>
          <t>758104008056</t>
        </is>
      </c>
      <c r="D1106" t="inlineStr">
        <is>
          <t xml:space="preserve">AGUA NATURAL 6 PACK BONAFONT 750 ML. </t>
        </is>
      </c>
      <c r="E1106" t="n">
        <v>1</v>
      </c>
      <c r="F1106" t="inlineStr">
        <is>
          <t>Automatico</t>
        </is>
      </c>
      <c r="G1106" t="n">
        <v>0.34</v>
      </c>
      <c r="H1106" t="n">
        <v>2.94</v>
      </c>
      <c r="I1106" t="n">
        <v>11</v>
      </c>
      <c r="J1106" t="n">
        <v>1</v>
      </c>
      <c r="K1106" t="inlineStr">
        <is>
          <t>BONAFONT</t>
        </is>
      </c>
      <c r="L1106" t="n">
        <v>19.05882352941176</v>
      </c>
      <c r="M1106" t="n">
        <v>6.48</v>
      </c>
      <c r="N1106" t="n">
        <v>0</v>
      </c>
      <c r="O1106" t="n">
        <v>0</v>
      </c>
      <c r="P1106" t="n">
        <v>687</v>
      </c>
      <c r="Q1106" t="n">
        <v>554</v>
      </c>
      <c r="R1106" t="n">
        <v>11</v>
      </c>
      <c r="S1106" t="n">
        <v>13</v>
      </c>
      <c r="T1106">
        <f>IF( S1106&lt;=0,0,IF( E1106+I1106 &gt;= MAX((S1106/30)*U1106, S1106*1.2), 0, CEILING( (MAX((S1106/30)*U1106, S1106*1.2) - (E1106+I1106)) / J1106, 1 ) * J1106 ) ) ))</f>
        <v/>
      </c>
      <c r="U1106" t="n">
        <v>22</v>
      </c>
    </row>
    <row r="1107">
      <c r="A1107" t="inlineStr">
        <is>
          <t>BEBIDAS</t>
        </is>
      </c>
      <c r="B1107" t="inlineStr">
        <is>
          <t>0</t>
        </is>
      </c>
      <c r="C1107" t="inlineStr">
        <is>
          <t>3068320014067</t>
        </is>
      </c>
      <c r="D1107" t="inlineStr">
        <is>
          <t xml:space="preserve">AGUA NATURAL MINERAL  EVIAN 750 ML. </t>
        </is>
      </c>
      <c r="E1107" t="n">
        <v>12</v>
      </c>
      <c r="F1107" t="inlineStr">
        <is>
          <t>Automatico</t>
        </is>
      </c>
      <c r="G1107" t="n">
        <v>0.01</v>
      </c>
      <c r="H1107" t="n">
        <v>1200</v>
      </c>
      <c r="I1107" t="n">
        <v>0</v>
      </c>
      <c r="J1107" t="n">
        <v>12</v>
      </c>
      <c r="K1107" t="inlineStr">
        <is>
          <t>EVIAN</t>
        </is>
      </c>
      <c r="L1107" t="n">
        <v>0</v>
      </c>
      <c r="M1107" t="n">
        <v>0</v>
      </c>
      <c r="N1107" t="n">
        <v>0</v>
      </c>
      <c r="O1107" t="n">
        <v>0</v>
      </c>
      <c r="P1107" t="n">
        <v>105</v>
      </c>
      <c r="Q1107" t="n">
        <v>105</v>
      </c>
      <c r="R1107" t="n">
        <v>0</v>
      </c>
      <c r="S1107" t="n">
        <v>2</v>
      </c>
      <c r="T1107">
        <f>IF( S1107&lt;=0,0,IF( E1107+I1107 &gt;= MAX((S1107/30)*U1107, S1107*1.2), 0, CEILING( (MAX((S1107/30)*U1107, S1107*1.2) - (E1107+I1107)) / J1107, 1 ) * J1107 ) ) ))</f>
        <v/>
      </c>
      <c r="U1107" t="n">
        <v>22</v>
      </c>
    </row>
    <row r="1108">
      <c r="A1108" t="inlineStr">
        <is>
          <t>BEBIDAS</t>
        </is>
      </c>
      <c r="B1108" t="inlineStr">
        <is>
          <t>0</t>
        </is>
      </c>
      <c r="C1108" t="inlineStr">
        <is>
          <t>7501018325015</t>
        </is>
      </c>
      <c r="D1108" t="inlineStr">
        <is>
          <t xml:space="preserve">AGUA ALCALINA  CLARET 650 ML. </t>
        </is>
      </c>
      <c r="E1108" t="n">
        <v>24</v>
      </c>
      <c r="F1108" t="inlineStr">
        <is>
          <t>Automatico</t>
        </is>
      </c>
      <c r="G1108" t="n">
        <v>1.06</v>
      </c>
      <c r="H1108" t="n">
        <v>22.64</v>
      </c>
      <c r="I1108" t="n">
        <v>0</v>
      </c>
      <c r="J1108" t="n">
        <v>6</v>
      </c>
      <c r="K1108" t="inlineStr">
        <is>
          <t>CLARET</t>
        </is>
      </c>
      <c r="L1108" t="n">
        <v>0</v>
      </c>
      <c r="M1108" t="n">
        <v>0</v>
      </c>
      <c r="N1108" t="n">
        <v>0</v>
      </c>
      <c r="O1108" t="n">
        <v>0</v>
      </c>
      <c r="P1108" t="n">
        <v>372</v>
      </c>
      <c r="Q1108" t="n">
        <v>270</v>
      </c>
      <c r="R1108" t="n">
        <v>21</v>
      </c>
      <c r="S1108" t="n">
        <v>31</v>
      </c>
      <c r="T1108">
        <f>IF( S1108&lt;=0,0,IF( E1108+I1108 &gt;= MAX((S1108/30)*U1108, S1108*1.2), 0, CEILING( (MAX((S1108/30)*U1108, S1108*1.2) - (E1108+I1108)) / J1108, 1 ) * J1108 ) ) ))</f>
        <v/>
      </c>
      <c r="U1108" t="n">
        <v>22</v>
      </c>
    </row>
    <row r="1109">
      <c r="A1109" t="inlineStr">
        <is>
          <t>BEBIDAS</t>
        </is>
      </c>
      <c r="B1109" t="inlineStr">
        <is>
          <t>0</t>
        </is>
      </c>
      <c r="C1109" t="inlineStr">
        <is>
          <t>7501058623447</t>
        </is>
      </c>
      <c r="D1109" t="inlineStr">
        <is>
          <t xml:space="preserve">AGUA NATURAL 12 PACK NESTLE 355 ML. </t>
        </is>
      </c>
      <c r="E1109" t="n">
        <v>4</v>
      </c>
      <c r="F1109" t="inlineStr">
        <is>
          <t>Automatico</t>
        </is>
      </c>
      <c r="G1109" t="n">
        <v>0.34</v>
      </c>
      <c r="H1109" t="n">
        <v>11.76</v>
      </c>
      <c r="I1109" t="n">
        <v>3</v>
      </c>
      <c r="J1109" t="n">
        <v>1</v>
      </c>
      <c r="K1109" t="inlineStr">
        <is>
          <t>NESTLE</t>
        </is>
      </c>
      <c r="L1109" t="n">
        <v>10.23529411764706</v>
      </c>
      <c r="M1109" t="n">
        <v>3.48</v>
      </c>
      <c r="N1109" t="n">
        <v>1.411764705882355</v>
      </c>
      <c r="O1109" t="n">
        <v>0.4800000000000008</v>
      </c>
      <c r="P1109" t="n">
        <v>227</v>
      </c>
      <c r="Q1109" t="n">
        <v>109</v>
      </c>
      <c r="R1109" t="n">
        <v>10</v>
      </c>
      <c r="S1109" t="n">
        <v>16</v>
      </c>
      <c r="T1109">
        <f>IF( S1109&lt;=0,0,IF( E1109+I1109 &gt;= MAX((S1109/30)*U1109, S1109*1.2), 0, CEILING( (MAX((S1109/30)*U1109, S1109*1.2) - (E1109+I1109)) / J1109, 1 ) * J1109 ) ) ))</f>
        <v/>
      </c>
      <c r="U1109" t="n">
        <v>22</v>
      </c>
    </row>
    <row r="1110">
      <c r="A1110" t="inlineStr">
        <is>
          <t>BEBIDAS</t>
        </is>
      </c>
      <c r="B1110" t="inlineStr">
        <is>
          <t>0</t>
        </is>
      </c>
      <c r="C1110" t="inlineStr">
        <is>
          <t>7501058639899</t>
        </is>
      </c>
      <c r="D1110" t="inlineStr">
        <is>
          <t xml:space="preserve">AGUA NATURAL MANANTIAL 8 PACK STA MARIA 500 ML. </t>
        </is>
      </c>
      <c r="E1110" t="n">
        <v>85</v>
      </c>
      <c r="F1110" t="inlineStr">
        <is>
          <t>Automatico</t>
        </is>
      </c>
      <c r="G1110" t="n">
        <v>6.97</v>
      </c>
      <c r="H1110" t="n">
        <v>12.19</v>
      </c>
      <c r="I1110" t="n">
        <v>163</v>
      </c>
      <c r="J1110" t="n">
        <v>1</v>
      </c>
      <c r="K1110" t="inlineStr">
        <is>
          <t>STA MARIA</t>
        </is>
      </c>
      <c r="L1110" t="n">
        <v>9.804878048780488</v>
      </c>
      <c r="M1110" t="n">
        <v>68.34</v>
      </c>
      <c r="N1110" t="n">
        <v>0</v>
      </c>
      <c r="O1110" t="n">
        <v>0</v>
      </c>
      <c r="P1110" t="n">
        <v>2271</v>
      </c>
      <c r="Q1110" t="n">
        <v>590</v>
      </c>
      <c r="R1110" t="n">
        <v>159</v>
      </c>
      <c r="S1110" t="n">
        <v>201</v>
      </c>
      <c r="T1110">
        <f>IF( S1110&lt;=0,0,IF( E1110+I1110 &gt;= MAX((S1110/30)*U1110, S1110*1.2), 0, CEILING( (MAX((S1110/30)*U1110, S1110*1.2) - (E1110+I1110)) / J1110, 1 ) * J1110 ) ) ))</f>
        <v/>
      </c>
      <c r="U1110" t="n">
        <v>22</v>
      </c>
    </row>
    <row r="1111">
      <c r="A1111" t="inlineStr">
        <is>
          <t>BEBIDAS</t>
        </is>
      </c>
      <c r="B1111" t="inlineStr">
        <is>
          <t>0</t>
        </is>
      </c>
      <c r="C1111" t="inlineStr">
        <is>
          <t>7501059235458</t>
        </is>
      </c>
      <c r="D1111" t="inlineStr">
        <is>
          <t xml:space="preserve">AGUA NATURAL MANANTIAL 6 PACK STA MARIA 1 LT. </t>
        </is>
      </c>
      <c r="E1111" t="n">
        <v>175</v>
      </c>
      <c r="F1111" t="inlineStr">
        <is>
          <t>Automatico</t>
        </is>
      </c>
      <c r="G1111" t="n">
        <v>11.63</v>
      </c>
      <c r="H1111" t="n">
        <v>15.04</v>
      </c>
      <c r="I1111" t="n">
        <v>151</v>
      </c>
      <c r="J1111" t="n">
        <v>1</v>
      </c>
      <c r="K1111" t="inlineStr">
        <is>
          <t>STA MARIA</t>
        </is>
      </c>
      <c r="L1111" t="n">
        <v>2.952708512467757</v>
      </c>
      <c r="M1111" t="n">
        <v>34.34000000000001</v>
      </c>
      <c r="N1111" t="n">
        <v>0</v>
      </c>
      <c r="O1111" t="n">
        <v>0</v>
      </c>
      <c r="P1111" t="n">
        <v>7231</v>
      </c>
      <c r="Q1111" t="n">
        <v>8465</v>
      </c>
      <c r="R1111" t="n">
        <v>246</v>
      </c>
      <c r="S1111" t="n">
        <v>292</v>
      </c>
      <c r="T1111">
        <f>IF( S1111&lt;=0,0,IF( E1111+I1111 &gt;= MAX((S1111/30)*U1111, S1111*1.2), 0, CEILING( (MAX((S1111/30)*U1111, S1111*1.2) - (E1111+I1111)) / J1111, 1 ) * J1111 ) ) ))</f>
        <v/>
      </c>
      <c r="U1111" t="n">
        <v>18</v>
      </c>
    </row>
    <row r="1112">
      <c r="A1112" t="inlineStr">
        <is>
          <t>BEBIDAS</t>
        </is>
      </c>
      <c r="B1112" t="inlineStr">
        <is>
          <t>0</t>
        </is>
      </c>
      <c r="C1112" t="inlineStr">
        <is>
          <t>7501059272958</t>
        </is>
      </c>
      <c r="D1112" t="inlineStr">
        <is>
          <t xml:space="preserve">AGUA NATURAL 6 PACK NESTLE 1 LT. </t>
        </is>
      </c>
      <c r="E1112" t="n">
        <v>12</v>
      </c>
      <c r="F1112" t="inlineStr">
        <is>
          <t>Automatico</t>
        </is>
      </c>
      <c r="G1112" t="n">
        <v>0.37</v>
      </c>
      <c r="H1112" t="n">
        <v>32.43</v>
      </c>
      <c r="I1112" t="n">
        <v>0</v>
      </c>
      <c r="J1112" t="n">
        <v>1</v>
      </c>
      <c r="K1112" t="inlineStr">
        <is>
          <t>NESTLE</t>
        </is>
      </c>
      <c r="L1112" t="n">
        <v>0</v>
      </c>
      <c r="M1112" t="n">
        <v>0</v>
      </c>
      <c r="N1112" t="n">
        <v>0</v>
      </c>
      <c r="O1112" t="n">
        <v>0</v>
      </c>
      <c r="P1112" t="n">
        <v>604</v>
      </c>
      <c r="Q1112" t="n">
        <v>19</v>
      </c>
      <c r="R1112" t="n">
        <v>4</v>
      </c>
      <c r="S1112" t="n">
        <v>10</v>
      </c>
      <c r="T1112">
        <f>IF( S1112&lt;=0,0,IF( E1112+I1112 &gt;= MAX((S1112/30)*U1112, S1112*1.2), 0, CEILING( (MAX((S1112/30)*U1112, S1112*1.2) - (E1112+I1112)) / J1112, 1 ) * J1112 ) ) ))</f>
        <v/>
      </c>
      <c r="U1112" t="n">
        <v>22</v>
      </c>
    </row>
    <row r="1113">
      <c r="A1113" t="inlineStr">
        <is>
          <t>BEBIDAS</t>
        </is>
      </c>
      <c r="B1113" t="inlineStr">
        <is>
          <t>0</t>
        </is>
      </c>
      <c r="C1113" t="inlineStr">
        <is>
          <t>7501059273399</t>
        </is>
      </c>
      <c r="D1113" t="inlineStr">
        <is>
          <t xml:space="preserve">AGUA NATURAL MANANTIAL 24 PACK STA MARIA 355 ML. </t>
        </is>
      </c>
      <c r="E1113" t="n">
        <v>207</v>
      </c>
      <c r="F1113" t="inlineStr">
        <is>
          <t>Automatico</t>
        </is>
      </c>
      <c r="G1113" t="n">
        <v>6.1</v>
      </c>
      <c r="H1113" t="n">
        <v>34.75</v>
      </c>
      <c r="I1113" t="n">
        <v>0</v>
      </c>
      <c r="J1113" t="n">
        <v>1</v>
      </c>
      <c r="K1113" t="inlineStr">
        <is>
          <t>STA MARIA</t>
        </is>
      </c>
      <c r="L1113" t="n">
        <v>0</v>
      </c>
      <c r="M1113" t="n">
        <v>0</v>
      </c>
      <c r="N1113" t="n">
        <v>0</v>
      </c>
      <c r="O1113" t="n">
        <v>0</v>
      </c>
      <c r="P1113" t="n">
        <v>3511</v>
      </c>
      <c r="Q1113" t="n">
        <v>0</v>
      </c>
      <c r="R1113" t="n">
        <v>144</v>
      </c>
      <c r="S1113" t="n">
        <v>241</v>
      </c>
      <c r="T1113">
        <f>IF( S1113&lt;=0,0,IF( E1113+I1113 &gt;= MAX((S1113/30)*U1113, S1113*1.2), 0, CEILING( (MAX((S1113/30)*U1113, S1113*1.2) - (E1113+I1113)) / J1113, 1 ) * J1113 ) ) ))</f>
        <v/>
      </c>
      <c r="U1113" t="n">
        <v>22</v>
      </c>
    </row>
    <row r="1114">
      <c r="A1114" t="inlineStr">
        <is>
          <t>BEBIDAS</t>
        </is>
      </c>
      <c r="B1114" t="inlineStr">
        <is>
          <t>0</t>
        </is>
      </c>
      <c r="C1114" t="inlineStr">
        <is>
          <t>7503023135030</t>
        </is>
      </c>
      <c r="D1114" t="inlineStr">
        <is>
          <t xml:space="preserve">MEZCLADOR ESCARCHADOR PASTA  MI CHERVEZA 258 GRS </t>
        </is>
      </c>
      <c r="E1114" t="n">
        <v>12</v>
      </c>
      <c r="F1114" t="inlineStr">
        <is>
          <t>Automatico</t>
        </is>
      </c>
      <c r="G1114" t="n">
        <v>0.7</v>
      </c>
      <c r="H1114" t="n">
        <v>17.14</v>
      </c>
      <c r="I1114" t="n">
        <v>0</v>
      </c>
      <c r="J1114" t="n">
        <v>12</v>
      </c>
      <c r="K1114" t="inlineStr">
        <is>
          <t>MI CHERVEZA</t>
        </is>
      </c>
      <c r="L1114" t="n">
        <v>4.857142857142858</v>
      </c>
      <c r="M1114" t="n">
        <v>3.4</v>
      </c>
      <c r="N1114" t="n">
        <v>4.857142857142858</v>
      </c>
      <c r="O1114" t="n">
        <v>3.4</v>
      </c>
      <c r="P1114" t="n">
        <v>155</v>
      </c>
      <c r="Q1114" t="n">
        <v>170</v>
      </c>
      <c r="R1114" t="n">
        <v>16</v>
      </c>
      <c r="S1114" t="n">
        <v>18</v>
      </c>
      <c r="T1114">
        <f>IF( S1114&lt;=0,0,IF( E1114+I1114 &gt;= MAX((S1114/30)*U1114, S1114*1.2), 0, CEILING( (MAX((S1114/30)*U1114, S1114*1.2) - (E1114+I1114)) / J1114, 1 ) * J1114 ) ) ))</f>
        <v/>
      </c>
      <c r="U1114" t="n">
        <v>22</v>
      </c>
    </row>
    <row r="1115">
      <c r="A1115" t="inlineStr">
        <is>
          <t>BEBIDAS</t>
        </is>
      </c>
      <c r="B1115" t="inlineStr">
        <is>
          <t>0</t>
        </is>
      </c>
      <c r="C1115" t="inlineStr">
        <is>
          <t>7503016859202</t>
        </is>
      </c>
      <c r="D1115" t="inlineStr">
        <is>
          <t xml:space="preserve">AGUA ALCALINA 6 PACK WATER PEOPLE 1 LT. </t>
        </is>
      </c>
      <c r="E1115" t="n">
        <v>1</v>
      </c>
      <c r="F1115" t="inlineStr">
        <is>
          <t>Automatico</t>
        </is>
      </c>
      <c r="G1115" t="n">
        <v>0</v>
      </c>
      <c r="H1115" t="n">
        <v>0</v>
      </c>
      <c r="I1115" t="n">
        <v>0</v>
      </c>
      <c r="J1115" t="n">
        <v>1</v>
      </c>
      <c r="K1115" t="inlineStr">
        <is>
          <t>WATER PEOPLE</t>
        </is>
      </c>
      <c r="L1115" t="n">
        <v>0</v>
      </c>
      <c r="M1115" t="n">
        <v>0</v>
      </c>
      <c r="N1115" t="n">
        <v>0</v>
      </c>
      <c r="O1115" t="n">
        <v>0</v>
      </c>
      <c r="P1115" t="n">
        <v>14</v>
      </c>
      <c r="Q1115" t="n">
        <v>3</v>
      </c>
      <c r="R1115" t="n">
        <v>2</v>
      </c>
      <c r="S1115" t="n">
        <v>2</v>
      </c>
      <c r="T1115">
        <f>IF( S1115&lt;=0,0,IF( E1115+I1115 &gt;= MAX((S1115/30)*U1115, S1115*1.2), 0, CEILING( (MAX((S1115/30)*U1115, S1115*1.2) - (E1115+I1115)) / J1115, 1 ) * J1115 ) ) ))</f>
        <v/>
      </c>
      <c r="U1115" t="n">
        <v>22</v>
      </c>
    </row>
    <row r="1116">
      <c r="A1116" t="inlineStr">
        <is>
          <t>BEBIDAS</t>
        </is>
      </c>
      <c r="B1116" t="inlineStr">
        <is>
          <t>0</t>
        </is>
      </c>
      <c r="C1116" t="inlineStr">
        <is>
          <t>7503016859219</t>
        </is>
      </c>
      <c r="D1116" t="inlineStr">
        <is>
          <t xml:space="preserve">AGUA ALCALINA 12 PACK WATER PEOPLE 500 ML. </t>
        </is>
      </c>
      <c r="E1116" t="n">
        <v>2</v>
      </c>
      <c r="F1116" t="inlineStr">
        <is>
          <t>Automatico</t>
        </is>
      </c>
      <c r="G1116" t="n">
        <v>0.07000000000000001</v>
      </c>
      <c r="H1116" t="n">
        <v>28.57</v>
      </c>
      <c r="I1116" t="n">
        <v>0</v>
      </c>
      <c r="J1116" t="n">
        <v>1</v>
      </c>
      <c r="K1116" t="inlineStr">
        <is>
          <t>WATER PEOPLE</t>
        </is>
      </c>
      <c r="L1116" t="n">
        <v>0</v>
      </c>
      <c r="M1116" t="n">
        <v>0</v>
      </c>
      <c r="N1116" t="n">
        <v>0</v>
      </c>
      <c r="O1116" t="n">
        <v>0</v>
      </c>
      <c r="P1116" t="n">
        <v>38</v>
      </c>
      <c r="Q1116" t="n">
        <v>4</v>
      </c>
      <c r="R1116" t="n">
        <v>6</v>
      </c>
      <c r="S1116" t="n">
        <v>6</v>
      </c>
      <c r="T1116">
        <f>IF( S1116&lt;=0,0,IF( E1116+I1116 &gt;= MAX((S1116/30)*U1116, S1116*1.2), 0, CEILING( (MAX((S1116/30)*U1116, S1116*1.2) - (E1116+I1116)) / J1116, 1 ) * J1116 ) ) ))</f>
        <v/>
      </c>
      <c r="U1116" t="n">
        <v>22</v>
      </c>
    </row>
    <row r="1117">
      <c r="A1117" t="inlineStr">
        <is>
          <t>BEBIDAS</t>
        </is>
      </c>
      <c r="B1117" t="inlineStr">
        <is>
          <t>0</t>
        </is>
      </c>
      <c r="C1117" t="inlineStr">
        <is>
          <t>758104005666</t>
        </is>
      </c>
      <c r="D1117" t="inlineStr">
        <is>
          <t xml:space="preserve">AGUA CON JUGO MANZANA 6 PACK BONAFONT 330 ML. </t>
        </is>
      </c>
      <c r="E1117" t="n">
        <v>35</v>
      </c>
      <c r="F1117" t="inlineStr">
        <is>
          <t>Automatico</t>
        </is>
      </c>
      <c r="G1117" t="n">
        <v>0.25</v>
      </c>
      <c r="H1117" t="n">
        <v>140</v>
      </c>
      <c r="I1117" t="n">
        <v>6</v>
      </c>
      <c r="J1117" t="n">
        <v>1</v>
      </c>
      <c r="K1117" t="inlineStr">
        <is>
          <t>BONAFONT</t>
        </is>
      </c>
      <c r="L1117" t="n">
        <v>0</v>
      </c>
      <c r="M1117" t="n">
        <v>0</v>
      </c>
      <c r="N1117" t="n">
        <v>0</v>
      </c>
      <c r="O1117" t="n">
        <v>0</v>
      </c>
      <c r="P1117" t="n">
        <v>109</v>
      </c>
      <c r="Q1117" t="n">
        <v>145</v>
      </c>
      <c r="R1117" t="n">
        <v>19</v>
      </c>
      <c r="S1117" t="n">
        <v>23</v>
      </c>
      <c r="T1117">
        <f>IF( S1117&lt;=0,0,IF( E1117+I1117 &gt;= MAX((S1117/30)*U1117, S1117*1.2), 0, CEILING( (MAX((S1117/30)*U1117, S1117*1.2) - (E1117+I1117)) / J1117, 1 ) * J1117 ) ) ))</f>
        <v/>
      </c>
      <c r="U1117" t="n">
        <v>22</v>
      </c>
    </row>
    <row r="1118">
      <c r="A1118" t="inlineStr">
        <is>
          <t>BEBIDAS</t>
        </is>
      </c>
      <c r="B1118" t="inlineStr">
        <is>
          <t>0</t>
        </is>
      </c>
      <c r="C1118" t="inlineStr">
        <is>
          <t>758104005673</t>
        </is>
      </c>
      <c r="D1118" t="inlineStr">
        <is>
          <t xml:space="preserve">AGUA CON JUGO UVA 6 PACK BONAFONT 330 ML. </t>
        </is>
      </c>
      <c r="E1118" t="n">
        <v>26</v>
      </c>
      <c r="F1118" t="inlineStr">
        <is>
          <t>Automatico</t>
        </is>
      </c>
      <c r="G1118" t="n">
        <v>0.79</v>
      </c>
      <c r="H1118" t="n">
        <v>32.91</v>
      </c>
      <c r="I1118" t="n">
        <v>21</v>
      </c>
      <c r="J1118" t="n">
        <v>1</v>
      </c>
      <c r="K1118" t="inlineStr">
        <is>
          <t>BONAFONT</t>
        </is>
      </c>
      <c r="L1118" t="n">
        <v>0</v>
      </c>
      <c r="M1118" t="n">
        <v>0</v>
      </c>
      <c r="N1118" t="n">
        <v>0</v>
      </c>
      <c r="O1118" t="n">
        <v>0</v>
      </c>
      <c r="P1118" t="n">
        <v>653</v>
      </c>
      <c r="Q1118" t="n">
        <v>515</v>
      </c>
      <c r="R1118" t="n">
        <v>43</v>
      </c>
      <c r="S1118" t="n">
        <v>56</v>
      </c>
      <c r="T1118">
        <f>IF( S1118&lt;=0,0,IF( E1118+I1118 &gt;= MAX((S1118/30)*U1118, S1118*1.2), 0, CEILING( (MAX((S1118/30)*U1118, S1118*1.2) - (E1118+I1118)) / J1118, 1 ) * J1118 ) ) ))</f>
        <v/>
      </c>
      <c r="U1118" t="n">
        <v>22</v>
      </c>
    </row>
    <row r="1119">
      <c r="A1119" t="inlineStr">
        <is>
          <t>BEBIDAS</t>
        </is>
      </c>
      <c r="B1119" t="inlineStr">
        <is>
          <t>0</t>
        </is>
      </c>
      <c r="C1119" t="inlineStr">
        <is>
          <t>758104006083</t>
        </is>
      </c>
      <c r="D1119" t="inlineStr">
        <is>
          <t xml:space="preserve">AGUA CON JUGO MANZANA 6 PACK BONAFONT 300 ML. </t>
        </is>
      </c>
      <c r="E1119" t="n">
        <v>49</v>
      </c>
      <c r="F1119" t="inlineStr">
        <is>
          <t>Automatico</t>
        </is>
      </c>
      <c r="G1119" t="n">
        <v>0</v>
      </c>
      <c r="H1119" t="n">
        <v>0</v>
      </c>
      <c r="I1119" t="n">
        <v>30</v>
      </c>
      <c r="J1119" t="n">
        <v>1</v>
      </c>
      <c r="K1119" t="inlineStr">
        <is>
          <t>BONAFONT</t>
        </is>
      </c>
      <c r="L1119" t="n">
        <v>0</v>
      </c>
      <c r="M1119" t="n">
        <v>0</v>
      </c>
      <c r="N1119" t="n">
        <v>0</v>
      </c>
      <c r="O1119" t="n">
        <v>0</v>
      </c>
      <c r="P1119" t="n">
        <v>510</v>
      </c>
      <c r="Q1119" t="n">
        <v>802</v>
      </c>
      <c r="R1119" t="n">
        <v>3</v>
      </c>
      <c r="S1119" t="n">
        <v>5</v>
      </c>
      <c r="T1119">
        <f>IF( S1119&lt;=0,0,IF( E1119+I1119 &gt;= MAX((S1119/30)*U1119, S1119*1.2), 0, CEILING( (MAX((S1119/30)*U1119, S1119*1.2) - (E1119+I1119)) / J1119, 1 ) * J1119 ) ) ))</f>
        <v/>
      </c>
      <c r="U1119" t="n">
        <v>22</v>
      </c>
    </row>
    <row r="1120">
      <c r="A1120" t="inlineStr">
        <is>
          <t>BEBIDAS</t>
        </is>
      </c>
      <c r="B1120" t="inlineStr">
        <is>
          <t>0</t>
        </is>
      </c>
      <c r="C1120" t="inlineStr">
        <is>
          <t>758104007943</t>
        </is>
      </c>
      <c r="D1120" t="inlineStr">
        <is>
          <t xml:space="preserve">AGUA CON JUGO GUAYABA  BONAFONT 1.4 LT. </t>
        </is>
      </c>
      <c r="E1120" t="n">
        <v>6</v>
      </c>
      <c r="F1120" t="inlineStr">
        <is>
          <t>Automatico</t>
        </is>
      </c>
      <c r="G1120" t="n">
        <v>0.45</v>
      </c>
      <c r="H1120" t="n">
        <v>13.33</v>
      </c>
      <c r="I1120" t="n">
        <v>6</v>
      </c>
      <c r="J1120" t="n">
        <v>6</v>
      </c>
      <c r="K1120" t="inlineStr">
        <is>
          <t>BONAFONT</t>
        </is>
      </c>
      <c r="L1120" t="n">
        <v>8.666666666666668</v>
      </c>
      <c r="M1120" t="n">
        <v>3.900000000000001</v>
      </c>
      <c r="N1120" t="n">
        <v>0</v>
      </c>
      <c r="O1120" t="n">
        <v>0</v>
      </c>
      <c r="P1120" t="n">
        <v>354</v>
      </c>
      <c r="Q1120" t="n">
        <v>403</v>
      </c>
      <c r="R1120" t="n">
        <v>14</v>
      </c>
      <c r="S1120" t="n">
        <v>18</v>
      </c>
      <c r="T1120">
        <f>IF( S1120&lt;=0,0,IF( E1120+I1120 &gt;= MAX((S1120/30)*U1120, S1120*1.2), 0, CEILING( (MAX((S1120/30)*U1120, S1120*1.2) - (E1120+I1120)) / J1120, 1 ) * J1120 ) ) ))</f>
        <v/>
      </c>
      <c r="U1120" t="n">
        <v>22</v>
      </c>
    </row>
    <row r="1121">
      <c r="A1121" t="inlineStr">
        <is>
          <t>BEBIDAS</t>
        </is>
      </c>
      <c r="B1121" t="inlineStr">
        <is>
          <t>0</t>
        </is>
      </c>
      <c r="C1121" t="inlineStr">
        <is>
          <t>758104008193</t>
        </is>
      </c>
      <c r="D1121" t="inlineStr">
        <is>
          <t xml:space="preserve">AGUA CON JUGO NARANJA  BONAFONT 1 LT. </t>
        </is>
      </c>
      <c r="E1121" t="n">
        <v>12</v>
      </c>
      <c r="F1121" t="inlineStr">
        <is>
          <t>Automatico</t>
        </is>
      </c>
      <c r="G1121" t="n">
        <v>1.61</v>
      </c>
      <c r="H1121" t="n">
        <v>7.45</v>
      </c>
      <c r="I1121" t="n">
        <v>54</v>
      </c>
      <c r="J1121" t="n">
        <v>6</v>
      </c>
      <c r="K1121" t="inlineStr">
        <is>
          <t>BONAFONT</t>
        </is>
      </c>
      <c r="L1121" t="n">
        <v>14.54658385093168</v>
      </c>
      <c r="M1121" t="n">
        <v>23.42</v>
      </c>
      <c r="N1121" t="n">
        <v>0</v>
      </c>
      <c r="O1121" t="n">
        <v>0</v>
      </c>
      <c r="P1121" t="n">
        <v>937</v>
      </c>
      <c r="Q1121" t="n">
        <v>896</v>
      </c>
      <c r="R1121" t="n">
        <v>53</v>
      </c>
      <c r="S1121" t="n">
        <v>53</v>
      </c>
      <c r="T1121">
        <f>IF( S1121&lt;=0,0,IF( E1121+I1121 &gt;= MAX((S1121/30)*U1121, S1121*1.2), 0, CEILING( (MAX((S1121/30)*U1121, S1121*1.2) - (E1121+I1121)) / J1121, 1 ) * J1121 ) ) ))</f>
        <v/>
      </c>
      <c r="U1121" t="n">
        <v>22</v>
      </c>
    </row>
    <row r="1122">
      <c r="A1122" t="inlineStr">
        <is>
          <t>BEBIDAS</t>
        </is>
      </c>
      <c r="B1122" t="inlineStr">
        <is>
          <t>0</t>
        </is>
      </c>
      <c r="C1122" t="inlineStr">
        <is>
          <t>758104008568</t>
        </is>
      </c>
      <c r="D1122" t="inlineStr">
        <is>
          <t xml:space="preserve">BEBIDA SABOR LIMON Y TE NEGRO  BONAFONT 500 ML. </t>
        </is>
      </c>
      <c r="E1122" t="n">
        <v>6</v>
      </c>
      <c r="F1122" t="inlineStr">
        <is>
          <t>Automatico</t>
        </is>
      </c>
      <c r="G1122" t="n">
        <v>0</v>
      </c>
      <c r="H1122" t="n">
        <v>0</v>
      </c>
      <c r="I1122" t="n">
        <v>0</v>
      </c>
      <c r="J1122" t="n">
        <v>6</v>
      </c>
      <c r="K1122" t="inlineStr">
        <is>
          <t>BONAFONT</t>
        </is>
      </c>
      <c r="L1122" t="n">
        <v>0</v>
      </c>
      <c r="M1122" t="n">
        <v>0</v>
      </c>
      <c r="N1122" t="n">
        <v>0</v>
      </c>
      <c r="O1122" t="n">
        <v>0</v>
      </c>
      <c r="P1122" t="n">
        <v>95</v>
      </c>
      <c r="Q1122" t="n">
        <v>0</v>
      </c>
      <c r="R1122" t="n">
        <v>0</v>
      </c>
      <c r="S1122" t="n">
        <v>0</v>
      </c>
      <c r="T1122">
        <f>IF( S1122&lt;=0,0,IF( E1122+I1122 &gt;= MAX((S1122/30)*U1122, S1122*1.2), 0, CEILING( (MAX((S1122/30)*U1122, S1122*1.2) - (E1122+I1122)) / J1122, 1 ) * J1122 ) ) ))</f>
        <v/>
      </c>
      <c r="U1122" t="n">
        <v>22</v>
      </c>
    </row>
    <row r="1123">
      <c r="A1123" t="inlineStr">
        <is>
          <t>BEBIDAS</t>
        </is>
      </c>
      <c r="B1123" t="inlineStr">
        <is>
          <t>0</t>
        </is>
      </c>
      <c r="C1123" t="inlineStr">
        <is>
          <t>613008765194</t>
        </is>
      </c>
      <c r="D1123" t="inlineStr">
        <is>
          <t xml:space="preserve">BEBIDA SABOR SANDIA  ARIZONA 460 ML. </t>
        </is>
      </c>
      <c r="E1123" t="n">
        <v>168</v>
      </c>
      <c r="F1123" t="inlineStr">
        <is>
          <t>Automatico</t>
        </is>
      </c>
      <c r="G1123" t="n">
        <v>6.69</v>
      </c>
      <c r="H1123" t="n">
        <v>25.11</v>
      </c>
      <c r="I1123" t="n">
        <v>0</v>
      </c>
      <c r="J1123" t="n">
        <v>24</v>
      </c>
      <c r="K1123" t="inlineStr">
        <is>
          <t>ARIZONA</t>
        </is>
      </c>
      <c r="L1123" t="n">
        <v>0</v>
      </c>
      <c r="M1123" t="n">
        <v>0</v>
      </c>
      <c r="N1123" t="n">
        <v>0</v>
      </c>
      <c r="O1123" t="n">
        <v>0</v>
      </c>
      <c r="P1123" t="n">
        <v>3145</v>
      </c>
      <c r="Q1123" t="n">
        <v>2837</v>
      </c>
      <c r="R1123" t="n">
        <v>169</v>
      </c>
      <c r="S1123" t="n">
        <v>201</v>
      </c>
      <c r="T1123">
        <f>IF( S1123&lt;=0,0,IF( E1123+I1123 &gt;= MAX((S1123/30)*U1123, S1123*1.2), 0, CEILING( (MAX((S1123/30)*U1123, S1123*1.2) - (E1123+I1123)) / J1123, 1 ) * J1123 ) ) ))</f>
        <v/>
      </c>
      <c r="U1123" t="n">
        <v>22</v>
      </c>
    </row>
    <row r="1124">
      <c r="A1124" t="inlineStr">
        <is>
          <t>BEBIDAS</t>
        </is>
      </c>
      <c r="B1124" t="inlineStr">
        <is>
          <t>0</t>
        </is>
      </c>
      <c r="C1124" t="inlineStr">
        <is>
          <t>613008765255</t>
        </is>
      </c>
      <c r="D1124" t="inlineStr">
        <is>
          <t xml:space="preserve">BEBIDA SABOR TE VERDE  ARIZONA 460 ML. </t>
        </is>
      </c>
      <c r="E1124" t="n">
        <v>192</v>
      </c>
      <c r="F1124" t="inlineStr">
        <is>
          <t>Automatico</t>
        </is>
      </c>
      <c r="G1124" t="n">
        <v>7.21</v>
      </c>
      <c r="H1124" t="n">
        <v>26.62</v>
      </c>
      <c r="I1124" t="n">
        <v>0</v>
      </c>
      <c r="J1124" t="n">
        <v>24</v>
      </c>
      <c r="K1124" t="inlineStr">
        <is>
          <t>ARIZONA</t>
        </is>
      </c>
      <c r="L1124" t="n">
        <v>0</v>
      </c>
      <c r="M1124" t="n">
        <v>0</v>
      </c>
      <c r="N1124" t="n">
        <v>0</v>
      </c>
      <c r="O1124" t="n">
        <v>0</v>
      </c>
      <c r="P1124" t="n">
        <v>3591</v>
      </c>
      <c r="Q1124" t="n">
        <v>3501</v>
      </c>
      <c r="R1124" t="n">
        <v>253</v>
      </c>
      <c r="S1124" t="n">
        <v>291</v>
      </c>
      <c r="T1124">
        <f>IF( S1124&lt;=0,0,IF( E1124+I1124 &gt;= MAX((S1124/30)*U1124, S1124*1.2), 0, CEILING( (MAX((S1124/30)*U1124, S1124*1.2) - (E1124+I1124)) / J1124, 1 ) * J1124 ) ) ))</f>
        <v/>
      </c>
      <c r="U1124" t="n">
        <v>18</v>
      </c>
    </row>
    <row r="1125">
      <c r="A1125" t="inlineStr">
        <is>
          <t>BEBIDAS</t>
        </is>
      </c>
      <c r="B1125" t="inlineStr">
        <is>
          <t>0</t>
        </is>
      </c>
      <c r="C1125" t="inlineStr">
        <is>
          <t>7501013100556</t>
        </is>
      </c>
      <c r="D1125" t="inlineStr">
        <is>
          <t xml:space="preserve">COCTEL TOMATE Y ALMEJA  KERMATO 1.8 LT. </t>
        </is>
      </c>
      <c r="E1125" t="n">
        <v>16</v>
      </c>
      <c r="F1125" t="inlineStr">
        <is>
          <t>Automatico</t>
        </is>
      </c>
      <c r="G1125" t="n">
        <v>0.22</v>
      </c>
      <c r="H1125" t="n">
        <v>72.72</v>
      </c>
      <c r="I1125" t="n">
        <v>0</v>
      </c>
      <c r="J1125" t="n">
        <v>8</v>
      </c>
      <c r="K1125" t="inlineStr">
        <is>
          <t>KERMATO</t>
        </is>
      </c>
      <c r="L1125" t="n">
        <v>0</v>
      </c>
      <c r="M1125" t="n">
        <v>0</v>
      </c>
      <c r="N1125" t="n">
        <v>0</v>
      </c>
      <c r="O1125" t="n">
        <v>0</v>
      </c>
      <c r="P1125" t="n">
        <v>69</v>
      </c>
      <c r="Q1125" t="n">
        <v>45</v>
      </c>
      <c r="R1125" t="n">
        <v>5</v>
      </c>
      <c r="S1125" t="n">
        <v>7</v>
      </c>
      <c r="T1125">
        <f>IF( S1125&lt;=0,0,IF( E1125+I1125 &gt;= MAX((S1125/30)*U1125, S1125*1.2), 0, CEILING( (MAX((S1125/30)*U1125, S1125*1.2) - (E1125+I1125)) / J1125, 1 ) * J1125 ) ) ))</f>
        <v/>
      </c>
      <c r="U1125" t="n">
        <v>22</v>
      </c>
    </row>
    <row r="1126">
      <c r="A1126" t="inlineStr">
        <is>
          <t>BEBIDAS</t>
        </is>
      </c>
      <c r="B1126" t="inlineStr">
        <is>
          <t>0</t>
        </is>
      </c>
      <c r="C1126" t="inlineStr">
        <is>
          <t>7501013101942</t>
        </is>
      </c>
      <c r="D1126" t="inlineStr">
        <is>
          <t xml:space="preserve">HYDROLIT COCO 625 ML  JUMEX 1 PZA </t>
        </is>
      </c>
      <c r="E1126" t="n">
        <v>12</v>
      </c>
      <c r="F1126" t="inlineStr">
        <is>
          <t>Automatico</t>
        </is>
      </c>
      <c r="G1126" t="n">
        <v>0</v>
      </c>
      <c r="H1126" t="n">
        <v>0</v>
      </c>
      <c r="I1126" t="n">
        <v>0</v>
      </c>
      <c r="J1126" t="n">
        <v>12</v>
      </c>
      <c r="K1126" t="inlineStr">
        <is>
          <t>JUMEX</t>
        </is>
      </c>
      <c r="L1126" t="n">
        <v>0</v>
      </c>
      <c r="M1126" t="n">
        <v>0</v>
      </c>
      <c r="N1126" t="n">
        <v>0</v>
      </c>
      <c r="O1126" t="n">
        <v>0</v>
      </c>
      <c r="P1126" t="n">
        <v>80</v>
      </c>
      <c r="Q1126" t="n">
        <v>140</v>
      </c>
      <c r="R1126" t="n">
        <v>0</v>
      </c>
      <c r="S1126" t="n">
        <v>0</v>
      </c>
      <c r="T1126">
        <f>IF( S1126&lt;=0,0,IF( E1126+I1126 &gt;= MAX((S1126/30)*U1126, S1126*1.2), 0, CEILING( (MAX((S1126/30)*U1126, S1126*1.2) - (E1126+I1126)) / J1126, 1 ) * J1126 ) ) ))</f>
        <v/>
      </c>
      <c r="U1126" t="n">
        <v>22</v>
      </c>
    </row>
    <row r="1127">
      <c r="A1127" t="inlineStr">
        <is>
          <t>BEBIDAS</t>
        </is>
      </c>
      <c r="B1127" t="inlineStr">
        <is>
          <t>0</t>
        </is>
      </c>
      <c r="C1127" t="inlineStr">
        <is>
          <t>7501013107302</t>
        </is>
      </c>
      <c r="D1127" t="inlineStr">
        <is>
          <t xml:space="preserve">JUGO MIXTO DE FRUTAS ITO JUMEX 200 ML. </t>
        </is>
      </c>
      <c r="E1127" t="n">
        <v>48</v>
      </c>
      <c r="F1127" t="inlineStr">
        <is>
          <t>Automatico</t>
        </is>
      </c>
      <c r="G1127" t="n">
        <v>1.34</v>
      </c>
      <c r="H1127" t="n">
        <v>35.82</v>
      </c>
      <c r="I1127" t="n">
        <v>0</v>
      </c>
      <c r="J1127" t="n">
        <v>24</v>
      </c>
      <c r="K1127" t="inlineStr">
        <is>
          <t>JUMEX</t>
        </is>
      </c>
      <c r="L1127" t="n">
        <v>0</v>
      </c>
      <c r="M1127" t="n">
        <v>0</v>
      </c>
      <c r="N1127" t="n">
        <v>0</v>
      </c>
      <c r="O1127" t="n">
        <v>0</v>
      </c>
      <c r="P1127" t="n">
        <v>379</v>
      </c>
      <c r="Q1127" t="n">
        <v>120</v>
      </c>
      <c r="R1127" t="n">
        <v>27</v>
      </c>
      <c r="S1127" t="n">
        <v>33</v>
      </c>
      <c r="T1127">
        <f>IF( S1127&lt;=0,0,IF( E1127+I1127 &gt;= MAX((S1127/30)*U1127, S1127*1.2), 0, CEILING( (MAX((S1127/30)*U1127, S1127*1.2) - (E1127+I1127)) / J1127, 1 ) * J1127 ) ) ))</f>
        <v/>
      </c>
      <c r="U1127" t="n">
        <v>22</v>
      </c>
    </row>
    <row r="1128">
      <c r="A1128" t="inlineStr">
        <is>
          <t>BEBIDAS</t>
        </is>
      </c>
      <c r="B1128" t="inlineStr">
        <is>
          <t>0</t>
        </is>
      </c>
      <c r="C1128" t="inlineStr">
        <is>
          <t>7501022009185</t>
        </is>
      </c>
      <c r="D1128" t="inlineStr">
        <is>
          <t xml:space="preserve">AGUA NATURAL 12 PACK E PURA 330 ML. </t>
        </is>
      </c>
      <c r="E1128" t="n">
        <v>2</v>
      </c>
      <c r="F1128" t="inlineStr">
        <is>
          <t>Automatico</t>
        </is>
      </c>
      <c r="G1128" t="n">
        <v>0.5</v>
      </c>
      <c r="H1128" t="n">
        <v>4</v>
      </c>
      <c r="I1128" t="n">
        <v>6</v>
      </c>
      <c r="J1128" t="n">
        <v>1</v>
      </c>
      <c r="K1128" t="inlineStr">
        <is>
          <t>E PURA</t>
        </is>
      </c>
      <c r="L1128" t="n">
        <v>18</v>
      </c>
      <c r="M1128" t="n">
        <v>9</v>
      </c>
      <c r="N1128" t="n">
        <v>6</v>
      </c>
      <c r="O1128" t="n">
        <v>3</v>
      </c>
      <c r="P1128" t="n">
        <v>2777</v>
      </c>
      <c r="Q1128" t="n">
        <v>3608</v>
      </c>
      <c r="R1128" t="n">
        <v>19</v>
      </c>
      <c r="S1128" t="n">
        <v>24</v>
      </c>
      <c r="T1128">
        <f>IF( S1128&lt;=0,0,IF( E1128+I1128 &gt;= MAX((S1128/30)*U1128, S1128*1.2), 0, CEILING( (MAX((S1128/30)*U1128, S1128*1.2) - (E1128+I1128)) / J1128, 1 ) * J1128 ) ) ))</f>
        <v/>
      </c>
      <c r="U1128" t="n">
        <v>22</v>
      </c>
    </row>
    <row r="1129">
      <c r="A1129" t="inlineStr">
        <is>
          <t>BEBIDAS</t>
        </is>
      </c>
      <c r="B1129" t="inlineStr">
        <is>
          <t>0</t>
        </is>
      </c>
      <c r="C1129" t="inlineStr">
        <is>
          <t>7501022009352</t>
        </is>
      </c>
      <c r="D1129" t="inlineStr">
        <is>
          <t xml:space="preserve">AGUA NATURAL 6 PACK E PURA 1 LT. </t>
        </is>
      </c>
      <c r="E1129" t="n">
        <v>219</v>
      </c>
      <c r="F1129" t="inlineStr">
        <is>
          <t>Automatico</t>
        </is>
      </c>
      <c r="G1129" t="n">
        <v>16.82</v>
      </c>
      <c r="H1129" t="n">
        <v>13.02</v>
      </c>
      <c r="I1129" t="n">
        <v>567</v>
      </c>
      <c r="J1129" t="n">
        <v>1</v>
      </c>
      <c r="K1129" t="inlineStr">
        <is>
          <t>E PURA</t>
        </is>
      </c>
      <c r="L1129" t="n">
        <v>8.979785969084423</v>
      </c>
      <c r="M1129" t="n">
        <v>151.04</v>
      </c>
      <c r="N1129" t="n">
        <v>0</v>
      </c>
      <c r="O1129" t="n">
        <v>0</v>
      </c>
      <c r="P1129" t="n">
        <v>7368</v>
      </c>
      <c r="Q1129" t="n">
        <v>4345</v>
      </c>
      <c r="R1129" t="n">
        <v>390</v>
      </c>
      <c r="S1129" t="n">
        <v>482</v>
      </c>
      <c r="T1129">
        <f>IF( S1129&lt;=0,0,IF( E1129+I1129 &gt;= MAX((S1129/30)*U1129, S1129*1.2), 0, CEILING( (MAX((S1129/30)*U1129, S1129*1.2) - (E1129+I1129)) / J1129, 1 ) * J1129 ) ) ))</f>
        <v/>
      </c>
      <c r="U1129" t="n">
        <v>22</v>
      </c>
    </row>
    <row r="1130">
      <c r="A1130" t="inlineStr">
        <is>
          <t>BEBIDAS</t>
        </is>
      </c>
      <c r="B1130" t="inlineStr">
        <is>
          <t>0</t>
        </is>
      </c>
      <c r="C1130" t="inlineStr">
        <is>
          <t>32239052017</t>
        </is>
      </c>
      <c r="D1130" t="inlineStr">
        <is>
          <t xml:space="preserve">NECTAR DURAZNO GENEROSA  DEL VALLE 413 ML. </t>
        </is>
      </c>
      <c r="E1130" t="n">
        <v>72</v>
      </c>
      <c r="F1130" t="inlineStr">
        <is>
          <t>Automatico</t>
        </is>
      </c>
      <c r="G1130" t="n">
        <v>1.55</v>
      </c>
      <c r="H1130" t="n">
        <v>46.45</v>
      </c>
      <c r="I1130" t="n">
        <v>0</v>
      </c>
      <c r="J1130" t="n">
        <v>24</v>
      </c>
      <c r="K1130" t="inlineStr">
        <is>
          <t>DEL VALLE</t>
        </is>
      </c>
      <c r="L1130" t="n">
        <v>0</v>
      </c>
      <c r="M1130" t="n">
        <v>0</v>
      </c>
      <c r="N1130" t="n">
        <v>0</v>
      </c>
      <c r="O1130" t="n">
        <v>0</v>
      </c>
      <c r="P1130" t="n">
        <v>430</v>
      </c>
      <c r="Q1130" t="n">
        <v>533</v>
      </c>
      <c r="R1130" t="n">
        <v>46</v>
      </c>
      <c r="S1130" t="n">
        <v>60</v>
      </c>
      <c r="T1130">
        <f>IF( S1130&lt;=0,0,IF( E1130+I1130 &gt;= MAX((S1130/30)*U1130, S1130*1.2), 0, CEILING( (MAX((S1130/30)*U1130, S1130*1.2) - (E1130+I1130)) / J1130, 1 ) * J1130 ) ) ))</f>
        <v/>
      </c>
      <c r="U1130" t="n">
        <v>18</v>
      </c>
    </row>
    <row r="1131">
      <c r="A1131" t="inlineStr">
        <is>
          <t>BEBIDAS</t>
        </is>
      </c>
      <c r="B1131" t="inlineStr">
        <is>
          <t>0</t>
        </is>
      </c>
      <c r="C1131" t="inlineStr">
        <is>
          <t>7501055346691</t>
        </is>
      </c>
      <c r="D1131" t="inlineStr">
        <is>
          <t xml:space="preserve">TE LISTO PARA BEBER  NEGRO LIMON  FUZE TEA 453 ML. </t>
        </is>
      </c>
      <c r="E1131" t="n">
        <v>24</v>
      </c>
      <c r="F1131" t="inlineStr">
        <is>
          <t>Automatico</t>
        </is>
      </c>
      <c r="G1131" t="n">
        <v>0.26</v>
      </c>
      <c r="H1131" t="n">
        <v>92.3</v>
      </c>
      <c r="I1131" t="n">
        <v>0</v>
      </c>
      <c r="J1131" t="n">
        <v>6</v>
      </c>
      <c r="K1131" t="inlineStr">
        <is>
          <t>FUZE TEA</t>
        </is>
      </c>
      <c r="L1131" t="n">
        <v>0</v>
      </c>
      <c r="M1131" t="n">
        <v>0</v>
      </c>
      <c r="N1131" t="n">
        <v>0</v>
      </c>
      <c r="O1131" t="n">
        <v>0</v>
      </c>
      <c r="P1131" t="n">
        <v>394</v>
      </c>
      <c r="Q1131" t="n">
        <v>174</v>
      </c>
      <c r="R1131" t="n">
        <v>51</v>
      </c>
      <c r="S1131" t="n">
        <v>51</v>
      </c>
      <c r="T1131">
        <f>IF( S1131&lt;=0,0,IF( E1131+I1131 &gt;= MAX((S1131/30)*U1131, S1131*1.2), 0, CEILING( (MAX((S1131/30)*U1131, S1131*1.2) - (E1131+I1131)) / J1131, 1 ) * J1131 ) ) ))</f>
        <v/>
      </c>
      <c r="U1131" t="n">
        <v>22</v>
      </c>
    </row>
    <row r="1132">
      <c r="A1132" t="inlineStr">
        <is>
          <t>BEBIDAS</t>
        </is>
      </c>
      <c r="B1132" t="inlineStr">
        <is>
          <t>0</t>
        </is>
      </c>
      <c r="C1132" t="inlineStr">
        <is>
          <t>7501055373451</t>
        </is>
      </c>
      <c r="D1132" t="inlineStr">
        <is>
          <t xml:space="preserve">TE LISTO PARA BEBER NEGRO DURAZNO  FUZE TEA 1.89 LT. </t>
        </is>
      </c>
      <c r="E1132" t="n">
        <v>40</v>
      </c>
      <c r="F1132" t="inlineStr">
        <is>
          <t>Automatico</t>
        </is>
      </c>
      <c r="G1132" t="n">
        <v>2.7</v>
      </c>
      <c r="H1132" t="n">
        <v>14.81</v>
      </c>
      <c r="I1132" t="n">
        <v>16</v>
      </c>
      <c r="J1132" t="n">
        <v>8</v>
      </c>
      <c r="K1132" t="inlineStr">
        <is>
          <t>FUZE TEA</t>
        </is>
      </c>
      <c r="L1132" t="n">
        <v>7.185185185185187</v>
      </c>
      <c r="M1132" t="n">
        <v>19.40000000000001</v>
      </c>
      <c r="N1132" t="n">
        <v>1.25925925925926</v>
      </c>
      <c r="O1132" t="n">
        <v>3.400000000000001</v>
      </c>
      <c r="P1132" t="n">
        <v>763</v>
      </c>
      <c r="Q1132" t="n">
        <v>836</v>
      </c>
      <c r="R1132" t="n">
        <v>45</v>
      </c>
      <c r="S1132" t="n">
        <v>61</v>
      </c>
      <c r="T1132">
        <f>IF( S1132&lt;=0,0,IF( E1132+I1132 &gt;= MAX((S1132/30)*U1132, S1132*1.2), 0, CEILING( (MAX((S1132/30)*U1132, S1132*1.2) - (E1132+I1132)) / J1132, 1 ) * J1132 ) ) ))</f>
        <v/>
      </c>
      <c r="U1132" t="n">
        <v>22</v>
      </c>
    </row>
    <row r="1133">
      <c r="A1133" t="inlineStr">
        <is>
          <t>VINOS Y LICORES (MENOS DE 13 GL)</t>
        </is>
      </c>
      <c r="B1133" t="inlineStr">
        <is>
          <t>0</t>
        </is>
      </c>
      <c r="C1133" t="inlineStr">
        <is>
          <t>8410406816006</t>
        </is>
      </c>
      <c r="D1133" t="inlineStr">
        <is>
          <t xml:space="preserve">VINO BLANCO MACABEO MARQUES CACERES 750 ML. </t>
        </is>
      </c>
      <c r="E1133" t="n">
        <v>12</v>
      </c>
      <c r="F1133" t="inlineStr">
        <is>
          <t>Automatico</t>
        </is>
      </c>
      <c r="G1133" t="n">
        <v>0</v>
      </c>
      <c r="H1133" t="n">
        <v>0</v>
      </c>
      <c r="I1133" t="n">
        <v>0</v>
      </c>
      <c r="J1133" t="n">
        <v>12</v>
      </c>
      <c r="K1133" t="inlineStr">
        <is>
          <t>MARQUES CACERES</t>
        </is>
      </c>
      <c r="L1133" t="n">
        <v>0</v>
      </c>
      <c r="M1133" t="n">
        <v>0</v>
      </c>
      <c r="N1133" t="n">
        <v>0</v>
      </c>
      <c r="O1133" t="n">
        <v>0</v>
      </c>
      <c r="P1133" t="n">
        <v>4</v>
      </c>
      <c r="Q1133" t="n">
        <v>11</v>
      </c>
      <c r="R1133" t="n">
        <v>0</v>
      </c>
      <c r="S1133" t="n">
        <v>0</v>
      </c>
      <c r="T1133">
        <f>IF( S1133&lt;=0,0,IF( E1133+I1133 &gt;= MAX((S1133/30)*U1133, S1133*1.2), 0, CEILING( (MAX((S1133/30)*U1133, S1133*1.2) - (E1133+I1133)) / J1133, 1 ) * J1133 ) ) ))</f>
        <v/>
      </c>
      <c r="U1133" t="n">
        <v>36</v>
      </c>
    </row>
    <row r="1134">
      <c r="A1134" t="inlineStr">
        <is>
          <t>VINOS Y LICORES (MENOS DE 13 GL)</t>
        </is>
      </c>
      <c r="B1134" t="inlineStr">
        <is>
          <t>0</t>
        </is>
      </c>
      <c r="C1134" t="inlineStr">
        <is>
          <t>7804449002556</t>
        </is>
      </c>
      <c r="D1134" t="inlineStr">
        <is>
          <t xml:space="preserve">VINO BLANCO CHARDONNAY MANCURA 750 ML. </t>
        </is>
      </c>
      <c r="E1134" t="n">
        <v>12</v>
      </c>
      <c r="F1134" t="inlineStr">
        <is>
          <t>Automatico</t>
        </is>
      </c>
      <c r="G1134" t="n">
        <v>0</v>
      </c>
      <c r="H1134" t="n">
        <v>0</v>
      </c>
      <c r="I1134" t="n">
        <v>0</v>
      </c>
      <c r="J1134" t="n">
        <v>12</v>
      </c>
      <c r="K1134" t="inlineStr">
        <is>
          <t>MANCURA</t>
        </is>
      </c>
      <c r="L1134" t="n">
        <v>0</v>
      </c>
      <c r="M1134" t="n">
        <v>0</v>
      </c>
      <c r="N1134" t="n">
        <v>0</v>
      </c>
      <c r="O1134" t="n">
        <v>0</v>
      </c>
      <c r="P1134" t="n">
        <v>27</v>
      </c>
      <c r="Q1134" t="n">
        <v>1</v>
      </c>
      <c r="R1134" t="n">
        <v>1</v>
      </c>
      <c r="S1134" t="n">
        <v>1</v>
      </c>
      <c r="T1134">
        <f>IF( S1134&lt;=0,0,IF( E1134+I1134 &gt;= MAX((S1134/30)*U1134, S1134*1.2), 0, CEILING( (MAX((S1134/30)*U1134, S1134*1.2) - (E1134+I1134)) / J1134, 1 ) * J1134 ) ) ))</f>
        <v/>
      </c>
      <c r="U1134" t="n">
        <v>22</v>
      </c>
    </row>
    <row r="1135">
      <c r="A1135" t="inlineStr">
        <is>
          <t>VINOS Y LICORES (MENOS DE 13 GL)</t>
        </is>
      </c>
      <c r="B1135" t="inlineStr">
        <is>
          <t>0</t>
        </is>
      </c>
      <c r="C1135" t="inlineStr">
        <is>
          <t>7804330006724</t>
        </is>
      </c>
      <c r="D1135" t="inlineStr">
        <is>
          <t xml:space="preserve">VINO BLANCO SAUVIGNON BLANC SANTA RITA 750 ML. </t>
        </is>
      </c>
      <c r="E1135" t="n">
        <v>24</v>
      </c>
      <c r="F1135" t="inlineStr">
        <is>
          <t>Automatico</t>
        </is>
      </c>
      <c r="G1135" t="n">
        <v>0.88</v>
      </c>
      <c r="H1135" t="n">
        <v>27.27</v>
      </c>
      <c r="I1135" t="n">
        <v>0</v>
      </c>
      <c r="J1135" t="n">
        <v>12</v>
      </c>
      <c r="K1135" t="inlineStr">
        <is>
          <t>SANTA RITA</t>
        </is>
      </c>
      <c r="L1135" t="n">
        <v>0</v>
      </c>
      <c r="M1135" t="n">
        <v>0</v>
      </c>
      <c r="N1135" t="n">
        <v>0</v>
      </c>
      <c r="O1135" t="n">
        <v>0</v>
      </c>
      <c r="P1135" t="n">
        <v>67</v>
      </c>
      <c r="Q1135" t="n">
        <v>25</v>
      </c>
      <c r="R1135" t="n">
        <v>1</v>
      </c>
      <c r="S1135" t="n">
        <v>14</v>
      </c>
      <c r="T1135">
        <f>IF( S1135&lt;=0,0,IF( E1135+I1135 &gt;= MAX((S1135/30)*U1135, S1135*1.2), 0, CEILING( (MAX((S1135/30)*U1135, S1135*1.2) - (E1135+I1135)) / J1135, 1 ) * J1135 ) ) ))</f>
        <v/>
      </c>
      <c r="U1135" t="n">
        <v>22</v>
      </c>
    </row>
    <row r="1136">
      <c r="A1136" t="inlineStr">
        <is>
          <t>VINOS Y LICORES (MENOS DE 13 GL)</t>
        </is>
      </c>
      <c r="B1136" t="inlineStr">
        <is>
          <t>0</t>
        </is>
      </c>
      <c r="C1136" t="inlineStr">
        <is>
          <t>8008960641877</t>
        </is>
      </c>
      <c r="D1136" t="inlineStr">
        <is>
          <t xml:space="preserve">VINO ESPUMOSO ASTI MOSCATO BOLLA 750 ML. </t>
        </is>
      </c>
      <c r="E1136" t="n">
        <v>24</v>
      </c>
      <c r="F1136" t="inlineStr">
        <is>
          <t>Automatico</t>
        </is>
      </c>
      <c r="G1136" t="n">
        <v>0.14</v>
      </c>
      <c r="H1136" t="n">
        <v>171.42</v>
      </c>
      <c r="I1136" t="n">
        <v>0</v>
      </c>
      <c r="J1136" t="n">
        <v>12</v>
      </c>
      <c r="K1136" t="inlineStr">
        <is>
          <t>BOLLA</t>
        </is>
      </c>
      <c r="L1136" t="n">
        <v>0</v>
      </c>
      <c r="M1136" t="n">
        <v>0</v>
      </c>
      <c r="N1136" t="n">
        <v>0</v>
      </c>
      <c r="O1136" t="n">
        <v>0</v>
      </c>
      <c r="P1136" t="n">
        <v>23</v>
      </c>
      <c r="Q1136" t="n">
        <v>48</v>
      </c>
      <c r="R1136" t="n">
        <v>0</v>
      </c>
      <c r="S1136" t="n">
        <v>2</v>
      </c>
      <c r="T1136">
        <f>IF( S1136&lt;=0,0,IF( E1136+I1136 &gt;= MAX((S1136/30)*U1136, S1136*1.2), 0, CEILING( (MAX((S1136/30)*U1136, S1136*1.2) - (E1136+I1136)) / J1136, 1 ) * J1136 ) ) ))</f>
        <v/>
      </c>
      <c r="U1136" t="n">
        <v>22</v>
      </c>
    </row>
    <row r="1137">
      <c r="A1137" t="inlineStr">
        <is>
          <t>VINOS Y LICORES (MENOS DE 13 GL)</t>
        </is>
      </c>
      <c r="B1137" t="inlineStr">
        <is>
          <t>0</t>
        </is>
      </c>
      <c r="C1137" t="inlineStr">
        <is>
          <t>4583126437456</t>
        </is>
      </c>
      <c r="D1137" t="inlineStr">
        <is>
          <t xml:space="preserve">VINO ROSADO GARNACHA Y SYRAH CHATEAU MONTREDON 750 ML. </t>
        </is>
      </c>
      <c r="E1137" t="n">
        <v>6</v>
      </c>
      <c r="F1137" t="inlineStr">
        <is>
          <t>Automatico</t>
        </is>
      </c>
      <c r="G1137" t="n">
        <v>0</v>
      </c>
      <c r="H1137" t="n">
        <v>0</v>
      </c>
      <c r="I1137" t="n">
        <v>0</v>
      </c>
      <c r="J1137" t="n">
        <v>6</v>
      </c>
      <c r="K1137" t="inlineStr">
        <is>
          <t>CHATEAU MONTREDON</t>
        </is>
      </c>
      <c r="L1137" t="n">
        <v>0</v>
      </c>
      <c r="M1137" t="n">
        <v>0</v>
      </c>
      <c r="N1137" t="n">
        <v>0</v>
      </c>
      <c r="O1137" t="n">
        <v>0</v>
      </c>
      <c r="P1137" t="n">
        <v>0</v>
      </c>
      <c r="Q1137" t="n">
        <v>2</v>
      </c>
      <c r="R1137" t="n">
        <v>0</v>
      </c>
      <c r="S1137" t="n">
        <v>0</v>
      </c>
      <c r="T1137">
        <f>IF( S1137&lt;=0,0,IF( E1137+I1137 &gt;= MAX((S1137/30)*U1137, S1137*1.2), 0, CEILING( (MAX((S1137/30)*U1137, S1137*1.2) - (E1137+I1137)) / J1137, 1 ) * J1137 ) ) ))</f>
        <v/>
      </c>
      <c r="U1137" t="n">
        <v>22</v>
      </c>
    </row>
    <row r="1138">
      <c r="A1138" t="inlineStr">
        <is>
          <t>VINOS Y LICORES (MENOS DE 13 GL)</t>
        </is>
      </c>
      <c r="B1138" t="inlineStr">
        <is>
          <t>0</t>
        </is>
      </c>
      <c r="C1138" t="inlineStr">
        <is>
          <t>3211201046521</t>
        </is>
      </c>
      <c r="D1138" t="inlineStr">
        <is>
          <t xml:space="preserve">VINO BLANCO SAUVIGNON BLANC MAISON CASTEL 750 ML. </t>
        </is>
      </c>
      <c r="E1138" t="n">
        <v>6</v>
      </c>
      <c r="F1138" t="inlineStr">
        <is>
          <t>Automatico</t>
        </is>
      </c>
      <c r="G1138" t="n">
        <v>0</v>
      </c>
      <c r="H1138" t="n">
        <v>0</v>
      </c>
      <c r="I1138" t="n">
        <v>0</v>
      </c>
      <c r="J1138" t="n">
        <v>6</v>
      </c>
      <c r="K1138" t="inlineStr">
        <is>
          <t>MAISON CASTEL</t>
        </is>
      </c>
      <c r="L1138" t="n">
        <v>0</v>
      </c>
      <c r="M1138" t="n">
        <v>0</v>
      </c>
      <c r="N1138" t="n">
        <v>0</v>
      </c>
      <c r="O1138" t="n">
        <v>0</v>
      </c>
      <c r="P1138" t="n">
        <v>0</v>
      </c>
      <c r="Q1138" t="n">
        <v>0</v>
      </c>
      <c r="R1138" t="n">
        <v>0</v>
      </c>
      <c r="S1138" t="n">
        <v>0</v>
      </c>
      <c r="T1138">
        <f>IF( S1138&lt;=0,0,IF( E1138+I1138 &gt;= MAX((S1138/30)*U1138, S1138*1.2), 0, CEILING( (MAX((S1138/30)*U1138, S1138*1.2) - (E1138+I1138)) / J1138, 1 ) * J1138 ) ) ))</f>
        <v/>
      </c>
      <c r="U1138" t="n">
        <v>22</v>
      </c>
    </row>
    <row r="1139">
      <c r="A1139" t="inlineStr">
        <is>
          <t>VINOS Y LICORES (MENOS DE 13 GL)</t>
        </is>
      </c>
      <c r="B1139" t="inlineStr">
        <is>
          <t>0</t>
        </is>
      </c>
      <c r="C1139" t="inlineStr">
        <is>
          <t>3211201046613</t>
        </is>
      </c>
      <c r="D1139" t="inlineStr">
        <is>
          <t xml:space="preserve">VINO TINTO MERLOT MAISON CASTEL 750 ML. </t>
        </is>
      </c>
      <c r="E1139" t="n">
        <v>6</v>
      </c>
      <c r="F1139" t="inlineStr">
        <is>
          <t>Automatico</t>
        </is>
      </c>
      <c r="G1139" t="n">
        <v>0.07000000000000001</v>
      </c>
      <c r="H1139" t="n">
        <v>85.70999999999999</v>
      </c>
      <c r="I1139" t="n">
        <v>0</v>
      </c>
      <c r="J1139" t="n">
        <v>6</v>
      </c>
      <c r="K1139" t="inlineStr">
        <is>
          <t>MAISON CASTEL</t>
        </is>
      </c>
      <c r="L1139" t="n">
        <v>0</v>
      </c>
      <c r="M1139" t="n">
        <v>0</v>
      </c>
      <c r="N1139" t="n">
        <v>0</v>
      </c>
      <c r="O1139" t="n">
        <v>0</v>
      </c>
      <c r="P1139" t="n">
        <v>18</v>
      </c>
      <c r="Q1139" t="n">
        <v>0</v>
      </c>
      <c r="R1139" t="n">
        <v>1</v>
      </c>
      <c r="S1139" t="n">
        <v>2</v>
      </c>
      <c r="T1139">
        <f>IF( S1139&lt;=0,0,IF( E1139+I1139 &gt;= MAX((S1139/30)*U1139, S1139*1.2), 0, CEILING( (MAX((S1139/30)*U1139, S1139*1.2) - (E1139+I1139)) / J1139, 1 ) * J1139 ) ) ))</f>
        <v/>
      </c>
      <c r="U1139" t="n">
        <v>22</v>
      </c>
    </row>
    <row r="1140">
      <c r="A1140" t="inlineStr">
        <is>
          <t>VINOS Y LICORES (MENOS DE 13 GL)</t>
        </is>
      </c>
      <c r="B1140" t="inlineStr">
        <is>
          <t>0</t>
        </is>
      </c>
      <c r="C1140" t="inlineStr">
        <is>
          <t>7503023578356</t>
        </is>
      </c>
      <c r="D1140" t="inlineStr">
        <is>
          <t xml:space="preserve">VINO TINTO CABERNET SAUVIGNON/GRENACHE XA 375 ML. </t>
        </is>
      </c>
      <c r="E1140" t="n">
        <v>24</v>
      </c>
      <c r="F1140" t="inlineStr">
        <is>
          <t>Automatico</t>
        </is>
      </c>
      <c r="G1140" t="n">
        <v>0</v>
      </c>
      <c r="H1140" t="n">
        <v>0</v>
      </c>
      <c r="I1140" t="n">
        <v>0</v>
      </c>
      <c r="J1140" t="n">
        <v>12</v>
      </c>
      <c r="K1140" t="inlineStr">
        <is>
          <t>XA</t>
        </is>
      </c>
      <c r="L1140" t="n">
        <v>0</v>
      </c>
      <c r="M1140" t="n">
        <v>0</v>
      </c>
      <c r="N1140" t="n">
        <v>0</v>
      </c>
      <c r="O1140" t="n">
        <v>0</v>
      </c>
      <c r="P1140" t="n">
        <v>36</v>
      </c>
      <c r="Q1140" t="n">
        <v>32</v>
      </c>
      <c r="R1140" t="n">
        <v>0</v>
      </c>
      <c r="S1140" t="n">
        <v>0</v>
      </c>
      <c r="T1140">
        <f>IF( S1140&lt;=0,0,IF( E1140+I1140 &gt;= MAX((S1140/30)*U1140, S1140*1.2), 0, CEILING( (MAX((S1140/30)*U1140, S1140*1.2) - (E1140+I1140)) / J1140, 1 ) * J1140 ) ) ))</f>
        <v/>
      </c>
      <c r="U1140" t="n">
        <v>22</v>
      </c>
    </row>
    <row r="1141">
      <c r="A1141" t="inlineStr">
        <is>
          <t>VINOS Y LICORES (MENOS DE 13 GL)</t>
        </is>
      </c>
      <c r="B1141" t="inlineStr">
        <is>
          <t>0</t>
        </is>
      </c>
      <c r="C1141" t="inlineStr">
        <is>
          <t>7804619041804</t>
        </is>
      </c>
      <c r="D1141" t="inlineStr">
        <is>
          <t xml:space="preserve">VINO BLANCO SAUVIGNON BLANC VERAMONTE 750 ML. </t>
        </is>
      </c>
      <c r="E1141" t="n">
        <v>12</v>
      </c>
      <c r="F1141" t="inlineStr">
        <is>
          <t>Automatico</t>
        </is>
      </c>
      <c r="G1141" t="n">
        <v>0</v>
      </c>
      <c r="H1141" t="n">
        <v>0</v>
      </c>
      <c r="I1141" t="n">
        <v>0</v>
      </c>
      <c r="J1141" t="n">
        <v>12</v>
      </c>
      <c r="K1141" t="inlineStr">
        <is>
          <t>VERAMONTE</t>
        </is>
      </c>
      <c r="L1141" t="n">
        <v>0</v>
      </c>
      <c r="M1141" t="n">
        <v>0</v>
      </c>
      <c r="N1141" t="n">
        <v>0</v>
      </c>
      <c r="O1141" t="n">
        <v>0</v>
      </c>
      <c r="P1141" t="n">
        <v>0</v>
      </c>
      <c r="Q1141" t="n">
        <v>0</v>
      </c>
      <c r="R1141" t="n">
        <v>0</v>
      </c>
      <c r="S1141" t="n">
        <v>0</v>
      </c>
      <c r="T1141">
        <f>IF( S1141&lt;=0,0,IF( E1141+I1141 &gt;= MAX((S1141/30)*U1141, S1141*1.2), 0, CEILING( (MAX((S1141/30)*U1141, S1141*1.2) - (E1141+I1141)) / J1141, 1 ) * J1141 ) ) ))</f>
        <v/>
      </c>
      <c r="U1141" t="n">
        <v>22</v>
      </c>
    </row>
    <row r="1142">
      <c r="A1142" t="inlineStr">
        <is>
          <t>VINOS Y LICORES (MENOS DE 13 GL)</t>
        </is>
      </c>
      <c r="B1142" t="inlineStr">
        <is>
          <t>0</t>
        </is>
      </c>
      <c r="C1142" t="inlineStr">
        <is>
          <t>8410023000390</t>
        </is>
      </c>
      <c r="D1142" t="inlineStr">
        <is>
          <t xml:space="preserve">VINO TINTO TEMPRANILLO BERONIA 750 ML. </t>
        </is>
      </c>
      <c r="E1142" t="n">
        <v>24</v>
      </c>
      <c r="F1142" t="inlineStr">
        <is>
          <t>Automatico</t>
        </is>
      </c>
      <c r="G1142" t="n">
        <v>0</v>
      </c>
      <c r="H1142" t="n">
        <v>0</v>
      </c>
      <c r="I1142" t="n">
        <v>0</v>
      </c>
      <c r="J1142" t="n">
        <v>12</v>
      </c>
      <c r="K1142" t="inlineStr">
        <is>
          <t>BERONIA</t>
        </is>
      </c>
      <c r="L1142" t="n">
        <v>0</v>
      </c>
      <c r="M1142" t="n">
        <v>0</v>
      </c>
      <c r="N1142" t="n">
        <v>0</v>
      </c>
      <c r="O1142" t="n">
        <v>0</v>
      </c>
      <c r="P1142" t="n">
        <v>11</v>
      </c>
      <c r="Q1142" t="n">
        <v>11</v>
      </c>
      <c r="R1142" t="n">
        <v>1</v>
      </c>
      <c r="S1142" t="n">
        <v>1</v>
      </c>
      <c r="T1142">
        <f>IF( S1142&lt;=0,0,IF( E1142+I1142 &gt;= MAX((S1142/30)*U1142, S1142*1.2), 0, CEILING( (MAX((S1142/30)*U1142, S1142*1.2) - (E1142+I1142)) / J1142, 1 ) * J1142 ) ) ))</f>
        <v/>
      </c>
      <c r="U1142" t="n">
        <v>22</v>
      </c>
    </row>
    <row r="1143">
      <c r="A1143" t="inlineStr">
        <is>
          <t>VINOS Y LICORES (MENOS DE 13 GL)</t>
        </is>
      </c>
      <c r="B1143" t="inlineStr">
        <is>
          <t>0</t>
        </is>
      </c>
      <c r="C1143" t="inlineStr">
        <is>
          <t>8410023016322</t>
        </is>
      </c>
      <c r="D1143" t="inlineStr">
        <is>
          <t xml:space="preserve">VINO ESPUMOSO MACABEO/PARELLADA/XARELO VILARNAU 750 ML. </t>
        </is>
      </c>
      <c r="E1143" t="n">
        <v>6</v>
      </c>
      <c r="F1143" t="inlineStr">
        <is>
          <t>Automatico</t>
        </is>
      </c>
      <c r="G1143" t="n">
        <v>0</v>
      </c>
      <c r="H1143" t="n">
        <v>0</v>
      </c>
      <c r="I1143" t="n">
        <v>0</v>
      </c>
      <c r="J1143" t="n">
        <v>6</v>
      </c>
      <c r="K1143" t="inlineStr">
        <is>
          <t>VILARNAU</t>
        </is>
      </c>
      <c r="L1143" t="n">
        <v>0</v>
      </c>
      <c r="M1143" t="n">
        <v>0</v>
      </c>
      <c r="N1143" t="n">
        <v>0</v>
      </c>
      <c r="O1143" t="n">
        <v>0</v>
      </c>
      <c r="P1143" t="n">
        <v>11</v>
      </c>
      <c r="Q1143" t="n">
        <v>0</v>
      </c>
      <c r="R1143" t="n">
        <v>4</v>
      </c>
      <c r="S1143" t="n">
        <v>4</v>
      </c>
      <c r="T1143">
        <f>IF( S1143&lt;=0,0,IF( E1143+I1143 &gt;= MAX((S1143/30)*U1143, S1143*1.2), 0, CEILING( (MAX((S1143/30)*U1143, S1143*1.2) - (E1143+I1143)) / J1143, 1 ) * J1143 ) ) ))</f>
        <v/>
      </c>
      <c r="U1143" t="n">
        <v>22</v>
      </c>
    </row>
    <row r="1144">
      <c r="A1144" t="inlineStr">
        <is>
          <t>VINOS Y LICORES (MENOS DE 13 GL)</t>
        </is>
      </c>
      <c r="B1144" t="inlineStr">
        <is>
          <t>0</t>
        </is>
      </c>
      <c r="C1144" t="inlineStr">
        <is>
          <t>8410023094023</t>
        </is>
      </c>
      <c r="D1144" t="inlineStr">
        <is>
          <t xml:space="preserve">VINO BLANCO ESPUMOSO PALOMINO CROFT TWIST 750 ML. </t>
        </is>
      </c>
      <c r="E1144" t="n">
        <v>6</v>
      </c>
      <c r="F1144" t="inlineStr">
        <is>
          <t>Automatico</t>
        </is>
      </c>
      <c r="G1144" t="n">
        <v>0</v>
      </c>
      <c r="H1144" t="n">
        <v>0</v>
      </c>
      <c r="I1144" t="n">
        <v>0</v>
      </c>
      <c r="J1144" t="n">
        <v>6</v>
      </c>
      <c r="K1144" t="inlineStr">
        <is>
          <t>CROFT TWIST</t>
        </is>
      </c>
      <c r="L1144" t="n">
        <v>0</v>
      </c>
      <c r="M1144" t="n">
        <v>0</v>
      </c>
      <c r="N1144" t="n">
        <v>0</v>
      </c>
      <c r="O1144" t="n">
        <v>0</v>
      </c>
      <c r="P1144" t="n">
        <v>0</v>
      </c>
      <c r="Q1144" t="n">
        <v>0</v>
      </c>
      <c r="R1144" t="n">
        <v>0</v>
      </c>
      <c r="S1144" t="n">
        <v>0</v>
      </c>
      <c r="T1144">
        <f>IF( S1144&lt;=0,0,IF( E1144+I1144 &gt;= MAX((S1144/30)*U1144, S1144*1.2), 0, CEILING( (MAX((S1144/30)*U1144, S1144*1.2) - (E1144+I1144)) / J1144, 1 ) * J1144 ) ) ))</f>
        <v/>
      </c>
      <c r="U1144" t="n">
        <v>22</v>
      </c>
    </row>
    <row r="1145">
      <c r="A1145" t="inlineStr">
        <is>
          <t>VINOS Y LICORES (MENOS DE 13 GL)</t>
        </is>
      </c>
      <c r="B1145" t="inlineStr">
        <is>
          <t>0</t>
        </is>
      </c>
      <c r="C1145" t="inlineStr">
        <is>
          <t>8410702010900</t>
        </is>
      </c>
      <c r="D1145" t="inlineStr">
        <is>
          <t xml:space="preserve">VINO TINTO TEMPRANILLO CONDADO DE ORIZA 750 ML. </t>
        </is>
      </c>
      <c r="E1145" t="n">
        <v>6</v>
      </c>
      <c r="F1145" t="inlineStr">
        <is>
          <t>Automatico</t>
        </is>
      </c>
      <c r="G1145" t="n">
        <v>0</v>
      </c>
      <c r="H1145" t="n">
        <v>0</v>
      </c>
      <c r="I1145" t="n">
        <v>0</v>
      </c>
      <c r="J1145" t="n">
        <v>6</v>
      </c>
      <c r="K1145" t="inlineStr">
        <is>
          <t>CONDADO DE ORIZA</t>
        </is>
      </c>
      <c r="L1145" t="n">
        <v>0</v>
      </c>
      <c r="M1145" t="n">
        <v>0</v>
      </c>
      <c r="N1145" t="n">
        <v>0</v>
      </c>
      <c r="O1145" t="n">
        <v>0</v>
      </c>
      <c r="P1145" t="n">
        <v>0</v>
      </c>
      <c r="Q1145" t="n">
        <v>0</v>
      </c>
      <c r="R1145" t="n">
        <v>0</v>
      </c>
      <c r="S1145" t="n">
        <v>0</v>
      </c>
      <c r="T1145">
        <f>IF( S1145&lt;=0,0,IF( E1145+I1145 &gt;= MAX((S1145/30)*U1145, S1145*1.2), 0, CEILING( (MAX((S1145/30)*U1145, S1145*1.2) - (E1145+I1145)) / J1145, 1 ) * J1145 ) ) ))</f>
        <v/>
      </c>
      <c r="U1145" t="n">
        <v>36</v>
      </c>
    </row>
    <row r="1146">
      <c r="A1146" t="inlineStr">
        <is>
          <t>VINOS Y LICORES (MENOS DE 13 GL)</t>
        </is>
      </c>
      <c r="B1146" t="inlineStr">
        <is>
          <t>0</t>
        </is>
      </c>
      <c r="C1146" t="inlineStr">
        <is>
          <t>8436011560004</t>
        </is>
      </c>
      <c r="D1146" t="inlineStr">
        <is>
          <t xml:space="preserve">VINO TINTO TEMPRANILLO LEALTANZA 750 ML. </t>
        </is>
      </c>
      <c r="E1146" t="n">
        <v>6</v>
      </c>
      <c r="F1146" t="inlineStr">
        <is>
          <t>Automatico</t>
        </is>
      </c>
      <c r="G1146" t="n">
        <v>0</v>
      </c>
      <c r="H1146" t="n">
        <v>0</v>
      </c>
      <c r="I1146" t="n">
        <v>0</v>
      </c>
      <c r="J1146" t="n">
        <v>6</v>
      </c>
      <c r="K1146" t="inlineStr">
        <is>
          <t>LEALTANZA</t>
        </is>
      </c>
      <c r="L1146" t="n">
        <v>0</v>
      </c>
      <c r="M1146" t="n">
        <v>0</v>
      </c>
      <c r="N1146" t="n">
        <v>0</v>
      </c>
      <c r="O1146" t="n">
        <v>0</v>
      </c>
      <c r="P1146" t="n">
        <v>2</v>
      </c>
      <c r="Q1146" t="n">
        <v>2</v>
      </c>
      <c r="R1146" t="n">
        <v>0</v>
      </c>
      <c r="S1146" t="n">
        <v>0</v>
      </c>
      <c r="T1146">
        <f>IF( S1146&lt;=0,0,IF( E1146+I1146 &gt;= MAX((S1146/30)*U1146, S1146*1.2), 0, CEILING( (MAX((S1146/30)*U1146, S1146*1.2) - (E1146+I1146)) / J1146, 1 ) * J1146 ) ) ))</f>
        <v/>
      </c>
      <c r="U1146" t="n">
        <v>36</v>
      </c>
    </row>
    <row r="1147">
      <c r="A1147" t="inlineStr">
        <is>
          <t>VINOS Y LICORES (MENOS DE 13 GL)</t>
        </is>
      </c>
      <c r="B1147" t="inlineStr">
        <is>
          <t>0</t>
        </is>
      </c>
      <c r="C1147" t="inlineStr">
        <is>
          <t>8437003818745</t>
        </is>
      </c>
      <c r="D1147" t="inlineStr">
        <is>
          <t xml:space="preserve">VINO TINTO TEMPRANILLO MIROS DE RIBERA 750 ML. </t>
        </is>
      </c>
      <c r="E1147" t="n">
        <v>3</v>
      </c>
      <c r="F1147" t="inlineStr">
        <is>
          <t>Automatico</t>
        </is>
      </c>
      <c r="G1147" t="n">
        <v>0</v>
      </c>
      <c r="H1147" t="n">
        <v>0</v>
      </c>
      <c r="I1147" t="n">
        <v>0</v>
      </c>
      <c r="J1147" t="n">
        <v>1</v>
      </c>
      <c r="K1147" t="inlineStr">
        <is>
          <t>MIROS DE RIBERA</t>
        </is>
      </c>
      <c r="L1147" t="n">
        <v>0</v>
      </c>
      <c r="M1147" t="n">
        <v>0</v>
      </c>
      <c r="N1147" t="n">
        <v>0</v>
      </c>
      <c r="O1147" t="n">
        <v>0</v>
      </c>
      <c r="P1147" t="n">
        <v>1</v>
      </c>
      <c r="Q1147" t="n">
        <v>0</v>
      </c>
      <c r="R1147" t="n">
        <v>0</v>
      </c>
      <c r="S1147" t="n">
        <v>0</v>
      </c>
      <c r="T1147">
        <f>IF( S1147&lt;=0,0,IF( E1147+I1147 &gt;= MAX((S1147/30)*U1147, S1147*1.2), 0, CEILING( (MAX((S1147/30)*U1147, S1147*1.2) - (E1147+I1147)) / J1147, 1 ) * J1147 ) ) ))</f>
        <v/>
      </c>
      <c r="U1147" t="n">
        <v>36</v>
      </c>
    </row>
    <row r="1148">
      <c r="A1148" t="inlineStr">
        <is>
          <t>VINOS Y LICORES (MENOS DE 13 GL)</t>
        </is>
      </c>
      <c r="B1148" t="inlineStr">
        <is>
          <t>0</t>
        </is>
      </c>
      <c r="C1148" t="inlineStr">
        <is>
          <t>9350675000166</t>
        </is>
      </c>
      <c r="D1148" t="inlineStr">
        <is>
          <t xml:space="preserve">VINO BLANCO CHARDONNAY JUGUETTE 750 ML. </t>
        </is>
      </c>
      <c r="E1148" t="n">
        <v>6</v>
      </c>
      <c r="F1148" t="inlineStr">
        <is>
          <t>Automatico</t>
        </is>
      </c>
      <c r="G1148" t="n">
        <v>0.05</v>
      </c>
      <c r="H1148" t="n">
        <v>120</v>
      </c>
      <c r="I1148" t="n">
        <v>0</v>
      </c>
      <c r="J1148" t="n">
        <v>6</v>
      </c>
      <c r="K1148" t="inlineStr">
        <is>
          <t>JUGUETTE</t>
        </is>
      </c>
      <c r="L1148" t="n">
        <v>0</v>
      </c>
      <c r="M1148" t="n">
        <v>0</v>
      </c>
      <c r="N1148" t="n">
        <v>0</v>
      </c>
      <c r="O1148" t="n">
        <v>0</v>
      </c>
      <c r="P1148" t="n">
        <v>9</v>
      </c>
      <c r="Q1148" t="n">
        <v>4</v>
      </c>
      <c r="R1148" t="n">
        <v>2</v>
      </c>
      <c r="S1148" t="n">
        <v>2</v>
      </c>
      <c r="T1148">
        <f>IF( S1148&lt;=0,0,IF( E1148+I1148 &gt;= MAX((S1148/30)*U1148, S1148*1.2), 0, CEILING( (MAX((S1148/30)*U1148, S1148*1.2) - (E1148+I1148)) / J1148, 1 ) * J1148 ) ) ))</f>
        <v/>
      </c>
      <c r="U1148" t="n">
        <v>22</v>
      </c>
    </row>
    <row r="1149">
      <c r="A1149" t="inlineStr">
        <is>
          <t>VINOS Y LICORES (MENOS DE 13 GL)</t>
        </is>
      </c>
      <c r="B1149" t="inlineStr">
        <is>
          <t>0</t>
        </is>
      </c>
      <c r="C1149" t="inlineStr">
        <is>
          <t>4000731022568</t>
        </is>
      </c>
      <c r="D1149" t="inlineStr">
        <is>
          <t xml:space="preserve">VINO BLANCO BACCUS KABINETT FRANCONIA 750 ML. </t>
        </is>
      </c>
      <c r="E1149" t="n">
        <v>12</v>
      </c>
      <c r="F1149" t="inlineStr">
        <is>
          <t>Automatico</t>
        </is>
      </c>
      <c r="G1149" t="n">
        <v>0</v>
      </c>
      <c r="H1149" t="n">
        <v>0</v>
      </c>
      <c r="I1149" t="n">
        <v>0</v>
      </c>
      <c r="J1149" t="n">
        <v>6</v>
      </c>
      <c r="K1149" t="inlineStr">
        <is>
          <t>FRANCONIA</t>
        </is>
      </c>
      <c r="L1149" t="n">
        <v>0</v>
      </c>
      <c r="M1149" t="n">
        <v>0</v>
      </c>
      <c r="N1149" t="n">
        <v>0</v>
      </c>
      <c r="O1149" t="n">
        <v>0</v>
      </c>
      <c r="P1149" t="n">
        <v>0</v>
      </c>
      <c r="Q1149" t="n">
        <v>8</v>
      </c>
      <c r="R1149" t="n">
        <v>0</v>
      </c>
      <c r="S1149" t="n">
        <v>0</v>
      </c>
      <c r="T1149">
        <f>IF( S1149&lt;=0,0,IF( E1149+I1149 &gt;= MAX((S1149/30)*U1149, S1149*1.2), 0, CEILING( (MAX((S1149/30)*U1149, S1149*1.2) - (E1149+I1149)) / J1149, 1 ) * J1149 ) ) ))</f>
        <v/>
      </c>
      <c r="U1149" t="n">
        <v>22</v>
      </c>
    </row>
    <row r="1150">
      <c r="A1150" t="inlineStr">
        <is>
          <t>VINOS Y LICORES (MENOS DE 13 GL)</t>
        </is>
      </c>
      <c r="B1150" t="inlineStr">
        <is>
          <t>0</t>
        </is>
      </c>
      <c r="C1150" t="inlineStr">
        <is>
          <t>7500463173806</t>
        </is>
      </c>
      <c r="D1150" t="inlineStr">
        <is>
          <t xml:space="preserve">VINO BLANCO ESPUMOSO SAINT EMILION/CHENIN BLANC JACQUES 750 ML. </t>
        </is>
      </c>
      <c r="E1150" t="n">
        <v>6</v>
      </c>
      <c r="F1150" t="inlineStr">
        <is>
          <t>Automatico</t>
        </is>
      </c>
      <c r="G1150" t="n">
        <v>0</v>
      </c>
      <c r="H1150" t="n">
        <v>0</v>
      </c>
      <c r="I1150" t="n">
        <v>0</v>
      </c>
      <c r="J1150" t="n">
        <v>6</v>
      </c>
      <c r="K1150" t="inlineStr">
        <is>
          <t>JACQUES</t>
        </is>
      </c>
      <c r="L1150" t="n">
        <v>0</v>
      </c>
      <c r="M1150" t="n">
        <v>0</v>
      </c>
      <c r="N1150" t="n">
        <v>0</v>
      </c>
      <c r="O1150" t="n">
        <v>0</v>
      </c>
      <c r="P1150" t="n">
        <v>1</v>
      </c>
      <c r="Q1150" t="n">
        <v>3</v>
      </c>
      <c r="R1150" t="n">
        <v>0</v>
      </c>
      <c r="S1150" t="n">
        <v>0</v>
      </c>
      <c r="T1150">
        <f>IF( S1150&lt;=0,0,IF( E1150+I1150 &gt;= MAX((S1150/30)*U1150, S1150*1.2), 0, CEILING( (MAX((S1150/30)*U1150, S1150*1.2) - (E1150+I1150)) / J1150, 1 ) * J1150 ) ) ))</f>
        <v/>
      </c>
      <c r="U1150" t="n">
        <v>36</v>
      </c>
    </row>
    <row r="1151">
      <c r="A1151" t="inlineStr">
        <is>
          <t>VINOS Y LICORES (MENOS DE 13 GL)</t>
        </is>
      </c>
      <c r="B1151" t="inlineStr">
        <is>
          <t>0</t>
        </is>
      </c>
      <c r="C1151" t="inlineStr">
        <is>
          <t>7500463173813</t>
        </is>
      </c>
      <c r="D1151" t="inlineStr">
        <is>
          <t xml:space="preserve">VINO ROSADO ESPUMOSO MALBEC/CABERNET SAUVIGNON JACQUES 750 ML. </t>
        </is>
      </c>
      <c r="E1151" t="n">
        <v>12</v>
      </c>
      <c r="F1151" t="inlineStr">
        <is>
          <t>Automatico</t>
        </is>
      </c>
      <c r="G1151" t="n">
        <v>0</v>
      </c>
      <c r="H1151" t="n">
        <v>0</v>
      </c>
      <c r="I1151" t="n">
        <v>0</v>
      </c>
      <c r="J1151" t="n">
        <v>6</v>
      </c>
      <c r="K1151" t="inlineStr">
        <is>
          <t>JACQUES</t>
        </is>
      </c>
      <c r="L1151" t="n">
        <v>0</v>
      </c>
      <c r="M1151" t="n">
        <v>0</v>
      </c>
      <c r="N1151" t="n">
        <v>0</v>
      </c>
      <c r="O1151" t="n">
        <v>0</v>
      </c>
      <c r="P1151" t="n">
        <v>5</v>
      </c>
      <c r="Q1151" t="n">
        <v>7</v>
      </c>
      <c r="R1151" t="n">
        <v>0</v>
      </c>
      <c r="S1151" t="n">
        <v>0</v>
      </c>
      <c r="T1151">
        <f>IF( S1151&lt;=0,0,IF( E1151+I1151 &gt;= MAX((S1151/30)*U1151, S1151*1.2), 0, CEILING( (MAX((S1151/30)*U1151, S1151*1.2) - (E1151+I1151)) / J1151, 1 ) * J1151 ) ) ))</f>
        <v/>
      </c>
      <c r="U1151" t="n">
        <v>36</v>
      </c>
    </row>
    <row r="1152">
      <c r="A1152" t="inlineStr">
        <is>
          <t>VINOS Y LICORES (MENOS DE 13 GL)</t>
        </is>
      </c>
      <c r="B1152" t="inlineStr">
        <is>
          <t>0</t>
        </is>
      </c>
      <c r="C1152" t="inlineStr">
        <is>
          <t>7503020695704</t>
        </is>
      </c>
      <c r="D1152" t="inlineStr">
        <is>
          <t xml:space="preserve">VINO TINTO CABERNET SAUVIGNON / MALBEC / MERLOT TIERRA ADENTRO 750 ML. </t>
        </is>
      </c>
      <c r="E1152" t="n">
        <v>24</v>
      </c>
      <c r="F1152" t="inlineStr">
        <is>
          <t>Automatico</t>
        </is>
      </c>
      <c r="G1152" t="n">
        <v>0.05</v>
      </c>
      <c r="H1152" t="n">
        <v>480</v>
      </c>
      <c r="I1152" t="n">
        <v>0</v>
      </c>
      <c r="J1152" t="n">
        <v>12</v>
      </c>
      <c r="K1152" t="inlineStr">
        <is>
          <t>TIERRA ADENTRO</t>
        </is>
      </c>
      <c r="L1152" t="n">
        <v>0</v>
      </c>
      <c r="M1152" t="n">
        <v>0</v>
      </c>
      <c r="N1152" t="n">
        <v>0</v>
      </c>
      <c r="O1152" t="n">
        <v>0</v>
      </c>
      <c r="P1152" t="n">
        <v>36</v>
      </c>
      <c r="Q1152" t="n">
        <v>22</v>
      </c>
      <c r="R1152" t="n">
        <v>2</v>
      </c>
      <c r="S1152" t="n">
        <v>2</v>
      </c>
      <c r="T1152">
        <f>IF( S1152&lt;=0,0,IF( E1152+I1152 &gt;= MAX((S1152/30)*U1152, S1152*1.2), 0, CEILING( (MAX((S1152/30)*U1152, S1152*1.2) - (E1152+I1152)) / J1152, 1 ) * J1152 ) ) ))</f>
        <v/>
      </c>
      <c r="U1152" t="n">
        <v>22</v>
      </c>
    </row>
    <row r="1153">
      <c r="A1153" t="inlineStr">
        <is>
          <t>VINOS Y LICORES (MENOS DE 13 GL)</t>
        </is>
      </c>
      <c r="B1153" t="inlineStr">
        <is>
          <t>0</t>
        </is>
      </c>
      <c r="C1153" t="inlineStr">
        <is>
          <t>86785212111</t>
        </is>
      </c>
      <c r="D1153" t="inlineStr">
        <is>
          <t xml:space="preserve">VINO BLANCO ESPUMOSO PROSECCO LUNETTA 750 ML. </t>
        </is>
      </c>
      <c r="E1153" t="n">
        <v>12</v>
      </c>
      <c r="F1153" t="inlineStr">
        <is>
          <t>Automatico</t>
        </is>
      </c>
      <c r="G1153" t="n">
        <v>0</v>
      </c>
      <c r="H1153" t="n">
        <v>0</v>
      </c>
      <c r="I1153" t="n">
        <v>0</v>
      </c>
      <c r="J1153" t="n">
        <v>12</v>
      </c>
      <c r="K1153" t="inlineStr">
        <is>
          <t>LUNETTA</t>
        </is>
      </c>
      <c r="L1153" t="n">
        <v>0</v>
      </c>
      <c r="M1153" t="n">
        <v>0</v>
      </c>
      <c r="N1153" t="n">
        <v>0</v>
      </c>
      <c r="O1153" t="n">
        <v>0</v>
      </c>
      <c r="P1153" t="n">
        <v>0</v>
      </c>
      <c r="Q1153" t="n">
        <v>0</v>
      </c>
      <c r="R1153" t="n">
        <v>0</v>
      </c>
      <c r="S1153" t="n">
        <v>0</v>
      </c>
      <c r="T1153">
        <f>IF( S1153&lt;=0,0,IF( E1153+I1153 &gt;= MAX((S1153/30)*U1153, S1153*1.2), 0, CEILING( (MAX((S1153/30)*U1153, S1153*1.2) - (E1153+I1153)) / J1153, 1 ) * J1153 ) ) ))</f>
        <v/>
      </c>
      <c r="U1153" t="n">
        <v>22</v>
      </c>
    </row>
    <row r="1154">
      <c r="A1154" t="inlineStr">
        <is>
          <t>VINOS Y LICORES (MENOS DE 13 GL)</t>
        </is>
      </c>
      <c r="B1154" t="inlineStr">
        <is>
          <t>0</t>
        </is>
      </c>
      <c r="C1154" t="inlineStr">
        <is>
          <t>3112729014224</t>
        </is>
      </c>
      <c r="D1154" t="inlineStr">
        <is>
          <t xml:space="preserve">VINO ROSADO ESPUMOSO GAMAY/GROLLEAU RESERVE DES LYS 750 ML. </t>
        </is>
      </c>
      <c r="E1154" t="n">
        <v>12</v>
      </c>
      <c r="F1154" t="inlineStr">
        <is>
          <t>Automatico</t>
        </is>
      </c>
      <c r="G1154" t="n">
        <v>0</v>
      </c>
      <c r="H1154" t="n">
        <v>0</v>
      </c>
      <c r="I1154" t="n">
        <v>0</v>
      </c>
      <c r="J1154" t="n">
        <v>6</v>
      </c>
      <c r="K1154" t="inlineStr">
        <is>
          <t>RESERVE DES LYS</t>
        </is>
      </c>
      <c r="L1154" t="n">
        <v>0</v>
      </c>
      <c r="M1154" t="n">
        <v>0</v>
      </c>
      <c r="N1154" t="n">
        <v>0</v>
      </c>
      <c r="O1154" t="n">
        <v>0</v>
      </c>
      <c r="P1154" t="n">
        <v>18</v>
      </c>
      <c r="Q1154" t="n">
        <v>36</v>
      </c>
      <c r="R1154" t="n">
        <v>1</v>
      </c>
      <c r="S1154" t="n">
        <v>1</v>
      </c>
      <c r="T1154">
        <f>IF( S1154&lt;=0,0,IF( E1154+I1154 &gt;= MAX((S1154/30)*U1154, S1154*1.2), 0, CEILING( (MAX((S1154/30)*U1154, S1154*1.2) - (E1154+I1154)) / J1154, 1 ) * J1154 ) ) ))</f>
        <v/>
      </c>
      <c r="U1154" t="n">
        <v>22</v>
      </c>
    </row>
    <row r="1155">
      <c r="A1155" t="inlineStr">
        <is>
          <t>VINOS Y LICORES (MENOS DE 13 GL)</t>
        </is>
      </c>
      <c r="B1155" t="inlineStr">
        <is>
          <t>0</t>
        </is>
      </c>
      <c r="C1155" t="inlineStr">
        <is>
          <t>3159560700077</t>
        </is>
      </c>
      <c r="D1155" t="inlineStr">
        <is>
          <t xml:space="preserve">VINO BLANCO CHARDONNAY CALVET 750 ML. </t>
        </is>
      </c>
      <c r="E1155" t="n">
        <v>6</v>
      </c>
      <c r="F1155" t="inlineStr">
        <is>
          <t>Automatico</t>
        </is>
      </c>
      <c r="G1155" t="n">
        <v>0</v>
      </c>
      <c r="H1155" t="n">
        <v>0</v>
      </c>
      <c r="I1155" t="n">
        <v>0</v>
      </c>
      <c r="J1155" t="n">
        <v>6</v>
      </c>
      <c r="K1155" t="inlineStr">
        <is>
          <t>CALVET</t>
        </is>
      </c>
      <c r="L1155" t="n">
        <v>0</v>
      </c>
      <c r="M1155" t="n">
        <v>0</v>
      </c>
      <c r="N1155" t="n">
        <v>0</v>
      </c>
      <c r="O1155" t="n">
        <v>0</v>
      </c>
      <c r="P1155" t="n">
        <v>0</v>
      </c>
      <c r="Q1155" t="n">
        <v>0</v>
      </c>
      <c r="R1155" t="n">
        <v>0</v>
      </c>
      <c r="S1155" t="n">
        <v>0</v>
      </c>
      <c r="T1155">
        <f>IF( S1155&lt;=0,0,IF( E1155+I1155 &gt;= MAX((S1155/30)*U1155, S1155*1.2), 0, CEILING( (MAX((S1155/30)*U1155, S1155*1.2) - (E1155+I1155)) / J1155, 1 ) * J1155 ) ) ))</f>
        <v/>
      </c>
      <c r="U1155" t="n">
        <v>22</v>
      </c>
    </row>
    <row r="1156">
      <c r="A1156" t="inlineStr">
        <is>
          <t>VINOS Y LICORES (MENOS DE 13 GL)</t>
        </is>
      </c>
      <c r="B1156" t="inlineStr">
        <is>
          <t>0</t>
        </is>
      </c>
      <c r="C1156" t="inlineStr">
        <is>
          <t>3500610051128</t>
        </is>
      </c>
      <c r="D1156" t="inlineStr">
        <is>
          <t xml:space="preserve">VINO BLANCO UGNI BLANC/GRENACHE/TERRET BARON D' ARIGNAC 750 ML. </t>
        </is>
      </c>
      <c r="E1156" t="n">
        <v>6</v>
      </c>
      <c r="F1156" t="inlineStr">
        <is>
          <t>Automatico</t>
        </is>
      </c>
      <c r="G1156" t="n">
        <v>0</v>
      </c>
      <c r="H1156" t="n">
        <v>0</v>
      </c>
      <c r="I1156" t="n">
        <v>0</v>
      </c>
      <c r="J1156" t="n">
        <v>6</v>
      </c>
      <c r="K1156" t="inlineStr">
        <is>
          <t>BARON D' ARIGNAC</t>
        </is>
      </c>
      <c r="L1156" t="n">
        <v>0</v>
      </c>
      <c r="M1156" t="n">
        <v>0</v>
      </c>
      <c r="N1156" t="n">
        <v>0</v>
      </c>
      <c r="O1156" t="n">
        <v>0</v>
      </c>
      <c r="P1156" t="n">
        <v>12</v>
      </c>
      <c r="Q1156" t="n">
        <v>28</v>
      </c>
      <c r="R1156" t="n">
        <v>2</v>
      </c>
      <c r="S1156" t="n">
        <v>2</v>
      </c>
      <c r="T1156">
        <f>IF( S1156&lt;=0,0,IF( E1156+I1156 &gt;= MAX((S1156/30)*U1156, S1156*1.2), 0, CEILING( (MAX((S1156/30)*U1156, S1156*1.2) - (E1156+I1156)) / J1156, 1 ) * J1156 ) ) ))</f>
        <v/>
      </c>
      <c r="U1156" t="n">
        <v>22</v>
      </c>
    </row>
    <row r="1157">
      <c r="A1157" t="inlineStr">
        <is>
          <t>VINOS Y LICORES (MENOS DE 13 GL)</t>
        </is>
      </c>
      <c r="B1157" t="inlineStr">
        <is>
          <t>0</t>
        </is>
      </c>
      <c r="C1157" t="inlineStr">
        <is>
          <t>4022025397404</t>
        </is>
      </c>
      <c r="D1157" t="inlineStr">
        <is>
          <t xml:space="preserve">VINO BLANCO RIESLING BLUE NUN 500 ML. </t>
        </is>
      </c>
      <c r="E1157" t="n">
        <v>12</v>
      </c>
      <c r="F1157" t="inlineStr">
        <is>
          <t>Automatico</t>
        </is>
      </c>
      <c r="G1157" t="n">
        <v>0</v>
      </c>
      <c r="H1157" t="n">
        <v>0</v>
      </c>
      <c r="I1157" t="n">
        <v>0</v>
      </c>
      <c r="J1157" t="n">
        <v>12</v>
      </c>
      <c r="K1157" t="inlineStr">
        <is>
          <t>BLUE NUN</t>
        </is>
      </c>
      <c r="L1157" t="n">
        <v>0</v>
      </c>
      <c r="M1157" t="n">
        <v>0</v>
      </c>
      <c r="N1157" t="n">
        <v>0</v>
      </c>
      <c r="O1157" t="n">
        <v>0</v>
      </c>
      <c r="P1157" t="n">
        <v>0</v>
      </c>
      <c r="Q1157" t="n">
        <v>3</v>
      </c>
      <c r="R1157" t="n">
        <v>0</v>
      </c>
      <c r="S1157" t="n">
        <v>0</v>
      </c>
      <c r="T1157">
        <f>IF( S1157&lt;=0,0,IF( E1157+I1157 &gt;= MAX((S1157/30)*U1157, S1157*1.2), 0, CEILING( (MAX((S1157/30)*U1157, S1157*1.2) - (E1157+I1157)) / J1157, 1 ) * J1157 ) ) ))</f>
        <v/>
      </c>
      <c r="U1157" t="n">
        <v>22</v>
      </c>
    </row>
    <row r="1158">
      <c r="A1158" t="inlineStr">
        <is>
          <t>VINOS Y LICORES (MENOS DE 13 GL)</t>
        </is>
      </c>
      <c r="B1158" t="inlineStr">
        <is>
          <t>0</t>
        </is>
      </c>
      <c r="C1158" t="inlineStr">
        <is>
          <t>8410849000130</t>
        </is>
      </c>
      <c r="D1158" t="inlineStr">
        <is>
          <t xml:space="preserve">VINO TINTO TEMPRANILLO PENASCAL 750 ML. </t>
        </is>
      </c>
      <c r="E1158" t="n">
        <v>6</v>
      </c>
      <c r="F1158" t="inlineStr">
        <is>
          <t>Automatico</t>
        </is>
      </c>
      <c r="G1158" t="n">
        <v>0</v>
      </c>
      <c r="H1158" t="n">
        <v>0</v>
      </c>
      <c r="I1158" t="n">
        <v>0</v>
      </c>
      <c r="J1158" t="n">
        <v>6</v>
      </c>
      <c r="K1158" t="inlineStr">
        <is>
          <t>PENASCAL</t>
        </is>
      </c>
      <c r="L1158" t="n">
        <v>0</v>
      </c>
      <c r="M1158" t="n">
        <v>0</v>
      </c>
      <c r="N1158" t="n">
        <v>0</v>
      </c>
      <c r="O1158" t="n">
        <v>0</v>
      </c>
      <c r="P1158" t="n">
        <v>0</v>
      </c>
      <c r="Q1158" t="n">
        <v>2</v>
      </c>
      <c r="R1158" t="n">
        <v>0</v>
      </c>
      <c r="S1158" t="n">
        <v>0</v>
      </c>
      <c r="T1158">
        <f>IF( S1158&lt;=0,0,IF( E1158+I1158 &gt;= MAX((S1158/30)*U1158, S1158*1.2), 0, CEILING( (MAX((S1158/30)*U1158, S1158*1.2) - (E1158+I1158)) / J1158, 1 ) * J1158 ) ) ))</f>
        <v/>
      </c>
      <c r="U1158" t="n">
        <v>22</v>
      </c>
    </row>
    <row r="1159">
      <c r="A1159" t="inlineStr">
        <is>
          <t>VINOS Y LICORES (MENOS DE 13 GL)</t>
        </is>
      </c>
      <c r="B1159" t="inlineStr">
        <is>
          <t>0</t>
        </is>
      </c>
      <c r="C1159" t="inlineStr">
        <is>
          <t>8410849001489</t>
        </is>
      </c>
      <c r="D1159" t="inlineStr">
        <is>
          <t xml:space="preserve">VINO BLANCO VERDEJO PENASCAL 750 ML. </t>
        </is>
      </c>
      <c r="E1159" t="n">
        <v>6</v>
      </c>
      <c r="F1159" t="inlineStr">
        <is>
          <t>Automatico</t>
        </is>
      </c>
      <c r="G1159" t="n">
        <v>0</v>
      </c>
      <c r="H1159" t="n">
        <v>0</v>
      </c>
      <c r="I1159" t="n">
        <v>0</v>
      </c>
      <c r="J1159" t="n">
        <v>6</v>
      </c>
      <c r="K1159" t="inlineStr">
        <is>
          <t>PENASCAL</t>
        </is>
      </c>
      <c r="L1159" t="n">
        <v>0</v>
      </c>
      <c r="M1159" t="n">
        <v>0</v>
      </c>
      <c r="N1159" t="n">
        <v>0</v>
      </c>
      <c r="O1159" t="n">
        <v>0</v>
      </c>
      <c r="P1159" t="n">
        <v>0</v>
      </c>
      <c r="Q1159" t="n">
        <v>0</v>
      </c>
      <c r="R1159" t="n">
        <v>0</v>
      </c>
      <c r="S1159" t="n">
        <v>0</v>
      </c>
      <c r="T1159">
        <f>IF( S1159&lt;=0,0,IF( E1159+I1159 &gt;= MAX((S1159/30)*U1159, S1159*1.2), 0, CEILING( (MAX((S1159/30)*U1159, S1159*1.2) - (E1159+I1159)) / J1159, 1 ) * J1159 ) ) ))</f>
        <v/>
      </c>
      <c r="U1159" t="n">
        <v>22</v>
      </c>
    </row>
    <row r="1160">
      <c r="A1160" t="inlineStr">
        <is>
          <t>VINOS Y LICORES (MENOS DE 13 GL)</t>
        </is>
      </c>
      <c r="B1160" t="inlineStr">
        <is>
          <t>0</t>
        </is>
      </c>
      <c r="C1160" t="inlineStr">
        <is>
          <t>8420612360750</t>
        </is>
      </c>
      <c r="D1160" t="inlineStr">
        <is>
          <t xml:space="preserve">VINO BLANCO ALBARIÑO CONDES DE ALBAREI 750 ML. </t>
        </is>
      </c>
      <c r="E1160" t="n">
        <v>6</v>
      </c>
      <c r="F1160" t="inlineStr">
        <is>
          <t>Automatico</t>
        </is>
      </c>
      <c r="G1160" t="n">
        <v>0</v>
      </c>
      <c r="H1160" t="n">
        <v>0</v>
      </c>
      <c r="I1160" t="n">
        <v>0</v>
      </c>
      <c r="J1160" t="n">
        <v>6</v>
      </c>
      <c r="K1160" t="inlineStr">
        <is>
          <t>CONDES DE ALBAREI</t>
        </is>
      </c>
      <c r="L1160" t="n">
        <v>0</v>
      </c>
      <c r="M1160" t="n">
        <v>0</v>
      </c>
      <c r="N1160" t="n">
        <v>0</v>
      </c>
      <c r="O1160" t="n">
        <v>0</v>
      </c>
      <c r="P1160" t="n">
        <v>18</v>
      </c>
      <c r="Q1160" t="n">
        <v>9</v>
      </c>
      <c r="R1160" t="n">
        <v>0</v>
      </c>
      <c r="S1160" t="n">
        <v>0</v>
      </c>
      <c r="T1160">
        <f>IF( S1160&lt;=0,0,IF( E1160+I1160 &gt;= MAX((S1160/30)*U1160, S1160*1.2), 0, CEILING( (MAX((S1160/30)*U1160, S1160*1.2) - (E1160+I1160)) / J1160, 1 ) * J1160 ) ) ))</f>
        <v/>
      </c>
      <c r="U1160" t="n">
        <v>22</v>
      </c>
    </row>
    <row r="1161">
      <c r="A1161" t="inlineStr">
        <is>
          <t>VINOS Y LICORES (MENOS DE 13 GL)</t>
        </is>
      </c>
      <c r="B1161" t="inlineStr">
        <is>
          <t>0</t>
        </is>
      </c>
      <c r="C1161" t="inlineStr">
        <is>
          <t>8425961200009</t>
        </is>
      </c>
      <c r="D1161" t="inlineStr">
        <is>
          <t xml:space="preserve">VINO ROSADO MALBEC ENATE 750 ML. </t>
        </is>
      </c>
      <c r="E1161" t="n">
        <v>6</v>
      </c>
      <c r="F1161" t="inlineStr">
        <is>
          <t>Automatico</t>
        </is>
      </c>
      <c r="G1161" t="n">
        <v>0</v>
      </c>
      <c r="H1161" t="n">
        <v>0</v>
      </c>
      <c r="I1161" t="n">
        <v>0</v>
      </c>
      <c r="J1161" t="n">
        <v>6</v>
      </c>
      <c r="K1161" t="inlineStr">
        <is>
          <t>ENATE</t>
        </is>
      </c>
      <c r="L1161" t="n">
        <v>0</v>
      </c>
      <c r="M1161" t="n">
        <v>0</v>
      </c>
      <c r="N1161" t="n">
        <v>0</v>
      </c>
      <c r="O1161" t="n">
        <v>0</v>
      </c>
      <c r="P1161" t="n">
        <v>0</v>
      </c>
      <c r="Q1161" t="n">
        <v>0</v>
      </c>
      <c r="R1161" t="n">
        <v>0</v>
      </c>
      <c r="S1161" t="n">
        <v>0</v>
      </c>
      <c r="T1161">
        <f>IF( S1161&lt;=0,0,IF( E1161+I1161 &gt;= MAX((S1161/30)*U1161, S1161*1.2), 0, CEILING( (MAX((S1161/30)*U1161, S1161*1.2) - (E1161+I1161)) / J1161, 1 ) * J1161 ) ) ))</f>
        <v/>
      </c>
      <c r="U1161" t="n">
        <v>22</v>
      </c>
    </row>
    <row r="1162">
      <c r="A1162" t="inlineStr">
        <is>
          <t>VINOS Y LICORES (MENOS DE 13 GL)</t>
        </is>
      </c>
      <c r="B1162" t="inlineStr">
        <is>
          <t>0</t>
        </is>
      </c>
      <c r="C1162" t="inlineStr">
        <is>
          <t>8425961900008</t>
        </is>
      </c>
      <c r="D1162" t="inlineStr">
        <is>
          <t xml:space="preserve">VINO BLANCO CHARDONNAY ENATE 750 ML. </t>
        </is>
      </c>
      <c r="E1162" t="n">
        <v>6</v>
      </c>
      <c r="F1162" t="inlineStr">
        <is>
          <t>Automatico</t>
        </is>
      </c>
      <c r="G1162" t="n">
        <v>0</v>
      </c>
      <c r="H1162" t="n">
        <v>0</v>
      </c>
      <c r="I1162" t="n">
        <v>0</v>
      </c>
      <c r="J1162" t="n">
        <v>6</v>
      </c>
      <c r="K1162" t="inlineStr">
        <is>
          <t>ENATE</t>
        </is>
      </c>
      <c r="L1162" t="n">
        <v>0</v>
      </c>
      <c r="M1162" t="n">
        <v>0</v>
      </c>
      <c r="N1162" t="n">
        <v>0</v>
      </c>
      <c r="O1162" t="n">
        <v>0</v>
      </c>
      <c r="P1162" t="n">
        <v>0</v>
      </c>
      <c r="Q1162" t="n">
        <v>0</v>
      </c>
      <c r="R1162" t="n">
        <v>0</v>
      </c>
      <c r="S1162" t="n">
        <v>0</v>
      </c>
      <c r="T1162">
        <f>IF( S1162&lt;=0,0,IF( E1162+I1162 &gt;= MAX((S1162/30)*U1162, S1162*1.2), 0, CEILING( (MAX((S1162/30)*U1162, S1162*1.2) - (E1162+I1162)) / J1162, 1 ) * J1162 ) ) ))</f>
        <v/>
      </c>
      <c r="U1162" t="n">
        <v>22</v>
      </c>
    </row>
    <row r="1163">
      <c r="A1163" t="inlineStr">
        <is>
          <t>VINOS Y LICORES (MENOS DE 13 GL)</t>
        </is>
      </c>
      <c r="B1163" t="inlineStr">
        <is>
          <t>0</t>
        </is>
      </c>
      <c r="C1163" t="inlineStr">
        <is>
          <t>8420759800119</t>
        </is>
      </c>
      <c r="D1163" t="inlineStr">
        <is>
          <t xml:space="preserve">VINO BLANCO VERDEJO/VIURA SOL Y NIEVE 750 ML. </t>
        </is>
      </c>
      <c r="E1163" t="n">
        <v>36</v>
      </c>
      <c r="F1163" t="inlineStr">
        <is>
          <t>Automatico</t>
        </is>
      </c>
      <c r="G1163" t="n">
        <v>0</v>
      </c>
      <c r="H1163" t="n">
        <v>0</v>
      </c>
      <c r="I1163" t="n">
        <v>0</v>
      </c>
      <c r="J1163" t="n">
        <v>12</v>
      </c>
      <c r="K1163" t="inlineStr">
        <is>
          <t>SOL Y NIEVE</t>
        </is>
      </c>
      <c r="L1163" t="n">
        <v>0</v>
      </c>
      <c r="M1163" t="n">
        <v>0</v>
      </c>
      <c r="N1163" t="n">
        <v>0</v>
      </c>
      <c r="O1163" t="n">
        <v>0</v>
      </c>
      <c r="P1163" t="n">
        <v>25</v>
      </c>
      <c r="Q1163" t="n">
        <v>41</v>
      </c>
      <c r="R1163" t="n">
        <v>0</v>
      </c>
      <c r="S1163" t="n">
        <v>0</v>
      </c>
      <c r="T1163">
        <f>IF( S1163&lt;=0,0,IF( E1163+I1163 &gt;= MAX((S1163/30)*U1163, S1163*1.2), 0, CEILING( (MAX((S1163/30)*U1163, S1163*1.2) - (E1163+I1163)) / J1163, 1 ) * J1163 ) ) ))</f>
        <v/>
      </c>
      <c r="U1163" t="n">
        <v>36</v>
      </c>
    </row>
    <row r="1164">
      <c r="A1164" t="inlineStr">
        <is>
          <t>VINOS Y LICORES (MENOS DE 13 GL)</t>
        </is>
      </c>
      <c r="B1164" t="inlineStr">
        <is>
          <t>0</t>
        </is>
      </c>
      <c r="C1164" t="inlineStr">
        <is>
          <t>7501014900100</t>
        </is>
      </c>
      <c r="D1164" t="inlineStr">
        <is>
          <t xml:space="preserve">VINO BLANCO CHENIN BLANC SANTO TOMAS 750 ML. </t>
        </is>
      </c>
      <c r="E1164" t="n">
        <v>12</v>
      </c>
      <c r="F1164" t="inlineStr">
        <is>
          <t>Automatico</t>
        </is>
      </c>
      <c r="G1164" t="n">
        <v>0</v>
      </c>
      <c r="H1164" t="n">
        <v>0</v>
      </c>
      <c r="I1164" t="n">
        <v>0</v>
      </c>
      <c r="J1164" t="n">
        <v>12</v>
      </c>
      <c r="K1164" t="inlineStr">
        <is>
          <t>SANTO TOMAS</t>
        </is>
      </c>
      <c r="L1164" t="n">
        <v>0</v>
      </c>
      <c r="M1164" t="n">
        <v>0</v>
      </c>
      <c r="N1164" t="n">
        <v>0</v>
      </c>
      <c r="O1164" t="n">
        <v>0</v>
      </c>
      <c r="P1164" t="n">
        <v>5</v>
      </c>
      <c r="Q1164" t="n">
        <v>19</v>
      </c>
      <c r="R1164" t="n">
        <v>0</v>
      </c>
      <c r="S1164" t="n">
        <v>0</v>
      </c>
      <c r="T1164">
        <f>IF( S1164&lt;=0,0,IF( E1164+I1164 &gt;= MAX((S1164/30)*U1164, S1164*1.2), 0, CEILING( (MAX((S1164/30)*U1164, S1164*1.2) - (E1164+I1164)) / J1164, 1 ) * J1164 ) ) ))</f>
        <v/>
      </c>
      <c r="U1164" t="n">
        <v>36</v>
      </c>
    </row>
    <row r="1165">
      <c r="A1165" t="inlineStr">
        <is>
          <t>VINOS Y LICORES (MENOS DE 13 GL)</t>
        </is>
      </c>
      <c r="B1165" t="inlineStr">
        <is>
          <t>0</t>
        </is>
      </c>
      <c r="C1165" t="inlineStr">
        <is>
          <t>7501014900223</t>
        </is>
      </c>
      <c r="D1165" t="inlineStr">
        <is>
          <t xml:space="preserve">VINO TINTO BARBERA SANTO TOMAS BARBERA 750 ML. </t>
        </is>
      </c>
      <c r="E1165" t="n">
        <v>12</v>
      </c>
      <c r="F1165" t="inlineStr">
        <is>
          <t>Automatico</t>
        </is>
      </c>
      <c r="G1165" t="n">
        <v>0.07000000000000001</v>
      </c>
      <c r="H1165" t="n">
        <v>171.42</v>
      </c>
      <c r="I1165" t="n">
        <v>0</v>
      </c>
      <c r="J1165" t="n">
        <v>12</v>
      </c>
      <c r="K1165" t="inlineStr">
        <is>
          <t>SANTO TOMAS BARBERA</t>
        </is>
      </c>
      <c r="L1165" t="n">
        <v>0</v>
      </c>
      <c r="M1165" t="n">
        <v>0</v>
      </c>
      <c r="N1165" t="n">
        <v>0</v>
      </c>
      <c r="O1165" t="n">
        <v>0</v>
      </c>
      <c r="P1165" t="n">
        <v>29</v>
      </c>
      <c r="Q1165" t="n">
        <v>17</v>
      </c>
      <c r="R1165" t="n">
        <v>6</v>
      </c>
      <c r="S1165" t="n">
        <v>7</v>
      </c>
      <c r="T1165">
        <f>IF( S1165&lt;=0,0,IF( E1165+I1165 &gt;= MAX((S1165/30)*U1165, S1165*1.2), 0, CEILING( (MAX((S1165/30)*U1165, S1165*1.2) - (E1165+I1165)) / J1165, 1 ) * J1165 ) ) ))</f>
        <v/>
      </c>
      <c r="U1165" t="n">
        <v>36</v>
      </c>
    </row>
    <row r="1166">
      <c r="A1166" t="inlineStr">
        <is>
          <t>VINOS Y LICORES (MENOS DE 13 GL)</t>
        </is>
      </c>
      <c r="B1166" t="inlineStr">
        <is>
          <t>0</t>
        </is>
      </c>
      <c r="C1166" t="inlineStr">
        <is>
          <t>7501014900964</t>
        </is>
      </c>
      <c r="D1166" t="inlineStr">
        <is>
          <t xml:space="preserve">VINO TINTO SYRAH SANTO TOMAS 750 ML. </t>
        </is>
      </c>
      <c r="E1166" t="n">
        <v>12</v>
      </c>
      <c r="F1166" t="inlineStr">
        <is>
          <t>Automatico</t>
        </is>
      </c>
      <c r="G1166" t="n">
        <v>0.07000000000000001</v>
      </c>
      <c r="H1166" t="n">
        <v>171.42</v>
      </c>
      <c r="I1166" t="n">
        <v>0</v>
      </c>
      <c r="J1166" t="n">
        <v>12</v>
      </c>
      <c r="K1166" t="inlineStr">
        <is>
          <t>SANTO TOMAS</t>
        </is>
      </c>
      <c r="L1166" t="n">
        <v>0</v>
      </c>
      <c r="M1166" t="n">
        <v>0</v>
      </c>
      <c r="N1166" t="n">
        <v>0</v>
      </c>
      <c r="O1166" t="n">
        <v>0</v>
      </c>
      <c r="P1166" t="n">
        <v>36</v>
      </c>
      <c r="Q1166" t="n">
        <v>29</v>
      </c>
      <c r="R1166" t="n">
        <v>7</v>
      </c>
      <c r="S1166" t="n">
        <v>8</v>
      </c>
      <c r="T1166">
        <f>IF( S1166&lt;=0,0,IF( E1166+I1166 &gt;= MAX((S1166/30)*U1166, S1166*1.2), 0, CEILING( (MAX((S1166/30)*U1166, S1166*1.2) - (E1166+I1166)) / J1166, 1 ) * J1166 ) ) ))</f>
        <v/>
      </c>
      <c r="U1166" t="n">
        <v>36</v>
      </c>
    </row>
    <row r="1167">
      <c r="A1167" t="inlineStr">
        <is>
          <t>VINOS Y LICORES (MENOS DE 13 GL)</t>
        </is>
      </c>
      <c r="B1167" t="inlineStr">
        <is>
          <t>0</t>
        </is>
      </c>
      <c r="C1167" t="inlineStr">
        <is>
          <t>8437004111074</t>
        </is>
      </c>
      <c r="D1167" t="inlineStr">
        <is>
          <t xml:space="preserve">VINO TINTO TEMPRANILLO FIGUERO 750 ML. </t>
        </is>
      </c>
      <c r="E1167" t="n">
        <v>6</v>
      </c>
      <c r="F1167" t="inlineStr">
        <is>
          <t>Automatico</t>
        </is>
      </c>
      <c r="G1167" t="n">
        <v>0</v>
      </c>
      <c r="H1167" t="n">
        <v>0</v>
      </c>
      <c r="I1167" t="n">
        <v>0</v>
      </c>
      <c r="J1167" t="n">
        <v>6</v>
      </c>
      <c r="K1167" t="inlineStr">
        <is>
          <t>FIGUERO</t>
        </is>
      </c>
      <c r="L1167" t="n">
        <v>0</v>
      </c>
      <c r="M1167" t="n">
        <v>0</v>
      </c>
      <c r="N1167" t="n">
        <v>0</v>
      </c>
      <c r="O1167" t="n">
        <v>0</v>
      </c>
      <c r="P1167" t="n">
        <v>0</v>
      </c>
      <c r="Q1167" t="n">
        <v>0</v>
      </c>
      <c r="R1167" t="n">
        <v>0</v>
      </c>
      <c r="S1167" t="n">
        <v>0</v>
      </c>
      <c r="T1167">
        <f>IF( S1167&lt;=0,0,IF( E1167+I1167 &gt;= MAX((S1167/30)*U1167, S1167*1.2), 0, CEILING( (MAX((S1167/30)*U1167, S1167*1.2) - (E1167+I1167)) / J1167, 1 ) * J1167 ) ) ))</f>
        <v/>
      </c>
      <c r="U1167" t="n">
        <v>36</v>
      </c>
    </row>
    <row r="1168">
      <c r="A1168" t="inlineStr">
        <is>
          <t>VINOS Y LICORES (MENOS DE 13 GL)</t>
        </is>
      </c>
      <c r="B1168" t="inlineStr">
        <is>
          <t>0</t>
        </is>
      </c>
      <c r="C1168" t="inlineStr">
        <is>
          <t>7503011404032</t>
        </is>
      </c>
      <c r="D1168" t="inlineStr">
        <is>
          <t xml:space="preserve">VINO TINTO BLEND ENSAMBLE 750 ML. </t>
        </is>
      </c>
      <c r="E1168" t="n">
        <v>24</v>
      </c>
      <c r="F1168" t="inlineStr">
        <is>
          <t>Automatico</t>
        </is>
      </c>
      <c r="G1168" t="n">
        <v>0.07000000000000001</v>
      </c>
      <c r="H1168" t="n">
        <v>342.85</v>
      </c>
      <c r="I1168" t="n">
        <v>0</v>
      </c>
      <c r="J1168" t="n">
        <v>12</v>
      </c>
      <c r="K1168" t="inlineStr">
        <is>
          <t>ENSAMBLE</t>
        </is>
      </c>
      <c r="L1168" t="n">
        <v>0</v>
      </c>
      <c r="M1168" t="n">
        <v>0</v>
      </c>
      <c r="N1168" t="n">
        <v>0</v>
      </c>
      <c r="O1168" t="n">
        <v>0</v>
      </c>
      <c r="P1168" t="n">
        <v>87</v>
      </c>
      <c r="Q1168" t="n">
        <v>54</v>
      </c>
      <c r="R1168" t="n">
        <v>10</v>
      </c>
      <c r="S1168" t="n">
        <v>11</v>
      </c>
      <c r="T1168">
        <f>IF( S1168&lt;=0,0,IF( E1168+I1168 &gt;= MAX((S1168/30)*U1168, S1168*1.2), 0, CEILING( (MAX((S1168/30)*U1168, S1168*1.2) - (E1168+I1168)) / J1168, 1 ) * J1168 ) ) ))</f>
        <v/>
      </c>
      <c r="U1168" t="n">
        <v>22</v>
      </c>
    </row>
    <row r="1169">
      <c r="A1169" t="inlineStr">
        <is>
          <t>VINOS Y LICORES (MENOS DE 13 GL)</t>
        </is>
      </c>
      <c r="B1169" t="inlineStr">
        <is>
          <t>0</t>
        </is>
      </c>
      <c r="C1169" t="inlineStr">
        <is>
          <t>7804320081496</t>
        </is>
      </c>
      <c r="D1169" t="inlineStr">
        <is>
          <t xml:space="preserve">VINO TINTO CABERNET SAUVIGNON/MERLOT/CARMENERE COYAM 750 ML. </t>
        </is>
      </c>
      <c r="E1169" t="n">
        <v>6</v>
      </c>
      <c r="F1169" t="inlineStr">
        <is>
          <t>Automatico</t>
        </is>
      </c>
      <c r="G1169" t="n">
        <v>0.06</v>
      </c>
      <c r="H1169" t="n">
        <v>100</v>
      </c>
      <c r="I1169" t="n">
        <v>0</v>
      </c>
      <c r="J1169" t="n">
        <v>6</v>
      </c>
      <c r="K1169" t="inlineStr">
        <is>
          <t>COYAM</t>
        </is>
      </c>
      <c r="L1169" t="n">
        <v>0</v>
      </c>
      <c r="M1169" t="n">
        <v>0</v>
      </c>
      <c r="N1169" t="n">
        <v>0</v>
      </c>
      <c r="O1169" t="n">
        <v>0</v>
      </c>
      <c r="P1169" t="n">
        <v>6</v>
      </c>
      <c r="Q1169" t="n">
        <v>1</v>
      </c>
      <c r="R1169" t="n">
        <v>1</v>
      </c>
      <c r="S1169" t="n">
        <v>1</v>
      </c>
      <c r="T1169">
        <f>IF( S1169&lt;=0,0,IF( E1169+I1169 &gt;= MAX((S1169/30)*U1169, S1169*1.2), 0, CEILING( (MAX((S1169/30)*U1169, S1169*1.2) - (E1169+I1169)) / J1169, 1 ) * J1169 ) ) ))</f>
        <v/>
      </c>
      <c r="U1169" t="n">
        <v>22</v>
      </c>
    </row>
    <row r="1170">
      <c r="A1170" t="inlineStr">
        <is>
          <t>VINOS Y LICORES (MENOS DE 13 GL)</t>
        </is>
      </c>
      <c r="B1170" t="inlineStr">
        <is>
          <t>0</t>
        </is>
      </c>
      <c r="C1170" t="inlineStr">
        <is>
          <t>7804320256900</t>
        </is>
      </c>
      <c r="D1170" t="inlineStr">
        <is>
          <t xml:space="preserve">VINO BLANCO CHARDONNAY CASILLERO DEL DIABLO 750 ML. </t>
        </is>
      </c>
      <c r="E1170" t="n">
        <v>24</v>
      </c>
      <c r="F1170" t="inlineStr">
        <is>
          <t>Automatico</t>
        </is>
      </c>
      <c r="G1170" t="n">
        <v>0</v>
      </c>
      <c r="H1170" t="n">
        <v>0</v>
      </c>
      <c r="I1170" t="n">
        <v>0</v>
      </c>
      <c r="J1170" t="n">
        <v>12</v>
      </c>
      <c r="K1170" t="inlineStr">
        <is>
          <t>CASILLERO DEL DIABLO</t>
        </is>
      </c>
      <c r="L1170" t="n">
        <v>0</v>
      </c>
      <c r="M1170" t="n">
        <v>0</v>
      </c>
      <c r="N1170" t="n">
        <v>0</v>
      </c>
      <c r="O1170" t="n">
        <v>0</v>
      </c>
      <c r="P1170" t="n">
        <v>43</v>
      </c>
      <c r="Q1170" t="n">
        <v>24</v>
      </c>
      <c r="R1170" t="n">
        <v>0</v>
      </c>
      <c r="S1170" t="n">
        <v>0</v>
      </c>
      <c r="T1170">
        <f>IF( S1170&lt;=0,0,IF( E1170+I1170 &gt;= MAX((S1170/30)*U1170, S1170*1.2), 0, CEILING( (MAX((S1170/30)*U1170, S1170*1.2) - (E1170+I1170)) / J1170, 1 ) * J1170 ) ) ))</f>
        <v/>
      </c>
      <c r="U1170" t="n">
        <v>22</v>
      </c>
    </row>
    <row r="1171">
      <c r="A1171" t="inlineStr">
        <is>
          <t>VINOS Y LICORES (MENOS DE 13 GL)</t>
        </is>
      </c>
      <c r="B1171" t="inlineStr">
        <is>
          <t>0</t>
        </is>
      </c>
      <c r="C1171" t="inlineStr">
        <is>
          <t>7804320637006</t>
        </is>
      </c>
      <c r="D1171" t="inlineStr">
        <is>
          <t xml:space="preserve">VINO TINTO CABERNET SAUVIGNON CONCHA Y TORO 750 ML. </t>
        </is>
      </c>
      <c r="E1171" t="n">
        <v>132</v>
      </c>
      <c r="F1171" t="inlineStr">
        <is>
          <t>Automatico</t>
        </is>
      </c>
      <c r="G1171" t="n">
        <v>0.49</v>
      </c>
      <c r="H1171" t="n">
        <v>269.38</v>
      </c>
      <c r="I1171" t="n">
        <v>0</v>
      </c>
      <c r="J1171" t="n">
        <v>12</v>
      </c>
      <c r="K1171" t="inlineStr">
        <is>
          <t>CONCHA Y TORO</t>
        </is>
      </c>
      <c r="L1171" t="n">
        <v>0</v>
      </c>
      <c r="M1171" t="n">
        <v>0</v>
      </c>
      <c r="N1171" t="n">
        <v>0</v>
      </c>
      <c r="O1171" t="n">
        <v>0</v>
      </c>
      <c r="P1171" t="n">
        <v>467</v>
      </c>
      <c r="Q1171" t="n">
        <v>461</v>
      </c>
      <c r="R1171" t="n">
        <v>46</v>
      </c>
      <c r="S1171" t="n">
        <v>49</v>
      </c>
      <c r="T1171">
        <f>IF( S1171&lt;=0,0,IF( E1171+I1171 &gt;= MAX((S1171/30)*U1171, S1171*1.2), 0, CEILING( (MAX((S1171/30)*U1171, S1171*1.2) - (E1171+I1171)) / J1171, 1 ) * J1171 ) ) ))</f>
        <v/>
      </c>
      <c r="U1171" t="n">
        <v>22</v>
      </c>
    </row>
    <row r="1172">
      <c r="A1172" t="inlineStr">
        <is>
          <t>VINOS Y LICORES (MENOS DE 13 GL)</t>
        </is>
      </c>
      <c r="B1172" t="inlineStr">
        <is>
          <t>0</t>
        </is>
      </c>
      <c r="C1172" t="inlineStr">
        <is>
          <t>7804320756813</t>
        </is>
      </c>
      <c r="D1172" t="inlineStr">
        <is>
          <t xml:space="preserve">VINO ROSADO BE LIGHT CASILLERO DEL DIABLO 750 ML. </t>
        </is>
      </c>
      <c r="E1172" t="n">
        <v>12</v>
      </c>
      <c r="F1172" t="inlineStr">
        <is>
          <t>Automatico</t>
        </is>
      </c>
      <c r="G1172" t="n">
        <v>0.27</v>
      </c>
      <c r="H1172" t="n">
        <v>44.44</v>
      </c>
      <c r="I1172" t="n">
        <v>0</v>
      </c>
      <c r="J1172" t="n">
        <v>12</v>
      </c>
      <c r="K1172" t="inlineStr">
        <is>
          <t>CASILLERO DEL DIABLO</t>
        </is>
      </c>
      <c r="L1172" t="n">
        <v>0</v>
      </c>
      <c r="M1172" t="n">
        <v>0</v>
      </c>
      <c r="N1172" t="n">
        <v>0</v>
      </c>
      <c r="O1172" t="n">
        <v>0</v>
      </c>
      <c r="P1172" t="n">
        <v>40</v>
      </c>
      <c r="Q1172" t="n">
        <v>32</v>
      </c>
      <c r="R1172" t="n">
        <v>7</v>
      </c>
      <c r="S1172" t="n">
        <v>7</v>
      </c>
      <c r="T1172">
        <f>IF( S1172&lt;=0,0,IF( E1172+I1172 &gt;= MAX((S1172/30)*U1172, S1172*1.2), 0, CEILING( (MAX((S1172/30)*U1172, S1172*1.2) - (E1172+I1172)) / J1172, 1 ) * J1172 ) ) ))</f>
        <v/>
      </c>
      <c r="U1172" t="n">
        <v>22</v>
      </c>
    </row>
    <row r="1173">
      <c r="A1173" t="inlineStr">
        <is>
          <t>VINOS Y LICORES (MENOS DE 13 GL)</t>
        </is>
      </c>
      <c r="B1173" t="inlineStr">
        <is>
          <t>0</t>
        </is>
      </c>
      <c r="C1173" t="inlineStr">
        <is>
          <t>7804320760117</t>
        </is>
      </c>
      <c r="D1173" t="inlineStr">
        <is>
          <t xml:space="preserve">VINO TINTO BLEND CASILLERO DEL DIABLO 750 ML. </t>
        </is>
      </c>
      <c r="E1173" t="n">
        <v>6</v>
      </c>
      <c r="F1173" t="inlineStr">
        <is>
          <t>Automatico</t>
        </is>
      </c>
      <c r="G1173" t="n">
        <v>0</v>
      </c>
      <c r="H1173" t="n">
        <v>0</v>
      </c>
      <c r="I1173" t="n">
        <v>0</v>
      </c>
      <c r="J1173" t="n">
        <v>6</v>
      </c>
      <c r="K1173" t="inlineStr">
        <is>
          <t>CASILLERO DEL DIABLO</t>
        </is>
      </c>
      <c r="L1173" t="n">
        <v>0</v>
      </c>
      <c r="M1173" t="n">
        <v>0</v>
      </c>
      <c r="N1173" t="n">
        <v>0</v>
      </c>
      <c r="O1173" t="n">
        <v>0</v>
      </c>
      <c r="P1173" t="n">
        <v>25</v>
      </c>
      <c r="Q1173" t="n">
        <v>15</v>
      </c>
      <c r="R1173" t="n">
        <v>2</v>
      </c>
      <c r="S1173" t="n">
        <v>2</v>
      </c>
      <c r="T1173">
        <f>IF( S1173&lt;=0,0,IF( E1173+I1173 &gt;= MAX((S1173/30)*U1173, S1173*1.2), 0, CEILING( (MAX((S1173/30)*U1173, S1173*1.2) - (E1173+I1173)) / J1173, 1 ) * J1173 ) ) ))</f>
        <v/>
      </c>
      <c r="U1173" t="n">
        <v>22</v>
      </c>
    </row>
    <row r="1174">
      <c r="A1174" t="inlineStr">
        <is>
          <t>VINOS Y LICORES (MENOS DE 13 GL)</t>
        </is>
      </c>
      <c r="B1174" t="inlineStr">
        <is>
          <t>0</t>
        </is>
      </c>
      <c r="C1174" t="inlineStr">
        <is>
          <t>85000022849</t>
        </is>
      </c>
      <c r="D1174" t="inlineStr">
        <is>
          <t xml:space="preserve">VINO BLANCO ESPUMOSO PROSECCO LA MARCA 1500 ML. </t>
        </is>
      </c>
      <c r="E1174" t="n">
        <v>6</v>
      </c>
      <c r="F1174" t="inlineStr">
        <is>
          <t>Automatico</t>
        </is>
      </c>
      <c r="G1174" t="n">
        <v>0</v>
      </c>
      <c r="H1174" t="n">
        <v>0</v>
      </c>
      <c r="I1174" t="n">
        <v>0</v>
      </c>
      <c r="J1174" t="n">
        <v>6</v>
      </c>
      <c r="K1174" t="inlineStr">
        <is>
          <t>LA MARCA</t>
        </is>
      </c>
      <c r="L1174" t="n">
        <v>0</v>
      </c>
      <c r="M1174" t="n">
        <v>0</v>
      </c>
      <c r="N1174" t="n">
        <v>0</v>
      </c>
      <c r="O1174" t="n">
        <v>0</v>
      </c>
      <c r="P1174" t="n">
        <v>0</v>
      </c>
      <c r="Q1174" t="n">
        <v>0</v>
      </c>
      <c r="R1174" t="n">
        <v>0</v>
      </c>
      <c r="S1174" t="n">
        <v>0</v>
      </c>
      <c r="T1174">
        <f>IF( S1174&lt;=0,0,IF( E1174+I1174 &gt;= MAX((S1174/30)*U1174, S1174*1.2), 0, CEILING( (MAX((S1174/30)*U1174, S1174*1.2) - (E1174+I1174)) / J1174, 1 ) * J1174 ) ) ))</f>
        <v/>
      </c>
      <c r="U1174" t="n">
        <v>22</v>
      </c>
    </row>
    <row r="1175">
      <c r="A1175" t="inlineStr">
        <is>
          <t>VINOS Y LICORES (MENOS DE 13 GL)</t>
        </is>
      </c>
      <c r="B1175" t="inlineStr">
        <is>
          <t>0</t>
        </is>
      </c>
      <c r="C1175" t="inlineStr">
        <is>
          <t>656676090007</t>
        </is>
      </c>
      <c r="D1175" t="inlineStr">
        <is>
          <t xml:space="preserve">VINO BLANCO CHARDONNAY CALIXA 750 ML. </t>
        </is>
      </c>
      <c r="E1175" t="n">
        <v>12</v>
      </c>
      <c r="F1175" t="inlineStr">
        <is>
          <t>Automatico</t>
        </is>
      </c>
      <c r="G1175" t="n">
        <v>0.14</v>
      </c>
      <c r="H1175" t="n">
        <v>85.70999999999999</v>
      </c>
      <c r="I1175" t="n">
        <v>0</v>
      </c>
      <c r="J1175" t="n">
        <v>12</v>
      </c>
      <c r="K1175" t="inlineStr">
        <is>
          <t>CALIXA</t>
        </is>
      </c>
      <c r="L1175" t="n">
        <v>0</v>
      </c>
      <c r="M1175" t="n">
        <v>0</v>
      </c>
      <c r="N1175" t="n">
        <v>0</v>
      </c>
      <c r="O1175" t="n">
        <v>0</v>
      </c>
      <c r="P1175" t="n">
        <v>32</v>
      </c>
      <c r="Q1175" t="n">
        <v>17</v>
      </c>
      <c r="R1175" t="n">
        <v>15</v>
      </c>
      <c r="S1175" t="n">
        <v>16</v>
      </c>
      <c r="T1175">
        <f>IF( S1175&lt;=0,0,IF( E1175+I1175 &gt;= MAX((S1175/30)*U1175, S1175*1.2), 0, CEILING( (MAX((S1175/30)*U1175, S1175*1.2) - (E1175+I1175)) / J1175, 1 ) * J1175 ) ) ))</f>
        <v/>
      </c>
      <c r="U1175" t="n">
        <v>22</v>
      </c>
    </row>
    <row r="1176">
      <c r="A1176" t="inlineStr">
        <is>
          <t>VINOS Y LICORES (MENOS DE 13 GL)</t>
        </is>
      </c>
      <c r="B1176" t="inlineStr">
        <is>
          <t>0</t>
        </is>
      </c>
      <c r="C1176" t="inlineStr">
        <is>
          <t>656676220190</t>
        </is>
      </c>
      <c r="D1176" t="inlineStr">
        <is>
          <t xml:space="preserve">VINO TINTO MALBEC/MERLOT MONTE XANIC 750 ML. </t>
        </is>
      </c>
      <c r="E1176" t="n">
        <v>12</v>
      </c>
      <c r="F1176" t="inlineStr">
        <is>
          <t>Automatico</t>
        </is>
      </c>
      <c r="G1176" t="n">
        <v>0</v>
      </c>
      <c r="H1176" t="n">
        <v>0</v>
      </c>
      <c r="I1176" t="n">
        <v>0</v>
      </c>
      <c r="J1176" t="n">
        <v>12</v>
      </c>
      <c r="K1176" t="inlineStr">
        <is>
          <t>MONTE XANIC</t>
        </is>
      </c>
      <c r="L1176" t="n">
        <v>0</v>
      </c>
      <c r="M1176" t="n">
        <v>0</v>
      </c>
      <c r="N1176" t="n">
        <v>0</v>
      </c>
      <c r="O1176" t="n">
        <v>0</v>
      </c>
      <c r="P1176" t="n">
        <v>48</v>
      </c>
      <c r="Q1176" t="n">
        <v>32</v>
      </c>
      <c r="R1176" t="n">
        <v>0</v>
      </c>
      <c r="S1176" t="n">
        <v>0</v>
      </c>
      <c r="T1176">
        <f>IF( S1176&lt;=0,0,IF( E1176+I1176 &gt;= MAX((S1176/30)*U1176, S1176*1.2), 0, CEILING( (MAX((S1176/30)*U1176, S1176*1.2) - (E1176+I1176)) / J1176, 1 ) * J1176 ) ) ))</f>
        <v/>
      </c>
      <c r="U1176" t="n">
        <v>22</v>
      </c>
    </row>
    <row r="1177">
      <c r="A1177" t="inlineStr">
        <is>
          <t>VINOS Y LICORES (MENOS DE 13 GL)</t>
        </is>
      </c>
      <c r="B1177" t="inlineStr">
        <is>
          <t>0</t>
        </is>
      </c>
      <c r="C1177" t="inlineStr">
        <is>
          <t>3114080001202</t>
        </is>
      </c>
      <c r="D1177" t="inlineStr">
        <is>
          <t xml:space="preserve">VINO TINTO CHATEAU DE PEZ CABERNET SAUVIGNON/MERLOT LOUIS ROEDERER 750 ML. </t>
        </is>
      </c>
      <c r="E1177" t="n">
        <v>12</v>
      </c>
      <c r="F1177" t="inlineStr">
        <is>
          <t>Automatico</t>
        </is>
      </c>
      <c r="G1177" t="n">
        <v>0</v>
      </c>
      <c r="H1177" t="n">
        <v>0</v>
      </c>
      <c r="I1177" t="n">
        <v>0</v>
      </c>
      <c r="J1177" t="n">
        <v>6</v>
      </c>
      <c r="K1177" t="inlineStr">
        <is>
          <t>LOUIS ROEDERER</t>
        </is>
      </c>
      <c r="L1177" t="n">
        <v>0</v>
      </c>
      <c r="M1177" t="n">
        <v>0</v>
      </c>
      <c r="N1177" t="n">
        <v>0</v>
      </c>
      <c r="O1177" t="n">
        <v>0</v>
      </c>
      <c r="P1177" t="n">
        <v>0</v>
      </c>
      <c r="Q1177" t="n">
        <v>0</v>
      </c>
      <c r="R1177" t="n">
        <v>0</v>
      </c>
      <c r="S1177" t="n">
        <v>0</v>
      </c>
      <c r="T1177">
        <f>IF( S1177&lt;=0,0,IF( E1177+I1177 &gt;= MAX((S1177/30)*U1177, S1177*1.2), 0, CEILING( (MAX((S1177/30)*U1177, S1177*1.2) - (E1177+I1177)) / J1177, 1 ) * J1177 ) ) ))</f>
        <v/>
      </c>
      <c r="U1177" t="n">
        <v>22</v>
      </c>
    </row>
    <row r="1178">
      <c r="A1178" t="inlineStr">
        <is>
          <t>VINOS Y LICORES (MENOS DE 13 GL)</t>
        </is>
      </c>
      <c r="B1178" t="inlineStr">
        <is>
          <t>0</t>
        </is>
      </c>
      <c r="C1178" t="inlineStr">
        <is>
          <t>8436532092022</t>
        </is>
      </c>
      <c r="D1178" t="inlineStr">
        <is>
          <t xml:space="preserve">VINO BLANCO VERDEJO MATARROMERA 750 ML. </t>
        </is>
      </c>
      <c r="E1178" t="n">
        <v>6</v>
      </c>
      <c r="F1178" t="inlineStr">
        <is>
          <t>Automatico</t>
        </is>
      </c>
      <c r="G1178" t="n">
        <v>0.06</v>
      </c>
      <c r="H1178" t="n">
        <v>100</v>
      </c>
      <c r="I1178" t="n">
        <v>0</v>
      </c>
      <c r="J1178" t="n">
        <v>6</v>
      </c>
      <c r="K1178" t="inlineStr">
        <is>
          <t>MATARROMERA</t>
        </is>
      </c>
      <c r="L1178" t="n">
        <v>0</v>
      </c>
      <c r="M1178" t="n">
        <v>0</v>
      </c>
      <c r="N1178" t="n">
        <v>0</v>
      </c>
      <c r="O1178" t="n">
        <v>0</v>
      </c>
      <c r="P1178" t="n">
        <v>4</v>
      </c>
      <c r="Q1178" t="n">
        <v>1</v>
      </c>
      <c r="R1178" t="n">
        <v>0</v>
      </c>
      <c r="S1178" t="n">
        <v>1</v>
      </c>
      <c r="T1178">
        <f>IF( S1178&lt;=0,0,IF( E1178+I1178 &gt;= MAX((S1178/30)*U1178, S1178*1.2), 0, CEILING( (MAX((S1178/30)*U1178, S1178*1.2) - (E1178+I1178)) / J1178, 1 ) * J1178 ) ) ))</f>
        <v/>
      </c>
      <c r="U1178" t="n">
        <v>22</v>
      </c>
    </row>
    <row r="1179">
      <c r="A1179" t="inlineStr">
        <is>
          <t>VINOS Y LICORES (MENOS DE 13 GL)</t>
        </is>
      </c>
      <c r="B1179" t="inlineStr">
        <is>
          <t>0</t>
        </is>
      </c>
      <c r="C1179" t="inlineStr">
        <is>
          <t>85000006948</t>
        </is>
      </c>
      <c r="D1179" t="inlineStr">
        <is>
          <t xml:space="preserve">VINO TINTO BLEND CARLO ROSSI 4000 ML. </t>
        </is>
      </c>
      <c r="E1179" t="n">
        <v>4</v>
      </c>
      <c r="F1179" t="inlineStr">
        <is>
          <t>Automatico</t>
        </is>
      </c>
      <c r="G1179" t="n">
        <v>0</v>
      </c>
      <c r="H1179" t="n">
        <v>0</v>
      </c>
      <c r="I1179" t="n">
        <v>0</v>
      </c>
      <c r="J1179" t="n">
        <v>4</v>
      </c>
      <c r="K1179" t="inlineStr">
        <is>
          <t>CARLO ROSSI</t>
        </is>
      </c>
      <c r="L1179" t="n">
        <v>0</v>
      </c>
      <c r="M1179" t="n">
        <v>0</v>
      </c>
      <c r="N1179" t="n">
        <v>0</v>
      </c>
      <c r="O1179" t="n">
        <v>0</v>
      </c>
      <c r="P1179" t="n">
        <v>13</v>
      </c>
      <c r="Q1179" t="n">
        <v>4</v>
      </c>
      <c r="R1179" t="n">
        <v>2</v>
      </c>
      <c r="S1179" t="n">
        <v>2</v>
      </c>
      <c r="T1179">
        <f>IF( S1179&lt;=0,0,IF( E1179+I1179 &gt;= MAX((S1179/30)*U1179, S1179*1.2), 0, CEILING( (MAX((S1179/30)*U1179, S1179*1.2) - (E1179+I1179)) / J1179, 1 ) * J1179 ) ) ))</f>
        <v/>
      </c>
      <c r="U1179" t="n">
        <v>22</v>
      </c>
    </row>
    <row r="1180">
      <c r="A1180" t="inlineStr">
        <is>
          <t>VINOS Y LICORES (MENOS DE 13 GL)</t>
        </is>
      </c>
      <c r="B1180" t="inlineStr">
        <is>
          <t>0</t>
        </is>
      </c>
      <c r="C1180" t="inlineStr">
        <is>
          <t>85000022030</t>
        </is>
      </c>
      <c r="D1180" t="inlineStr">
        <is>
          <t xml:space="preserve">VINO TINTO ESPUMOSO BLEND CARLO ROSSI 750 ML. </t>
        </is>
      </c>
      <c r="E1180" t="n">
        <v>12</v>
      </c>
      <c r="F1180" t="inlineStr">
        <is>
          <t>Automatico</t>
        </is>
      </c>
      <c r="G1180" t="n">
        <v>0.95</v>
      </c>
      <c r="H1180" t="n">
        <v>12.63</v>
      </c>
      <c r="I1180" t="n">
        <v>12</v>
      </c>
      <c r="J1180" t="n">
        <v>12</v>
      </c>
      <c r="K1180" t="inlineStr">
        <is>
          <t>CARLO ROSSI</t>
        </is>
      </c>
      <c r="L1180" t="n">
        <v>9.368421052631579</v>
      </c>
      <c r="M1180" t="n">
        <v>8.899999999999999</v>
      </c>
      <c r="N1180" t="n">
        <v>0</v>
      </c>
      <c r="O1180" t="n">
        <v>0</v>
      </c>
      <c r="P1180" t="n">
        <v>110</v>
      </c>
      <c r="Q1180" t="n">
        <v>42</v>
      </c>
      <c r="R1180" t="n">
        <v>28</v>
      </c>
      <c r="S1180" t="n">
        <v>34</v>
      </c>
      <c r="T1180">
        <f>IF( S1180&lt;=0,0,IF( E1180+I1180 &gt;= MAX((S1180/30)*U1180, S1180*1.2), 0, CEILING( (MAX((S1180/30)*U1180, S1180*1.2) - (E1180+I1180)) / J1180, 1 ) * J1180 ) ) ))</f>
        <v/>
      </c>
      <c r="U1180" t="n">
        <v>22</v>
      </c>
    </row>
    <row r="1181">
      <c r="A1181" t="inlineStr">
        <is>
          <t>VINOS Y LICORES (MENOS DE 13 GL)</t>
        </is>
      </c>
      <c r="B1181" t="inlineStr">
        <is>
          <t>0</t>
        </is>
      </c>
      <c r="C1181" t="inlineStr">
        <is>
          <t>7791540090387</t>
        </is>
      </c>
      <c r="D1181" t="inlineStr">
        <is>
          <t xml:space="preserve">VINO TINTO TANNAT FINCA LAS MORAS 750 ML. </t>
        </is>
      </c>
      <c r="E1181" t="n">
        <v>12</v>
      </c>
      <c r="F1181" t="inlineStr">
        <is>
          <t>Automatico</t>
        </is>
      </c>
      <c r="G1181" t="n">
        <v>0.01</v>
      </c>
      <c r="H1181" t="n">
        <v>1200</v>
      </c>
      <c r="I1181" t="n">
        <v>0</v>
      </c>
      <c r="J1181" t="n">
        <v>12</v>
      </c>
      <c r="K1181" t="inlineStr">
        <is>
          <t>FINCA LAS MORAS</t>
        </is>
      </c>
      <c r="L1181" t="n">
        <v>0</v>
      </c>
      <c r="M1181" t="n">
        <v>0</v>
      </c>
      <c r="N1181" t="n">
        <v>0</v>
      </c>
      <c r="O1181" t="n">
        <v>0</v>
      </c>
      <c r="P1181" t="n">
        <v>41</v>
      </c>
      <c r="Q1181" t="n">
        <v>44</v>
      </c>
      <c r="R1181" t="n">
        <v>3</v>
      </c>
      <c r="S1181" t="n">
        <v>3</v>
      </c>
      <c r="T1181">
        <f>IF( S1181&lt;=0,0,IF( E1181+I1181 &gt;= MAX((S1181/30)*U1181, S1181*1.2), 0, CEILING( (MAX((S1181/30)*U1181, S1181*1.2) - (E1181+I1181)) / J1181, 1 ) * J1181 ) ) ))</f>
        <v/>
      </c>
      <c r="U1181" t="n">
        <v>22</v>
      </c>
    </row>
    <row r="1182">
      <c r="A1182" t="inlineStr">
        <is>
          <t>VINOS Y LICORES (MENOS DE 13 GL)</t>
        </is>
      </c>
      <c r="B1182" t="inlineStr">
        <is>
          <t>0</t>
        </is>
      </c>
      <c r="C1182" t="inlineStr">
        <is>
          <t>8410631880520</t>
        </is>
      </c>
      <c r="D1182" t="inlineStr">
        <is>
          <t xml:space="preserve">VINO TINTO CABERNET SUAVIGNON MERLOT TAANUG 750 ML. </t>
        </is>
      </c>
      <c r="E1182" t="n">
        <v>12</v>
      </c>
      <c r="F1182" t="inlineStr">
        <is>
          <t>Automatico</t>
        </is>
      </c>
      <c r="G1182" t="n">
        <v>0</v>
      </c>
      <c r="H1182" t="n">
        <v>0</v>
      </c>
      <c r="I1182" t="n">
        <v>0</v>
      </c>
      <c r="J1182" t="n">
        <v>6</v>
      </c>
      <c r="K1182" t="inlineStr">
        <is>
          <t>TAANUG</t>
        </is>
      </c>
      <c r="L1182" t="n">
        <v>0</v>
      </c>
      <c r="M1182" t="n">
        <v>0</v>
      </c>
      <c r="N1182" t="n">
        <v>0</v>
      </c>
      <c r="O1182" t="n">
        <v>0</v>
      </c>
      <c r="P1182" t="n">
        <v>1</v>
      </c>
      <c r="Q1182" t="n">
        <v>6</v>
      </c>
      <c r="R1182" t="n">
        <v>0</v>
      </c>
      <c r="S1182" t="n">
        <v>0</v>
      </c>
      <c r="T1182">
        <f>IF( S1182&lt;=0,0,IF( E1182+I1182 &gt;= MAX((S1182/30)*U1182, S1182*1.2), 0, CEILING( (MAX((S1182/30)*U1182, S1182*1.2) - (E1182+I1182)) / J1182, 1 ) * J1182 ) ) ))</f>
        <v/>
      </c>
      <c r="U1182" t="n">
        <v>36</v>
      </c>
    </row>
    <row r="1183">
      <c r="A1183" t="inlineStr">
        <is>
          <t>VINOS Y LICORES (MENOS DE 13 GL)</t>
        </is>
      </c>
      <c r="B1183" t="inlineStr">
        <is>
          <t>0</t>
        </is>
      </c>
      <c r="C1183" t="inlineStr">
        <is>
          <t>8410869450434</t>
        </is>
      </c>
      <c r="D1183" t="inlineStr">
        <is>
          <t xml:space="preserve">VINO TINTO TEMPRANILLO MARQUES DE RISCAL 1500 ML. </t>
        </is>
      </c>
      <c r="E1183" t="n">
        <v>6</v>
      </c>
      <c r="F1183" t="inlineStr">
        <is>
          <t>Automatico</t>
        </is>
      </c>
      <c r="G1183" t="n">
        <v>0</v>
      </c>
      <c r="H1183" t="n">
        <v>0</v>
      </c>
      <c r="I1183" t="n">
        <v>0</v>
      </c>
      <c r="J1183" t="n">
        <v>6</v>
      </c>
      <c r="K1183" t="inlineStr">
        <is>
          <t>MARQUES DE RISCAL</t>
        </is>
      </c>
      <c r="L1183" t="n">
        <v>0</v>
      </c>
      <c r="M1183" t="n">
        <v>0</v>
      </c>
      <c r="N1183" t="n">
        <v>0</v>
      </c>
      <c r="O1183" t="n">
        <v>0</v>
      </c>
      <c r="P1183" t="n">
        <v>0</v>
      </c>
      <c r="Q1183" t="n">
        <v>0</v>
      </c>
      <c r="R1183" t="n">
        <v>0</v>
      </c>
      <c r="S1183" t="n">
        <v>0</v>
      </c>
      <c r="T1183">
        <f>IF( S1183&lt;=0,0,IF( E1183+I1183 &gt;= MAX((S1183/30)*U1183, S1183*1.2), 0, CEILING( (MAX((S1183/30)*U1183, S1183*1.2) - (E1183+I1183)) / J1183, 1 ) * J1183 ) ) ))</f>
        <v/>
      </c>
      <c r="U1183" t="n">
        <v>36</v>
      </c>
    </row>
    <row r="1184">
      <c r="A1184" t="inlineStr">
        <is>
          <t>VINOS Y LICORES (MENOS DE 13 GL)</t>
        </is>
      </c>
      <c r="B1184" t="inlineStr">
        <is>
          <t>0</t>
        </is>
      </c>
      <c r="C1184" t="inlineStr">
        <is>
          <t>8423037100031</t>
        </is>
      </c>
      <c r="D1184" t="inlineStr">
        <is>
          <t xml:space="preserve">VINO BLANCO ALBARIÑO/LOUREIRO/CAIÑO BLANCO TERRAS GAUDA 750 ML. </t>
        </is>
      </c>
      <c r="E1184" t="n">
        <v>12</v>
      </c>
      <c r="F1184" t="inlineStr">
        <is>
          <t>Automatico</t>
        </is>
      </c>
      <c r="G1184" t="n">
        <v>0</v>
      </c>
      <c r="H1184" t="n">
        <v>0</v>
      </c>
      <c r="I1184" t="n">
        <v>0</v>
      </c>
      <c r="J1184" t="n">
        <v>6</v>
      </c>
      <c r="K1184" t="inlineStr">
        <is>
          <t>TERRAS GAUDA</t>
        </is>
      </c>
      <c r="L1184" t="n">
        <v>0</v>
      </c>
      <c r="M1184" t="n">
        <v>0</v>
      </c>
      <c r="N1184" t="n">
        <v>0</v>
      </c>
      <c r="O1184" t="n">
        <v>0</v>
      </c>
      <c r="P1184" t="n">
        <v>0</v>
      </c>
      <c r="Q1184" t="n">
        <v>0</v>
      </c>
      <c r="R1184" t="n">
        <v>0</v>
      </c>
      <c r="S1184" t="n">
        <v>0</v>
      </c>
      <c r="T1184">
        <f>IF( S1184&lt;=0,0,IF( E1184+I1184 &gt;= MAX((S1184/30)*U1184, S1184*1.2), 0, CEILING( (MAX((S1184/30)*U1184, S1184*1.2) - (E1184+I1184)) / J1184, 1 ) * J1184 ) ) ))</f>
        <v/>
      </c>
      <c r="U1184" t="n">
        <v>36</v>
      </c>
    </row>
    <row r="1185">
      <c r="A1185" t="inlineStr">
        <is>
          <t>VINOS Y LICORES (MENOS DE 13 GL)</t>
        </is>
      </c>
      <c r="B1185" t="inlineStr">
        <is>
          <t>0</t>
        </is>
      </c>
      <c r="C1185" t="inlineStr">
        <is>
          <t>8437018928002</t>
        </is>
      </c>
      <c r="D1185" t="inlineStr">
        <is>
          <t xml:space="preserve">VINO TINTO GARNACHA TINTA/TEMPRANILLO/GRACIANO HERACLIO ALFARO 750 ML. </t>
        </is>
      </c>
      <c r="E1185" t="n">
        <v>12</v>
      </c>
      <c r="F1185" t="inlineStr">
        <is>
          <t>Automatico</t>
        </is>
      </c>
      <c r="G1185" t="n">
        <v>0</v>
      </c>
      <c r="H1185" t="n">
        <v>0</v>
      </c>
      <c r="I1185" t="n">
        <v>0</v>
      </c>
      <c r="J1185" t="n">
        <v>12</v>
      </c>
      <c r="K1185" t="inlineStr">
        <is>
          <t>HERACLIO ALFARO</t>
        </is>
      </c>
      <c r="L1185" t="n">
        <v>0</v>
      </c>
      <c r="M1185" t="n">
        <v>0</v>
      </c>
      <c r="N1185" t="n">
        <v>0</v>
      </c>
      <c r="O1185" t="n">
        <v>0</v>
      </c>
      <c r="P1185" t="n">
        <v>8</v>
      </c>
      <c r="Q1185" t="n">
        <v>1</v>
      </c>
      <c r="R1185" t="n">
        <v>2</v>
      </c>
      <c r="S1185" t="n">
        <v>2</v>
      </c>
      <c r="T1185">
        <f>IF( S1185&lt;=0,0,IF( E1185+I1185 &gt;= MAX((S1185/30)*U1185, S1185*1.2), 0, CEILING( (MAX((S1185/30)*U1185, S1185*1.2) - (E1185+I1185)) / J1185, 1 ) * J1185 ) ) ))</f>
        <v/>
      </c>
      <c r="U1185" t="n">
        <v>36</v>
      </c>
    </row>
    <row r="1186">
      <c r="A1186" t="inlineStr">
        <is>
          <t>VINOS Y LICORES (MENOS DE 13 GL)</t>
        </is>
      </c>
      <c r="B1186" t="inlineStr">
        <is>
          <t>0</t>
        </is>
      </c>
      <c r="C1186" t="inlineStr">
        <is>
          <t>7501053160053</t>
        </is>
      </c>
      <c r="D1186" t="inlineStr">
        <is>
          <t xml:space="preserve">VINO TINTO CABERNET SAUVIGNON L.A. CETTO 750 ML. </t>
        </is>
      </c>
      <c r="E1186" t="n">
        <v>48</v>
      </c>
      <c r="F1186" t="inlineStr">
        <is>
          <t>Automatico</t>
        </is>
      </c>
      <c r="G1186" t="n">
        <v>1.15</v>
      </c>
      <c r="H1186" t="n">
        <v>41.73</v>
      </c>
      <c r="I1186" t="n">
        <v>0</v>
      </c>
      <c r="J1186" t="n">
        <v>12</v>
      </c>
      <c r="K1186" t="inlineStr">
        <is>
          <t>L.A. CETTO</t>
        </is>
      </c>
      <c r="L1186" t="n">
        <v>0</v>
      </c>
      <c r="M1186" t="n">
        <v>0</v>
      </c>
      <c r="N1186" t="n">
        <v>0</v>
      </c>
      <c r="O1186" t="n">
        <v>0</v>
      </c>
      <c r="P1186" t="n">
        <v>256</v>
      </c>
      <c r="Q1186" t="n">
        <v>318</v>
      </c>
      <c r="R1186" t="n">
        <v>20</v>
      </c>
      <c r="S1186" t="n">
        <v>29</v>
      </c>
      <c r="T1186">
        <f>IF( S1186&lt;=0,0,IF( E1186+I1186 &gt;= MAX((S1186/30)*U1186, S1186*1.2), 0, CEILING( (MAX((S1186/30)*U1186, S1186*1.2) - (E1186+I1186)) / J1186, 1 ) * J1186 ) ) ))</f>
        <v/>
      </c>
      <c r="U1186" t="n">
        <v>22</v>
      </c>
    </row>
    <row r="1187">
      <c r="A1187" t="inlineStr">
        <is>
          <t>VINOS Y LICORES (MENOS DE 13 GL)</t>
        </is>
      </c>
      <c r="B1187" t="inlineStr">
        <is>
          <t>0</t>
        </is>
      </c>
      <c r="C1187" t="inlineStr">
        <is>
          <t>7501053646816</t>
        </is>
      </c>
      <c r="D1187" t="inlineStr">
        <is>
          <t xml:space="preserve">VINO BLANCO SAUVIGNON BLANC L.A. CETTO 4 LT. </t>
        </is>
      </c>
      <c r="E1187" t="n">
        <v>2</v>
      </c>
      <c r="F1187" t="inlineStr">
        <is>
          <t>Automatico</t>
        </is>
      </c>
      <c r="G1187" t="n">
        <v>0</v>
      </c>
      <c r="H1187" t="n">
        <v>0</v>
      </c>
      <c r="I1187" t="n">
        <v>0</v>
      </c>
      <c r="J1187" t="n">
        <v>2</v>
      </c>
      <c r="K1187" t="inlineStr">
        <is>
          <t>L.A. CETTO</t>
        </is>
      </c>
      <c r="L1187" t="n">
        <v>0</v>
      </c>
      <c r="M1187" t="n">
        <v>0</v>
      </c>
      <c r="N1187" t="n">
        <v>0</v>
      </c>
      <c r="O1187" t="n">
        <v>0</v>
      </c>
      <c r="P1187" t="n">
        <v>4</v>
      </c>
      <c r="Q1187" t="n">
        <v>20</v>
      </c>
      <c r="R1187" t="n">
        <v>1</v>
      </c>
      <c r="S1187" t="n">
        <v>1</v>
      </c>
      <c r="T1187">
        <f>IF( S1187&lt;=0,0,IF( E1187+I1187 &gt;= MAX((S1187/30)*U1187, S1187*1.2), 0, CEILING( (MAX((S1187/30)*U1187, S1187*1.2) - (E1187+I1187)) / J1187, 1 ) * J1187 ) ) ))</f>
        <v/>
      </c>
      <c r="U1187" t="n">
        <v>22</v>
      </c>
    </row>
    <row r="1188">
      <c r="A1188" t="inlineStr">
        <is>
          <t>VINOS Y LICORES (MENOS DE 13 GL)</t>
        </is>
      </c>
      <c r="B1188" t="inlineStr">
        <is>
          <t>0</t>
        </is>
      </c>
      <c r="C1188" t="inlineStr">
        <is>
          <t>7501053646823</t>
        </is>
      </c>
      <c r="D1188" t="inlineStr">
        <is>
          <t xml:space="preserve">VINO TINTO MALBEC L.A. CETTO 4000 ML. </t>
        </is>
      </c>
      <c r="E1188" t="n">
        <v>4</v>
      </c>
      <c r="F1188" t="inlineStr">
        <is>
          <t>Automatico</t>
        </is>
      </c>
      <c r="G1188" t="n">
        <v>0</v>
      </c>
      <c r="H1188" t="n">
        <v>0</v>
      </c>
      <c r="I1188" t="n">
        <v>0</v>
      </c>
      <c r="J1188" t="n">
        <v>2</v>
      </c>
      <c r="K1188" t="inlineStr">
        <is>
          <t>L.A. CETTO</t>
        </is>
      </c>
      <c r="L1188" t="n">
        <v>0</v>
      </c>
      <c r="M1188" t="n">
        <v>0</v>
      </c>
      <c r="N1188" t="n">
        <v>0</v>
      </c>
      <c r="O1188" t="n">
        <v>0</v>
      </c>
      <c r="P1188" t="n">
        <v>4</v>
      </c>
      <c r="Q1188" t="n">
        <v>6</v>
      </c>
      <c r="R1188" t="n">
        <v>0</v>
      </c>
      <c r="S1188" t="n">
        <v>0</v>
      </c>
      <c r="T1188">
        <f>IF( S1188&lt;=0,0,IF( E1188+I1188 &gt;= MAX((S1188/30)*U1188, S1188*1.2), 0, CEILING( (MAX((S1188/30)*U1188, S1188*1.2) - (E1188+I1188)) / J1188, 1 ) * J1188 ) ) ))</f>
        <v/>
      </c>
      <c r="U1188" t="n">
        <v>22</v>
      </c>
    </row>
    <row r="1189">
      <c r="A1189" t="inlineStr">
        <is>
          <t>VINOS Y LICORES (MENOS DE 13 GL)</t>
        </is>
      </c>
      <c r="B1189" t="inlineStr">
        <is>
          <t>0</t>
        </is>
      </c>
      <c r="C1189" t="inlineStr">
        <is>
          <t>8000570435402</t>
        </is>
      </c>
      <c r="D1189" t="inlineStr">
        <is>
          <t xml:space="preserve">VINO BLANCO ESPUMOSO MOSCATO MARTINI 750 ML. </t>
        </is>
      </c>
      <c r="E1189" t="n">
        <v>24</v>
      </c>
      <c r="F1189" t="inlineStr">
        <is>
          <t>Automatico</t>
        </is>
      </c>
      <c r="G1189" t="n">
        <v>0.07000000000000001</v>
      </c>
      <c r="H1189" t="n">
        <v>342.85</v>
      </c>
      <c r="I1189" t="n">
        <v>0</v>
      </c>
      <c r="J1189" t="n">
        <v>12</v>
      </c>
      <c r="K1189" t="inlineStr">
        <is>
          <t>MARTINI</t>
        </is>
      </c>
      <c r="L1189" t="n">
        <v>0</v>
      </c>
      <c r="M1189" t="n">
        <v>0</v>
      </c>
      <c r="N1189" t="n">
        <v>0</v>
      </c>
      <c r="O1189" t="n">
        <v>0</v>
      </c>
      <c r="P1189" t="n">
        <v>56</v>
      </c>
      <c r="Q1189" t="n">
        <v>53</v>
      </c>
      <c r="R1189" t="n">
        <v>15</v>
      </c>
      <c r="S1189" t="n">
        <v>15</v>
      </c>
      <c r="T1189">
        <f>IF( S1189&lt;=0,0,IF( E1189+I1189 &gt;= MAX((S1189/30)*U1189, S1189*1.2), 0, CEILING( (MAX((S1189/30)*U1189, S1189*1.2) - (E1189+I1189)) / J1189, 1 ) * J1189 ) ) ))</f>
        <v/>
      </c>
      <c r="U1189" t="n">
        <v>22</v>
      </c>
    </row>
    <row r="1190">
      <c r="A1190" t="inlineStr">
        <is>
          <t>VINOS Y LICORES (MENOS DE 13 GL)</t>
        </is>
      </c>
      <c r="B1190" t="inlineStr">
        <is>
          <t>0</t>
        </is>
      </c>
      <c r="C1190" t="inlineStr">
        <is>
          <t>729090020773</t>
        </is>
      </c>
      <c r="D1190" t="inlineStr">
        <is>
          <t xml:space="preserve">VINO TINTO ESPUMOSO BLEND CUATRO SOLES 700 ML. </t>
        </is>
      </c>
      <c r="E1190" t="n">
        <v>24</v>
      </c>
      <c r="F1190" t="inlineStr">
        <is>
          <t>Automatico</t>
        </is>
      </c>
      <c r="G1190" t="n">
        <v>0.07000000000000001</v>
      </c>
      <c r="H1190" t="n">
        <v>342.85</v>
      </c>
      <c r="I1190" t="n">
        <v>0</v>
      </c>
      <c r="J1190" t="n">
        <v>6</v>
      </c>
      <c r="K1190" t="inlineStr">
        <is>
          <t>CUATRO SOLES</t>
        </is>
      </c>
      <c r="L1190" t="n">
        <v>0</v>
      </c>
      <c r="M1190" t="n">
        <v>0</v>
      </c>
      <c r="N1190" t="n">
        <v>0</v>
      </c>
      <c r="O1190" t="n">
        <v>0</v>
      </c>
      <c r="P1190" t="n">
        <v>47</v>
      </c>
      <c r="Q1190" t="n">
        <v>88</v>
      </c>
      <c r="R1190" t="n">
        <v>6</v>
      </c>
      <c r="S1190" t="n">
        <v>7</v>
      </c>
      <c r="T1190">
        <f>IF( S1190&lt;=0,0,IF( E1190+I1190 &gt;= MAX((S1190/30)*U1190, S1190*1.2), 0, CEILING( (MAX((S1190/30)*U1190, S1190*1.2) - (E1190+I1190)) / J1190, 1 ) * J1190 ) ) ))</f>
        <v/>
      </c>
      <c r="U1190" t="n">
        <v>22</v>
      </c>
    </row>
    <row r="1191">
      <c r="A1191" t="inlineStr">
        <is>
          <t>VINOS Y LICORES (MENOS DE 13 GL)</t>
        </is>
      </c>
      <c r="B1191" t="inlineStr">
        <is>
          <t>0</t>
        </is>
      </c>
      <c r="C1191" t="inlineStr">
        <is>
          <t>7501036120296</t>
        </is>
      </c>
      <c r="D1191" t="inlineStr">
        <is>
          <t xml:space="preserve">VINO BLANCO CHARDONNAY VALLE REDONDO 4 LT. </t>
        </is>
      </c>
      <c r="E1191" t="n">
        <v>10</v>
      </c>
      <c r="F1191" t="inlineStr">
        <is>
          <t>Automatico</t>
        </is>
      </c>
      <c r="G1191" t="n">
        <v>0</v>
      </c>
      <c r="H1191" t="n">
        <v>0</v>
      </c>
      <c r="I1191" t="n">
        <v>0</v>
      </c>
      <c r="J1191" t="n">
        <v>2</v>
      </c>
      <c r="K1191" t="inlineStr">
        <is>
          <t>VALLE REDONDO</t>
        </is>
      </c>
      <c r="L1191" t="n">
        <v>0</v>
      </c>
      <c r="M1191" t="n">
        <v>0</v>
      </c>
      <c r="N1191" t="n">
        <v>0</v>
      </c>
      <c r="O1191" t="n">
        <v>0</v>
      </c>
      <c r="P1191" t="n">
        <v>2</v>
      </c>
      <c r="Q1191" t="n">
        <v>11</v>
      </c>
      <c r="R1191" t="n">
        <v>0</v>
      </c>
      <c r="S1191" t="n">
        <v>0</v>
      </c>
      <c r="T1191">
        <f>IF( S1191&lt;=0,0,IF( E1191+I1191 &gt;= MAX((S1191/30)*U1191, S1191*1.2), 0, CEILING( (MAX((S1191/30)*U1191, S1191*1.2) - (E1191+I1191)) / J1191, 1 ) * J1191 ) ) ))</f>
        <v/>
      </c>
      <c r="U1191" t="n">
        <v>22</v>
      </c>
    </row>
    <row r="1192">
      <c r="A1192" t="inlineStr">
        <is>
          <t>VINOS Y LICORES (MENOS DE 13 GL)</t>
        </is>
      </c>
      <c r="B1192" t="inlineStr">
        <is>
          <t>0</t>
        </is>
      </c>
      <c r="C1192" t="inlineStr">
        <is>
          <t>85200000241</t>
        </is>
      </c>
      <c r="D1192" t="inlineStr">
        <is>
          <t xml:space="preserve">VINO TINTO MERLOT SUTTER HOME 750 ML. </t>
        </is>
      </c>
      <c r="E1192" t="n">
        <v>12</v>
      </c>
      <c r="F1192" t="inlineStr">
        <is>
          <t>Automatico</t>
        </is>
      </c>
      <c r="G1192" t="n">
        <v>0.17</v>
      </c>
      <c r="H1192" t="n">
        <v>70.58</v>
      </c>
      <c r="I1192" t="n">
        <v>0</v>
      </c>
      <c r="J1192" t="n">
        <v>12</v>
      </c>
      <c r="K1192" t="inlineStr">
        <is>
          <t>SUTTER HOME</t>
        </is>
      </c>
      <c r="L1192" t="n">
        <v>0</v>
      </c>
      <c r="M1192" t="n">
        <v>0</v>
      </c>
      <c r="N1192" t="n">
        <v>0</v>
      </c>
      <c r="O1192" t="n">
        <v>0</v>
      </c>
      <c r="P1192" t="n">
        <v>80</v>
      </c>
      <c r="Q1192" t="n">
        <v>20</v>
      </c>
      <c r="R1192" t="n">
        <v>13</v>
      </c>
      <c r="S1192" t="n">
        <v>14</v>
      </c>
      <c r="T1192">
        <f>IF( S1192&lt;=0,0,IF( E1192+I1192 &gt;= MAX((S1192/30)*U1192, S1192*1.2), 0, CEILING( (MAX((S1192/30)*U1192, S1192*1.2) - (E1192+I1192)) / J1192, 1 ) * J1192 ) ) ))</f>
        <v/>
      </c>
      <c r="U1192" t="n">
        <v>22</v>
      </c>
    </row>
    <row r="1193">
      <c r="A1193" t="inlineStr">
        <is>
          <t>VINOS Y LICORES (MENOS DE 13 GL)</t>
        </is>
      </c>
      <c r="B1193" t="inlineStr">
        <is>
          <t>0</t>
        </is>
      </c>
      <c r="C1193" t="inlineStr">
        <is>
          <t>85200000692</t>
        </is>
      </c>
      <c r="D1193" t="inlineStr">
        <is>
          <t xml:space="preserve">VINO BLANCO PINOT GRIGIO SUTTER HOME 750 ML. </t>
        </is>
      </c>
      <c r="E1193" t="n">
        <v>24</v>
      </c>
      <c r="F1193" t="inlineStr">
        <is>
          <t>Automatico</t>
        </is>
      </c>
      <c r="G1193" t="n">
        <v>0</v>
      </c>
      <c r="H1193" t="n">
        <v>0</v>
      </c>
      <c r="I1193" t="n">
        <v>0</v>
      </c>
      <c r="J1193" t="n">
        <v>12</v>
      </c>
      <c r="K1193" t="inlineStr">
        <is>
          <t>SUTTER HOME</t>
        </is>
      </c>
      <c r="L1193" t="n">
        <v>0</v>
      </c>
      <c r="M1193" t="n">
        <v>0</v>
      </c>
      <c r="N1193" t="n">
        <v>0</v>
      </c>
      <c r="O1193" t="n">
        <v>0</v>
      </c>
      <c r="P1193" t="n">
        <v>21</v>
      </c>
      <c r="Q1193" t="n">
        <v>4</v>
      </c>
      <c r="R1193" t="n">
        <v>4</v>
      </c>
      <c r="S1193" t="n">
        <v>4</v>
      </c>
      <c r="T1193">
        <f>IF( S1193&lt;=0,0,IF( E1193+I1193 &gt;= MAX((S1193/30)*U1193, S1193*1.2), 0, CEILING( (MAX((S1193/30)*U1193, S1193*1.2) - (E1193+I1193)) / J1193, 1 ) * J1193 ) ) ))</f>
        <v/>
      </c>
      <c r="U1193" t="n">
        <v>22</v>
      </c>
    </row>
    <row r="1194">
      <c r="A1194" t="inlineStr">
        <is>
          <t>VINOS Y LICORES (MENOS DE 13 GL)</t>
        </is>
      </c>
      <c r="B1194" t="inlineStr">
        <is>
          <t>0</t>
        </is>
      </c>
      <c r="C1194" t="inlineStr">
        <is>
          <t>3258438000001</t>
        </is>
      </c>
      <c r="D1194" t="inlineStr">
        <is>
          <t xml:space="preserve">CHAMPAGNE ROSE PINOT NOIR LAURENT PERRIER 750 ML. </t>
        </is>
      </c>
      <c r="E1194" t="n">
        <v>6</v>
      </c>
      <c r="F1194" t="inlineStr">
        <is>
          <t>Automatico</t>
        </is>
      </c>
      <c r="G1194" t="n">
        <v>0</v>
      </c>
      <c r="H1194" t="n">
        <v>0</v>
      </c>
      <c r="I1194" t="n">
        <v>0</v>
      </c>
      <c r="J1194" t="n">
        <v>6</v>
      </c>
      <c r="K1194" t="inlineStr">
        <is>
          <t>LAURENT PERRIER</t>
        </is>
      </c>
      <c r="L1194" t="n">
        <v>0</v>
      </c>
      <c r="M1194" t="n">
        <v>0</v>
      </c>
      <c r="N1194" t="n">
        <v>0</v>
      </c>
      <c r="O1194" t="n">
        <v>0</v>
      </c>
      <c r="P1194" t="n">
        <v>0</v>
      </c>
      <c r="Q1194" t="n">
        <v>0</v>
      </c>
      <c r="R1194" t="n">
        <v>0</v>
      </c>
      <c r="S1194" t="n">
        <v>0</v>
      </c>
      <c r="T1194">
        <f>IF( S1194&lt;=0,0,IF( E1194+I1194 &gt;= MAX((S1194/30)*U1194, S1194*1.2), 0, CEILING( (MAX((S1194/30)*U1194, S1194*1.2) - (E1194+I1194)) / J1194, 1 ) * J1194 ) ) ))</f>
        <v/>
      </c>
      <c r="U1194" t="n">
        <v>22</v>
      </c>
    </row>
    <row r="1195">
      <c r="A1195" t="inlineStr">
        <is>
          <t>VINOS Y LICORES (MENOS DE 13 GL)</t>
        </is>
      </c>
      <c r="B1195" t="inlineStr">
        <is>
          <t>0</t>
        </is>
      </c>
      <c r="C1195" t="inlineStr">
        <is>
          <t>7501563120110</t>
        </is>
      </c>
      <c r="D1195" t="inlineStr">
        <is>
          <t xml:space="preserve">VINO TINTO SIRAH LAS NUBES 750 ML. </t>
        </is>
      </c>
      <c r="E1195" t="n">
        <v>6</v>
      </c>
      <c r="F1195" t="inlineStr">
        <is>
          <t>Automatico</t>
        </is>
      </c>
      <c r="G1195" t="n">
        <v>0</v>
      </c>
      <c r="H1195" t="n">
        <v>0</v>
      </c>
      <c r="I1195" t="n">
        <v>0</v>
      </c>
      <c r="J1195" t="n">
        <v>6</v>
      </c>
      <c r="K1195" t="inlineStr">
        <is>
          <t>LAS NUBES</t>
        </is>
      </c>
      <c r="L1195" t="n">
        <v>0</v>
      </c>
      <c r="M1195" t="n">
        <v>0</v>
      </c>
      <c r="N1195" t="n">
        <v>0</v>
      </c>
      <c r="O1195" t="n">
        <v>0</v>
      </c>
      <c r="P1195" t="n">
        <v>0</v>
      </c>
      <c r="Q1195" t="n">
        <v>0</v>
      </c>
      <c r="R1195" t="n">
        <v>0</v>
      </c>
      <c r="S1195" t="n">
        <v>0</v>
      </c>
      <c r="T1195">
        <f>IF( S1195&lt;=0,0,IF( E1195+I1195 &gt;= MAX((S1195/30)*U1195, S1195*1.2), 0, CEILING( (MAX((S1195/30)*U1195, S1195*1.2) - (E1195+I1195)) / J1195, 1 ) * J1195 ) ) ))</f>
        <v/>
      </c>
      <c r="U1195" t="n">
        <v>22</v>
      </c>
    </row>
    <row r="1196">
      <c r="A1196" t="inlineStr">
        <is>
          <t>VINOS Y LICORES (MENOS DE 13 GL)</t>
        </is>
      </c>
      <c r="B1196" t="inlineStr">
        <is>
          <t>0</t>
        </is>
      </c>
      <c r="C1196" t="inlineStr">
        <is>
          <t>7502239211880</t>
        </is>
      </c>
      <c r="D1196" t="inlineStr">
        <is>
          <t xml:space="preserve">VINO TINTO NIMBUS MERLOT LAS NUBES 750 ML. </t>
        </is>
      </c>
      <c r="E1196" t="n">
        <v>6</v>
      </c>
      <c r="F1196" t="inlineStr">
        <is>
          <t>Automatico</t>
        </is>
      </c>
      <c r="G1196" t="n">
        <v>0</v>
      </c>
      <c r="H1196" t="n">
        <v>0</v>
      </c>
      <c r="I1196" t="n">
        <v>0</v>
      </c>
      <c r="J1196" t="n">
        <v>6</v>
      </c>
      <c r="K1196" t="inlineStr">
        <is>
          <t>LAS NUBES</t>
        </is>
      </c>
      <c r="L1196" t="n">
        <v>0</v>
      </c>
      <c r="M1196" t="n">
        <v>0</v>
      </c>
      <c r="N1196" t="n">
        <v>0</v>
      </c>
      <c r="O1196" t="n">
        <v>0</v>
      </c>
      <c r="P1196" t="n">
        <v>0</v>
      </c>
      <c r="Q1196" t="n">
        <v>0</v>
      </c>
      <c r="R1196" t="n">
        <v>0</v>
      </c>
      <c r="S1196" t="n">
        <v>0</v>
      </c>
      <c r="T1196">
        <f>IF( S1196&lt;=0,0,IF( E1196+I1196 &gt;= MAX((S1196/30)*U1196, S1196*1.2), 0, CEILING( (MAX((S1196/30)*U1196, S1196*1.2) - (E1196+I1196)) / J1196, 1 ) * J1196 ) ) ))</f>
        <v/>
      </c>
      <c r="U1196" t="n">
        <v>22</v>
      </c>
    </row>
    <row r="1197">
      <c r="A1197" t="inlineStr">
        <is>
          <t>VINOS Y LICORES (MENOS DE 13 GL)</t>
        </is>
      </c>
      <c r="B1197" t="inlineStr">
        <is>
          <t>0</t>
        </is>
      </c>
      <c r="C1197" t="inlineStr">
        <is>
          <t>7798051950025</t>
        </is>
      </c>
      <c r="D1197" t="inlineStr">
        <is>
          <t xml:space="preserve">VINO TINTO MALBEC ALTOS LAS HORMIGAS 750 ML. </t>
        </is>
      </c>
      <c r="E1197" t="n">
        <v>6</v>
      </c>
      <c r="F1197" t="inlineStr">
        <is>
          <t>Automatico</t>
        </is>
      </c>
      <c r="G1197" t="n">
        <v>0</v>
      </c>
      <c r="H1197" t="n">
        <v>0</v>
      </c>
      <c r="I1197" t="n">
        <v>0</v>
      </c>
      <c r="J1197" t="n">
        <v>6</v>
      </c>
      <c r="K1197" t="inlineStr">
        <is>
          <t>ALTOS LAS HORMIGAS</t>
        </is>
      </c>
      <c r="L1197" t="n">
        <v>0</v>
      </c>
      <c r="M1197" t="n">
        <v>0</v>
      </c>
      <c r="N1197" t="n">
        <v>0</v>
      </c>
      <c r="O1197" t="n">
        <v>0</v>
      </c>
      <c r="P1197" t="n">
        <v>6</v>
      </c>
      <c r="Q1197" t="n">
        <v>6</v>
      </c>
      <c r="R1197" t="n">
        <v>0</v>
      </c>
      <c r="S1197" t="n">
        <v>0</v>
      </c>
      <c r="T1197">
        <f>IF( S1197&lt;=0,0,IF( E1197+I1197 &gt;= MAX((S1197/30)*U1197, S1197*1.2), 0, CEILING( (MAX((S1197/30)*U1197, S1197*1.2) - (E1197+I1197)) / J1197, 1 ) * J1197 ) ) ))</f>
        <v/>
      </c>
      <c r="U1197" t="n">
        <v>22</v>
      </c>
    </row>
    <row r="1198">
      <c r="A1198" t="inlineStr">
        <is>
          <t>VINOS Y LICORES (MENOS DE 13 GL)</t>
        </is>
      </c>
      <c r="B1198" t="inlineStr">
        <is>
          <t>0</t>
        </is>
      </c>
      <c r="C1198" t="inlineStr">
        <is>
          <t>7804320119434</t>
        </is>
      </c>
      <c r="D1198" t="inlineStr">
        <is>
          <t xml:space="preserve">VINO TINTO CARMENERE CONO SUR 750 ML. </t>
        </is>
      </c>
      <c r="E1198" t="n">
        <v>36</v>
      </c>
      <c r="F1198" t="inlineStr">
        <is>
          <t>Automatico</t>
        </is>
      </c>
      <c r="G1198" t="n">
        <v>0</v>
      </c>
      <c r="H1198" t="n">
        <v>0</v>
      </c>
      <c r="I1198" t="n">
        <v>0</v>
      </c>
      <c r="J1198" t="n">
        <v>12</v>
      </c>
      <c r="K1198" t="inlineStr">
        <is>
          <t>CONO SUR</t>
        </is>
      </c>
      <c r="L1198" t="n">
        <v>0</v>
      </c>
      <c r="M1198" t="n">
        <v>0</v>
      </c>
      <c r="N1198" t="n">
        <v>0</v>
      </c>
      <c r="O1198" t="n">
        <v>0</v>
      </c>
      <c r="P1198" t="n">
        <v>43</v>
      </c>
      <c r="Q1198" t="n">
        <v>57</v>
      </c>
      <c r="R1198" t="n">
        <v>4</v>
      </c>
      <c r="S1198" t="n">
        <v>4</v>
      </c>
      <c r="T1198">
        <f>IF( S1198&lt;=0,0,IF( E1198+I1198 &gt;= MAX((S1198/30)*U1198, S1198*1.2), 0, CEILING( (MAX((S1198/30)*U1198, S1198*1.2) - (E1198+I1198)) / J1198, 1 ) * J1198 ) ) ))</f>
        <v/>
      </c>
      <c r="U1198" t="n">
        <v>22</v>
      </c>
    </row>
    <row r="1199">
      <c r="A1199" t="inlineStr">
        <is>
          <t>VINOS Y LICORES (MENOS DE 13 GL)</t>
        </is>
      </c>
      <c r="B1199" t="inlineStr">
        <is>
          <t>0</t>
        </is>
      </c>
      <c r="C1199" t="inlineStr">
        <is>
          <t>7804320555959</t>
        </is>
      </c>
      <c r="D1199" t="inlineStr">
        <is>
          <t xml:space="preserve">VINO ROSADO BICICLETA PINOT NOIR CONO SUR 750 ML. </t>
        </is>
      </c>
      <c r="E1199" t="n">
        <v>12</v>
      </c>
      <c r="F1199" t="inlineStr">
        <is>
          <t>Automatico</t>
        </is>
      </c>
      <c r="G1199" t="n">
        <v>0.06</v>
      </c>
      <c r="H1199" t="n">
        <v>200</v>
      </c>
      <c r="I1199" t="n">
        <v>0</v>
      </c>
      <c r="J1199" t="n">
        <v>12</v>
      </c>
      <c r="K1199" t="inlineStr">
        <is>
          <t>CONO SUR</t>
        </is>
      </c>
      <c r="L1199" t="n">
        <v>0</v>
      </c>
      <c r="M1199" t="n">
        <v>0</v>
      </c>
      <c r="N1199" t="n">
        <v>0</v>
      </c>
      <c r="O1199" t="n">
        <v>0</v>
      </c>
      <c r="P1199" t="n">
        <v>55</v>
      </c>
      <c r="Q1199" t="n">
        <v>40</v>
      </c>
      <c r="R1199" t="n">
        <v>7</v>
      </c>
      <c r="S1199" t="n">
        <v>7</v>
      </c>
      <c r="T1199">
        <f>IF( S1199&lt;=0,0,IF( E1199+I1199 &gt;= MAX((S1199/30)*U1199, S1199*1.2), 0, CEILING( (MAX((S1199/30)*U1199, S1199*1.2) - (E1199+I1199)) / J1199, 1 ) * J1199 ) ) ))</f>
        <v/>
      </c>
      <c r="U1199" t="n">
        <v>22</v>
      </c>
    </row>
    <row r="1200">
      <c r="A1200" t="inlineStr">
        <is>
          <t>VINOS Y LICORES (MENOS DE 13 GL)</t>
        </is>
      </c>
      <c r="B1200" t="inlineStr">
        <is>
          <t>0</t>
        </is>
      </c>
      <c r="C1200" t="inlineStr">
        <is>
          <t>7804320753607</t>
        </is>
      </c>
      <c r="D1200" t="inlineStr">
        <is>
          <t xml:space="preserve">VINO TINTO CABERNET SAUVIGNON CONO SUR 750 ML. </t>
        </is>
      </c>
      <c r="E1200" t="n">
        <v>24</v>
      </c>
      <c r="F1200" t="inlineStr">
        <is>
          <t>Automatico</t>
        </is>
      </c>
      <c r="G1200" t="n">
        <v>0</v>
      </c>
      <c r="H1200" t="n">
        <v>0</v>
      </c>
      <c r="I1200" t="n">
        <v>0</v>
      </c>
      <c r="J1200" t="n">
        <v>12</v>
      </c>
      <c r="K1200" t="inlineStr">
        <is>
          <t>CONO SUR</t>
        </is>
      </c>
      <c r="L1200" t="n">
        <v>0</v>
      </c>
      <c r="M1200" t="n">
        <v>0</v>
      </c>
      <c r="N1200" t="n">
        <v>0</v>
      </c>
      <c r="O1200" t="n">
        <v>0</v>
      </c>
      <c r="P1200" t="n">
        <v>16</v>
      </c>
      <c r="Q1200" t="n">
        <v>21</v>
      </c>
      <c r="R1200" t="n">
        <v>3</v>
      </c>
      <c r="S1200" t="n">
        <v>3</v>
      </c>
      <c r="T1200">
        <f>IF( S1200&lt;=0,0,IF( E1200+I1200 &gt;= MAX((S1200/30)*U1200, S1200*1.2), 0, CEILING( (MAX((S1200/30)*U1200, S1200*1.2) - (E1200+I1200)) / J1200, 1 ) * J1200 ) ) ))</f>
        <v/>
      </c>
      <c r="U1200" t="n">
        <v>22</v>
      </c>
    </row>
    <row r="1201">
      <c r="A1201" t="inlineStr">
        <is>
          <t>VINOS Y LICORES (MENOS DE 13 GL)</t>
        </is>
      </c>
      <c r="B1201" t="inlineStr">
        <is>
          <t>0</t>
        </is>
      </c>
      <c r="C1201" t="inlineStr">
        <is>
          <t>8001900628051</t>
        </is>
      </c>
      <c r="D1201" t="inlineStr">
        <is>
          <t xml:space="preserve">VINO BLANCO ESPUMOSO LAMBRUSCO CAVICCHIOLI 750 ML. </t>
        </is>
      </c>
      <c r="E1201" t="n">
        <v>24</v>
      </c>
      <c r="F1201" t="inlineStr">
        <is>
          <t>Automatico</t>
        </is>
      </c>
      <c r="G1201" t="n">
        <v>0</v>
      </c>
      <c r="H1201" t="n">
        <v>0</v>
      </c>
      <c r="I1201" t="n">
        <v>0</v>
      </c>
      <c r="J1201" t="n">
        <v>6</v>
      </c>
      <c r="K1201" t="inlineStr">
        <is>
          <t>CAVICCHIOLI</t>
        </is>
      </c>
      <c r="L1201" t="n">
        <v>0</v>
      </c>
      <c r="M1201" t="n">
        <v>0</v>
      </c>
      <c r="N1201" t="n">
        <v>0</v>
      </c>
      <c r="O1201" t="n">
        <v>0</v>
      </c>
      <c r="P1201" t="n">
        <v>39</v>
      </c>
      <c r="Q1201" t="n">
        <v>55</v>
      </c>
      <c r="R1201" t="n">
        <v>3</v>
      </c>
      <c r="S1201" t="n">
        <v>3</v>
      </c>
      <c r="T1201">
        <f>IF( S1201&lt;=0,0,IF( E1201+I1201 &gt;= MAX((S1201/30)*U1201, S1201*1.2), 0, CEILING( (MAX((S1201/30)*U1201, S1201*1.2) - (E1201+I1201)) / J1201, 1 ) * J1201 ) ) ))</f>
        <v/>
      </c>
      <c r="U1201" t="n">
        <v>22</v>
      </c>
    </row>
    <row r="1202">
      <c r="A1202" t="inlineStr">
        <is>
          <t>VINOS Y LICORES (MENOS DE 13 GL)</t>
        </is>
      </c>
      <c r="B1202" t="inlineStr">
        <is>
          <t>0</t>
        </is>
      </c>
      <c r="C1202" t="inlineStr">
        <is>
          <t>8001900664608</t>
        </is>
      </c>
      <c r="D1202" t="inlineStr">
        <is>
          <t xml:space="preserve">VINO BLANCO ESPUMOSO GLERA CAVICCHIOLI 750 ML. </t>
        </is>
      </c>
      <c r="E1202" t="n">
        <v>36</v>
      </c>
      <c r="F1202" t="inlineStr">
        <is>
          <t>Automatico</t>
        </is>
      </c>
      <c r="G1202" t="n">
        <v>0</v>
      </c>
      <c r="H1202" t="n">
        <v>0</v>
      </c>
      <c r="I1202" t="n">
        <v>0</v>
      </c>
      <c r="J1202" t="n">
        <v>6</v>
      </c>
      <c r="K1202" t="inlineStr">
        <is>
          <t>CAVICCHIOLI</t>
        </is>
      </c>
      <c r="L1202" t="n">
        <v>0</v>
      </c>
      <c r="M1202" t="n">
        <v>0</v>
      </c>
      <c r="N1202" t="n">
        <v>0</v>
      </c>
      <c r="O1202" t="n">
        <v>0</v>
      </c>
      <c r="P1202" t="n">
        <v>32</v>
      </c>
      <c r="Q1202" t="n">
        <v>78</v>
      </c>
      <c r="R1202" t="n">
        <v>1</v>
      </c>
      <c r="S1202" t="n">
        <v>1</v>
      </c>
      <c r="T1202">
        <f>IF( S1202&lt;=0,0,IF( E1202+I1202 &gt;= MAX((S1202/30)*U1202, S1202*1.2), 0, CEILING( (MAX((S1202/30)*U1202, S1202*1.2) - (E1202+I1202)) / J1202, 1 ) * J1202 ) ) ))</f>
        <v/>
      </c>
      <c r="U1202" t="n">
        <v>22</v>
      </c>
    </row>
    <row r="1203">
      <c r="A1203" t="inlineStr">
        <is>
          <t>VINOS Y LICORES (MENOS DE 13 GL)</t>
        </is>
      </c>
      <c r="B1203" t="inlineStr">
        <is>
          <t>0</t>
        </is>
      </c>
      <c r="C1203" t="inlineStr">
        <is>
          <t>8410106022608</t>
        </is>
      </c>
      <c r="D1203" t="inlineStr">
        <is>
          <t xml:space="preserve">VINO BLANCO VERDEJO DIAMANTE 750 ML. </t>
        </is>
      </c>
      <c r="E1203" t="n">
        <v>12</v>
      </c>
      <c r="F1203" t="inlineStr">
        <is>
          <t>Automatico</t>
        </is>
      </c>
      <c r="G1203" t="n">
        <v>0</v>
      </c>
      <c r="H1203" t="n">
        <v>0</v>
      </c>
      <c r="I1203" t="n">
        <v>0</v>
      </c>
      <c r="J1203" t="n">
        <v>6</v>
      </c>
      <c r="K1203" t="inlineStr">
        <is>
          <t>DIAMANTE</t>
        </is>
      </c>
      <c r="L1203" t="n">
        <v>0</v>
      </c>
      <c r="M1203" t="n">
        <v>0</v>
      </c>
      <c r="N1203" t="n">
        <v>0</v>
      </c>
      <c r="O1203" t="n">
        <v>0</v>
      </c>
      <c r="P1203" t="n">
        <v>14</v>
      </c>
      <c r="Q1203" t="n">
        <v>22</v>
      </c>
      <c r="R1203" t="n">
        <v>3</v>
      </c>
      <c r="S1203" t="n">
        <v>3</v>
      </c>
      <c r="T1203">
        <f>IF( S1203&lt;=0,0,IF( E1203+I1203 &gt;= MAX((S1203/30)*U1203, S1203*1.2), 0, CEILING( (MAX((S1203/30)*U1203, S1203*1.2) - (E1203+I1203)) / J1203, 1 ) * J1203 ) ) ))</f>
        <v/>
      </c>
      <c r="U1203" t="n">
        <v>22</v>
      </c>
    </row>
    <row r="1204">
      <c r="A1204" t="inlineStr">
        <is>
          <t>VINOS Y LICORES (MENOS DE 13 GL)</t>
        </is>
      </c>
      <c r="B1204" t="inlineStr">
        <is>
          <t>0</t>
        </is>
      </c>
      <c r="C1204" t="inlineStr">
        <is>
          <t>8420871200019</t>
        </is>
      </c>
      <c r="D1204" t="inlineStr">
        <is>
          <t xml:space="preserve">VINO BLANCO ALBARIÑO TORRE LA MOREIRA 750 ML. </t>
        </is>
      </c>
      <c r="E1204" t="n">
        <v>6</v>
      </c>
      <c r="F1204" t="inlineStr">
        <is>
          <t>Automatico</t>
        </is>
      </c>
      <c r="G1204" t="n">
        <v>0</v>
      </c>
      <c r="H1204" t="n">
        <v>0</v>
      </c>
      <c r="I1204" t="n">
        <v>0</v>
      </c>
      <c r="J1204" t="n">
        <v>6</v>
      </c>
      <c r="K1204" t="inlineStr">
        <is>
          <t>TORRE LA MOREIRA</t>
        </is>
      </c>
      <c r="L1204" t="n">
        <v>0</v>
      </c>
      <c r="M1204" t="n">
        <v>0</v>
      </c>
      <c r="N1204" t="n">
        <v>0</v>
      </c>
      <c r="O1204" t="n">
        <v>0</v>
      </c>
      <c r="P1204" t="n">
        <v>1</v>
      </c>
      <c r="Q1204" t="n">
        <v>2</v>
      </c>
      <c r="R1204" t="n">
        <v>0</v>
      </c>
      <c r="S1204" t="n">
        <v>0</v>
      </c>
      <c r="T1204">
        <f>IF( S1204&lt;=0,0,IF( E1204+I1204 &gt;= MAX((S1204/30)*U1204, S1204*1.2), 0, CEILING( (MAX((S1204/30)*U1204, S1204*1.2) - (E1204+I1204)) / J1204, 1 ) * J1204 ) ) ))</f>
        <v/>
      </c>
      <c r="U1204" t="n">
        <v>22</v>
      </c>
    </row>
    <row r="1205">
      <c r="A1205" t="inlineStr">
        <is>
          <t>VINOS Y LICORES (MENOS DE 13 GL)</t>
        </is>
      </c>
      <c r="B1205" t="inlineStr">
        <is>
          <t>0</t>
        </is>
      </c>
      <c r="C1205" t="inlineStr">
        <is>
          <t>3049610004104</t>
        </is>
      </c>
      <c r="D1205" t="inlineStr">
        <is>
          <t xml:space="preserve">CHAMPAGNE CHARDONNAY/PINOT NOIR/PINOT MEUNIER VEUVE CLICQUOT 750 ML. </t>
        </is>
      </c>
      <c r="E1205" t="n">
        <v>18</v>
      </c>
      <c r="F1205" t="inlineStr">
        <is>
          <t>Automatico</t>
        </is>
      </c>
      <c r="G1205" t="n">
        <v>0.12</v>
      </c>
      <c r="H1205" t="n">
        <v>150</v>
      </c>
      <c r="I1205" t="n">
        <v>0</v>
      </c>
      <c r="J1205" t="n">
        <v>6</v>
      </c>
      <c r="K1205" t="inlineStr">
        <is>
          <t>VEUVE CLICQUOT</t>
        </is>
      </c>
      <c r="L1205" t="n">
        <v>0</v>
      </c>
      <c r="M1205" t="n">
        <v>0</v>
      </c>
      <c r="N1205" t="n">
        <v>0</v>
      </c>
      <c r="O1205" t="n">
        <v>0</v>
      </c>
      <c r="P1205" t="n">
        <v>10</v>
      </c>
      <c r="Q1205" t="n">
        <v>13</v>
      </c>
      <c r="R1205" t="n">
        <v>5</v>
      </c>
      <c r="S1205" t="n">
        <v>5</v>
      </c>
      <c r="T1205">
        <f>IF( S1205&lt;=0,0,IF( E1205+I1205 &gt;= MAX((S1205/30)*U1205, S1205*1.2), 0, CEILING( (MAX((S1205/30)*U1205, S1205*1.2) - (E1205+I1205)) / J1205, 1 ) * J1205 ) ) ))</f>
        <v/>
      </c>
      <c r="U1205" t="n">
        <v>36</v>
      </c>
    </row>
    <row r="1206">
      <c r="A1206" t="inlineStr">
        <is>
          <t>VINOS Y LICORES (MENOS DE 13 GL)</t>
        </is>
      </c>
      <c r="B1206" t="inlineStr">
        <is>
          <t>0</t>
        </is>
      </c>
      <c r="C1206" t="inlineStr">
        <is>
          <t>3049614003417</t>
        </is>
      </c>
      <c r="D1206" t="inlineStr">
        <is>
          <t xml:space="preserve">CHAMPAGNE ROSE VARIETAL VEUVE CLICQUOT 750 ML. </t>
        </is>
      </c>
      <c r="E1206" t="n">
        <v>12</v>
      </c>
      <c r="F1206" t="inlineStr">
        <is>
          <t>Automatico</t>
        </is>
      </c>
      <c r="G1206" t="n">
        <v>0.06</v>
      </c>
      <c r="H1206" t="n">
        <v>200</v>
      </c>
      <c r="I1206" t="n">
        <v>0</v>
      </c>
      <c r="J1206" t="n">
        <v>6</v>
      </c>
      <c r="K1206" t="inlineStr">
        <is>
          <t>VEUVE CLICQUOT</t>
        </is>
      </c>
      <c r="L1206" t="n">
        <v>0</v>
      </c>
      <c r="M1206" t="n">
        <v>0</v>
      </c>
      <c r="N1206" t="n">
        <v>0</v>
      </c>
      <c r="O1206" t="n">
        <v>0</v>
      </c>
      <c r="P1206" t="n">
        <v>3</v>
      </c>
      <c r="Q1206" t="n">
        <v>0</v>
      </c>
      <c r="R1206" t="n">
        <v>1</v>
      </c>
      <c r="S1206" t="n">
        <v>1</v>
      </c>
      <c r="T1206">
        <f>IF( S1206&lt;=0,0,IF( E1206+I1206 &gt;= MAX((S1206/30)*U1206, S1206*1.2), 0, CEILING( (MAX((S1206/30)*U1206, S1206*1.2) - (E1206+I1206)) / J1206, 1 ) * J1206 ) ) ))</f>
        <v/>
      </c>
      <c r="U1206" t="n">
        <v>36</v>
      </c>
    </row>
    <row r="1207">
      <c r="A1207" t="inlineStr">
        <is>
          <t>VINOS Y LICORES (MENOS DE 13 GL)</t>
        </is>
      </c>
      <c r="B1207" t="inlineStr">
        <is>
          <t>0</t>
        </is>
      </c>
      <c r="C1207" t="inlineStr">
        <is>
          <t>3185370000038</t>
        </is>
      </c>
      <c r="D1207" t="inlineStr">
        <is>
          <t xml:space="preserve">CHAMPAGNE PINOT NOIR/MEUNIER/CHARDONNAY MOET &amp; CHANDON 1500 ML. </t>
        </is>
      </c>
      <c r="E1207" t="n">
        <v>3</v>
      </c>
      <c r="F1207" t="inlineStr">
        <is>
          <t>Automatico</t>
        </is>
      </c>
      <c r="G1207" t="n">
        <v>0</v>
      </c>
      <c r="H1207" t="n">
        <v>0</v>
      </c>
      <c r="I1207" t="n">
        <v>0</v>
      </c>
      <c r="J1207" t="n">
        <v>3</v>
      </c>
      <c r="K1207" t="inlineStr">
        <is>
          <t>MOET &amp; CHANDON</t>
        </is>
      </c>
      <c r="L1207" t="n">
        <v>0</v>
      </c>
      <c r="M1207" t="n">
        <v>0</v>
      </c>
      <c r="N1207" t="n">
        <v>0</v>
      </c>
      <c r="O1207" t="n">
        <v>0</v>
      </c>
      <c r="P1207" t="n">
        <v>0</v>
      </c>
      <c r="Q1207" t="n">
        <v>1</v>
      </c>
      <c r="R1207" t="n">
        <v>0</v>
      </c>
      <c r="S1207" t="n">
        <v>0</v>
      </c>
      <c r="T1207">
        <f>IF( S1207&lt;=0,0,IF( E1207+I1207 &gt;= MAX((S1207/30)*U1207, S1207*1.2), 0, CEILING( (MAX((S1207/30)*U1207, S1207*1.2) - (E1207+I1207)) / J1207, 1 ) * J1207 ) ) ))</f>
        <v/>
      </c>
      <c r="U1207" t="n">
        <v>36</v>
      </c>
    </row>
    <row r="1208">
      <c r="A1208" t="inlineStr">
        <is>
          <t>VINOS Y LICORES (MENOS DE 13 GL)</t>
        </is>
      </c>
      <c r="B1208" t="inlineStr">
        <is>
          <t>0</t>
        </is>
      </c>
      <c r="C1208" t="inlineStr">
        <is>
          <t>3185370074831</t>
        </is>
      </c>
      <c r="D1208" t="inlineStr">
        <is>
          <t xml:space="preserve">CHAMPAGNE CHARDONNAY/PINOT NOIR/PINOT MEUNIER MOET &amp; CHANDON 750 ML. </t>
        </is>
      </c>
      <c r="E1208" t="n">
        <v>12</v>
      </c>
      <c r="F1208" t="inlineStr">
        <is>
          <t>Automatico</t>
        </is>
      </c>
      <c r="G1208" t="n">
        <v>0</v>
      </c>
      <c r="H1208" t="n">
        <v>0</v>
      </c>
      <c r="I1208" t="n">
        <v>0</v>
      </c>
      <c r="J1208" t="n">
        <v>6</v>
      </c>
      <c r="K1208" t="inlineStr">
        <is>
          <t>MOET &amp; CHANDON</t>
        </is>
      </c>
      <c r="L1208" t="n">
        <v>0</v>
      </c>
      <c r="M1208" t="n">
        <v>0</v>
      </c>
      <c r="N1208" t="n">
        <v>0</v>
      </c>
      <c r="O1208" t="n">
        <v>0</v>
      </c>
      <c r="P1208" t="n">
        <v>7</v>
      </c>
      <c r="Q1208" t="n">
        <v>12</v>
      </c>
      <c r="R1208" t="n">
        <v>1</v>
      </c>
      <c r="S1208" t="n">
        <v>1</v>
      </c>
      <c r="T1208">
        <f>IF( S1208&lt;=0,0,IF( E1208+I1208 &gt;= MAX((S1208/30)*U1208, S1208*1.2), 0, CEILING( (MAX((S1208/30)*U1208, S1208*1.2) - (E1208+I1208)) / J1208, 1 ) * J1208 ) ) ))</f>
        <v/>
      </c>
      <c r="U1208" t="n">
        <v>36</v>
      </c>
    </row>
    <row r="1209">
      <c r="A1209" t="inlineStr">
        <is>
          <t>VINOS Y LICORES (MENOS DE 13 GL)</t>
        </is>
      </c>
      <c r="B1209" t="inlineStr">
        <is>
          <t>0</t>
        </is>
      </c>
      <c r="C1209" t="inlineStr">
        <is>
          <t>7790975001487</t>
        </is>
      </c>
      <c r="D1209" t="inlineStr">
        <is>
          <t xml:space="preserve">VINO TINTO MALBEC TERRAZAS DE LOS ANDES 750 ML. </t>
        </is>
      </c>
      <c r="E1209" t="n">
        <v>12</v>
      </c>
      <c r="F1209" t="inlineStr">
        <is>
          <t>Automatico</t>
        </is>
      </c>
      <c r="G1209" t="n">
        <v>0</v>
      </c>
      <c r="H1209" t="n">
        <v>0</v>
      </c>
      <c r="I1209" t="n">
        <v>0</v>
      </c>
      <c r="J1209" t="n">
        <v>6</v>
      </c>
      <c r="K1209" t="inlineStr">
        <is>
          <t>TERRAZAS DE LOS ANDES</t>
        </is>
      </c>
      <c r="L1209" t="n">
        <v>0</v>
      </c>
      <c r="M1209" t="n">
        <v>0</v>
      </c>
      <c r="N1209" t="n">
        <v>0</v>
      </c>
      <c r="O1209" t="n">
        <v>0</v>
      </c>
      <c r="P1209" t="n">
        <v>9</v>
      </c>
      <c r="Q1209" t="n">
        <v>23</v>
      </c>
      <c r="R1209" t="n">
        <v>0</v>
      </c>
      <c r="S1209" t="n">
        <v>0</v>
      </c>
      <c r="T1209">
        <f>IF( S1209&lt;=0,0,IF( E1209+I1209 &gt;= MAX((S1209/30)*U1209, S1209*1.2), 0, CEILING( (MAX((S1209/30)*U1209, S1209*1.2) - (E1209+I1209)) / J1209, 1 ) * J1209 ) ) ))</f>
        <v/>
      </c>
      <c r="U1209" t="n">
        <v>36</v>
      </c>
    </row>
    <row r="1210">
      <c r="A1210" t="inlineStr">
        <is>
          <t>VINOS Y LICORES (MENOS DE 13 GL)</t>
        </is>
      </c>
      <c r="B1210" t="inlineStr">
        <is>
          <t>0</t>
        </is>
      </c>
      <c r="C1210" t="inlineStr">
        <is>
          <t>7790975196183</t>
        </is>
      </c>
      <c r="D1210" t="inlineStr">
        <is>
          <t xml:space="preserve">VINO BLANCO ESPUMOSO CHARDONNAY/PINOT NOIR CHANDON 750 ML. </t>
        </is>
      </c>
      <c r="E1210" t="n">
        <v>18</v>
      </c>
      <c r="F1210" t="inlineStr">
        <is>
          <t>Automatico</t>
        </is>
      </c>
      <c r="G1210" t="n">
        <v>0</v>
      </c>
      <c r="H1210" t="n">
        <v>0</v>
      </c>
      <c r="I1210" t="n">
        <v>0</v>
      </c>
      <c r="J1210" t="n">
        <v>6</v>
      </c>
      <c r="K1210" t="inlineStr">
        <is>
          <t>CHANDON</t>
        </is>
      </c>
      <c r="L1210" t="n">
        <v>0</v>
      </c>
      <c r="M1210" t="n">
        <v>0</v>
      </c>
      <c r="N1210" t="n">
        <v>0</v>
      </c>
      <c r="O1210" t="n">
        <v>0</v>
      </c>
      <c r="P1210" t="n">
        <v>35</v>
      </c>
      <c r="Q1210" t="n">
        <v>31</v>
      </c>
      <c r="R1210" t="n">
        <v>12</v>
      </c>
      <c r="S1210" t="n">
        <v>13</v>
      </c>
      <c r="T1210">
        <f>IF( S1210&lt;=0,0,IF( E1210+I1210 &gt;= MAX((S1210/30)*U1210, S1210*1.2), 0, CEILING( (MAX((S1210/30)*U1210, S1210*1.2) - (E1210+I1210)) / J1210, 1 ) * J1210 ) ) ))</f>
        <v/>
      </c>
      <c r="U1210" t="n">
        <v>36</v>
      </c>
    </row>
    <row r="1211">
      <c r="A1211" t="inlineStr">
        <is>
          <t>VINOS Y LICORES (MENOS DE 13 GL)</t>
        </is>
      </c>
      <c r="B1211" t="inlineStr">
        <is>
          <t>0</t>
        </is>
      </c>
      <c r="C1211" t="inlineStr">
        <is>
          <t>7790975196206</t>
        </is>
      </c>
      <c r="D1211" t="inlineStr">
        <is>
          <t xml:space="preserve">VINO BLANCO ESPUMOSO CHARDONNAY/PINOT NOIR CHANDON 187 ML. </t>
        </is>
      </c>
      <c r="E1211" t="n">
        <v>12</v>
      </c>
      <c r="F1211" t="inlineStr">
        <is>
          <t>Automatico</t>
        </is>
      </c>
      <c r="G1211" t="n">
        <v>0.07000000000000001</v>
      </c>
      <c r="H1211" t="n">
        <v>171.42</v>
      </c>
      <c r="I1211" t="n">
        <v>0</v>
      </c>
      <c r="J1211" t="n">
        <v>6</v>
      </c>
      <c r="K1211" t="inlineStr">
        <is>
          <t>CHANDON</t>
        </is>
      </c>
      <c r="L1211" t="n">
        <v>0</v>
      </c>
      <c r="M1211" t="n">
        <v>0</v>
      </c>
      <c r="N1211" t="n">
        <v>0</v>
      </c>
      <c r="O1211" t="n">
        <v>0</v>
      </c>
      <c r="P1211" t="n">
        <v>18</v>
      </c>
      <c r="Q1211" t="n">
        <v>17</v>
      </c>
      <c r="R1211" t="n">
        <v>5</v>
      </c>
      <c r="S1211" t="n">
        <v>6</v>
      </c>
      <c r="T1211">
        <f>IF( S1211&lt;=0,0,IF( E1211+I1211 &gt;= MAX((S1211/30)*U1211, S1211*1.2), 0, CEILING( (MAX((S1211/30)*U1211, S1211*1.2) - (E1211+I1211)) / J1211, 1 ) * J1211 ) ) ))</f>
        <v/>
      </c>
      <c r="U1211" t="n">
        <v>36</v>
      </c>
    </row>
    <row r="1212">
      <c r="A1212" t="inlineStr">
        <is>
          <t>VINOS Y LICORES (MENOS DE 13 GL)</t>
        </is>
      </c>
      <c r="B1212" t="inlineStr">
        <is>
          <t>0</t>
        </is>
      </c>
      <c r="C1212" t="inlineStr">
        <is>
          <t>3012993046290</t>
        </is>
      </c>
      <c r="D1212" t="inlineStr">
        <is>
          <t xml:space="preserve">VINO TINTO MERLOT LONGCHAMPS 750 ML. </t>
        </is>
      </c>
      <c r="E1212" t="n">
        <v>6</v>
      </c>
      <c r="F1212" t="inlineStr">
        <is>
          <t>Automatico</t>
        </is>
      </c>
      <c r="G1212" t="n">
        <v>0</v>
      </c>
      <c r="H1212" t="n">
        <v>0</v>
      </c>
      <c r="I1212" t="n">
        <v>0</v>
      </c>
      <c r="J1212" t="n">
        <v>6</v>
      </c>
      <c r="K1212" t="inlineStr">
        <is>
          <t>LONGCHAMPS</t>
        </is>
      </c>
      <c r="L1212" t="n">
        <v>0</v>
      </c>
      <c r="M1212" t="n">
        <v>0</v>
      </c>
      <c r="N1212" t="n">
        <v>0</v>
      </c>
      <c r="O1212" t="n">
        <v>0</v>
      </c>
      <c r="P1212" t="n">
        <v>12</v>
      </c>
      <c r="Q1212" t="n">
        <v>22</v>
      </c>
      <c r="R1212" t="n">
        <v>0</v>
      </c>
      <c r="S1212" t="n">
        <v>0</v>
      </c>
      <c r="T1212">
        <f>IF( S1212&lt;=0,0,IF( E1212+I1212 &gt;= MAX((S1212/30)*U1212, S1212*1.2), 0, CEILING( (MAX((S1212/30)*U1212, S1212*1.2) - (E1212+I1212)) / J1212, 1 ) * J1212 ) ) ))</f>
        <v/>
      </c>
      <c r="U1212" t="n">
        <v>36</v>
      </c>
    </row>
    <row r="1213">
      <c r="A1213" t="inlineStr">
        <is>
          <t>VINOS Y LICORES (MENOS DE 13 GL)</t>
        </is>
      </c>
      <c r="B1213" t="inlineStr">
        <is>
          <t>0</t>
        </is>
      </c>
      <c r="C1213" t="inlineStr">
        <is>
          <t>3507110013762</t>
        </is>
      </c>
      <c r="D1213" t="inlineStr">
        <is>
          <t xml:space="preserve">VINO ROSADO CABERNET FRANC PRE CLOS 750 ML. </t>
        </is>
      </c>
      <c r="E1213" t="n">
        <v>6</v>
      </c>
      <c r="F1213" t="inlineStr">
        <is>
          <t>Automatico</t>
        </is>
      </c>
      <c r="G1213" t="n">
        <v>0</v>
      </c>
      <c r="H1213" t="n">
        <v>0</v>
      </c>
      <c r="I1213" t="n">
        <v>0</v>
      </c>
      <c r="J1213" t="n">
        <v>6</v>
      </c>
      <c r="K1213" t="inlineStr">
        <is>
          <t>PRE CLOS</t>
        </is>
      </c>
      <c r="L1213" t="n">
        <v>0</v>
      </c>
      <c r="M1213" t="n">
        <v>0</v>
      </c>
      <c r="N1213" t="n">
        <v>0</v>
      </c>
      <c r="O1213" t="n">
        <v>0</v>
      </c>
      <c r="P1213" t="n">
        <v>12</v>
      </c>
      <c r="Q1213" t="n">
        <v>24</v>
      </c>
      <c r="R1213" t="n">
        <v>0</v>
      </c>
      <c r="S1213" t="n">
        <v>0</v>
      </c>
      <c r="T1213">
        <f>IF( S1213&lt;=0,0,IF( E1213+I1213 &gt;= MAX((S1213/30)*U1213, S1213*1.2), 0, CEILING( (MAX((S1213/30)*U1213, S1213*1.2) - (E1213+I1213)) / J1213, 1 ) * J1213 ) ) ))</f>
        <v/>
      </c>
      <c r="U1213" t="n">
        <v>36</v>
      </c>
    </row>
    <row r="1214">
      <c r="A1214" t="inlineStr">
        <is>
          <t>VINOS Y LICORES (MENOS DE 13 GL)</t>
        </is>
      </c>
      <c r="B1214" t="inlineStr">
        <is>
          <t>0</t>
        </is>
      </c>
      <c r="C1214" t="inlineStr">
        <is>
          <t>5601096213333</t>
        </is>
      </c>
      <c r="D1214" t="inlineStr">
        <is>
          <t xml:space="preserve">VINO BLANCO ALBARIÑO AVEDELA FONTE 750 ML. </t>
        </is>
      </c>
      <c r="E1214" t="n">
        <v>12</v>
      </c>
      <c r="F1214" t="inlineStr">
        <is>
          <t>Automatico</t>
        </is>
      </c>
      <c r="G1214" t="n">
        <v>0.21</v>
      </c>
      <c r="H1214" t="n">
        <v>57.14</v>
      </c>
      <c r="I1214" t="n">
        <v>0</v>
      </c>
      <c r="J1214" t="n">
        <v>6</v>
      </c>
      <c r="K1214" t="inlineStr">
        <is>
          <t>AVEDELA FONTE</t>
        </is>
      </c>
      <c r="L1214" t="n">
        <v>0</v>
      </c>
      <c r="M1214" t="n">
        <v>0</v>
      </c>
      <c r="N1214" t="n">
        <v>0</v>
      </c>
      <c r="O1214" t="n">
        <v>0</v>
      </c>
      <c r="P1214" t="n">
        <v>66</v>
      </c>
      <c r="Q1214" t="n">
        <v>56</v>
      </c>
      <c r="R1214" t="n">
        <v>9</v>
      </c>
      <c r="S1214" t="n">
        <v>10</v>
      </c>
      <c r="T1214">
        <f>IF( S1214&lt;=0,0,IF( E1214+I1214 &gt;= MAX((S1214/30)*U1214, S1214*1.2), 0, CEILING( (MAX((S1214/30)*U1214, S1214*1.2) - (E1214+I1214)) / J1214, 1 ) * J1214 ) ) ))</f>
        <v/>
      </c>
      <c r="U1214" t="n">
        <v>36</v>
      </c>
    </row>
    <row r="1215">
      <c r="A1215" t="inlineStr">
        <is>
          <t>VINOS Y LICORES (MENOS DE 13 GL)</t>
        </is>
      </c>
      <c r="B1215" t="inlineStr">
        <is>
          <t>0</t>
        </is>
      </c>
      <c r="C1215" t="inlineStr">
        <is>
          <t>5604123001101</t>
        </is>
      </c>
      <c r="D1215" t="inlineStr">
        <is>
          <t xml:space="preserve">VINO TINTO BLEND FLOR DE CASTRO 750 ML. </t>
        </is>
      </c>
      <c r="E1215" t="n">
        <v>6</v>
      </c>
      <c r="F1215" t="inlineStr">
        <is>
          <t>Automatico</t>
        </is>
      </c>
      <c r="G1215" t="n">
        <v>0.07000000000000001</v>
      </c>
      <c r="H1215" t="n">
        <v>85.70999999999999</v>
      </c>
      <c r="I1215" t="n">
        <v>0</v>
      </c>
      <c r="J1215" t="n">
        <v>6</v>
      </c>
      <c r="K1215" t="inlineStr">
        <is>
          <t>FLOR DE CASTRO</t>
        </is>
      </c>
      <c r="L1215" t="n">
        <v>0</v>
      </c>
      <c r="M1215" t="n">
        <v>0</v>
      </c>
      <c r="N1215" t="n">
        <v>0</v>
      </c>
      <c r="O1215" t="n">
        <v>0</v>
      </c>
      <c r="P1215" t="n">
        <v>14</v>
      </c>
      <c r="Q1215" t="n">
        <v>4</v>
      </c>
      <c r="R1215" t="n">
        <v>0</v>
      </c>
      <c r="S1215" t="n">
        <v>0</v>
      </c>
      <c r="T1215">
        <f>IF( S1215&lt;=0,0,IF( E1215+I1215 &gt;= MAX((S1215/30)*U1215, S1215*1.2), 0, CEILING( (MAX((S1215/30)*U1215, S1215*1.2) - (E1215+I1215)) / J1215, 1 ) * J1215 ) ) ))</f>
        <v/>
      </c>
      <c r="U1215" t="n">
        <v>36</v>
      </c>
    </row>
    <row r="1216">
      <c r="A1216" t="inlineStr">
        <is>
          <t>VINOS Y LICORES (MENOS DE 13 GL)</t>
        </is>
      </c>
      <c r="B1216" t="inlineStr">
        <is>
          <t>0</t>
        </is>
      </c>
      <c r="C1216" t="inlineStr">
        <is>
          <t>5608527001651</t>
        </is>
      </c>
      <c r="D1216" t="inlineStr">
        <is>
          <t xml:space="preserve">VINO TINTO BLEND FAZENDA VELHA 750 ML. </t>
        </is>
      </c>
      <c r="E1216" t="n">
        <v>12</v>
      </c>
      <c r="F1216" t="inlineStr">
        <is>
          <t>Automatico</t>
        </is>
      </c>
      <c r="G1216" t="n">
        <v>0</v>
      </c>
      <c r="H1216" t="n">
        <v>0</v>
      </c>
      <c r="I1216" t="n">
        <v>0</v>
      </c>
      <c r="J1216" t="n">
        <v>6</v>
      </c>
      <c r="K1216" t="inlineStr">
        <is>
          <t>FAZENDA VELHA</t>
        </is>
      </c>
      <c r="L1216" t="n">
        <v>0</v>
      </c>
      <c r="M1216" t="n">
        <v>0</v>
      </c>
      <c r="N1216" t="n">
        <v>0</v>
      </c>
      <c r="O1216" t="n">
        <v>0</v>
      </c>
      <c r="P1216" t="n">
        <v>12</v>
      </c>
      <c r="Q1216" t="n">
        <v>10</v>
      </c>
      <c r="R1216" t="n">
        <v>0</v>
      </c>
      <c r="S1216" t="n">
        <v>0</v>
      </c>
      <c r="T1216">
        <f>IF( S1216&lt;=0,0,IF( E1216+I1216 &gt;= MAX((S1216/30)*U1216, S1216*1.2), 0, CEILING( (MAX((S1216/30)*U1216, S1216*1.2) - (E1216+I1216)) / J1216, 1 ) * J1216 ) ) ))</f>
        <v/>
      </c>
      <c r="U1216" t="n">
        <v>36</v>
      </c>
    </row>
    <row r="1217">
      <c r="A1217" t="inlineStr">
        <is>
          <t>VINOS Y LICORES (MENOS DE 13 GL)</t>
        </is>
      </c>
      <c r="B1217" t="inlineStr">
        <is>
          <t>0</t>
        </is>
      </c>
      <c r="C1217" t="inlineStr">
        <is>
          <t>8002495515641</t>
        </is>
      </c>
      <c r="D1217" t="inlineStr">
        <is>
          <t xml:space="preserve">VINO ESPUMOSO BRUT ROCCA DEI FORTI 750 ML. </t>
        </is>
      </c>
      <c r="E1217" t="n">
        <v>12</v>
      </c>
      <c r="F1217" t="inlineStr">
        <is>
          <t>Automatico</t>
        </is>
      </c>
      <c r="G1217" t="n">
        <v>0</v>
      </c>
      <c r="H1217" t="n">
        <v>0</v>
      </c>
      <c r="I1217" t="n">
        <v>0</v>
      </c>
      <c r="J1217" t="n">
        <v>6</v>
      </c>
      <c r="K1217" t="inlineStr">
        <is>
          <t>ROCCA DEI FORTI</t>
        </is>
      </c>
      <c r="L1217" t="n">
        <v>0</v>
      </c>
      <c r="M1217" t="n">
        <v>0</v>
      </c>
      <c r="N1217" t="n">
        <v>0</v>
      </c>
      <c r="O1217" t="n">
        <v>0</v>
      </c>
      <c r="P1217" t="n">
        <v>19</v>
      </c>
      <c r="Q1217" t="n">
        <v>0</v>
      </c>
      <c r="R1217" t="n">
        <v>3</v>
      </c>
      <c r="S1217" t="n">
        <v>3</v>
      </c>
      <c r="T1217">
        <f>IF( S1217&lt;=0,0,IF( E1217+I1217 &gt;= MAX((S1217/30)*U1217, S1217*1.2), 0, CEILING( (MAX((S1217/30)*U1217, S1217*1.2) - (E1217+I1217)) / J1217, 1 ) * J1217 ) ) ))</f>
        <v/>
      </c>
      <c r="U1217" t="n">
        <v>36</v>
      </c>
    </row>
    <row r="1218">
      <c r="A1218" t="inlineStr">
        <is>
          <t>VINOS Y LICORES (MENOS DE 13 GL)</t>
        </is>
      </c>
      <c r="B1218" t="inlineStr">
        <is>
          <t>0</t>
        </is>
      </c>
      <c r="C1218" t="inlineStr">
        <is>
          <t>8052787410260</t>
        </is>
      </c>
      <c r="D1218" t="inlineStr">
        <is>
          <t xml:space="preserve">VINO BLANCO VERDICCHIO CASAL FARNETO 750 ML. </t>
        </is>
      </c>
      <c r="E1218" t="n">
        <v>12</v>
      </c>
      <c r="F1218" t="inlineStr">
        <is>
          <t>Automatico</t>
        </is>
      </c>
      <c r="G1218" t="n">
        <v>0</v>
      </c>
      <c r="H1218" t="n">
        <v>0</v>
      </c>
      <c r="I1218" t="n">
        <v>0</v>
      </c>
      <c r="J1218" t="n">
        <v>6</v>
      </c>
      <c r="K1218" t="inlineStr">
        <is>
          <t>CASAL FARNETO</t>
        </is>
      </c>
      <c r="L1218" t="n">
        <v>0</v>
      </c>
      <c r="M1218" t="n">
        <v>0</v>
      </c>
      <c r="N1218" t="n">
        <v>0</v>
      </c>
      <c r="O1218" t="n">
        <v>0</v>
      </c>
      <c r="P1218" t="n">
        <v>3</v>
      </c>
      <c r="Q1218" t="n">
        <v>4</v>
      </c>
      <c r="R1218" t="n">
        <v>0</v>
      </c>
      <c r="S1218" t="n">
        <v>0</v>
      </c>
      <c r="T1218">
        <f>IF( S1218&lt;=0,0,IF( E1218+I1218 &gt;= MAX((S1218/30)*U1218, S1218*1.2), 0, CEILING( (MAX((S1218/30)*U1218, S1218*1.2) - (E1218+I1218)) / J1218, 1 ) * J1218 ) ) ))</f>
        <v/>
      </c>
      <c r="U1218" t="n">
        <v>36</v>
      </c>
    </row>
    <row r="1219">
      <c r="A1219" t="inlineStr">
        <is>
          <t>VINOS Y LICORES (MENOS DE 13 GL)</t>
        </is>
      </c>
      <c r="B1219" t="inlineStr">
        <is>
          <t>0</t>
        </is>
      </c>
      <c r="C1219" t="inlineStr">
        <is>
          <t>8437003294143</t>
        </is>
      </c>
      <c r="D1219" t="inlineStr">
        <is>
          <t xml:space="preserve">VINO TINTO TEMPRANILLO TORRESILLO 750 ML. </t>
        </is>
      </c>
      <c r="E1219" t="n">
        <v>12</v>
      </c>
      <c r="F1219" t="inlineStr">
        <is>
          <t>Automatico</t>
        </is>
      </c>
      <c r="G1219" t="n">
        <v>0</v>
      </c>
      <c r="H1219" t="n">
        <v>0</v>
      </c>
      <c r="I1219" t="n">
        <v>0</v>
      </c>
      <c r="J1219" t="n">
        <v>6</v>
      </c>
      <c r="K1219" t="inlineStr">
        <is>
          <t>TORRESILLO</t>
        </is>
      </c>
      <c r="L1219" t="n">
        <v>0</v>
      </c>
      <c r="M1219" t="n">
        <v>0</v>
      </c>
      <c r="N1219" t="n">
        <v>0</v>
      </c>
      <c r="O1219" t="n">
        <v>0</v>
      </c>
      <c r="P1219" t="n">
        <v>0</v>
      </c>
      <c r="Q1219" t="n">
        <v>2</v>
      </c>
      <c r="R1219" t="n">
        <v>0</v>
      </c>
      <c r="S1219" t="n">
        <v>0</v>
      </c>
      <c r="T1219">
        <f>IF( S1219&lt;=0,0,IF( E1219+I1219 &gt;= MAX((S1219/30)*U1219, S1219*1.2), 0, CEILING( (MAX((S1219/30)*U1219, S1219*1.2) - (E1219+I1219)) / J1219, 1 ) * J1219 ) ) ))</f>
        <v/>
      </c>
      <c r="U1219" t="n">
        <v>36</v>
      </c>
    </row>
    <row r="1220">
      <c r="A1220" t="inlineStr">
        <is>
          <t>VINOS Y LICORES (MENOS DE 13 GL)</t>
        </is>
      </c>
      <c r="B1220" t="inlineStr">
        <is>
          <t>0</t>
        </is>
      </c>
      <c r="C1220" t="inlineStr">
        <is>
          <t>8437005320093</t>
        </is>
      </c>
      <c r="D1220" t="inlineStr">
        <is>
          <t xml:space="preserve">VINO BLANCO HONDARRABI TXAKOLI AITZALDE 750 ML. </t>
        </is>
      </c>
      <c r="E1220" t="n">
        <v>12</v>
      </c>
      <c r="F1220" t="inlineStr">
        <is>
          <t>Automatico</t>
        </is>
      </c>
      <c r="G1220" t="n">
        <v>0</v>
      </c>
      <c r="H1220" t="n">
        <v>0</v>
      </c>
      <c r="I1220" t="n">
        <v>0</v>
      </c>
      <c r="J1220" t="n">
        <v>12</v>
      </c>
      <c r="K1220" t="inlineStr">
        <is>
          <t>TXAKOLI AITZALDE</t>
        </is>
      </c>
      <c r="L1220" t="n">
        <v>0</v>
      </c>
      <c r="M1220" t="n">
        <v>0</v>
      </c>
      <c r="N1220" t="n">
        <v>0</v>
      </c>
      <c r="O1220" t="n">
        <v>0</v>
      </c>
      <c r="P1220" t="n">
        <v>2</v>
      </c>
      <c r="Q1220" t="n">
        <v>3</v>
      </c>
      <c r="R1220" t="n">
        <v>0</v>
      </c>
      <c r="S1220" t="n">
        <v>0</v>
      </c>
      <c r="T1220">
        <f>IF( S1220&lt;=0,0,IF( E1220+I1220 &gt;= MAX((S1220/30)*U1220, S1220*1.2), 0, CEILING( (MAX((S1220/30)*U1220, S1220*1.2) - (E1220+I1220)) / J1220, 1 ) * J1220 ) ) ))</f>
        <v/>
      </c>
      <c r="U1220" t="n">
        <v>36</v>
      </c>
    </row>
    <row r="1221">
      <c r="A1221" t="inlineStr">
        <is>
          <t>VINOS Y LICORES (MENOS DE 13 GL)</t>
        </is>
      </c>
      <c r="B1221" t="inlineStr">
        <is>
          <t>0</t>
        </is>
      </c>
      <c r="C1221" t="inlineStr">
        <is>
          <t>7808769701090</t>
        </is>
      </c>
      <c r="D1221" t="inlineStr">
        <is>
          <t xml:space="preserve">VINO TINTO MERLOT ESTEFANYA 750 ML. </t>
        </is>
      </c>
      <c r="E1221" t="n">
        <v>12</v>
      </c>
      <c r="F1221" t="inlineStr">
        <is>
          <t>Automatico</t>
        </is>
      </c>
      <c r="G1221" t="n">
        <v>0</v>
      </c>
      <c r="H1221" t="n">
        <v>0</v>
      </c>
      <c r="I1221" t="n">
        <v>0</v>
      </c>
      <c r="J1221" t="n">
        <v>12</v>
      </c>
      <c r="K1221" t="inlineStr">
        <is>
          <t>ESTEFANYA</t>
        </is>
      </c>
      <c r="L1221" t="n">
        <v>0</v>
      </c>
      <c r="M1221" t="n">
        <v>0</v>
      </c>
      <c r="N1221" t="n">
        <v>0</v>
      </c>
      <c r="O1221" t="n">
        <v>0</v>
      </c>
      <c r="P1221" t="n">
        <v>14</v>
      </c>
      <c r="Q1221" t="n">
        <v>32</v>
      </c>
      <c r="R1221" t="n">
        <v>0</v>
      </c>
      <c r="S1221" t="n">
        <v>0</v>
      </c>
      <c r="T1221">
        <f>IF( S1221&lt;=0,0,IF( E1221+I1221 &gt;= MAX((S1221/30)*U1221, S1221*1.2), 0, CEILING( (MAX((S1221/30)*U1221, S1221*1.2) - (E1221+I1221)) / J1221, 1 ) * J1221 ) ) ))</f>
        <v/>
      </c>
      <c r="U1221" t="n">
        <v>36</v>
      </c>
    </row>
    <row r="1222">
      <c r="A1222" t="inlineStr">
        <is>
          <t>VINOS Y LICORES (MENOS DE 13 GL)</t>
        </is>
      </c>
      <c r="B1222" t="inlineStr">
        <is>
          <t>0</t>
        </is>
      </c>
      <c r="C1222" t="inlineStr">
        <is>
          <t>99988071362</t>
        </is>
      </c>
      <c r="D1222" t="inlineStr">
        <is>
          <t xml:space="preserve">VINO TINTO RED BLEND MENAGE A TROIS 750 ML. </t>
        </is>
      </c>
      <c r="E1222" t="n">
        <v>24</v>
      </c>
      <c r="F1222" t="inlineStr">
        <is>
          <t>Automatico</t>
        </is>
      </c>
      <c r="G1222" t="n">
        <v>0</v>
      </c>
      <c r="H1222" t="n">
        <v>0</v>
      </c>
      <c r="I1222" t="n">
        <v>0</v>
      </c>
      <c r="J1222" t="n">
        <v>12</v>
      </c>
      <c r="K1222" t="inlineStr">
        <is>
          <t>MENAGE A TROIS</t>
        </is>
      </c>
      <c r="L1222" t="n">
        <v>0</v>
      </c>
      <c r="M1222" t="n">
        <v>0</v>
      </c>
      <c r="N1222" t="n">
        <v>0</v>
      </c>
      <c r="O1222" t="n">
        <v>0</v>
      </c>
      <c r="P1222" t="n">
        <v>16</v>
      </c>
      <c r="Q1222" t="n">
        <v>25</v>
      </c>
      <c r="R1222" t="n">
        <v>2</v>
      </c>
      <c r="S1222" t="n">
        <v>2</v>
      </c>
      <c r="T1222">
        <f>IF( S1222&lt;=0,0,IF( E1222+I1222 &gt;= MAX((S1222/30)*U1222, S1222*1.2), 0, CEILING( (MAX((S1222/30)*U1222, S1222*1.2) - (E1222+I1222)) / J1222, 1 ) * J1222 ) ) ))</f>
        <v/>
      </c>
      <c r="U1222" t="n">
        <v>36</v>
      </c>
    </row>
    <row r="1223">
      <c r="A1223" t="inlineStr">
        <is>
          <t>VINOS Y LICORES (MENOS DE 13 GL)</t>
        </is>
      </c>
      <c r="B1223" t="inlineStr">
        <is>
          <t>0</t>
        </is>
      </c>
      <c r="C1223" t="inlineStr">
        <is>
          <t>8414825337760</t>
        </is>
      </c>
      <c r="D1223" t="inlineStr">
        <is>
          <t xml:space="preserve">VINO ROSADO MENCIA MARTIN CODAX 750 ML. </t>
        </is>
      </c>
      <c r="E1223" t="n">
        <v>12</v>
      </c>
      <c r="F1223" t="inlineStr">
        <is>
          <t>Automatico</t>
        </is>
      </c>
      <c r="G1223" t="n">
        <v>0</v>
      </c>
      <c r="H1223" t="n">
        <v>0</v>
      </c>
      <c r="I1223" t="n">
        <v>0</v>
      </c>
      <c r="J1223" t="n">
        <v>6</v>
      </c>
      <c r="K1223" t="inlineStr">
        <is>
          <t>MARTIN CODAX</t>
        </is>
      </c>
      <c r="L1223" t="n">
        <v>0</v>
      </c>
      <c r="M1223" t="n">
        <v>0</v>
      </c>
      <c r="N1223" t="n">
        <v>0</v>
      </c>
      <c r="O1223" t="n">
        <v>0</v>
      </c>
      <c r="P1223" t="n">
        <v>0</v>
      </c>
      <c r="Q1223" t="n">
        <v>4</v>
      </c>
      <c r="R1223" t="n">
        <v>0</v>
      </c>
      <c r="S1223" t="n">
        <v>0</v>
      </c>
      <c r="T1223">
        <f>IF( S1223&lt;=0,0,IF( E1223+I1223 &gt;= MAX((S1223/30)*U1223, S1223*1.2), 0, CEILING( (MAX((S1223/30)*U1223, S1223*1.2) - (E1223+I1223)) / J1223, 1 ) * J1223 ) ) ))</f>
        <v/>
      </c>
      <c r="U1223" t="n">
        <v>36</v>
      </c>
    </row>
    <row r="1224">
      <c r="A1224" t="inlineStr">
        <is>
          <t>VINOS Y LICORES (MENOS DE 13 GL)</t>
        </is>
      </c>
      <c r="B1224" t="inlineStr">
        <is>
          <t>0</t>
        </is>
      </c>
      <c r="C1224" t="inlineStr">
        <is>
          <t>8437001371457</t>
        </is>
      </c>
      <c r="D1224" t="inlineStr">
        <is>
          <t xml:space="preserve">VINO TINTO VERDEJO VALDUBON 750 ML. </t>
        </is>
      </c>
      <c r="E1224" t="n">
        <v>6</v>
      </c>
      <c r="F1224" t="inlineStr">
        <is>
          <t>Automatico</t>
        </is>
      </c>
      <c r="G1224" t="n">
        <v>0</v>
      </c>
      <c r="H1224" t="n">
        <v>0</v>
      </c>
      <c r="I1224" t="n">
        <v>0</v>
      </c>
      <c r="J1224" t="n">
        <v>6</v>
      </c>
      <c r="K1224" t="inlineStr">
        <is>
          <t>VALDUBON</t>
        </is>
      </c>
      <c r="L1224" t="n">
        <v>0</v>
      </c>
      <c r="M1224" t="n">
        <v>0</v>
      </c>
      <c r="N1224" t="n">
        <v>0</v>
      </c>
      <c r="O1224" t="n">
        <v>0</v>
      </c>
      <c r="P1224" t="n">
        <v>3</v>
      </c>
      <c r="Q1224" t="n">
        <v>0</v>
      </c>
      <c r="R1224" t="n">
        <v>0</v>
      </c>
      <c r="S1224" t="n">
        <v>0</v>
      </c>
      <c r="T1224">
        <f>IF( S1224&lt;=0,0,IF( E1224+I1224 &gt;= MAX((S1224/30)*U1224, S1224*1.2), 0, CEILING( (MAX((S1224/30)*U1224, S1224*1.2) - (E1224+I1224)) / J1224, 1 ) * J1224 ) ) ))</f>
        <v/>
      </c>
      <c r="U1224" t="n">
        <v>36</v>
      </c>
    </row>
    <row r="1225">
      <c r="A1225" t="inlineStr">
        <is>
          <t>VINOS Y LICORES (MENOS DE 13 GL)</t>
        </is>
      </c>
      <c r="B1225" t="inlineStr">
        <is>
          <t>0</t>
        </is>
      </c>
      <c r="C1225" t="inlineStr">
        <is>
          <t>88586603846</t>
        </is>
      </c>
      <c r="D1225" t="inlineStr">
        <is>
          <t xml:space="preserve">VINO BLANCO CHARDONNAY SAINT MICHELLE 750 ML. </t>
        </is>
      </c>
      <c r="E1225" t="n">
        <v>12</v>
      </c>
      <c r="F1225" t="inlineStr">
        <is>
          <t>Automatico</t>
        </is>
      </c>
      <c r="G1225" t="n">
        <v>0</v>
      </c>
      <c r="H1225" t="n">
        <v>0</v>
      </c>
      <c r="I1225" t="n">
        <v>0</v>
      </c>
      <c r="J1225" t="n">
        <v>12</v>
      </c>
      <c r="K1225" t="inlineStr">
        <is>
          <t>SAINT MICHELLE</t>
        </is>
      </c>
      <c r="L1225" t="n">
        <v>0</v>
      </c>
      <c r="M1225" t="n">
        <v>0</v>
      </c>
      <c r="N1225" t="n">
        <v>0</v>
      </c>
      <c r="O1225" t="n">
        <v>0</v>
      </c>
      <c r="P1225" t="n">
        <v>10</v>
      </c>
      <c r="Q1225" t="n">
        <v>4</v>
      </c>
      <c r="R1225" t="n">
        <v>0</v>
      </c>
      <c r="S1225" t="n">
        <v>0</v>
      </c>
      <c r="T1225">
        <f>IF( S1225&lt;=0,0,IF( E1225+I1225 &gt;= MAX((S1225/30)*U1225, S1225*1.2), 0, CEILING( (MAX((S1225/30)*U1225, S1225*1.2) - (E1225+I1225)) / J1225, 1 ) * J1225 ) ) ))</f>
        <v/>
      </c>
      <c r="U1225" t="n">
        <v>22</v>
      </c>
    </row>
    <row r="1226">
      <c r="A1226" t="inlineStr">
        <is>
          <t>VINOS Y LICORES (MENOS DE 13 GL)</t>
        </is>
      </c>
      <c r="B1226" t="inlineStr">
        <is>
          <t>0</t>
        </is>
      </c>
      <c r="C1226" t="inlineStr">
        <is>
          <t>8000852000113</t>
        </is>
      </c>
      <c r="D1226" t="inlineStr">
        <is>
          <t xml:space="preserve">VINO BLANCO LUCIDO DONNAFUGATA 750 ML. </t>
        </is>
      </c>
      <c r="E1226" t="n">
        <v>6</v>
      </c>
      <c r="F1226" t="inlineStr">
        <is>
          <t>Automatico</t>
        </is>
      </c>
      <c r="G1226" t="n">
        <v>0</v>
      </c>
      <c r="H1226" t="n">
        <v>0</v>
      </c>
      <c r="I1226" t="n">
        <v>0</v>
      </c>
      <c r="J1226" t="n">
        <v>6</v>
      </c>
      <c r="K1226" t="inlineStr">
        <is>
          <t>DONNAFUGATA</t>
        </is>
      </c>
      <c r="L1226" t="n">
        <v>0</v>
      </c>
      <c r="M1226" t="n">
        <v>0</v>
      </c>
      <c r="N1226" t="n">
        <v>0</v>
      </c>
      <c r="O1226" t="n">
        <v>0</v>
      </c>
      <c r="P1226" t="n">
        <v>2</v>
      </c>
      <c r="Q1226" t="n">
        <v>1</v>
      </c>
      <c r="R1226" t="n">
        <v>0</v>
      </c>
      <c r="S1226" t="n">
        <v>0</v>
      </c>
      <c r="T1226">
        <f>IF( S1226&lt;=0,0,IF( E1226+I1226 &gt;= MAX((S1226/30)*U1226, S1226*1.2), 0, CEILING( (MAX((S1226/30)*U1226, S1226*1.2) - (E1226+I1226)) / J1226, 1 ) * J1226 ) ) ))</f>
        <v/>
      </c>
      <c r="U1226" t="n">
        <v>36</v>
      </c>
    </row>
    <row r="1227">
      <c r="A1227" t="inlineStr">
        <is>
          <t>VINOS Y LICORES (MENOS DE 13 GL)</t>
        </is>
      </c>
      <c r="B1227" t="inlineStr">
        <is>
          <t>0</t>
        </is>
      </c>
      <c r="C1227" t="inlineStr">
        <is>
          <t>8007880138504</t>
        </is>
      </c>
      <c r="D1227" t="inlineStr">
        <is>
          <t xml:space="preserve">VINO TINTO PRIMITIVO ZIN 750 ML. </t>
        </is>
      </c>
      <c r="E1227" t="n">
        <v>30</v>
      </c>
      <c r="F1227" t="inlineStr">
        <is>
          <t>Automatico</t>
        </is>
      </c>
      <c r="G1227" t="n">
        <v>0</v>
      </c>
      <c r="H1227" t="n">
        <v>0</v>
      </c>
      <c r="I1227" t="n">
        <v>0</v>
      </c>
      <c r="J1227" t="n">
        <v>6</v>
      </c>
      <c r="K1227" t="inlineStr">
        <is>
          <t>ZIN</t>
        </is>
      </c>
      <c r="L1227" t="n">
        <v>0</v>
      </c>
      <c r="M1227" t="n">
        <v>0</v>
      </c>
      <c r="N1227" t="n">
        <v>0</v>
      </c>
      <c r="O1227" t="n">
        <v>0</v>
      </c>
      <c r="P1227" t="n">
        <v>50</v>
      </c>
      <c r="Q1227" t="n">
        <v>32</v>
      </c>
      <c r="R1227" t="n">
        <v>4</v>
      </c>
      <c r="S1227" t="n">
        <v>4</v>
      </c>
      <c r="T1227">
        <f>IF( S1227&lt;=0,0,IF( E1227+I1227 &gt;= MAX((S1227/30)*U1227, S1227*1.2), 0, CEILING( (MAX((S1227/30)*U1227, S1227*1.2) - (E1227+I1227)) / J1227, 1 ) * J1227 ) ) ))</f>
        <v/>
      </c>
      <c r="U1227" t="n">
        <v>36</v>
      </c>
    </row>
    <row r="1228">
      <c r="A1228" t="inlineStr">
        <is>
          <t>VINOS Y LICORES (MENOS DE 13 GL)</t>
        </is>
      </c>
      <c r="B1228" t="inlineStr">
        <is>
          <t>0</t>
        </is>
      </c>
      <c r="C1228" t="inlineStr">
        <is>
          <t>7503009337052</t>
        </is>
      </c>
      <c r="D1228" t="inlineStr">
        <is>
          <t xml:space="preserve">VINO BLANCO ESPUMOSO CHARDONNAY ORLANDI 750 ML. </t>
        </is>
      </c>
      <c r="E1228" t="n">
        <v>6</v>
      </c>
      <c r="F1228" t="inlineStr">
        <is>
          <t>Automatico</t>
        </is>
      </c>
      <c r="G1228" t="n">
        <v>0</v>
      </c>
      <c r="H1228" t="n">
        <v>0</v>
      </c>
      <c r="I1228" t="n">
        <v>0</v>
      </c>
      <c r="J1228" t="n">
        <v>6</v>
      </c>
      <c r="K1228" t="inlineStr">
        <is>
          <t>ORLANDI</t>
        </is>
      </c>
      <c r="L1228" t="n">
        <v>0</v>
      </c>
      <c r="M1228" t="n">
        <v>0</v>
      </c>
      <c r="N1228" t="n">
        <v>0</v>
      </c>
      <c r="O1228" t="n">
        <v>0</v>
      </c>
      <c r="P1228" t="n">
        <v>0</v>
      </c>
      <c r="Q1228" t="n">
        <v>1</v>
      </c>
      <c r="R1228" t="n">
        <v>0</v>
      </c>
      <c r="S1228" t="n">
        <v>0</v>
      </c>
      <c r="T1228">
        <f>IF( S1228&lt;=0,0,IF( E1228+I1228 &gt;= MAX((S1228/30)*U1228, S1228*1.2), 0, CEILING( (MAX((S1228/30)*U1228, S1228*1.2) - (E1228+I1228)) / J1228, 1 ) * J1228 ) ) ))</f>
        <v/>
      </c>
      <c r="U1228" t="n">
        <v>36</v>
      </c>
    </row>
    <row r="1229">
      <c r="A1229" t="inlineStr">
        <is>
          <t>VINOS Y LICORES (MENOS DE 13 GL)</t>
        </is>
      </c>
      <c r="B1229" t="inlineStr">
        <is>
          <t>0</t>
        </is>
      </c>
      <c r="C1229" t="inlineStr">
        <is>
          <t>7503009337090</t>
        </is>
      </c>
      <c r="D1229" t="inlineStr">
        <is>
          <t xml:space="preserve">VINO ROSADO BLEND LA REDONDA 750 ML. </t>
        </is>
      </c>
      <c r="E1229" t="n">
        <v>24</v>
      </c>
      <c r="F1229" t="inlineStr">
        <is>
          <t>Automatico</t>
        </is>
      </c>
      <c r="G1229" t="n">
        <v>0</v>
      </c>
      <c r="H1229" t="n">
        <v>0</v>
      </c>
      <c r="I1229" t="n">
        <v>0</v>
      </c>
      <c r="J1229" t="n">
        <v>12</v>
      </c>
      <c r="K1229" t="inlineStr">
        <is>
          <t>LA REDONDA</t>
        </is>
      </c>
      <c r="L1229" t="n">
        <v>0</v>
      </c>
      <c r="M1229" t="n">
        <v>0</v>
      </c>
      <c r="N1229" t="n">
        <v>0</v>
      </c>
      <c r="O1229" t="n">
        <v>0</v>
      </c>
      <c r="P1229" t="n">
        <v>12</v>
      </c>
      <c r="Q1229" t="n">
        <v>35</v>
      </c>
      <c r="R1229" t="n">
        <v>0</v>
      </c>
      <c r="S1229" t="n">
        <v>0</v>
      </c>
      <c r="T1229">
        <f>IF( S1229&lt;=0,0,IF( E1229+I1229 &gt;= MAX((S1229/30)*U1229, S1229*1.2), 0, CEILING( (MAX((S1229/30)*U1229, S1229*1.2) - (E1229+I1229)) / J1229, 1 ) * J1229 ) ) ))</f>
        <v/>
      </c>
      <c r="U1229" t="n">
        <v>36</v>
      </c>
    </row>
    <row r="1230">
      <c r="A1230" t="inlineStr">
        <is>
          <t>VINOS Y LICORES (MENOS DE 13 GL)</t>
        </is>
      </c>
      <c r="B1230" t="inlineStr">
        <is>
          <t>0</t>
        </is>
      </c>
      <c r="C1230" t="inlineStr">
        <is>
          <t>7503009337557</t>
        </is>
      </c>
      <c r="D1230" t="inlineStr">
        <is>
          <t xml:space="preserve">VINO BLANCO BLEND LA REDONDA 750 ML. </t>
        </is>
      </c>
      <c r="E1230" t="n">
        <v>12</v>
      </c>
      <c r="F1230" t="inlineStr">
        <is>
          <t>Automatico</t>
        </is>
      </c>
      <c r="G1230" t="n">
        <v>0.01</v>
      </c>
      <c r="H1230" t="n">
        <v>1200</v>
      </c>
      <c r="I1230" t="n">
        <v>0</v>
      </c>
      <c r="J1230" t="n">
        <v>12</v>
      </c>
      <c r="K1230" t="inlineStr">
        <is>
          <t>LA REDONDA</t>
        </is>
      </c>
      <c r="L1230" t="n">
        <v>0</v>
      </c>
      <c r="M1230" t="n">
        <v>0</v>
      </c>
      <c r="N1230" t="n">
        <v>0</v>
      </c>
      <c r="O1230" t="n">
        <v>0</v>
      </c>
      <c r="P1230" t="n">
        <v>23</v>
      </c>
      <c r="Q1230" t="n">
        <v>34</v>
      </c>
      <c r="R1230" t="n">
        <v>5</v>
      </c>
      <c r="S1230" t="n">
        <v>5</v>
      </c>
      <c r="T1230">
        <f>IF( S1230&lt;=0,0,IF( E1230+I1230 &gt;= MAX((S1230/30)*U1230, S1230*1.2), 0, CEILING( (MAX((S1230/30)*U1230, S1230*1.2) - (E1230+I1230)) / J1230, 1 ) * J1230 ) ) ))</f>
        <v/>
      </c>
      <c r="U1230" t="n">
        <v>36</v>
      </c>
    </row>
    <row r="1231">
      <c r="A1231" t="inlineStr">
        <is>
          <t>VINOS Y LICORES (DE 13.5 A 20 GL)</t>
        </is>
      </c>
      <c r="B1231" t="inlineStr">
        <is>
          <t>0</t>
        </is>
      </c>
      <c r="C1231" t="inlineStr">
        <is>
          <t>8024194023906</t>
        </is>
      </c>
      <c r="D1231" t="inlineStr">
        <is>
          <t xml:space="preserve">VINO TINTO CORVINA VERONESE/CORVINONE AMARONE 750 ML. </t>
        </is>
      </c>
      <c r="E1231" t="n">
        <v>6</v>
      </c>
      <c r="F1231" t="inlineStr">
        <is>
          <t>Automatico</t>
        </is>
      </c>
      <c r="G1231" t="n">
        <v>0</v>
      </c>
      <c r="H1231" t="n">
        <v>0</v>
      </c>
      <c r="I1231" t="n">
        <v>0</v>
      </c>
      <c r="J1231" t="n">
        <v>6</v>
      </c>
      <c r="K1231" t="inlineStr">
        <is>
          <t>AMARONE</t>
        </is>
      </c>
      <c r="L1231" t="n">
        <v>0</v>
      </c>
      <c r="M1231" t="n">
        <v>0</v>
      </c>
      <c r="N1231" t="n">
        <v>0</v>
      </c>
      <c r="O1231" t="n">
        <v>0</v>
      </c>
      <c r="P1231" t="n">
        <v>5</v>
      </c>
      <c r="Q1231" t="n">
        <v>10</v>
      </c>
      <c r="R1231" t="n">
        <v>2</v>
      </c>
      <c r="S1231" t="n">
        <v>2</v>
      </c>
      <c r="T1231">
        <f>IF( S1231&lt;=0,0,IF( E1231+I1231 &gt;= MAX((S1231/30)*U1231, S1231*1.2), 0, CEILING( (MAX((S1231/30)*U1231, S1231*1.2) - (E1231+I1231)) / J1231, 1 ) * J1231 ) ) ))</f>
        <v/>
      </c>
      <c r="U1231" t="n">
        <v>36</v>
      </c>
    </row>
    <row r="1232">
      <c r="A1232" t="inlineStr">
        <is>
          <t>VINOS Y LICORES (DE 13.5 A 20 GL)</t>
        </is>
      </c>
      <c r="B1232" t="inlineStr">
        <is>
          <t>0</t>
        </is>
      </c>
      <c r="C1232" t="inlineStr">
        <is>
          <t>8411543111825</t>
        </is>
      </c>
      <c r="D1232" t="inlineStr">
        <is>
          <t xml:space="preserve">VINO TINTO TEMPRANILLO EDERRA 750 ML. </t>
        </is>
      </c>
      <c r="E1232" t="n">
        <v>6</v>
      </c>
      <c r="F1232" t="inlineStr">
        <is>
          <t>Automatico</t>
        </is>
      </c>
      <c r="G1232" t="n">
        <v>0</v>
      </c>
      <c r="H1232" t="n">
        <v>0</v>
      </c>
      <c r="I1232" t="n">
        <v>0</v>
      </c>
      <c r="J1232" t="n">
        <v>6</v>
      </c>
      <c r="K1232" t="inlineStr">
        <is>
          <t>EDERRA</t>
        </is>
      </c>
      <c r="L1232" t="n">
        <v>0</v>
      </c>
      <c r="M1232" t="n">
        <v>0</v>
      </c>
      <c r="N1232" t="n">
        <v>0</v>
      </c>
      <c r="O1232" t="n">
        <v>0</v>
      </c>
      <c r="P1232" t="n">
        <v>6</v>
      </c>
      <c r="Q1232" t="n">
        <v>13</v>
      </c>
      <c r="R1232" t="n">
        <v>0</v>
      </c>
      <c r="S1232" t="n">
        <v>0</v>
      </c>
      <c r="T1232">
        <f>IF( S1232&lt;=0,0,IF( E1232+I1232 &gt;= MAX((S1232/30)*U1232, S1232*1.2), 0, CEILING( (MAX((S1232/30)*U1232, S1232*1.2) - (E1232+I1232)) / J1232, 1 ) * J1232 ) ) ))</f>
        <v/>
      </c>
      <c r="U1232" t="n">
        <v>49</v>
      </c>
    </row>
    <row r="1233">
      <c r="A1233" t="inlineStr">
        <is>
          <t>VINOS Y LICORES (DE 13.5 A 20 GL)</t>
        </is>
      </c>
      <c r="B1233" t="inlineStr">
        <is>
          <t>0</t>
        </is>
      </c>
      <c r="C1233" t="inlineStr">
        <is>
          <t>8413202007029</t>
        </is>
      </c>
      <c r="D1233" t="inlineStr">
        <is>
          <t xml:space="preserve">VINO TINTO TEMPRANILLO FINCA TORREMILANOS 750 ML. </t>
        </is>
      </c>
      <c r="E1233" t="n">
        <v>6</v>
      </c>
      <c r="F1233" t="inlineStr">
        <is>
          <t>Automatico</t>
        </is>
      </c>
      <c r="G1233" t="n">
        <v>0</v>
      </c>
      <c r="H1233" t="n">
        <v>0</v>
      </c>
      <c r="I1233" t="n">
        <v>0</v>
      </c>
      <c r="J1233" t="n">
        <v>6</v>
      </c>
      <c r="K1233" t="inlineStr">
        <is>
          <t>FINCA TORREMILANOS</t>
        </is>
      </c>
      <c r="L1233" t="n">
        <v>0</v>
      </c>
      <c r="M1233" t="n">
        <v>0</v>
      </c>
      <c r="N1233" t="n">
        <v>0</v>
      </c>
      <c r="O1233" t="n">
        <v>0</v>
      </c>
      <c r="P1233" t="n">
        <v>10</v>
      </c>
      <c r="Q1233" t="n">
        <v>18</v>
      </c>
      <c r="R1233" t="n">
        <v>0</v>
      </c>
      <c r="S1233" t="n">
        <v>0</v>
      </c>
      <c r="T1233">
        <f>IF( S1233&lt;=0,0,IF( E1233+I1233 &gt;= MAX((S1233/30)*U1233, S1233*1.2), 0, CEILING( (MAX((S1233/30)*U1233, S1233*1.2) - (E1233+I1233)) / J1233, 1 ) * J1233 ) ) ))</f>
        <v/>
      </c>
      <c r="U1233" t="n">
        <v>22</v>
      </c>
    </row>
    <row r="1234">
      <c r="A1234" t="inlineStr">
        <is>
          <t>VINOS Y LICORES (DE 13.5 A 20 GL)</t>
        </is>
      </c>
      <c r="B1234" t="inlineStr">
        <is>
          <t>0</t>
        </is>
      </c>
      <c r="C1234" t="inlineStr">
        <is>
          <t>8410023090445</t>
        </is>
      </c>
      <c r="D1234" t="inlineStr">
        <is>
          <t xml:space="preserve">LICOR APOSTOLES  PALO CORTADO 375 ML. </t>
        </is>
      </c>
      <c r="E1234" t="n">
        <v>6</v>
      </c>
      <c r="F1234" t="inlineStr">
        <is>
          <t>Automatico</t>
        </is>
      </c>
      <c r="G1234" t="n">
        <v>0</v>
      </c>
      <c r="H1234" t="n">
        <v>0</v>
      </c>
      <c r="I1234" t="n">
        <v>0</v>
      </c>
      <c r="J1234" t="n">
        <v>6</v>
      </c>
      <c r="K1234" t="inlineStr">
        <is>
          <t>PALO CORTADO</t>
        </is>
      </c>
      <c r="L1234" t="n">
        <v>0</v>
      </c>
      <c r="M1234" t="n">
        <v>0</v>
      </c>
      <c r="N1234" t="n">
        <v>0</v>
      </c>
      <c r="O1234" t="n">
        <v>0</v>
      </c>
      <c r="P1234" t="n">
        <v>0</v>
      </c>
      <c r="Q1234" t="n">
        <v>0</v>
      </c>
      <c r="R1234" t="n">
        <v>0</v>
      </c>
      <c r="S1234" t="n">
        <v>0</v>
      </c>
      <c r="T1234">
        <f>IF( S1234&lt;=0,0,IF( E1234+I1234 &gt;= MAX((S1234/30)*U1234, S1234*1.2), 0, CEILING( (MAX((S1234/30)*U1234, S1234*1.2) - (E1234+I1234)) / J1234, 1 ) * J1234 ) ) ))</f>
        <v/>
      </c>
      <c r="U1234" t="n">
        <v>22</v>
      </c>
    </row>
    <row r="1235">
      <c r="A1235" t="inlineStr">
        <is>
          <t>VINOS Y LICORES (DE 13.5 A 20 GL)</t>
        </is>
      </c>
      <c r="B1235" t="inlineStr">
        <is>
          <t>0</t>
        </is>
      </c>
      <c r="C1235" t="inlineStr">
        <is>
          <t>8437003818738</t>
        </is>
      </c>
      <c r="D1235" t="inlineStr">
        <is>
          <t xml:space="preserve">VINO TINTO TEMPRANILLO MIRONIA 750 ML. </t>
        </is>
      </c>
      <c r="E1235" t="n">
        <v>6</v>
      </c>
      <c r="F1235" t="inlineStr">
        <is>
          <t>Automatico</t>
        </is>
      </c>
      <c r="G1235" t="n">
        <v>0</v>
      </c>
      <c r="H1235" t="n">
        <v>0</v>
      </c>
      <c r="I1235" t="n">
        <v>0</v>
      </c>
      <c r="J1235" t="n">
        <v>6</v>
      </c>
      <c r="K1235" t="inlineStr">
        <is>
          <t>MIRONIA</t>
        </is>
      </c>
      <c r="L1235" t="n">
        <v>0</v>
      </c>
      <c r="M1235" t="n">
        <v>0</v>
      </c>
      <c r="N1235" t="n">
        <v>0</v>
      </c>
      <c r="O1235" t="n">
        <v>0</v>
      </c>
      <c r="P1235" t="n">
        <v>0</v>
      </c>
      <c r="Q1235" t="n">
        <v>0</v>
      </c>
      <c r="R1235" t="n">
        <v>0</v>
      </c>
      <c r="S1235" t="n">
        <v>0</v>
      </c>
      <c r="T1235">
        <f>IF( S1235&lt;=0,0,IF( E1235+I1235 &gt;= MAX((S1235/30)*U1235, S1235*1.2), 0, CEILING( (MAX((S1235/30)*U1235, S1235*1.2) - (E1235+I1235)) / J1235, 1 ) * J1235 ) ) ))</f>
        <v/>
      </c>
      <c r="U1235" t="n">
        <v>36</v>
      </c>
    </row>
    <row r="1236">
      <c r="A1236" t="inlineStr">
        <is>
          <t>VINOS Y LICORES (DE 13.5 A 20 GL)</t>
        </is>
      </c>
      <c r="B1236" t="inlineStr">
        <is>
          <t>0</t>
        </is>
      </c>
      <c r="C1236" t="inlineStr">
        <is>
          <t>7503016843157</t>
        </is>
      </c>
      <c r="D1236" t="inlineStr">
        <is>
          <t xml:space="preserve">LICOR DE NARANJA  MADKA 1000 ML. </t>
        </is>
      </c>
      <c r="E1236" t="n">
        <v>24</v>
      </c>
      <c r="F1236" t="inlineStr">
        <is>
          <t>Automatico</t>
        </is>
      </c>
      <c r="G1236" t="n">
        <v>0</v>
      </c>
      <c r="H1236" t="n">
        <v>0</v>
      </c>
      <c r="I1236" t="n">
        <v>0</v>
      </c>
      <c r="J1236" t="n">
        <v>12</v>
      </c>
      <c r="K1236" t="inlineStr">
        <is>
          <t>MADKA</t>
        </is>
      </c>
      <c r="L1236" t="n">
        <v>0</v>
      </c>
      <c r="M1236" t="n">
        <v>0</v>
      </c>
      <c r="N1236" t="n">
        <v>0</v>
      </c>
      <c r="O1236" t="n">
        <v>0</v>
      </c>
      <c r="P1236" t="n">
        <v>34</v>
      </c>
      <c r="Q1236" t="n">
        <v>54</v>
      </c>
      <c r="R1236" t="n">
        <v>0</v>
      </c>
      <c r="S1236" t="n">
        <v>0</v>
      </c>
      <c r="T1236">
        <f>IF( S1236&lt;=0,0,IF( E1236+I1236 &gt;= MAX((S1236/30)*U1236, S1236*1.2), 0, CEILING( (MAX((S1236/30)*U1236, S1236*1.2) - (E1236+I1236)) / J1236, 1 ) * J1236 ) ) ))</f>
        <v/>
      </c>
      <c r="U1236" t="n">
        <v>22</v>
      </c>
    </row>
    <row r="1237">
      <c r="A1237" t="inlineStr">
        <is>
          <t>VINOS Y LICORES (DE 13.5 A 20 GL)</t>
        </is>
      </c>
      <c r="B1237" t="inlineStr">
        <is>
          <t>0</t>
        </is>
      </c>
      <c r="C1237" t="inlineStr">
        <is>
          <t>7503022398375</t>
        </is>
      </c>
      <c r="D1237" t="inlineStr">
        <is>
          <t xml:space="preserve">COCTEL DE COCO CON RON  WIND 4 1000 ML. </t>
        </is>
      </c>
      <c r="E1237" t="n">
        <v>24</v>
      </c>
      <c r="F1237" t="inlineStr">
        <is>
          <t>Automatico</t>
        </is>
      </c>
      <c r="G1237" t="n">
        <v>0</v>
      </c>
      <c r="H1237" t="n">
        <v>0</v>
      </c>
      <c r="I1237" t="n">
        <v>0</v>
      </c>
      <c r="J1237" t="n">
        <v>12</v>
      </c>
      <c r="K1237" t="inlineStr">
        <is>
          <t>WIND 4</t>
        </is>
      </c>
      <c r="L1237" t="n">
        <v>0</v>
      </c>
      <c r="M1237" t="n">
        <v>0</v>
      </c>
      <c r="N1237" t="n">
        <v>0</v>
      </c>
      <c r="O1237" t="n">
        <v>0</v>
      </c>
      <c r="P1237" t="n">
        <v>9</v>
      </c>
      <c r="Q1237" t="n">
        <v>15</v>
      </c>
      <c r="R1237" t="n">
        <v>0</v>
      </c>
      <c r="S1237" t="n">
        <v>0</v>
      </c>
      <c r="T1237">
        <f>IF( S1237&lt;=0,0,IF( E1237+I1237 &gt;= MAX((S1237/30)*U1237, S1237*1.2), 0, CEILING( (MAX((S1237/30)*U1237, S1237*1.2) - (E1237+I1237)) / J1237, 1 ) * J1237 ) ) ))</f>
        <v/>
      </c>
      <c r="U1237" t="n">
        <v>22</v>
      </c>
    </row>
    <row r="1238">
      <c r="A1238" t="inlineStr">
        <is>
          <t>VINOS Y LICORES (DE 13.5 A 20 GL)</t>
        </is>
      </c>
      <c r="B1238" t="inlineStr">
        <is>
          <t>0</t>
        </is>
      </c>
      <c r="C1238" t="inlineStr">
        <is>
          <t>9350675000128</t>
        </is>
      </c>
      <c r="D1238" t="inlineStr">
        <is>
          <t xml:space="preserve">VINO TINTO SHIRAZ JUGUETE 750 ML. </t>
        </is>
      </c>
      <c r="E1238" t="n">
        <v>6</v>
      </c>
      <c r="F1238" t="inlineStr">
        <is>
          <t>Automatico</t>
        </is>
      </c>
      <c r="G1238" t="n">
        <v>0</v>
      </c>
      <c r="H1238" t="n">
        <v>0</v>
      </c>
      <c r="I1238" t="n">
        <v>0</v>
      </c>
      <c r="J1238" t="n">
        <v>6</v>
      </c>
      <c r="K1238" t="inlineStr">
        <is>
          <t>JUGUETE</t>
        </is>
      </c>
      <c r="L1238" t="n">
        <v>0</v>
      </c>
      <c r="M1238" t="n">
        <v>0</v>
      </c>
      <c r="N1238" t="n">
        <v>0</v>
      </c>
      <c r="O1238" t="n">
        <v>0</v>
      </c>
      <c r="P1238" t="n">
        <v>25</v>
      </c>
      <c r="Q1238" t="n">
        <v>35</v>
      </c>
      <c r="R1238" t="n">
        <v>0</v>
      </c>
      <c r="S1238" t="n">
        <v>0</v>
      </c>
      <c r="T1238">
        <f>IF( S1238&lt;=0,0,IF( E1238+I1238 &gt;= MAX((S1238/30)*U1238, S1238*1.2), 0, CEILING( (MAX((S1238/30)*U1238, S1238*1.2) - (E1238+I1238)) / J1238, 1 ) * J1238 ) ) ))</f>
        <v/>
      </c>
      <c r="U1238" t="n">
        <v>22</v>
      </c>
    </row>
    <row r="1239">
      <c r="A1239" t="inlineStr">
        <is>
          <t>VINOS Y LICORES (DE 13.5 A 20 GL)</t>
        </is>
      </c>
      <c r="B1239" t="inlineStr">
        <is>
          <t>0</t>
        </is>
      </c>
      <c r="C1239" t="inlineStr">
        <is>
          <t>9350675000135</t>
        </is>
      </c>
      <c r="D1239" t="inlineStr">
        <is>
          <t xml:space="preserve">VINO TINTO CABERNET/SHIRAZ JUGUETE 750 ML. </t>
        </is>
      </c>
      <c r="E1239" t="n">
        <v>6</v>
      </c>
      <c r="F1239" t="inlineStr">
        <is>
          <t>Automatico</t>
        </is>
      </c>
      <c r="G1239" t="n">
        <v>0</v>
      </c>
      <c r="H1239" t="n">
        <v>0</v>
      </c>
      <c r="I1239" t="n">
        <v>0</v>
      </c>
      <c r="J1239" t="n">
        <v>6</v>
      </c>
      <c r="K1239" t="inlineStr">
        <is>
          <t>JUGUETE</t>
        </is>
      </c>
      <c r="L1239" t="n">
        <v>0</v>
      </c>
      <c r="M1239" t="n">
        <v>0</v>
      </c>
      <c r="N1239" t="n">
        <v>0</v>
      </c>
      <c r="O1239" t="n">
        <v>0</v>
      </c>
      <c r="P1239" t="n">
        <v>20</v>
      </c>
      <c r="Q1239" t="n">
        <v>37</v>
      </c>
      <c r="R1239" t="n">
        <v>2</v>
      </c>
      <c r="S1239" t="n">
        <v>2</v>
      </c>
      <c r="T1239">
        <f>IF( S1239&lt;=0,0,IF( E1239+I1239 &gt;= MAX((S1239/30)*U1239, S1239*1.2), 0, CEILING( (MAX((S1239/30)*U1239, S1239*1.2) - (E1239+I1239)) / J1239, 1 ) * J1239 ) ) ))</f>
        <v/>
      </c>
      <c r="U1239" t="n">
        <v>22</v>
      </c>
    </row>
    <row r="1240">
      <c r="A1240" t="inlineStr">
        <is>
          <t>VINOS Y LICORES (DE 13.5 A 20 GL)</t>
        </is>
      </c>
      <c r="B1240" t="inlineStr">
        <is>
          <t>0</t>
        </is>
      </c>
      <c r="C1240" t="inlineStr">
        <is>
          <t>3104691015095</t>
        </is>
      </c>
      <c r="D1240" t="inlineStr">
        <is>
          <t xml:space="preserve">LICOR DE CREMA SISCA  CASSIS DE DIJON 750 ML. </t>
        </is>
      </c>
      <c r="E1240" t="n">
        <v>6</v>
      </c>
      <c r="F1240" t="inlineStr">
        <is>
          <t>Automatico</t>
        </is>
      </c>
      <c r="G1240" t="n">
        <v>0.07000000000000001</v>
      </c>
      <c r="H1240" t="n">
        <v>85.70999999999999</v>
      </c>
      <c r="I1240" t="n">
        <v>0</v>
      </c>
      <c r="J1240" t="n">
        <v>6</v>
      </c>
      <c r="K1240" t="inlineStr">
        <is>
          <t>CASSIS DE DIJON</t>
        </is>
      </c>
      <c r="L1240" t="n">
        <v>0</v>
      </c>
      <c r="M1240" t="n">
        <v>0</v>
      </c>
      <c r="N1240" t="n">
        <v>0</v>
      </c>
      <c r="O1240" t="n">
        <v>0</v>
      </c>
      <c r="P1240" t="n">
        <v>20</v>
      </c>
      <c r="Q1240" t="n">
        <v>2</v>
      </c>
      <c r="R1240" t="n">
        <v>1</v>
      </c>
      <c r="S1240" t="n">
        <v>2</v>
      </c>
      <c r="T1240">
        <f>IF( S1240&lt;=0,0,IF( E1240+I1240 &gt;= MAX((S1240/30)*U1240, S1240*1.2), 0, CEILING( (MAX((S1240/30)*U1240, S1240*1.2) - (E1240+I1240)) / J1240, 1 ) * J1240 ) ) ))</f>
        <v/>
      </c>
      <c r="U1240" t="n">
        <v>22</v>
      </c>
    </row>
    <row r="1241">
      <c r="A1241" t="inlineStr">
        <is>
          <t>VINOS Y LICORES (DE 13.5 A 20 GL)</t>
        </is>
      </c>
      <c r="B1241" t="inlineStr">
        <is>
          <t>0</t>
        </is>
      </c>
      <c r="C1241" t="inlineStr">
        <is>
          <t>8413884100018</t>
        </is>
      </c>
      <c r="D1241" t="inlineStr">
        <is>
          <t xml:space="preserve">VERMOUTH ROSSO  MIRÓ 1000 ML. </t>
        </is>
      </c>
      <c r="E1241" t="n">
        <v>6</v>
      </c>
      <c r="F1241" t="inlineStr">
        <is>
          <t>Automatico</t>
        </is>
      </c>
      <c r="G1241" t="n">
        <v>0.21</v>
      </c>
      <c r="H1241" t="n">
        <v>28.57</v>
      </c>
      <c r="I1241" t="n">
        <v>0</v>
      </c>
      <c r="J1241" t="n">
        <v>6</v>
      </c>
      <c r="K1241" t="inlineStr">
        <is>
          <t>MIR¿</t>
        </is>
      </c>
      <c r="L1241" t="n">
        <v>0</v>
      </c>
      <c r="M1241" t="n">
        <v>0</v>
      </c>
      <c r="N1241" t="n">
        <v>0</v>
      </c>
      <c r="O1241" t="n">
        <v>0</v>
      </c>
      <c r="P1241" t="n">
        <v>6</v>
      </c>
      <c r="Q1241" t="n">
        <v>6</v>
      </c>
      <c r="R1241" t="n">
        <v>2</v>
      </c>
      <c r="S1241" t="n">
        <v>5</v>
      </c>
      <c r="T1241">
        <f>IF( S1241&lt;=0,0,IF( E1241+I1241 &gt;= MAX((S1241/30)*U1241, S1241*1.2), 0, CEILING( (MAX((S1241/30)*U1241, S1241*1.2) - (E1241+I1241)) / J1241, 1 ) * J1241 ) ) ))</f>
        <v/>
      </c>
      <c r="U1241" t="n">
        <v>22</v>
      </c>
    </row>
    <row r="1242">
      <c r="A1242" t="inlineStr">
        <is>
          <t>VINOS Y LICORES (DE 13.5 A 20 GL)</t>
        </is>
      </c>
      <c r="B1242" t="inlineStr">
        <is>
          <t>0</t>
        </is>
      </c>
      <c r="C1242" t="inlineStr">
        <is>
          <t>8425961500000</t>
        </is>
      </c>
      <c r="D1242" t="inlineStr">
        <is>
          <t xml:space="preserve">VINO TINTO TEMPRANILLO/CABERNET SAUVIGNON ENATE 750 ML. </t>
        </is>
      </c>
      <c r="E1242" t="n">
        <v>6</v>
      </c>
      <c r="F1242" t="inlineStr">
        <is>
          <t>Automatico</t>
        </is>
      </c>
      <c r="G1242" t="n">
        <v>0</v>
      </c>
      <c r="H1242" t="n">
        <v>0</v>
      </c>
      <c r="I1242" t="n">
        <v>0</v>
      </c>
      <c r="J1242" t="n">
        <v>6</v>
      </c>
      <c r="K1242" t="inlineStr">
        <is>
          <t>ENATE</t>
        </is>
      </c>
      <c r="L1242" t="n">
        <v>0</v>
      </c>
      <c r="M1242" t="n">
        <v>0</v>
      </c>
      <c r="N1242" t="n">
        <v>0</v>
      </c>
      <c r="O1242" t="n">
        <v>0</v>
      </c>
      <c r="P1242" t="n">
        <v>0</v>
      </c>
      <c r="Q1242" t="n">
        <v>0</v>
      </c>
      <c r="R1242" t="n">
        <v>0</v>
      </c>
      <c r="S1242" t="n">
        <v>0</v>
      </c>
      <c r="T1242">
        <f>IF( S1242&lt;=0,0,IF( E1242+I1242 &gt;= MAX((S1242/30)*U1242, S1242*1.2), 0, CEILING( (MAX((S1242/30)*U1242, S1242*1.2) - (E1242+I1242)) / J1242, 1 ) * J1242 ) ) ))</f>
        <v/>
      </c>
      <c r="U1242" t="n">
        <v>22</v>
      </c>
    </row>
    <row r="1243">
      <c r="A1243" t="inlineStr">
        <is>
          <t>VINOS Y LICORES (DE 13.5 A 20 GL)</t>
        </is>
      </c>
      <c r="B1243" t="inlineStr">
        <is>
          <t>0</t>
        </is>
      </c>
      <c r="C1243" t="inlineStr">
        <is>
          <t>8425961600007</t>
        </is>
      </c>
      <c r="D1243" t="inlineStr">
        <is>
          <t xml:space="preserve">VINO TINTO CABERNET SAUVIGNON ENATE 750 ML. </t>
        </is>
      </c>
      <c r="E1243" t="n">
        <v>6</v>
      </c>
      <c r="F1243" t="inlineStr">
        <is>
          <t>Automatico</t>
        </is>
      </c>
      <c r="G1243" t="n">
        <v>0</v>
      </c>
      <c r="H1243" t="n">
        <v>0</v>
      </c>
      <c r="I1243" t="n">
        <v>0</v>
      </c>
      <c r="J1243" t="n">
        <v>6</v>
      </c>
      <c r="K1243" t="inlineStr">
        <is>
          <t>ENATE</t>
        </is>
      </c>
      <c r="L1243" t="n">
        <v>0</v>
      </c>
      <c r="M1243" t="n">
        <v>0</v>
      </c>
      <c r="N1243" t="n">
        <v>0</v>
      </c>
      <c r="O1243" t="n">
        <v>0</v>
      </c>
      <c r="P1243" t="n">
        <v>0</v>
      </c>
      <c r="Q1243" t="n">
        <v>3</v>
      </c>
      <c r="R1243" t="n">
        <v>0</v>
      </c>
      <c r="S1243" t="n">
        <v>0</v>
      </c>
      <c r="T1243">
        <f>IF( S1243&lt;=0,0,IF( E1243+I1243 &gt;= MAX((S1243/30)*U1243, S1243*1.2), 0, CEILING( (MAX((S1243/30)*U1243, S1243*1.2) - (E1243+I1243)) / J1243, 1 ) * J1243 ) ) ))</f>
        <v/>
      </c>
      <c r="U1243" t="n">
        <v>22</v>
      </c>
    </row>
    <row r="1244">
      <c r="A1244" t="inlineStr">
        <is>
          <t>VINOS Y LICORES (DE 13.5 A 20 GL)</t>
        </is>
      </c>
      <c r="B1244" t="inlineStr">
        <is>
          <t>0</t>
        </is>
      </c>
      <c r="C1244" t="inlineStr">
        <is>
          <t>5291732000382</t>
        </is>
      </c>
      <c r="D1244" t="inlineStr">
        <is>
          <t xml:space="preserve">VERMOUTH ATHENS  OTTO S 750 ML. </t>
        </is>
      </c>
      <c r="E1244" t="n">
        <v>6</v>
      </c>
      <c r="F1244" t="inlineStr">
        <is>
          <t>Automatico</t>
        </is>
      </c>
      <c r="G1244" t="n">
        <v>0</v>
      </c>
      <c r="H1244" t="n">
        <v>0</v>
      </c>
      <c r="I1244" t="n">
        <v>0</v>
      </c>
      <c r="J1244" t="n">
        <v>6</v>
      </c>
      <c r="K1244" t="inlineStr">
        <is>
          <t>OTTO S</t>
        </is>
      </c>
      <c r="L1244" t="n">
        <v>0</v>
      </c>
      <c r="M1244" t="n">
        <v>0</v>
      </c>
      <c r="N1244" t="n">
        <v>0</v>
      </c>
      <c r="O1244" t="n">
        <v>0</v>
      </c>
      <c r="P1244" t="n">
        <v>0</v>
      </c>
      <c r="Q1244" t="n">
        <v>0</v>
      </c>
      <c r="R1244" t="n">
        <v>0</v>
      </c>
      <c r="S1244" t="n">
        <v>0</v>
      </c>
      <c r="T1244">
        <f>IF( S1244&lt;=0,0,IF( E1244+I1244 &gt;= MAX((S1244/30)*U1244, S1244*1.2), 0, CEILING( (MAX((S1244/30)*U1244, S1244*1.2) - (E1244+I1244)) / J1244, 1 ) * J1244 ) ) ))</f>
        <v/>
      </c>
      <c r="U1244" t="n">
        <v>22</v>
      </c>
    </row>
    <row r="1245">
      <c r="A1245" t="inlineStr">
        <is>
          <t>VINOS Y LICORES (DE 13.5 A 20 GL)</t>
        </is>
      </c>
      <c r="B1245" t="inlineStr">
        <is>
          <t>0</t>
        </is>
      </c>
      <c r="C1245" t="inlineStr">
        <is>
          <t>8437013437097</t>
        </is>
      </c>
      <c r="D1245" t="inlineStr">
        <is>
          <t xml:space="preserve">VERMOUTH BLANCO  J B 750 ML. </t>
        </is>
      </c>
      <c r="E1245" t="n">
        <v>6</v>
      </c>
      <c r="F1245" t="inlineStr">
        <is>
          <t>Automatico</t>
        </is>
      </c>
      <c r="G1245" t="n">
        <v>0</v>
      </c>
      <c r="H1245" t="n">
        <v>0</v>
      </c>
      <c r="I1245" t="n">
        <v>0</v>
      </c>
      <c r="J1245" t="n">
        <v>6</v>
      </c>
      <c r="K1245" t="inlineStr">
        <is>
          <t>J B</t>
        </is>
      </c>
      <c r="L1245" t="n">
        <v>0</v>
      </c>
      <c r="M1245" t="n">
        <v>0</v>
      </c>
      <c r="N1245" t="n">
        <v>0</v>
      </c>
      <c r="O1245" t="n">
        <v>0</v>
      </c>
      <c r="P1245" t="n">
        <v>0</v>
      </c>
      <c r="Q1245" t="n">
        <v>0</v>
      </c>
      <c r="R1245" t="n">
        <v>0</v>
      </c>
      <c r="S1245" t="n">
        <v>0</v>
      </c>
      <c r="T1245">
        <f>IF( S1245&lt;=0,0,IF( E1245+I1245 &gt;= MAX((S1245/30)*U1245, S1245*1.2), 0, CEILING( (MAX((S1245/30)*U1245, S1245*1.2) - (E1245+I1245)) / J1245, 1 ) * J1245 ) ) ))</f>
        <v/>
      </c>
      <c r="U1245" t="n">
        <v>22</v>
      </c>
    </row>
    <row r="1246">
      <c r="A1246" t="inlineStr">
        <is>
          <t>VINOS Y LICORES (DE 13.5 A 20 GL)</t>
        </is>
      </c>
      <c r="B1246" t="inlineStr">
        <is>
          <t>0</t>
        </is>
      </c>
      <c r="C1246" t="inlineStr">
        <is>
          <t>681425014010</t>
        </is>
      </c>
      <c r="D1246" t="inlineStr">
        <is>
          <t xml:space="preserve">LICOR DE FRUTAS CON VODKA  RATED 750 ML. </t>
        </is>
      </c>
      <c r="E1246" t="n">
        <v>12</v>
      </c>
      <c r="F1246" t="inlineStr">
        <is>
          <t>Automatico</t>
        </is>
      </c>
      <c r="G1246" t="n">
        <v>0</v>
      </c>
      <c r="H1246" t="n">
        <v>0</v>
      </c>
      <c r="I1246" t="n">
        <v>0</v>
      </c>
      <c r="J1246" t="n">
        <v>6</v>
      </c>
      <c r="K1246" t="inlineStr">
        <is>
          <t>RATED</t>
        </is>
      </c>
      <c r="L1246" t="n">
        <v>0</v>
      </c>
      <c r="M1246" t="n">
        <v>0</v>
      </c>
      <c r="N1246" t="n">
        <v>0</v>
      </c>
      <c r="O1246" t="n">
        <v>0</v>
      </c>
      <c r="P1246" t="n">
        <v>10</v>
      </c>
      <c r="Q1246" t="n">
        <v>10</v>
      </c>
      <c r="R1246" t="n">
        <v>3</v>
      </c>
      <c r="S1246" t="n">
        <v>3</v>
      </c>
      <c r="T1246">
        <f>IF( S1246&lt;=0,0,IF( E1246+I1246 &gt;= MAX((S1246/30)*U1246, S1246*1.2), 0, CEILING( (MAX((S1246/30)*U1246, S1246*1.2) - (E1246+I1246)) / J1246, 1 ) * J1246 ) ) ))</f>
        <v/>
      </c>
      <c r="U1246" t="n">
        <v>22</v>
      </c>
    </row>
    <row r="1247">
      <c r="A1247" t="inlineStr">
        <is>
          <t>VINOS Y LICORES (DE 13.5 A 20 GL)</t>
        </is>
      </c>
      <c r="B1247" t="inlineStr">
        <is>
          <t>0</t>
        </is>
      </c>
      <c r="C1247" t="inlineStr">
        <is>
          <t>8000020000389</t>
        </is>
      </c>
      <c r="D1247" t="inlineStr">
        <is>
          <t xml:space="preserve">VERMOUTH EXTRA SECO  CINZANO 750 ML. </t>
        </is>
      </c>
      <c r="E1247" t="n">
        <v>12</v>
      </c>
      <c r="F1247" t="inlineStr">
        <is>
          <t>Automatico</t>
        </is>
      </c>
      <c r="G1247" t="n">
        <v>0</v>
      </c>
      <c r="H1247" t="n">
        <v>0</v>
      </c>
      <c r="I1247" t="n">
        <v>0</v>
      </c>
      <c r="J1247" t="n">
        <v>12</v>
      </c>
      <c r="K1247" t="inlineStr">
        <is>
          <t>CINZANO</t>
        </is>
      </c>
      <c r="L1247" t="n">
        <v>0</v>
      </c>
      <c r="M1247" t="n">
        <v>0</v>
      </c>
      <c r="N1247" t="n">
        <v>0</v>
      </c>
      <c r="O1247" t="n">
        <v>0</v>
      </c>
      <c r="P1247" t="n">
        <v>29</v>
      </c>
      <c r="Q1247" t="n">
        <v>23</v>
      </c>
      <c r="R1247" t="n">
        <v>1</v>
      </c>
      <c r="S1247" t="n">
        <v>1</v>
      </c>
      <c r="T1247">
        <f>IF( S1247&lt;=0,0,IF( E1247+I1247 &gt;= MAX((S1247/30)*U1247, S1247*1.2), 0, CEILING( (MAX((S1247/30)*U1247, S1247*1.2) - (E1247+I1247)) / J1247, 1 ) * J1247 ) ) ))</f>
        <v/>
      </c>
      <c r="U1247" t="n">
        <v>22</v>
      </c>
    </row>
    <row r="1248">
      <c r="A1248" t="inlineStr">
        <is>
          <t>VINOS Y LICORES (DE 13.5 A 20 GL)</t>
        </is>
      </c>
      <c r="B1248" t="inlineStr">
        <is>
          <t>0</t>
        </is>
      </c>
      <c r="C1248" t="inlineStr">
        <is>
          <t>8410113003416</t>
        </is>
      </c>
      <c r="D1248" t="inlineStr">
        <is>
          <t xml:space="preserve">VINO TINTO SYRAH TORRES 750 ML. </t>
        </is>
      </c>
      <c r="E1248" t="n">
        <v>12</v>
      </c>
      <c r="F1248" t="inlineStr">
        <is>
          <t>Automatico</t>
        </is>
      </c>
      <c r="G1248" t="n">
        <v>0</v>
      </c>
      <c r="H1248" t="n">
        <v>0</v>
      </c>
      <c r="I1248" t="n">
        <v>0</v>
      </c>
      <c r="J1248" t="n">
        <v>6</v>
      </c>
      <c r="K1248" t="inlineStr">
        <is>
          <t>TORRES</t>
        </is>
      </c>
      <c r="L1248" t="n">
        <v>0</v>
      </c>
      <c r="M1248" t="n">
        <v>0</v>
      </c>
      <c r="N1248" t="n">
        <v>0</v>
      </c>
      <c r="O1248" t="n">
        <v>0</v>
      </c>
      <c r="P1248" t="n">
        <v>5</v>
      </c>
      <c r="Q1248" t="n">
        <v>3</v>
      </c>
      <c r="R1248" t="n">
        <v>0</v>
      </c>
      <c r="S1248" t="n">
        <v>0</v>
      </c>
      <c r="T1248">
        <f>IF( S1248&lt;=0,0,IF( E1248+I1248 &gt;= MAX((S1248/30)*U1248, S1248*1.2), 0, CEILING( (MAX((S1248/30)*U1248, S1248*1.2) - (E1248+I1248)) / J1248, 1 ) * J1248 ) ) ))</f>
        <v/>
      </c>
      <c r="U1248" t="n">
        <v>22</v>
      </c>
    </row>
    <row r="1249">
      <c r="A1249" t="inlineStr">
        <is>
          <t>VINOS Y LICORES (DE 13.5 A 20 GL)</t>
        </is>
      </c>
      <c r="B1249" t="inlineStr">
        <is>
          <t>0</t>
        </is>
      </c>
      <c r="C1249" t="inlineStr">
        <is>
          <t>8410113063120</t>
        </is>
      </c>
      <c r="D1249" t="inlineStr">
        <is>
          <t xml:space="preserve">VINO TINTO CABERNET SAUVIGNON TORRES 750 ML. </t>
        </is>
      </c>
      <c r="E1249" t="n">
        <v>12</v>
      </c>
      <c r="F1249" t="inlineStr">
        <is>
          <t>Automatico</t>
        </is>
      </c>
      <c r="G1249" t="n">
        <v>0</v>
      </c>
      <c r="H1249" t="n">
        <v>0</v>
      </c>
      <c r="I1249" t="n">
        <v>0</v>
      </c>
      <c r="J1249" t="n">
        <v>6</v>
      </c>
      <c r="K1249" t="inlineStr">
        <is>
          <t>TORRES</t>
        </is>
      </c>
      <c r="L1249" t="n">
        <v>0</v>
      </c>
      <c r="M1249" t="n">
        <v>0</v>
      </c>
      <c r="N1249" t="n">
        <v>0</v>
      </c>
      <c r="O1249" t="n">
        <v>0</v>
      </c>
      <c r="P1249" t="n">
        <v>0</v>
      </c>
      <c r="Q1249" t="n">
        <v>0</v>
      </c>
      <c r="R1249" t="n">
        <v>0</v>
      </c>
      <c r="S1249" t="n">
        <v>0</v>
      </c>
      <c r="T1249">
        <f>IF( S1249&lt;=0,0,IF( E1249+I1249 &gt;= MAX((S1249/30)*U1249, S1249*1.2), 0, CEILING( (MAX((S1249/30)*U1249, S1249*1.2) - (E1249+I1249)) / J1249, 1 ) * J1249 ) ) ))</f>
        <v/>
      </c>
      <c r="U1249" t="n">
        <v>22</v>
      </c>
    </row>
    <row r="1250">
      <c r="A1250" t="inlineStr">
        <is>
          <t>VINOS Y LICORES (DE 13.5 A 20 GL)</t>
        </is>
      </c>
      <c r="B1250" t="inlineStr">
        <is>
          <t>0</t>
        </is>
      </c>
      <c r="C1250" t="inlineStr">
        <is>
          <t>8436532093043</t>
        </is>
      </c>
      <c r="D1250" t="inlineStr">
        <is>
          <t xml:space="preserve">VINO TINTO TEMPRANILLO MATARROMERA 750 ML. </t>
        </is>
      </c>
      <c r="E1250" t="n">
        <v>6</v>
      </c>
      <c r="F1250" t="inlineStr">
        <is>
          <t>Automatico</t>
        </is>
      </c>
      <c r="G1250" t="n">
        <v>0</v>
      </c>
      <c r="H1250" t="n">
        <v>0</v>
      </c>
      <c r="I1250" t="n">
        <v>0</v>
      </c>
      <c r="J1250" t="n">
        <v>6</v>
      </c>
      <c r="K1250" t="inlineStr">
        <is>
          <t>MATARROMERA</t>
        </is>
      </c>
      <c r="L1250" t="n">
        <v>0</v>
      </c>
      <c r="M1250" t="n">
        <v>0</v>
      </c>
      <c r="N1250" t="n">
        <v>0</v>
      </c>
      <c r="O1250" t="n">
        <v>0</v>
      </c>
      <c r="P1250" t="n">
        <v>1</v>
      </c>
      <c r="Q1250" t="n">
        <v>3</v>
      </c>
      <c r="R1250" t="n">
        <v>0</v>
      </c>
      <c r="S1250" t="n">
        <v>0</v>
      </c>
      <c r="T1250">
        <f>IF( S1250&lt;=0,0,IF( E1250+I1250 &gt;= MAX((S1250/30)*U1250, S1250*1.2), 0, CEILING( (MAX((S1250/30)*U1250, S1250*1.2) - (E1250+I1250)) / J1250, 1 ) * J1250 ) ) ))</f>
        <v/>
      </c>
      <c r="U1250" t="n">
        <v>22</v>
      </c>
    </row>
    <row r="1251">
      <c r="A1251" t="inlineStr">
        <is>
          <t>VINOS Y LICORES (DE 13.5 A 20 GL)</t>
        </is>
      </c>
      <c r="B1251" t="inlineStr">
        <is>
          <t>0</t>
        </is>
      </c>
      <c r="C1251" t="inlineStr">
        <is>
          <t>8436532093623</t>
        </is>
      </c>
      <c r="D1251" t="inlineStr">
        <is>
          <t xml:space="preserve">VINO TINTO CM TEMPRANILLO MATARROMERA 750 ML. </t>
        </is>
      </c>
      <c r="E1251" t="n">
        <v>6</v>
      </c>
      <c r="F1251" t="inlineStr">
        <is>
          <t>Automatico</t>
        </is>
      </c>
      <c r="G1251" t="n">
        <v>0</v>
      </c>
      <c r="H1251" t="n">
        <v>0</v>
      </c>
      <c r="I1251" t="n">
        <v>0</v>
      </c>
      <c r="J1251" t="n">
        <v>6</v>
      </c>
      <c r="K1251" t="inlineStr">
        <is>
          <t>MATARROMERA</t>
        </is>
      </c>
      <c r="L1251" t="n">
        <v>0</v>
      </c>
      <c r="M1251" t="n">
        <v>0</v>
      </c>
      <c r="N1251" t="n">
        <v>0</v>
      </c>
      <c r="O1251" t="n">
        <v>0</v>
      </c>
      <c r="P1251" t="n">
        <v>2</v>
      </c>
      <c r="Q1251" t="n">
        <v>2</v>
      </c>
      <c r="R1251" t="n">
        <v>0</v>
      </c>
      <c r="S1251" t="n">
        <v>0</v>
      </c>
      <c r="T1251">
        <f>IF( S1251&lt;=0,0,IF( E1251+I1251 &gt;= MAX((S1251/30)*U1251, S1251*1.2), 0, CEILING( (MAX((S1251/30)*U1251, S1251*1.2) - (E1251+I1251)) / J1251, 1 ) * J1251 ) ) ))</f>
        <v/>
      </c>
      <c r="U1251" t="n">
        <v>22</v>
      </c>
    </row>
    <row r="1252">
      <c r="A1252" t="inlineStr">
        <is>
          <t>VINOS Y LICORES (DE 13.5 A 20 GL)</t>
        </is>
      </c>
      <c r="B1252" t="inlineStr">
        <is>
          <t>0</t>
        </is>
      </c>
      <c r="C1252" t="inlineStr">
        <is>
          <t>8437005922068</t>
        </is>
      </c>
      <c r="D1252" t="inlineStr">
        <is>
          <t xml:space="preserve">VINO TINTO TEMPRANILLO MATARROMERA 1500 ML. </t>
        </is>
      </c>
      <c r="E1252" t="n">
        <v>5</v>
      </c>
      <c r="F1252" t="inlineStr">
        <is>
          <t>Automatico</t>
        </is>
      </c>
      <c r="G1252" t="n">
        <v>0</v>
      </c>
      <c r="H1252" t="n">
        <v>0</v>
      </c>
      <c r="I1252" t="n">
        <v>0</v>
      </c>
      <c r="J1252" t="n">
        <v>1</v>
      </c>
      <c r="K1252" t="inlineStr">
        <is>
          <t>MATARROMERA</t>
        </is>
      </c>
      <c r="L1252" t="n">
        <v>0</v>
      </c>
      <c r="M1252" t="n">
        <v>0</v>
      </c>
      <c r="N1252" t="n">
        <v>0</v>
      </c>
      <c r="O1252" t="n">
        <v>0</v>
      </c>
      <c r="P1252" t="n">
        <v>4</v>
      </c>
      <c r="Q1252" t="n">
        <v>0</v>
      </c>
      <c r="R1252" t="n">
        <v>0</v>
      </c>
      <c r="S1252" t="n">
        <v>0</v>
      </c>
      <c r="T1252">
        <f>IF( S1252&lt;=0,0,IF( E1252+I1252 &gt;= MAX((S1252/30)*U1252, S1252*1.2), 0, CEILING( (MAX((S1252/30)*U1252, S1252*1.2) - (E1252+I1252)) / J1252, 1 ) * J1252 ) ) ))</f>
        <v/>
      </c>
      <c r="U1252" t="n">
        <v>22</v>
      </c>
    </row>
    <row r="1253">
      <c r="A1253" t="inlineStr">
        <is>
          <t>VINOS Y LICORES (DE 13.5 A 20 GL)</t>
        </is>
      </c>
      <c r="B1253" t="inlineStr">
        <is>
          <t>0</t>
        </is>
      </c>
      <c r="C1253" t="inlineStr">
        <is>
          <t>8437005922396</t>
        </is>
      </c>
      <c r="D1253" t="inlineStr">
        <is>
          <t xml:space="preserve">VINO TINTO TEMPRANILLO MATARROMERA 750 ML. </t>
        </is>
      </c>
      <c r="E1253" t="n">
        <v>12</v>
      </c>
      <c r="F1253" t="inlineStr">
        <is>
          <t>Automatico</t>
        </is>
      </c>
      <c r="G1253" t="n">
        <v>0.14</v>
      </c>
      <c r="H1253" t="n">
        <v>85.70999999999999</v>
      </c>
      <c r="I1253" t="n">
        <v>0</v>
      </c>
      <c r="J1253" t="n">
        <v>12</v>
      </c>
      <c r="K1253" t="inlineStr">
        <is>
          <t>MATARROMERA</t>
        </is>
      </c>
      <c r="L1253" t="n">
        <v>0</v>
      </c>
      <c r="M1253" t="n">
        <v>0</v>
      </c>
      <c r="N1253" t="n">
        <v>0</v>
      </c>
      <c r="O1253" t="n">
        <v>0</v>
      </c>
      <c r="P1253" t="n">
        <v>73</v>
      </c>
      <c r="Q1253" t="n">
        <v>46</v>
      </c>
      <c r="R1253" t="n">
        <v>20</v>
      </c>
      <c r="S1253" t="n">
        <v>22</v>
      </c>
      <c r="T1253">
        <f>IF( S1253&lt;=0,0,IF( E1253+I1253 &gt;= MAX((S1253/30)*U1253, S1253*1.2), 0, CEILING( (MAX((S1253/30)*U1253, S1253*1.2) - (E1253+I1253)) / J1253, 1 ) * J1253 ) ) ))</f>
        <v/>
      </c>
      <c r="U1253" t="n">
        <v>22</v>
      </c>
    </row>
    <row r="1254">
      <c r="A1254" t="inlineStr">
        <is>
          <t>VINOS Y LICORES (DE 13.5 A 20 GL)</t>
        </is>
      </c>
      <c r="B1254" t="inlineStr">
        <is>
          <t>0</t>
        </is>
      </c>
      <c r="C1254" t="inlineStr">
        <is>
          <t>96749940035</t>
        </is>
      </c>
      <c r="D1254" t="inlineStr">
        <is>
          <t xml:space="preserve">LICOR DE GRANADA  PAMA 750 ML. </t>
        </is>
      </c>
      <c r="E1254" t="n">
        <v>6</v>
      </c>
      <c r="F1254" t="inlineStr">
        <is>
          <t>Automatico</t>
        </is>
      </c>
      <c r="G1254" t="n">
        <v>0</v>
      </c>
      <c r="H1254" t="n">
        <v>0</v>
      </c>
      <c r="I1254" t="n">
        <v>0</v>
      </c>
      <c r="J1254" t="n">
        <v>6</v>
      </c>
      <c r="K1254" t="inlineStr">
        <is>
          <t>PAMA</t>
        </is>
      </c>
      <c r="L1254" t="n">
        <v>0</v>
      </c>
      <c r="M1254" t="n">
        <v>0</v>
      </c>
      <c r="N1254" t="n">
        <v>0</v>
      </c>
      <c r="O1254" t="n">
        <v>0</v>
      </c>
      <c r="P1254" t="n">
        <v>6</v>
      </c>
      <c r="Q1254" t="n">
        <v>13</v>
      </c>
      <c r="R1254" t="n">
        <v>2</v>
      </c>
      <c r="S1254" t="n">
        <v>2</v>
      </c>
      <c r="T1254">
        <f>IF( S1254&lt;=0,0,IF( E1254+I1254 &gt;= MAX((S1254/30)*U1254, S1254*1.2), 0, CEILING( (MAX((S1254/30)*U1254, S1254*1.2) - (E1254+I1254)) / J1254, 1 ) * J1254 ) ) ))</f>
        <v/>
      </c>
      <c r="U1254" t="n">
        <v>22</v>
      </c>
    </row>
    <row r="1255">
      <c r="A1255" t="inlineStr">
        <is>
          <t>VINOS Y LICORES (DE 13.5 A 20 GL)</t>
        </is>
      </c>
      <c r="B1255" t="inlineStr">
        <is>
          <t>0</t>
        </is>
      </c>
      <c r="C1255" t="inlineStr">
        <is>
          <t>7501043703505</t>
        </is>
      </c>
      <c r="D1255" t="inlineStr">
        <is>
          <t xml:space="preserve">JEREZ  TRES CORONAS 4000 ML. </t>
        </is>
      </c>
      <c r="E1255" t="n">
        <v>8</v>
      </c>
      <c r="F1255" t="inlineStr">
        <is>
          <t>Automatico</t>
        </is>
      </c>
      <c r="G1255" t="n">
        <v>0</v>
      </c>
      <c r="H1255" t="n">
        <v>0</v>
      </c>
      <c r="I1255" t="n">
        <v>0</v>
      </c>
      <c r="J1255" t="n">
        <v>4</v>
      </c>
      <c r="K1255" t="inlineStr">
        <is>
          <t>TRES CORONAS</t>
        </is>
      </c>
      <c r="L1255" t="n">
        <v>0</v>
      </c>
      <c r="M1255" t="n">
        <v>0</v>
      </c>
      <c r="N1255" t="n">
        <v>0</v>
      </c>
      <c r="O1255" t="n">
        <v>0</v>
      </c>
      <c r="P1255" t="n">
        <v>6</v>
      </c>
      <c r="Q1255" t="n">
        <v>14</v>
      </c>
      <c r="R1255" t="n">
        <v>0</v>
      </c>
      <c r="S1255" t="n">
        <v>0</v>
      </c>
      <c r="T1255">
        <f>IF( S1255&lt;=0,0,IF( E1255+I1255 &gt;= MAX((S1255/30)*U1255, S1255*1.2), 0, CEILING( (MAX((S1255/30)*U1255, S1255*1.2) - (E1255+I1255)) / J1255, 1 ) * J1255 ) ) ))</f>
        <v/>
      </c>
      <c r="U1255" t="n">
        <v>22</v>
      </c>
    </row>
    <row r="1256">
      <c r="A1256" t="inlineStr">
        <is>
          <t>VINOS Y LICORES (DE 13.5 A 20 GL)</t>
        </is>
      </c>
      <c r="B1256" t="inlineStr">
        <is>
          <t>0</t>
        </is>
      </c>
      <c r="C1256" t="inlineStr">
        <is>
          <t>8411183199429</t>
        </is>
      </c>
      <c r="D1256" t="inlineStr">
        <is>
          <t xml:space="preserve">LICOR PACHARAN  BASARANA 1000 ML. </t>
        </is>
      </c>
      <c r="E1256" t="n">
        <v>12</v>
      </c>
      <c r="F1256" t="inlineStr">
        <is>
          <t>Automatico</t>
        </is>
      </c>
      <c r="G1256" t="n">
        <v>0</v>
      </c>
      <c r="H1256" t="n">
        <v>0</v>
      </c>
      <c r="I1256" t="n">
        <v>0</v>
      </c>
      <c r="J1256" t="n">
        <v>12</v>
      </c>
      <c r="K1256" t="inlineStr">
        <is>
          <t>BASARANA</t>
        </is>
      </c>
      <c r="L1256" t="n">
        <v>0</v>
      </c>
      <c r="M1256" t="n">
        <v>0</v>
      </c>
      <c r="N1256" t="n">
        <v>0</v>
      </c>
      <c r="O1256" t="n">
        <v>0</v>
      </c>
      <c r="P1256" t="n">
        <v>3</v>
      </c>
      <c r="Q1256" t="n">
        <v>6</v>
      </c>
      <c r="R1256" t="n">
        <v>0</v>
      </c>
      <c r="S1256" t="n">
        <v>0</v>
      </c>
      <c r="T1256">
        <f>IF( S1256&lt;=0,0,IF( E1256+I1256 &gt;= MAX((S1256/30)*U1256, S1256*1.2), 0, CEILING( (MAX((S1256/30)*U1256, S1256*1.2) - (E1256+I1256)) / J1256, 1 ) * J1256 ) ) ))</f>
        <v/>
      </c>
      <c r="U1256" t="n">
        <v>36</v>
      </c>
    </row>
    <row r="1257">
      <c r="A1257" t="inlineStr">
        <is>
          <t>VINOS Y LICORES (DE 13.5 A 20 GL)</t>
        </is>
      </c>
      <c r="B1257" t="inlineStr">
        <is>
          <t>0</t>
        </is>
      </c>
      <c r="C1257" t="inlineStr">
        <is>
          <t>8414167010093</t>
        </is>
      </c>
      <c r="D1257" t="inlineStr">
        <is>
          <t xml:space="preserve">VINO BLANCO MOSCATEL OCHOA 500 ML. </t>
        </is>
      </c>
      <c r="E1257" t="n">
        <v>6</v>
      </c>
      <c r="F1257" t="inlineStr">
        <is>
          <t>Automatico</t>
        </is>
      </c>
      <c r="G1257" t="n">
        <v>0.06</v>
      </c>
      <c r="H1257" t="n">
        <v>100</v>
      </c>
      <c r="I1257" t="n">
        <v>0</v>
      </c>
      <c r="J1257" t="n">
        <v>6</v>
      </c>
      <c r="K1257" t="inlineStr">
        <is>
          <t>OCHOA</t>
        </is>
      </c>
      <c r="L1257" t="n">
        <v>0</v>
      </c>
      <c r="M1257" t="n">
        <v>0</v>
      </c>
      <c r="N1257" t="n">
        <v>0</v>
      </c>
      <c r="O1257" t="n">
        <v>0</v>
      </c>
      <c r="P1257" t="n">
        <v>1</v>
      </c>
      <c r="Q1257" t="n">
        <v>1</v>
      </c>
      <c r="R1257" t="n">
        <v>1</v>
      </c>
      <c r="S1257" t="n">
        <v>1</v>
      </c>
      <c r="T1257">
        <f>IF( S1257&lt;=0,0,IF( E1257+I1257 &gt;= MAX((S1257/30)*U1257, S1257*1.2), 0, CEILING( (MAX((S1257/30)*U1257, S1257*1.2) - (E1257+I1257)) / J1257, 1 ) * J1257 ) ) ))</f>
        <v/>
      </c>
      <c r="U1257" t="n">
        <v>36</v>
      </c>
    </row>
    <row r="1258">
      <c r="A1258" t="inlineStr">
        <is>
          <t>VINOS Y LICORES (DE 13.5 A 20 GL)</t>
        </is>
      </c>
      <c r="B1258" t="inlineStr">
        <is>
          <t>0</t>
        </is>
      </c>
      <c r="C1258" t="inlineStr">
        <is>
          <t>8437002604059</t>
        </is>
      </c>
      <c r="D1258" t="inlineStr">
        <is>
          <t xml:space="preserve">VINO TINTO TEMPRANILLO VINA SASTRE 750 ML. </t>
        </is>
      </c>
      <c r="E1258" t="n">
        <v>6</v>
      </c>
      <c r="F1258" t="inlineStr">
        <is>
          <t>Automatico</t>
        </is>
      </c>
      <c r="G1258" t="n">
        <v>0</v>
      </c>
      <c r="H1258" t="n">
        <v>0</v>
      </c>
      <c r="I1258" t="n">
        <v>0</v>
      </c>
      <c r="J1258" t="n">
        <v>6</v>
      </c>
      <c r="K1258" t="inlineStr">
        <is>
          <t>VINA SASTRE</t>
        </is>
      </c>
      <c r="L1258" t="n">
        <v>0</v>
      </c>
      <c r="M1258" t="n">
        <v>0</v>
      </c>
      <c r="N1258" t="n">
        <v>0</v>
      </c>
      <c r="O1258" t="n">
        <v>0</v>
      </c>
      <c r="P1258" t="n">
        <v>0</v>
      </c>
      <c r="Q1258" t="n">
        <v>0</v>
      </c>
      <c r="R1258" t="n">
        <v>0</v>
      </c>
      <c r="S1258" t="n">
        <v>0</v>
      </c>
      <c r="T1258">
        <f>IF( S1258&lt;=0,0,IF( E1258+I1258 &gt;= MAX((S1258/30)*U1258, S1258*1.2), 0, CEILING( (MAX((S1258/30)*U1258, S1258*1.2) - (E1258+I1258)) / J1258, 1 ) * J1258 ) ) ))</f>
        <v/>
      </c>
      <c r="U1258" t="n">
        <v>36</v>
      </c>
    </row>
    <row r="1259">
      <c r="A1259" t="inlineStr">
        <is>
          <t>VINOS Y LICORES (DE 13.5 A 20 GL)</t>
        </is>
      </c>
      <c r="B1259" t="inlineStr">
        <is>
          <t>0</t>
        </is>
      </c>
      <c r="C1259" t="inlineStr">
        <is>
          <t>7630040409100</t>
        </is>
      </c>
      <c r="D1259" t="inlineStr">
        <is>
          <t xml:space="preserve">VERMOUTH EXTRA SECO  MARTINI 750 ML. </t>
        </is>
      </c>
      <c r="E1259" t="n">
        <v>6</v>
      </c>
      <c r="F1259" t="inlineStr">
        <is>
          <t>Automatico</t>
        </is>
      </c>
      <c r="G1259" t="n">
        <v>0.06</v>
      </c>
      <c r="H1259" t="n">
        <v>100</v>
      </c>
      <c r="I1259" t="n">
        <v>0</v>
      </c>
      <c r="J1259" t="n">
        <v>6</v>
      </c>
      <c r="K1259" t="inlineStr">
        <is>
          <t>MARTINI</t>
        </is>
      </c>
      <c r="L1259" t="n">
        <v>0</v>
      </c>
      <c r="M1259" t="n">
        <v>0</v>
      </c>
      <c r="N1259" t="n">
        <v>0</v>
      </c>
      <c r="O1259" t="n">
        <v>0</v>
      </c>
      <c r="P1259" t="n">
        <v>8</v>
      </c>
      <c r="Q1259" t="n">
        <v>0</v>
      </c>
      <c r="R1259" t="n">
        <v>3</v>
      </c>
      <c r="S1259" t="n">
        <v>4</v>
      </c>
      <c r="T1259">
        <f>IF( S1259&lt;=0,0,IF( E1259+I1259 &gt;= MAX((S1259/30)*U1259, S1259*1.2), 0, CEILING( (MAX((S1259/30)*U1259, S1259*1.2) - (E1259+I1259)) / J1259, 1 ) * J1259 ) ) ))</f>
        <v/>
      </c>
      <c r="U1259" t="n">
        <v>22</v>
      </c>
    </row>
    <row r="1260">
      <c r="A1260" t="inlineStr">
        <is>
          <t>VINOS Y LICORES (DE 13.5 A 20 GL)</t>
        </is>
      </c>
      <c r="B1260" t="inlineStr">
        <is>
          <t>0</t>
        </is>
      </c>
      <c r="C1260" t="inlineStr">
        <is>
          <t>8410261115016</t>
        </is>
      </c>
      <c r="D1260" t="inlineStr">
        <is>
          <t xml:space="preserve">VINO TINTO SYRAH/MONSTRELL/CABERNET SAUVIGNON PATA NEGRA 750 ML. </t>
        </is>
      </c>
      <c r="E1260" t="n">
        <v>12</v>
      </c>
      <c r="F1260" t="inlineStr">
        <is>
          <t>Automatico</t>
        </is>
      </c>
      <c r="G1260" t="n">
        <v>0.01</v>
      </c>
      <c r="H1260" t="n">
        <v>1200</v>
      </c>
      <c r="I1260" t="n">
        <v>0</v>
      </c>
      <c r="J1260" t="n">
        <v>6</v>
      </c>
      <c r="K1260" t="inlineStr">
        <is>
          <t>PATA NEGRA</t>
        </is>
      </c>
      <c r="L1260" t="n">
        <v>0</v>
      </c>
      <c r="M1260" t="n">
        <v>0</v>
      </c>
      <c r="N1260" t="n">
        <v>0</v>
      </c>
      <c r="O1260" t="n">
        <v>0</v>
      </c>
      <c r="P1260" t="n">
        <v>10</v>
      </c>
      <c r="Q1260" t="n">
        <v>18</v>
      </c>
      <c r="R1260" t="n">
        <v>1</v>
      </c>
      <c r="S1260" t="n">
        <v>1</v>
      </c>
      <c r="T1260">
        <f>IF( S1260&lt;=0,0,IF( E1260+I1260 &gt;= MAX((S1260/30)*U1260, S1260*1.2), 0, CEILING( (MAX((S1260/30)*U1260, S1260*1.2) - (E1260+I1260)) / J1260, 1 ) * J1260 ) ) ))</f>
        <v/>
      </c>
      <c r="U1260" t="n">
        <v>22</v>
      </c>
    </row>
    <row r="1261">
      <c r="A1261" t="inlineStr">
        <is>
          <t>VINOS Y LICORES (DE 13.5 A 20 GL)</t>
        </is>
      </c>
      <c r="B1261" t="inlineStr">
        <is>
          <t>0</t>
        </is>
      </c>
      <c r="C1261" t="inlineStr">
        <is>
          <t>8437005360044</t>
        </is>
      </c>
      <c r="D1261" t="inlineStr">
        <is>
          <t xml:space="preserve">VINO TINTO TINTA TORO NUMANTHIA TERMES 750 ML. </t>
        </is>
      </c>
      <c r="E1261" t="n">
        <v>6</v>
      </c>
      <c r="F1261" t="inlineStr">
        <is>
          <t>Automatico</t>
        </is>
      </c>
      <c r="G1261" t="n">
        <v>0</v>
      </c>
      <c r="H1261" t="n">
        <v>0</v>
      </c>
      <c r="I1261" t="n">
        <v>0</v>
      </c>
      <c r="J1261" t="n">
        <v>6</v>
      </c>
      <c r="K1261" t="inlineStr">
        <is>
          <t>NUMANTHIA TERMES</t>
        </is>
      </c>
      <c r="L1261" t="n">
        <v>0</v>
      </c>
      <c r="M1261" t="n">
        <v>0</v>
      </c>
      <c r="N1261" t="n">
        <v>0</v>
      </c>
      <c r="O1261" t="n">
        <v>0</v>
      </c>
      <c r="P1261" t="n">
        <v>1</v>
      </c>
      <c r="Q1261" t="n">
        <v>3</v>
      </c>
      <c r="R1261" t="n">
        <v>0</v>
      </c>
      <c r="S1261" t="n">
        <v>0</v>
      </c>
      <c r="T1261">
        <f>IF( S1261&lt;=0,0,IF( E1261+I1261 &gt;= MAX((S1261/30)*U1261, S1261*1.2), 0, CEILING( (MAX((S1261/30)*U1261, S1261*1.2) - (E1261+I1261)) / J1261, 1 ) * J1261 ) ) ))</f>
        <v/>
      </c>
      <c r="U1261" t="n">
        <v>36</v>
      </c>
    </row>
    <row r="1262">
      <c r="A1262" t="inlineStr">
        <is>
          <t>VINOS Y LICORES (DE 13.5 A 20 GL)</t>
        </is>
      </c>
      <c r="B1262" t="inlineStr">
        <is>
          <t>0</t>
        </is>
      </c>
      <c r="C1262" t="inlineStr">
        <is>
          <t>8032793950066</t>
        </is>
      </c>
      <c r="D1262" t="inlineStr">
        <is>
          <t xml:space="preserve">VINO TINTO BARBERA BOSIO 750 ML. </t>
        </is>
      </c>
      <c r="E1262" t="n">
        <v>6</v>
      </c>
      <c r="F1262" t="inlineStr">
        <is>
          <t>Automatico</t>
        </is>
      </c>
      <c r="G1262" t="n">
        <v>0.07000000000000001</v>
      </c>
      <c r="H1262" t="n">
        <v>85.70999999999999</v>
      </c>
      <c r="I1262" t="n">
        <v>0</v>
      </c>
      <c r="J1262" t="n">
        <v>6</v>
      </c>
      <c r="K1262" t="inlineStr">
        <is>
          <t>BOSIO</t>
        </is>
      </c>
      <c r="L1262" t="n">
        <v>0</v>
      </c>
      <c r="M1262" t="n">
        <v>0</v>
      </c>
      <c r="N1262" t="n">
        <v>0</v>
      </c>
      <c r="O1262" t="n">
        <v>0</v>
      </c>
      <c r="P1262" t="n">
        <v>9</v>
      </c>
      <c r="Q1262" t="n">
        <v>15</v>
      </c>
      <c r="R1262" t="n">
        <v>1</v>
      </c>
      <c r="S1262" t="n">
        <v>2</v>
      </c>
      <c r="T1262">
        <f>IF( S1262&lt;=0,0,IF( E1262+I1262 &gt;= MAX((S1262/30)*U1262, S1262*1.2), 0, CEILING( (MAX((S1262/30)*U1262, S1262*1.2) - (E1262+I1262)) / J1262, 1 ) * J1262 ) ) ))</f>
        <v/>
      </c>
      <c r="U1262" t="n">
        <v>36</v>
      </c>
    </row>
    <row r="1263">
      <c r="A1263" t="inlineStr">
        <is>
          <t>VINOS Y LICORES (DE 13.5 A 20 GL)</t>
        </is>
      </c>
      <c r="B1263" t="inlineStr">
        <is>
          <t>0</t>
        </is>
      </c>
      <c r="C1263" t="inlineStr">
        <is>
          <t>652341409723</t>
        </is>
      </c>
      <c r="D1263" t="inlineStr">
        <is>
          <t xml:space="preserve">LICOR DE CAFÉ CON TEQUILA  CAMPO AZUL 700 ML. </t>
        </is>
      </c>
      <c r="E1263" t="n">
        <v>24</v>
      </c>
      <c r="F1263" t="inlineStr">
        <is>
          <t>Automatico</t>
        </is>
      </c>
      <c r="G1263" t="n">
        <v>0.21</v>
      </c>
      <c r="H1263" t="n">
        <v>114.28</v>
      </c>
      <c r="I1263" t="n">
        <v>0</v>
      </c>
      <c r="J1263" t="n">
        <v>6</v>
      </c>
      <c r="K1263" t="inlineStr">
        <is>
          <t>CAMPO AZUL</t>
        </is>
      </c>
      <c r="L1263" t="n">
        <v>0</v>
      </c>
      <c r="M1263" t="n">
        <v>0</v>
      </c>
      <c r="N1263" t="n">
        <v>0</v>
      </c>
      <c r="O1263" t="n">
        <v>0</v>
      </c>
      <c r="P1263" t="n">
        <v>11</v>
      </c>
      <c r="Q1263" t="n">
        <v>6</v>
      </c>
      <c r="R1263" t="n">
        <v>2</v>
      </c>
      <c r="S1263" t="n">
        <v>3</v>
      </c>
      <c r="T1263">
        <f>IF( S1263&lt;=0,0,IF( E1263+I1263 &gt;= MAX((S1263/30)*U1263, S1263*1.2), 0, CEILING( (MAX((S1263/30)*U1263, S1263*1.2) - (E1263+I1263)) / J1263, 1 ) * J1263 ) ) ))</f>
        <v/>
      </c>
      <c r="U1263" t="n">
        <v>22</v>
      </c>
    </row>
    <row r="1264">
      <c r="A1264" t="inlineStr">
        <is>
          <t>VINOS Y LICORES (DE 13.5 A 20 GL)</t>
        </is>
      </c>
      <c r="B1264" t="inlineStr">
        <is>
          <t>0</t>
        </is>
      </c>
      <c r="C1264" t="inlineStr">
        <is>
          <t>5602840023000</t>
        </is>
      </c>
      <c r="D1264" t="inlineStr">
        <is>
          <t xml:space="preserve">OPORTO BLANCO  NIEPOORT 750 ML. </t>
        </is>
      </c>
      <c r="E1264" t="n">
        <v>6</v>
      </c>
      <c r="F1264" t="inlineStr">
        <is>
          <t>Automatico</t>
        </is>
      </c>
      <c r="G1264" t="n">
        <v>0</v>
      </c>
      <c r="H1264" t="n">
        <v>0</v>
      </c>
      <c r="I1264" t="n">
        <v>0</v>
      </c>
      <c r="J1264" t="n">
        <v>6</v>
      </c>
      <c r="K1264" t="inlineStr">
        <is>
          <t>NIEPOORT</t>
        </is>
      </c>
      <c r="L1264" t="n">
        <v>0</v>
      </c>
      <c r="M1264" t="n">
        <v>0</v>
      </c>
      <c r="N1264" t="n">
        <v>0</v>
      </c>
      <c r="O1264" t="n">
        <v>0</v>
      </c>
      <c r="P1264" t="n">
        <v>0</v>
      </c>
      <c r="Q1264" t="n">
        <v>0</v>
      </c>
      <c r="R1264" t="n">
        <v>0</v>
      </c>
      <c r="S1264" t="n">
        <v>0</v>
      </c>
      <c r="T1264">
        <f>IF( S1264&lt;=0,0,IF( E1264+I1264 &gt;= MAX((S1264/30)*U1264, S1264*1.2), 0, CEILING( (MAX((S1264/30)*U1264, S1264*1.2) - (E1264+I1264)) / J1264, 1 ) * J1264 ) ) ))</f>
        <v/>
      </c>
      <c r="U1264" t="n">
        <v>36</v>
      </c>
    </row>
    <row r="1265">
      <c r="A1265" t="inlineStr">
        <is>
          <t>VINOS Y LICORES (DE 13.5 A 20 GL)</t>
        </is>
      </c>
      <c r="B1265" t="inlineStr">
        <is>
          <t>0</t>
        </is>
      </c>
      <c r="C1265" t="inlineStr">
        <is>
          <t>5602840031005</t>
        </is>
      </c>
      <c r="D1265" t="inlineStr">
        <is>
          <t xml:space="preserve">OPORTO 20 AÑOS  NIEPOORT 750 ML. </t>
        </is>
      </c>
      <c r="E1265" t="n">
        <v>6</v>
      </c>
      <c r="F1265" t="inlineStr">
        <is>
          <t>Automatico</t>
        </is>
      </c>
      <c r="G1265" t="n">
        <v>0</v>
      </c>
      <c r="H1265" t="n">
        <v>0</v>
      </c>
      <c r="I1265" t="n">
        <v>0</v>
      </c>
      <c r="J1265" t="n">
        <v>6</v>
      </c>
      <c r="K1265" t="inlineStr">
        <is>
          <t>NIEPOORT</t>
        </is>
      </c>
      <c r="L1265" t="n">
        <v>0</v>
      </c>
      <c r="M1265" t="n">
        <v>0</v>
      </c>
      <c r="N1265" t="n">
        <v>0</v>
      </c>
      <c r="O1265" t="n">
        <v>0</v>
      </c>
      <c r="P1265" t="n">
        <v>0</v>
      </c>
      <c r="Q1265" t="n">
        <v>0</v>
      </c>
      <c r="R1265" t="n">
        <v>0</v>
      </c>
      <c r="S1265" t="n">
        <v>0</v>
      </c>
      <c r="T1265">
        <f>IF( S1265&lt;=0,0,IF( E1265+I1265 &gt;= MAX((S1265/30)*U1265, S1265*1.2), 0, CEILING( (MAX((S1265/30)*U1265, S1265*1.2) - (E1265+I1265)) / J1265, 1 ) * J1265 ) ) ))</f>
        <v/>
      </c>
      <c r="U1265" t="n">
        <v>36</v>
      </c>
    </row>
    <row r="1266">
      <c r="A1266" t="inlineStr">
        <is>
          <t>VINOS Y LICORES (DE 13.5 A 20 GL)</t>
        </is>
      </c>
      <c r="B1266" t="inlineStr">
        <is>
          <t>0</t>
        </is>
      </c>
      <c r="C1266" t="inlineStr">
        <is>
          <t>8427558110111</t>
        </is>
      </c>
      <c r="D1266" t="inlineStr">
        <is>
          <t xml:space="preserve">VINO TINTO TEMPRANILLO/MAZUELO LUIS CANAS 750 ML. </t>
        </is>
      </c>
      <c r="E1266" t="n">
        <v>6</v>
      </c>
      <c r="F1266" t="inlineStr">
        <is>
          <t>Automatico</t>
        </is>
      </c>
      <c r="G1266" t="n">
        <v>0</v>
      </c>
      <c r="H1266" t="n">
        <v>0</v>
      </c>
      <c r="I1266" t="n">
        <v>6</v>
      </c>
      <c r="J1266" t="n">
        <v>6</v>
      </c>
      <c r="K1266" t="inlineStr">
        <is>
          <t>LUIS CANAS</t>
        </is>
      </c>
      <c r="L1266" t="n">
        <v>0</v>
      </c>
      <c r="M1266" t="n">
        <v>0</v>
      </c>
      <c r="N1266" t="n">
        <v>0</v>
      </c>
      <c r="O1266" t="n">
        <v>0</v>
      </c>
      <c r="P1266" t="n">
        <v>6</v>
      </c>
      <c r="Q1266" t="n">
        <v>5</v>
      </c>
      <c r="R1266" t="n">
        <v>0</v>
      </c>
      <c r="S1266" t="n">
        <v>0</v>
      </c>
      <c r="T1266">
        <f>IF( S1266&lt;=0,0,IF( E1266+I1266 &gt;= MAX((S1266/30)*U1266, S1266*1.2), 0, CEILING( (MAX((S1266/30)*U1266, S1266*1.2) - (E1266+I1266)) / J1266, 1 ) * J1266 ) ) ))</f>
        <v/>
      </c>
      <c r="U1266" t="n">
        <v>36</v>
      </c>
    </row>
    <row r="1267">
      <c r="A1267" t="inlineStr">
        <is>
          <t>VINOS Y LICORES (DE 13.5 A 20 GL)</t>
        </is>
      </c>
      <c r="B1267" t="inlineStr">
        <is>
          <t>0</t>
        </is>
      </c>
      <c r="C1267" t="inlineStr">
        <is>
          <t>5010867110120</t>
        </is>
      </c>
      <c r="D1267" t="inlineStr">
        <is>
          <t xml:space="preserve">OPORTO TAWNY  WARRES 750 ML. </t>
        </is>
      </c>
      <c r="E1267" t="n">
        <v>6</v>
      </c>
      <c r="F1267" t="inlineStr">
        <is>
          <t>Automatico</t>
        </is>
      </c>
      <c r="G1267" t="n">
        <v>0</v>
      </c>
      <c r="H1267" t="n">
        <v>0</v>
      </c>
      <c r="I1267" t="n">
        <v>0</v>
      </c>
      <c r="J1267" t="n">
        <v>6</v>
      </c>
      <c r="K1267" t="inlineStr">
        <is>
          <t>WARRES</t>
        </is>
      </c>
      <c r="L1267" t="n">
        <v>0</v>
      </c>
      <c r="M1267" t="n">
        <v>0</v>
      </c>
      <c r="N1267" t="n">
        <v>0</v>
      </c>
      <c r="O1267" t="n">
        <v>0</v>
      </c>
      <c r="P1267" t="n">
        <v>14</v>
      </c>
      <c r="Q1267" t="n">
        <v>13</v>
      </c>
      <c r="R1267" t="n">
        <v>5</v>
      </c>
      <c r="S1267" t="n">
        <v>5</v>
      </c>
      <c r="T1267">
        <f>IF( S1267&lt;=0,0,IF( E1267+I1267 &gt;= MAX((S1267/30)*U1267, S1267*1.2), 0, CEILING( (MAX((S1267/30)*U1267, S1267*1.2) - (E1267+I1267)) / J1267, 1 ) * J1267 ) ) ))</f>
        <v/>
      </c>
      <c r="U1267" t="n">
        <v>36</v>
      </c>
    </row>
    <row r="1268">
      <c r="A1268" t="inlineStr">
        <is>
          <t>VINOS Y LICORES (DE 13.5 A 20 GL)</t>
        </is>
      </c>
      <c r="B1268" t="inlineStr">
        <is>
          <t>0</t>
        </is>
      </c>
      <c r="C1268" t="inlineStr">
        <is>
          <t>7808725401217</t>
        </is>
      </c>
      <c r="D1268" t="inlineStr">
        <is>
          <t xml:space="preserve">VINO TINTO CABERNET SAUVIGNON/SYRAH VENTISQUERO 750 ML. </t>
        </is>
      </c>
      <c r="E1268" t="n">
        <v>12</v>
      </c>
      <c r="F1268" t="inlineStr">
        <is>
          <t>Automatico</t>
        </is>
      </c>
      <c r="G1268" t="n">
        <v>0</v>
      </c>
      <c r="H1268" t="n">
        <v>0</v>
      </c>
      <c r="I1268" t="n">
        <v>0</v>
      </c>
      <c r="J1268" t="n">
        <v>12</v>
      </c>
      <c r="K1268" t="inlineStr">
        <is>
          <t>VENTISQUERO</t>
        </is>
      </c>
      <c r="L1268" t="n">
        <v>0</v>
      </c>
      <c r="M1268" t="n">
        <v>0</v>
      </c>
      <c r="N1268" t="n">
        <v>0</v>
      </c>
      <c r="O1268" t="n">
        <v>0</v>
      </c>
      <c r="P1268" t="n">
        <v>12</v>
      </c>
      <c r="Q1268" t="n">
        <v>4</v>
      </c>
      <c r="R1268" t="n">
        <v>4</v>
      </c>
      <c r="S1268" t="n">
        <v>4</v>
      </c>
      <c r="T1268">
        <f>IF( S1268&lt;=0,0,IF( E1268+I1268 &gt;= MAX((S1268/30)*U1268, S1268*1.2), 0, CEILING( (MAX((S1268/30)*U1268, S1268*1.2) - (E1268+I1268)) / J1268, 1 ) * J1268 ) ) ))</f>
        <v/>
      </c>
      <c r="U1268" t="n">
        <v>36</v>
      </c>
    </row>
    <row r="1269">
      <c r="A1269" t="inlineStr">
        <is>
          <t>VINOS Y LICORES (DE 13.5 A 20 GL)</t>
        </is>
      </c>
      <c r="B1269" t="inlineStr">
        <is>
          <t>0</t>
        </is>
      </c>
      <c r="C1269" t="inlineStr">
        <is>
          <t>663985002249</t>
        </is>
      </c>
      <c r="D1269" t="inlineStr">
        <is>
          <t xml:space="preserve">VINO TINTO TEMPRANILLO EMILIO MORO 750 ML. </t>
        </is>
      </c>
      <c r="E1269" t="n">
        <v>9</v>
      </c>
      <c r="F1269" t="inlineStr">
        <is>
          <t>Automatico</t>
        </is>
      </c>
      <c r="G1269" t="n">
        <v>0</v>
      </c>
      <c r="H1269" t="n">
        <v>0</v>
      </c>
      <c r="I1269" t="n">
        <v>0</v>
      </c>
      <c r="J1269" t="n">
        <v>3</v>
      </c>
      <c r="K1269" t="inlineStr">
        <is>
          <t>EMILIO MORO</t>
        </is>
      </c>
      <c r="L1269" t="n">
        <v>0</v>
      </c>
      <c r="M1269" t="n">
        <v>0</v>
      </c>
      <c r="N1269" t="n">
        <v>0</v>
      </c>
      <c r="O1269" t="n">
        <v>0</v>
      </c>
      <c r="P1269" t="n">
        <v>14</v>
      </c>
      <c r="Q1269" t="n">
        <v>3</v>
      </c>
      <c r="R1269" t="n">
        <v>0</v>
      </c>
      <c r="S1269" t="n">
        <v>0</v>
      </c>
      <c r="T1269">
        <f>IF( S1269&lt;=0,0,IF( E1269+I1269 &gt;= MAX((S1269/30)*U1269, S1269*1.2), 0, CEILING( (MAX((S1269/30)*U1269, S1269*1.2) - (E1269+I1269)) / J1269, 1 ) * J1269 ) ) ))</f>
        <v/>
      </c>
      <c r="U1269" t="n">
        <v>22</v>
      </c>
    </row>
    <row r="1270">
      <c r="A1270" t="inlineStr">
        <is>
          <t>VINOS Y LICORES (DE 13.5 A 20 GL)</t>
        </is>
      </c>
      <c r="B1270" t="inlineStr">
        <is>
          <t>0</t>
        </is>
      </c>
      <c r="C1270" t="inlineStr">
        <is>
          <t>8425704120014</t>
        </is>
      </c>
      <c r="D1270" t="inlineStr">
        <is>
          <t xml:space="preserve">VINO TINTO TEMPRANILLO FINCA MARTELO 750 ML. </t>
        </is>
      </c>
      <c r="E1270" t="n">
        <v>12</v>
      </c>
      <c r="F1270" t="inlineStr">
        <is>
          <t>Automatico</t>
        </is>
      </c>
      <c r="G1270" t="n">
        <v>0</v>
      </c>
      <c r="H1270" t="n">
        <v>0</v>
      </c>
      <c r="I1270" t="n">
        <v>0</v>
      </c>
      <c r="J1270" t="n">
        <v>6</v>
      </c>
      <c r="K1270" t="inlineStr">
        <is>
          <t>FINCA MARTELO</t>
        </is>
      </c>
      <c r="L1270" t="n">
        <v>0</v>
      </c>
      <c r="M1270" t="n">
        <v>0</v>
      </c>
      <c r="N1270" t="n">
        <v>0</v>
      </c>
      <c r="O1270" t="n">
        <v>0</v>
      </c>
      <c r="P1270" t="n">
        <v>0</v>
      </c>
      <c r="Q1270" t="n">
        <v>0</v>
      </c>
      <c r="R1270" t="n">
        <v>0</v>
      </c>
      <c r="S1270" t="n">
        <v>0</v>
      </c>
      <c r="T1270">
        <f>IF( S1270&lt;=0,0,IF( E1270+I1270 &gt;= MAX((S1270/30)*U1270, S1270*1.2), 0, CEILING( (MAX((S1270/30)*U1270, S1270*1.2) - (E1270+I1270)) / J1270, 1 ) * J1270 ) ) ))</f>
        <v/>
      </c>
      <c r="U1270" t="n">
        <v>22</v>
      </c>
    </row>
    <row r="1271">
      <c r="A1271" t="inlineStr">
        <is>
          <t>PANALES, HIGIENICOS Y DESECHABLES</t>
        </is>
      </c>
      <c r="B1271" t="inlineStr">
        <is>
          <t>0</t>
        </is>
      </c>
      <c r="C1271" t="inlineStr">
        <is>
          <t>7501032913113</t>
        </is>
      </c>
      <c r="D1271" t="inlineStr">
        <is>
          <t xml:space="preserve">BOLSA REUTILIZABLE PARA ALIMENTOS GRANDE ZIPLOC 10 PZA </t>
        </is>
      </c>
      <c r="E1271" t="n">
        <v>12</v>
      </c>
      <c r="F1271" t="inlineStr">
        <is>
          <t>Automatico</t>
        </is>
      </c>
      <c r="G1271" t="n">
        <v>0</v>
      </c>
      <c r="H1271" t="n">
        <v>0</v>
      </c>
      <c r="I1271" t="n">
        <v>0</v>
      </c>
      <c r="J1271" t="n">
        <v>12</v>
      </c>
      <c r="K1271" t="inlineStr">
        <is>
          <t>ZIPLOC</t>
        </is>
      </c>
      <c r="L1271" t="n">
        <v>0</v>
      </c>
      <c r="M1271" t="n">
        <v>0</v>
      </c>
      <c r="N1271" t="n">
        <v>0</v>
      </c>
      <c r="O1271" t="n">
        <v>0</v>
      </c>
      <c r="P1271" t="n">
        <v>56</v>
      </c>
      <c r="Q1271" t="n">
        <v>58</v>
      </c>
      <c r="R1271" t="n">
        <v>4</v>
      </c>
      <c r="S1271" t="n">
        <v>4</v>
      </c>
      <c r="T1271">
        <f>IF( S1271&lt;=0,0,IF( E1271+I1271 &gt;= MAX((S1271/30)*U1271, S1271*1.2), 0, CEILING( (MAX((S1271/30)*U1271, S1271*1.2) - (E1271+I1271)) / J1271, 1 ) * J1271 ) ) ))</f>
        <v/>
      </c>
      <c r="U1271" t="n">
        <v>22</v>
      </c>
    </row>
    <row r="1272">
      <c r="A1272" t="inlineStr">
        <is>
          <t>PANALES, HIGIENICOS Y DESECHABLES</t>
        </is>
      </c>
      <c r="B1272" t="inlineStr">
        <is>
          <t>0</t>
        </is>
      </c>
      <c r="C1272" t="inlineStr">
        <is>
          <t>7501032913120</t>
        </is>
      </c>
      <c r="D1272" t="inlineStr">
        <is>
          <t xml:space="preserve">BOLSA REUTILIZABLE PARA ALIMENTOS TAMAÑO MIXTO ZIPLOC 9 PZA </t>
        </is>
      </c>
      <c r="E1272" t="n">
        <v>12</v>
      </c>
      <c r="F1272" t="inlineStr">
        <is>
          <t>Automatico</t>
        </is>
      </c>
      <c r="G1272" t="n">
        <v>0</v>
      </c>
      <c r="H1272" t="n">
        <v>0</v>
      </c>
      <c r="I1272" t="n">
        <v>0</v>
      </c>
      <c r="J1272" t="n">
        <v>12</v>
      </c>
      <c r="K1272" t="inlineStr">
        <is>
          <t>ZIPLOC</t>
        </is>
      </c>
      <c r="L1272" t="n">
        <v>0</v>
      </c>
      <c r="M1272" t="n">
        <v>0</v>
      </c>
      <c r="N1272" t="n">
        <v>0</v>
      </c>
      <c r="O1272" t="n">
        <v>0</v>
      </c>
      <c r="P1272" t="n">
        <v>60</v>
      </c>
      <c r="Q1272" t="n">
        <v>77</v>
      </c>
      <c r="R1272" t="n">
        <v>6</v>
      </c>
      <c r="S1272" t="n">
        <v>6</v>
      </c>
      <c r="T1272">
        <f>IF( S1272&lt;=0,0,IF( E1272+I1272 &gt;= MAX((S1272/30)*U1272, S1272*1.2), 0, CEILING( (MAX((S1272/30)*U1272, S1272*1.2) - (E1272+I1272)) / J1272, 1 ) * J1272 ) ) ))</f>
        <v/>
      </c>
      <c r="U1272" t="n">
        <v>22</v>
      </c>
    </row>
    <row r="1273">
      <c r="A1273" t="inlineStr">
        <is>
          <t>PANALES, HIGIENICOS Y DESECHABLES</t>
        </is>
      </c>
      <c r="B1273" t="inlineStr">
        <is>
          <t>0</t>
        </is>
      </c>
      <c r="C1273" t="inlineStr">
        <is>
          <t>7501943444942</t>
        </is>
      </c>
      <c r="D1273" t="inlineStr">
        <is>
          <t xml:space="preserve">PAÑAL SUAVELASTIC GRANDE KLEEN BEBE 40 PZA </t>
        </is>
      </c>
      <c r="E1273" t="n">
        <v>8</v>
      </c>
      <c r="F1273" t="inlineStr">
        <is>
          <t>Automatico</t>
        </is>
      </c>
      <c r="G1273" t="n">
        <v>0</v>
      </c>
      <c r="H1273" t="n">
        <v>0</v>
      </c>
      <c r="I1273" t="n">
        <v>0</v>
      </c>
      <c r="J1273" t="n">
        <v>4</v>
      </c>
      <c r="K1273" t="inlineStr">
        <is>
          <t>KLEEN BEBE</t>
        </is>
      </c>
      <c r="L1273" t="n">
        <v>0</v>
      </c>
      <c r="M1273" t="n">
        <v>0</v>
      </c>
      <c r="N1273" t="n">
        <v>0</v>
      </c>
      <c r="O1273" t="n">
        <v>0</v>
      </c>
      <c r="P1273" t="n">
        <v>26</v>
      </c>
      <c r="Q1273" t="n">
        <v>34</v>
      </c>
      <c r="R1273" t="n">
        <v>0</v>
      </c>
      <c r="S1273" t="n">
        <v>0</v>
      </c>
      <c r="T1273">
        <f>IF( S1273&lt;=0,0,IF( E1273+I1273 &gt;= MAX((S1273/30)*U1273, S1273*1.2), 0, CEILING( (MAX((S1273/30)*U1273, S1273*1.2) - (E1273+I1273)) / J1273, 1 ) * J1273 ) ) ))</f>
        <v/>
      </c>
      <c r="U1273" t="n">
        <v>22</v>
      </c>
    </row>
    <row r="1274">
      <c r="A1274" t="inlineStr">
        <is>
          <t>PANALES, HIGIENICOS Y DESECHABLES</t>
        </is>
      </c>
      <c r="B1274" t="inlineStr">
        <is>
          <t>0</t>
        </is>
      </c>
      <c r="C1274" t="inlineStr">
        <is>
          <t>7506425625307</t>
        </is>
      </c>
      <c r="D1274" t="inlineStr">
        <is>
          <t xml:space="preserve">PAÑAL TALLA 7 HUGGIES 40 PZA </t>
        </is>
      </c>
      <c r="E1274" t="n">
        <v>12</v>
      </c>
      <c r="F1274" t="inlineStr">
        <is>
          <t>Automatico</t>
        </is>
      </c>
      <c r="G1274" t="n">
        <v>0.43</v>
      </c>
      <c r="H1274" t="n">
        <v>27.9</v>
      </c>
      <c r="I1274" t="n">
        <v>12</v>
      </c>
      <c r="J1274" t="n">
        <v>4</v>
      </c>
      <c r="K1274" t="inlineStr">
        <is>
          <t>HUGGIES</t>
        </is>
      </c>
      <c r="L1274" t="n">
        <v>0</v>
      </c>
      <c r="M1274" t="n">
        <v>0</v>
      </c>
      <c r="N1274" t="n">
        <v>0</v>
      </c>
      <c r="O1274" t="n">
        <v>0</v>
      </c>
      <c r="P1274" t="n">
        <v>132</v>
      </c>
      <c r="Q1274" t="n">
        <v>185</v>
      </c>
      <c r="R1274" t="n">
        <v>1</v>
      </c>
      <c r="S1274" t="n">
        <v>5</v>
      </c>
      <c r="T1274">
        <f>IF( S1274&lt;=0,0,IF( E1274+I1274 &gt;= MAX((S1274/30)*U1274, S1274*1.2), 0, CEILING( (MAX((S1274/30)*U1274, S1274*1.2) - (E1274+I1274)) / J1274, 1 ) * J1274 ) ) ))</f>
        <v/>
      </c>
      <c r="U1274" t="n">
        <v>22</v>
      </c>
    </row>
    <row r="1275">
      <c r="A1275" t="inlineStr">
        <is>
          <t>PANALES, HIGIENICOS Y DESECHABLES</t>
        </is>
      </c>
      <c r="B1275" t="inlineStr">
        <is>
          <t>0</t>
        </is>
      </c>
      <c r="C1275" t="inlineStr">
        <is>
          <t>7500327018915</t>
        </is>
      </c>
      <c r="D1275" t="inlineStr">
        <is>
          <t xml:space="preserve">PAÑAL BIODEGRADABLE DE BAMBU ETAPA 2 CHICO BAMBUORGANIK 44 PZA </t>
        </is>
      </c>
      <c r="E1275" t="n">
        <v>8</v>
      </c>
      <c r="F1275" t="inlineStr">
        <is>
          <t>Automatico</t>
        </is>
      </c>
      <c r="G1275" t="n">
        <v>0</v>
      </c>
      <c r="H1275" t="n">
        <v>0</v>
      </c>
      <c r="I1275" t="n">
        <v>0</v>
      </c>
      <c r="J1275" t="n">
        <v>8</v>
      </c>
      <c r="K1275" t="inlineStr">
        <is>
          <t>BAMBUORGANIK</t>
        </is>
      </c>
      <c r="L1275" t="n">
        <v>0</v>
      </c>
      <c r="M1275" t="n">
        <v>0</v>
      </c>
      <c r="N1275" t="n">
        <v>0</v>
      </c>
      <c r="O1275" t="n">
        <v>0</v>
      </c>
      <c r="P1275" t="n">
        <v>0</v>
      </c>
      <c r="Q1275" t="n">
        <v>0</v>
      </c>
      <c r="R1275" t="n">
        <v>0</v>
      </c>
      <c r="S1275" t="n">
        <v>0</v>
      </c>
      <c r="T1275">
        <f>IF( S1275&lt;=0,0,IF( E1275+I1275 &gt;= MAX((S1275/30)*U1275, S1275*1.2), 0, CEILING( (MAX((S1275/30)*U1275, S1275*1.2) - (E1275+I1275)) / J1275, 1 ) * J1275 ) ) ))</f>
        <v/>
      </c>
      <c r="U1275" t="n">
        <v>49</v>
      </c>
    </row>
    <row r="1276">
      <c r="A1276" t="inlineStr">
        <is>
          <t>PANALES, HIGIENICOS Y DESECHABLES</t>
        </is>
      </c>
      <c r="B1276" t="inlineStr">
        <is>
          <t>0</t>
        </is>
      </c>
      <c r="C1276" t="inlineStr">
        <is>
          <t>7500327018953</t>
        </is>
      </c>
      <c r="D1276" t="inlineStr">
        <is>
          <t xml:space="preserve">PAÑAL BIODEGRADABLE DE BAMBU ETAPA 6 JUMBO BAMBUORGANIK 28 PZA </t>
        </is>
      </c>
      <c r="E1276" t="n">
        <v>8</v>
      </c>
      <c r="F1276" t="inlineStr">
        <is>
          <t>Automatico</t>
        </is>
      </c>
      <c r="G1276" t="n">
        <v>0</v>
      </c>
      <c r="H1276" t="n">
        <v>0</v>
      </c>
      <c r="I1276" t="n">
        <v>0</v>
      </c>
      <c r="J1276" t="n">
        <v>8</v>
      </c>
      <c r="K1276" t="inlineStr">
        <is>
          <t>BAMBUORGANIK</t>
        </is>
      </c>
      <c r="L1276" t="n">
        <v>0</v>
      </c>
      <c r="M1276" t="n">
        <v>0</v>
      </c>
      <c r="N1276" t="n">
        <v>0</v>
      </c>
      <c r="O1276" t="n">
        <v>0</v>
      </c>
      <c r="P1276" t="n">
        <v>0</v>
      </c>
      <c r="Q1276" t="n">
        <v>0</v>
      </c>
      <c r="R1276" t="n">
        <v>0</v>
      </c>
      <c r="S1276" t="n">
        <v>0</v>
      </c>
      <c r="T1276">
        <f>IF( S1276&lt;=0,0,IF( E1276+I1276 &gt;= MAX((S1276/30)*U1276, S1276*1.2), 0, CEILING( (MAX((S1276/30)*U1276, S1276*1.2) - (E1276+I1276)) / J1276, 1 ) * J1276 ) ) ))</f>
        <v/>
      </c>
      <c r="U1276" t="n">
        <v>49</v>
      </c>
    </row>
    <row r="1277">
      <c r="A1277" t="inlineStr">
        <is>
          <t>PANALES, HIGIENICOS Y DESECHABLES</t>
        </is>
      </c>
      <c r="B1277" t="inlineStr">
        <is>
          <t>0</t>
        </is>
      </c>
      <c r="C1277" t="inlineStr">
        <is>
          <t>7503029645403</t>
        </is>
      </c>
      <c r="D1277" t="inlineStr">
        <is>
          <t xml:space="preserve">PLATO REDONDO COMPOSTABLE  BIO PRODUCTS GT 18 PZA </t>
        </is>
      </c>
      <c r="E1277" t="n">
        <v>28</v>
      </c>
      <c r="F1277" t="inlineStr">
        <is>
          <t>Automatico</t>
        </is>
      </c>
      <c r="G1277" t="n">
        <v>0</v>
      </c>
      <c r="H1277" t="n">
        <v>0</v>
      </c>
      <c r="I1277" t="n">
        <v>0</v>
      </c>
      <c r="J1277" t="n">
        <v>28</v>
      </c>
      <c r="K1277" t="inlineStr">
        <is>
          <t>BIO PRODUCTS GT</t>
        </is>
      </c>
      <c r="L1277" t="n">
        <v>0</v>
      </c>
      <c r="M1277" t="n">
        <v>0</v>
      </c>
      <c r="N1277" t="n">
        <v>0</v>
      </c>
      <c r="O1277" t="n">
        <v>0</v>
      </c>
      <c r="P1277" t="n">
        <v>56</v>
      </c>
      <c r="Q1277" t="n">
        <v>0</v>
      </c>
      <c r="R1277" t="n">
        <v>0</v>
      </c>
      <c r="S1277" t="n">
        <v>0</v>
      </c>
      <c r="T1277">
        <f>IF( S1277&lt;=0,0,IF( E1277+I1277 &gt;= MAX((S1277/30)*U1277, S1277*1.2), 0, CEILING( (MAX((S1277/30)*U1277, S1277*1.2) - (E1277+I1277)) / J1277, 1 ) * J1277 ) ) ))</f>
        <v/>
      </c>
      <c r="U1277" t="n">
        <v>49</v>
      </c>
    </row>
    <row r="1278">
      <c r="A1278" t="inlineStr">
        <is>
          <t>PANALES, HIGIENICOS Y DESECHABLES</t>
        </is>
      </c>
      <c r="B1278" t="inlineStr">
        <is>
          <t>0</t>
        </is>
      </c>
      <c r="C1278" t="inlineStr">
        <is>
          <t>7503030093149</t>
        </is>
      </c>
      <c r="D1278" t="inlineStr">
        <is>
          <t xml:space="preserve">PLATO CUADRADO COMPOSTABLE GRANDE BIOPRODUCTS GT 18 PZA </t>
        </is>
      </c>
      <c r="E1278" t="n">
        <v>28</v>
      </c>
      <c r="F1278" t="inlineStr">
        <is>
          <t>Automatico</t>
        </is>
      </c>
      <c r="G1278" t="n">
        <v>0.35</v>
      </c>
      <c r="H1278" t="n">
        <v>80</v>
      </c>
      <c r="I1278" t="n">
        <v>0</v>
      </c>
      <c r="J1278" t="n">
        <v>28</v>
      </c>
      <c r="K1278" t="inlineStr">
        <is>
          <t>BIOPRODUCTS GT</t>
        </is>
      </c>
      <c r="L1278" t="n">
        <v>0</v>
      </c>
      <c r="M1278" t="n">
        <v>0</v>
      </c>
      <c r="N1278" t="n">
        <v>0</v>
      </c>
      <c r="O1278" t="n">
        <v>0</v>
      </c>
      <c r="P1278" t="n">
        <v>112</v>
      </c>
      <c r="Q1278" t="n">
        <v>195</v>
      </c>
      <c r="R1278" t="n">
        <v>11</v>
      </c>
      <c r="S1278" t="n">
        <v>18</v>
      </c>
      <c r="T1278">
        <f>IF( S1278&lt;=0,0,IF( E1278+I1278 &gt;= MAX((S1278/30)*U1278, S1278*1.2), 0, CEILING( (MAX((S1278/30)*U1278, S1278*1.2) - (E1278+I1278)) / J1278, 1 ) * J1278 ) ) ))</f>
        <v/>
      </c>
      <c r="U1278" t="n">
        <v>49</v>
      </c>
    </row>
    <row r="1279">
      <c r="A1279" t="inlineStr">
        <is>
          <t>PANALES, HIGIENICOS Y DESECHABLES</t>
        </is>
      </c>
      <c r="B1279" t="inlineStr">
        <is>
          <t>0</t>
        </is>
      </c>
      <c r="C1279" t="inlineStr">
        <is>
          <t>7503024483512</t>
        </is>
      </c>
      <c r="D1279" t="inlineStr">
        <is>
          <t xml:space="preserve">PLATO BIODEGRADABLE REUTILIZABLE HOJA DE PALMA 20X20CM ARECA 6 PZA </t>
        </is>
      </c>
      <c r="E1279" t="n">
        <v>60</v>
      </c>
      <c r="F1279" t="inlineStr">
        <is>
          <t>Automatico</t>
        </is>
      </c>
      <c r="G1279" t="n">
        <v>0.21</v>
      </c>
      <c r="H1279" t="n">
        <v>285.71</v>
      </c>
      <c r="I1279" t="n">
        <v>0</v>
      </c>
      <c r="J1279" t="n">
        <v>20</v>
      </c>
      <c r="K1279" t="inlineStr">
        <is>
          <t>ARECA</t>
        </is>
      </c>
      <c r="L1279" t="n">
        <v>0</v>
      </c>
      <c r="M1279" t="n">
        <v>0</v>
      </c>
      <c r="N1279" t="n">
        <v>0</v>
      </c>
      <c r="O1279" t="n">
        <v>0</v>
      </c>
      <c r="P1279" t="n">
        <v>17</v>
      </c>
      <c r="Q1279" t="n">
        <v>11</v>
      </c>
      <c r="R1279" t="n">
        <v>7</v>
      </c>
      <c r="S1279" t="n">
        <v>7</v>
      </c>
      <c r="T1279">
        <f>IF( S1279&lt;=0,0,IF( E1279+I1279 &gt;= MAX((S1279/30)*U1279, S1279*1.2), 0, CEILING( (MAX((S1279/30)*U1279, S1279*1.2) - (E1279+I1279)) / J1279, 1 ) * J1279 ) ) ))</f>
        <v/>
      </c>
      <c r="U1279" t="n">
        <v>64</v>
      </c>
    </row>
    <row r="1280">
      <c r="A1280" t="inlineStr">
        <is>
          <t>PANALES, HIGIENICOS Y DESECHABLES</t>
        </is>
      </c>
      <c r="B1280" t="inlineStr">
        <is>
          <t>0</t>
        </is>
      </c>
      <c r="C1280" t="inlineStr">
        <is>
          <t>5601028020893</t>
        </is>
      </c>
      <c r="D1280" t="inlineStr">
        <is>
          <t xml:space="preserve">TOALLA DE PAPEL NARANJA RED LABEL 120 HOJAS RENOVA 1 PZA </t>
        </is>
      </c>
      <c r="E1280" t="n">
        <v>20</v>
      </c>
      <c r="F1280" t="inlineStr">
        <is>
          <t>Automatico</t>
        </is>
      </c>
      <c r="G1280" t="n">
        <v>0.51</v>
      </c>
      <c r="H1280" t="n">
        <v>39.21</v>
      </c>
      <c r="I1280" t="n">
        <v>0</v>
      </c>
      <c r="J1280" t="n">
        <v>10</v>
      </c>
      <c r="K1280" t="inlineStr">
        <is>
          <t>RENOVA</t>
        </is>
      </c>
      <c r="L1280" t="n">
        <v>0</v>
      </c>
      <c r="M1280" t="n">
        <v>0</v>
      </c>
      <c r="N1280" t="n">
        <v>0</v>
      </c>
      <c r="O1280" t="n">
        <v>0</v>
      </c>
      <c r="P1280" t="n">
        <v>215</v>
      </c>
      <c r="Q1280" t="n">
        <v>127</v>
      </c>
      <c r="R1280" t="n">
        <v>11</v>
      </c>
      <c r="S1280" t="n">
        <v>16</v>
      </c>
      <c r="T1280">
        <f>IF( S1280&lt;=0,0,IF( E1280+I1280 &gt;= MAX((S1280/30)*U1280, S1280*1.2), 0, CEILING( (MAX((S1280/30)*U1280, S1280*1.2) - (E1280+I1280)) / J1280, 1 ) * J1280 ) ) ))</f>
        <v/>
      </c>
      <c r="U1280" t="n">
        <v>36</v>
      </c>
    </row>
    <row r="1281">
      <c r="A1281" t="inlineStr">
        <is>
          <t>PANALES, HIGIENICOS Y DESECHABLES</t>
        </is>
      </c>
      <c r="B1281" t="inlineStr">
        <is>
          <t>0</t>
        </is>
      </c>
      <c r="C1281" t="inlineStr">
        <is>
          <t>5601028026345</t>
        </is>
      </c>
      <c r="D1281" t="inlineStr">
        <is>
          <t xml:space="preserve">PAÑUELOS FACIALES ESSENTIAL SOFT &amp; ABSORB RENOVA 200 PZA </t>
        </is>
      </c>
      <c r="E1281" t="n">
        <v>24</v>
      </c>
      <c r="F1281" t="inlineStr">
        <is>
          <t>Automatico</t>
        </is>
      </c>
      <c r="G1281" t="n">
        <v>0</v>
      </c>
      <c r="H1281" t="n">
        <v>0</v>
      </c>
      <c r="I1281" t="n">
        <v>0</v>
      </c>
      <c r="J1281" t="n">
        <v>12</v>
      </c>
      <c r="K1281" t="inlineStr">
        <is>
          <t>RENOVA</t>
        </is>
      </c>
      <c r="L1281" t="n">
        <v>0</v>
      </c>
      <c r="M1281" t="n">
        <v>0</v>
      </c>
      <c r="N1281" t="n">
        <v>0</v>
      </c>
      <c r="O1281" t="n">
        <v>0</v>
      </c>
      <c r="P1281" t="n">
        <v>40</v>
      </c>
      <c r="Q1281" t="n">
        <v>6</v>
      </c>
      <c r="R1281" t="n">
        <v>0</v>
      </c>
      <c r="S1281" t="n">
        <v>0</v>
      </c>
      <c r="T1281">
        <f>IF( S1281&lt;=0,0,IF( E1281+I1281 &gt;= MAX((S1281/30)*U1281, S1281*1.2), 0, CEILING( (MAX((S1281/30)*U1281, S1281*1.2) - (E1281+I1281)) / J1281, 1 ) * J1281 ) ) ))</f>
        <v/>
      </c>
      <c r="U1281" t="n">
        <v>36</v>
      </c>
    </row>
    <row r="1282">
      <c r="A1282" t="inlineStr">
        <is>
          <t>PANALES, HIGIENICOS Y DESECHABLES</t>
        </is>
      </c>
      <c r="B1282" t="inlineStr">
        <is>
          <t>0</t>
        </is>
      </c>
      <c r="C1282" t="inlineStr">
        <is>
          <t>7500729000488</t>
        </is>
      </c>
      <c r="D1282" t="inlineStr">
        <is>
          <t xml:space="preserve">PAPEL ALUMINIO 15M LOS JINETES 1 PZA </t>
        </is>
      </c>
      <c r="E1282" t="n">
        <v>24</v>
      </c>
      <c r="F1282" t="inlineStr">
        <is>
          <t>Automatico</t>
        </is>
      </c>
      <c r="G1282" t="n">
        <v>0.07000000000000001</v>
      </c>
      <c r="H1282" t="n">
        <v>342.85</v>
      </c>
      <c r="I1282" t="n">
        <v>0</v>
      </c>
      <c r="J1282" t="n">
        <v>24</v>
      </c>
      <c r="K1282" t="inlineStr">
        <is>
          <t>LOS JINETES</t>
        </is>
      </c>
      <c r="L1282" t="n">
        <v>0</v>
      </c>
      <c r="M1282" t="n">
        <v>0</v>
      </c>
      <c r="N1282" t="n">
        <v>0</v>
      </c>
      <c r="O1282" t="n">
        <v>0</v>
      </c>
      <c r="P1282" t="n">
        <v>26</v>
      </c>
      <c r="Q1282" t="n">
        <v>7</v>
      </c>
      <c r="R1282" t="n">
        <v>4</v>
      </c>
      <c r="S1282" t="n">
        <v>6</v>
      </c>
      <c r="T1282">
        <f>IF( S1282&lt;=0,0,IF( E1282+I1282 &gt;= MAX((S1282/30)*U1282, S1282*1.2), 0, CEILING( (MAX((S1282/30)*U1282, S1282*1.2) - (E1282+I1282)) / J1282, 1 ) * J1282 ) ) ))</f>
        <v/>
      </c>
      <c r="U1282" t="n">
        <v>49</v>
      </c>
    </row>
    <row r="1283">
      <c r="A1283" t="inlineStr">
        <is>
          <t>PANALES, HIGIENICOS Y DESECHABLES</t>
        </is>
      </c>
      <c r="B1283" t="inlineStr">
        <is>
          <t>0</t>
        </is>
      </c>
      <c r="C1283" t="inlineStr">
        <is>
          <t>7501687701219</t>
        </is>
      </c>
      <c r="D1283" t="inlineStr">
        <is>
          <t xml:space="preserve">BOLSA PARA BASURA CON CINTAS DE AMARRE GRANDE SAQUITOS 12 PZA </t>
        </is>
      </c>
      <c r="E1283" t="n">
        <v>24</v>
      </c>
      <c r="F1283" t="inlineStr">
        <is>
          <t>Automatico</t>
        </is>
      </c>
      <c r="G1283" t="n">
        <v>0.06</v>
      </c>
      <c r="H1283" t="n">
        <v>400</v>
      </c>
      <c r="I1283" t="n">
        <v>0</v>
      </c>
      <c r="J1283" t="n">
        <v>24</v>
      </c>
      <c r="K1283" t="inlineStr">
        <is>
          <t>SAQUITOS</t>
        </is>
      </c>
      <c r="L1283" t="n">
        <v>0</v>
      </c>
      <c r="M1283" t="n">
        <v>0</v>
      </c>
      <c r="N1283" t="n">
        <v>0</v>
      </c>
      <c r="O1283" t="n">
        <v>0</v>
      </c>
      <c r="P1283" t="n">
        <v>25</v>
      </c>
      <c r="Q1283" t="n">
        <v>0</v>
      </c>
      <c r="R1283" t="n">
        <v>1</v>
      </c>
      <c r="S1283" t="n">
        <v>1</v>
      </c>
      <c r="T1283">
        <f>IF( S1283&lt;=0,0,IF( E1283+I1283 &gt;= MAX((S1283/30)*U1283, S1283*1.2), 0, CEILING( (MAX((S1283/30)*U1283, S1283*1.2) - (E1283+I1283)) / J1283, 1 ) * J1283 ) ) ))</f>
        <v/>
      </c>
      <c r="U1283" t="n">
        <v>22</v>
      </c>
    </row>
    <row r="1284">
      <c r="A1284" t="inlineStr">
        <is>
          <t>PANALES, HIGIENICOS Y DESECHABLES</t>
        </is>
      </c>
      <c r="B1284" t="inlineStr">
        <is>
          <t>0</t>
        </is>
      </c>
      <c r="C1284" t="inlineStr">
        <is>
          <t>7502290812811</t>
        </is>
      </c>
      <c r="D1284" t="inlineStr">
        <is>
          <t xml:space="preserve">VASO ROJO DESECHABLE 16 OZ WE CARE 75 PZA </t>
        </is>
      </c>
      <c r="E1284" t="n">
        <v>10</v>
      </c>
      <c r="F1284" t="inlineStr">
        <is>
          <t>Automatico</t>
        </is>
      </c>
      <c r="G1284" t="n">
        <v>0.06</v>
      </c>
      <c r="H1284" t="n">
        <v>166.66</v>
      </c>
      <c r="I1284" t="n">
        <v>0</v>
      </c>
      <c r="J1284" t="n">
        <v>10</v>
      </c>
      <c r="K1284" t="inlineStr">
        <is>
          <t>WE CARE</t>
        </is>
      </c>
      <c r="L1284" t="n">
        <v>0</v>
      </c>
      <c r="M1284" t="n">
        <v>0</v>
      </c>
      <c r="N1284" t="n">
        <v>0</v>
      </c>
      <c r="O1284" t="n">
        <v>0</v>
      </c>
      <c r="P1284" t="n">
        <v>10</v>
      </c>
      <c r="Q1284" t="n">
        <v>0</v>
      </c>
      <c r="R1284" t="n">
        <v>0</v>
      </c>
      <c r="S1284" t="n">
        <v>0</v>
      </c>
      <c r="T1284">
        <f>IF( S1284&lt;=0,0,IF( E1284+I1284 &gt;= MAX((S1284/30)*U1284, S1284*1.2), 0, CEILING( (MAX((S1284/30)*U1284, S1284*1.2) - (E1284+I1284)) / J1284, 1 ) * J1284 ) ) ))</f>
        <v/>
      </c>
      <c r="U1284" t="n">
        <v>22</v>
      </c>
    </row>
    <row r="1285">
      <c r="A1285" t="inlineStr">
        <is>
          <t>PANALES, HIGIENICOS Y DESECHABLES</t>
        </is>
      </c>
      <c r="B1285" t="inlineStr">
        <is>
          <t>0</t>
        </is>
      </c>
      <c r="C1285" t="inlineStr">
        <is>
          <t>13117028737</t>
        </is>
      </c>
      <c r="D1285" t="inlineStr">
        <is>
          <t xml:space="preserve">PAÑAL PARA BEBE TALLA 4 BBTIPS 66 PZA </t>
        </is>
      </c>
      <c r="E1285" t="n">
        <v>6</v>
      </c>
      <c r="F1285" t="inlineStr">
        <is>
          <t>Automatico</t>
        </is>
      </c>
      <c r="G1285" t="n">
        <v>0.14</v>
      </c>
      <c r="H1285" t="n">
        <v>42.85</v>
      </c>
      <c r="I1285" t="n">
        <v>6</v>
      </c>
      <c r="J1285" t="n">
        <v>2</v>
      </c>
      <c r="K1285" t="inlineStr">
        <is>
          <t>BBTIPS</t>
        </is>
      </c>
      <c r="L1285" t="n">
        <v>0</v>
      </c>
      <c r="M1285" t="n">
        <v>0</v>
      </c>
      <c r="N1285" t="n">
        <v>0</v>
      </c>
      <c r="O1285" t="n">
        <v>0</v>
      </c>
      <c r="P1285" t="n">
        <v>25</v>
      </c>
      <c r="Q1285" t="n">
        <v>19</v>
      </c>
      <c r="R1285" t="n">
        <v>2</v>
      </c>
      <c r="S1285" t="n">
        <v>3</v>
      </c>
      <c r="T1285">
        <f>IF( S1285&lt;=0,0,IF( E1285+I1285 &gt;= MAX((S1285/30)*U1285, S1285*1.2), 0, CEILING( (MAX((S1285/30)*U1285, S1285*1.2) - (E1285+I1285)) / J1285, 1 ) * J1285 ) ) ))</f>
        <v/>
      </c>
      <c r="U1285" t="n">
        <v>36</v>
      </c>
    </row>
    <row r="1286">
      <c r="A1286" t="inlineStr">
        <is>
          <t>PANALES, HIGIENICOS Y DESECHABLES</t>
        </is>
      </c>
      <c r="B1286" t="inlineStr">
        <is>
          <t>0</t>
        </is>
      </c>
      <c r="C1286" t="inlineStr">
        <is>
          <t>55437612418</t>
        </is>
      </c>
      <c r="D1286" t="inlineStr">
        <is>
          <t xml:space="preserve">FILTRO  PARA CAFETERA CONO ECOLÓGICO NO. 2 MELITTA 40 PZA </t>
        </is>
      </c>
      <c r="E1286" t="n">
        <v>12</v>
      </c>
      <c r="F1286" t="inlineStr">
        <is>
          <t>Automatico</t>
        </is>
      </c>
      <c r="G1286" t="n">
        <v>0.33</v>
      </c>
      <c r="H1286" t="n">
        <v>36.36</v>
      </c>
      <c r="I1286" t="n">
        <v>0</v>
      </c>
      <c r="J1286" t="n">
        <v>12</v>
      </c>
      <c r="K1286" t="inlineStr">
        <is>
          <t>MELITTA</t>
        </is>
      </c>
      <c r="L1286" t="n">
        <v>0</v>
      </c>
      <c r="M1286" t="n">
        <v>0</v>
      </c>
      <c r="N1286" t="n">
        <v>0</v>
      </c>
      <c r="O1286" t="n">
        <v>0</v>
      </c>
      <c r="P1286" t="n">
        <v>41</v>
      </c>
      <c r="Q1286" t="n">
        <v>61</v>
      </c>
      <c r="R1286" t="n">
        <v>7</v>
      </c>
      <c r="S1286" t="n">
        <v>7</v>
      </c>
      <c r="T1286">
        <f>IF( S1286&lt;=0,0,IF( E1286+I1286 &gt;= MAX((S1286/30)*U1286, S1286*1.2), 0, CEILING( (MAX((S1286/30)*U1286, S1286*1.2) - (E1286+I1286)) / J1286, 1 ) * J1286 ) ) ))</f>
        <v/>
      </c>
      <c r="U1286" t="n">
        <v>22</v>
      </c>
    </row>
    <row r="1287">
      <c r="A1287" t="inlineStr">
        <is>
          <t>PANALES, HIGIENICOS Y DESECHABLES</t>
        </is>
      </c>
      <c r="B1287" t="inlineStr">
        <is>
          <t>0</t>
        </is>
      </c>
      <c r="C1287" t="inlineStr">
        <is>
          <t>55437624411</t>
        </is>
      </c>
      <c r="D1287" t="inlineStr">
        <is>
          <t xml:space="preserve">FILTRO PARA CAFETERA CONO ECOLÓGICO NO. 4 MELITTA 40 PZA </t>
        </is>
      </c>
      <c r="E1287" t="n">
        <v>12</v>
      </c>
      <c r="F1287" t="inlineStr">
        <is>
          <t>Automatico</t>
        </is>
      </c>
      <c r="G1287" t="n">
        <v>0</v>
      </c>
      <c r="H1287" t="n">
        <v>0</v>
      </c>
      <c r="I1287" t="n">
        <v>0</v>
      </c>
      <c r="J1287" t="n">
        <v>12</v>
      </c>
      <c r="K1287" t="inlineStr">
        <is>
          <t>MELITTA</t>
        </is>
      </c>
      <c r="L1287" t="n">
        <v>0</v>
      </c>
      <c r="M1287" t="n">
        <v>0</v>
      </c>
      <c r="N1287" t="n">
        <v>0</v>
      </c>
      <c r="O1287" t="n">
        <v>0</v>
      </c>
      <c r="P1287" t="n">
        <v>25</v>
      </c>
      <c r="Q1287" t="n">
        <v>60</v>
      </c>
      <c r="R1287" t="n">
        <v>0</v>
      </c>
      <c r="S1287" t="n">
        <v>0</v>
      </c>
      <c r="T1287">
        <f>IF( S1287&lt;=0,0,IF( E1287+I1287 &gt;= MAX((S1287/30)*U1287, S1287*1.2), 0, CEILING( (MAX((S1287/30)*U1287, S1287*1.2) - (E1287+I1287)) / J1287, 1 ) * J1287 ) ) ))</f>
        <v/>
      </c>
      <c r="U1287" t="n">
        <v>22</v>
      </c>
    </row>
    <row r="1288">
      <c r="A1288" t="inlineStr">
        <is>
          <t>PANALES, HIGIENICOS Y DESECHABLES</t>
        </is>
      </c>
      <c r="B1288" t="inlineStr">
        <is>
          <t>0</t>
        </is>
      </c>
      <c r="C1288" t="inlineStr">
        <is>
          <t>55437631181</t>
        </is>
      </c>
      <c r="D1288" t="inlineStr">
        <is>
          <t xml:space="preserve">FILTRO PARA CAFETERA CONO BAMBOO NO. 4 MELITTA 80 PZA </t>
        </is>
      </c>
      <c r="E1288" t="n">
        <v>12</v>
      </c>
      <c r="F1288" t="inlineStr">
        <is>
          <t>Automatico</t>
        </is>
      </c>
      <c r="G1288" t="n">
        <v>0</v>
      </c>
      <c r="H1288" t="n">
        <v>0</v>
      </c>
      <c r="I1288" t="n">
        <v>0</v>
      </c>
      <c r="J1288" t="n">
        <v>12</v>
      </c>
      <c r="K1288" t="inlineStr">
        <is>
          <t>MELITTA</t>
        </is>
      </c>
      <c r="L1288" t="n">
        <v>0</v>
      </c>
      <c r="M1288" t="n">
        <v>0</v>
      </c>
      <c r="N1288" t="n">
        <v>0</v>
      </c>
      <c r="O1288" t="n">
        <v>0</v>
      </c>
      <c r="P1288" t="n">
        <v>52</v>
      </c>
      <c r="Q1288" t="n">
        <v>19</v>
      </c>
      <c r="R1288" t="n">
        <v>0</v>
      </c>
      <c r="S1288" t="n">
        <v>0</v>
      </c>
      <c r="T1288">
        <f>IF( S1288&lt;=0,0,IF( E1288+I1288 &gt;= MAX((S1288/30)*U1288, S1288*1.2), 0, CEILING( (MAX((S1288/30)*U1288, S1288*1.2) - (E1288+I1288)) / J1288, 1 ) * J1288 ) ) ))</f>
        <v/>
      </c>
      <c r="U1288" t="n">
        <v>22</v>
      </c>
    </row>
    <row r="1289">
      <c r="A1289" t="inlineStr">
        <is>
          <t>PANALES, HIGIENICOS Y DESECHABLES</t>
        </is>
      </c>
      <c r="B1289" t="inlineStr">
        <is>
          <t>0</t>
        </is>
      </c>
      <c r="C1289" t="inlineStr">
        <is>
          <t>7502211161448</t>
        </is>
      </c>
      <c r="D1289" t="inlineStr">
        <is>
          <t xml:space="preserve">BOLSA PARA BASURA JUMBO COSTALITOS 8 PZA </t>
        </is>
      </c>
      <c r="E1289" t="n">
        <v>30</v>
      </c>
      <c r="F1289" t="inlineStr">
        <is>
          <t>Automatico</t>
        </is>
      </c>
      <c r="G1289" t="n">
        <v>0</v>
      </c>
      <c r="H1289" t="n">
        <v>0</v>
      </c>
      <c r="I1289" t="n">
        <v>0</v>
      </c>
      <c r="J1289" t="n">
        <v>30</v>
      </c>
      <c r="K1289" t="inlineStr">
        <is>
          <t>COSTALITOS</t>
        </is>
      </c>
      <c r="L1289" t="n">
        <v>0</v>
      </c>
      <c r="M1289" t="n">
        <v>0</v>
      </c>
      <c r="N1289" t="n">
        <v>0</v>
      </c>
      <c r="O1289" t="n">
        <v>0</v>
      </c>
      <c r="P1289" t="n">
        <v>159</v>
      </c>
      <c r="Q1289" t="n">
        <v>270</v>
      </c>
      <c r="R1289" t="n">
        <v>0</v>
      </c>
      <c r="S1289" t="n">
        <v>0</v>
      </c>
      <c r="T1289">
        <f>IF( S1289&lt;=0,0,IF( E1289+I1289 &gt;= MAX((S1289/30)*U1289, S1289*1.2), 0, CEILING( (MAX((S1289/30)*U1289, S1289*1.2) - (E1289+I1289)) / J1289, 1 ) * J1289 ) ) ))</f>
        <v/>
      </c>
      <c r="U1289" t="n">
        <v>22</v>
      </c>
    </row>
    <row r="1290">
      <c r="A1290" t="inlineStr">
        <is>
          <t>PANALES, HIGIENICOS Y DESECHABLES</t>
        </is>
      </c>
      <c r="B1290" t="inlineStr">
        <is>
          <t>0</t>
        </is>
      </c>
      <c r="C1290" t="inlineStr">
        <is>
          <t>7502211162834</t>
        </is>
      </c>
      <c r="D1290" t="inlineStr">
        <is>
          <t xml:space="preserve">BOLSA COMPOSTABLE PARA ALIMENTOS GRANDE BOL ROL 15 PZA </t>
        </is>
      </c>
      <c r="E1290" t="n">
        <v>12</v>
      </c>
      <c r="F1290" t="inlineStr">
        <is>
          <t>Automatico</t>
        </is>
      </c>
      <c r="G1290" t="n">
        <v>0</v>
      </c>
      <c r="H1290" t="n">
        <v>0</v>
      </c>
      <c r="I1290" t="n">
        <v>0</v>
      </c>
      <c r="J1290" t="n">
        <v>12</v>
      </c>
      <c r="K1290" t="inlineStr">
        <is>
          <t>BOL ROL</t>
        </is>
      </c>
      <c r="L1290" t="n">
        <v>0</v>
      </c>
      <c r="M1290" t="n">
        <v>0</v>
      </c>
      <c r="N1290" t="n">
        <v>0</v>
      </c>
      <c r="O1290" t="n">
        <v>0</v>
      </c>
      <c r="P1290" t="n">
        <v>30</v>
      </c>
      <c r="Q1290" t="n">
        <v>44</v>
      </c>
      <c r="R1290" t="n">
        <v>0</v>
      </c>
      <c r="S1290" t="n">
        <v>0</v>
      </c>
      <c r="T1290">
        <f>IF( S1290&lt;=0,0,IF( E1290+I1290 &gt;= MAX((S1290/30)*U1290, S1290*1.2), 0, CEILING( (MAX((S1290/30)*U1290, S1290*1.2) - (E1290+I1290)) / J1290, 1 ) * J1290 ) ) ))</f>
        <v/>
      </c>
      <c r="U1290" t="n">
        <v>22</v>
      </c>
    </row>
    <row r="1291">
      <c r="A1291" t="inlineStr">
        <is>
          <t>PANALES, HIGIENICOS Y DESECHABLES</t>
        </is>
      </c>
      <c r="B1291" t="inlineStr">
        <is>
          <t>0</t>
        </is>
      </c>
      <c r="C1291" t="inlineStr">
        <is>
          <t>7502211162858</t>
        </is>
      </c>
      <c r="D1291" t="inlineStr">
        <is>
          <t xml:space="preserve">BOLSA PARA BASURA COMPOSTABLE MEDIANA SERVI BOLSA 14 PZA </t>
        </is>
      </c>
      <c r="E1291" t="n">
        <v>12</v>
      </c>
      <c r="F1291" t="inlineStr">
        <is>
          <t>Automatico</t>
        </is>
      </c>
      <c r="G1291" t="n">
        <v>0.07000000000000001</v>
      </c>
      <c r="H1291" t="n">
        <v>171.42</v>
      </c>
      <c r="I1291" t="n">
        <v>0</v>
      </c>
      <c r="J1291" t="n">
        <v>12</v>
      </c>
      <c r="K1291" t="inlineStr">
        <is>
          <t>SERVI BOLSA</t>
        </is>
      </c>
      <c r="L1291" t="n">
        <v>0</v>
      </c>
      <c r="M1291" t="n">
        <v>0</v>
      </c>
      <c r="N1291" t="n">
        <v>0</v>
      </c>
      <c r="O1291" t="n">
        <v>0</v>
      </c>
      <c r="P1291" t="n">
        <v>12</v>
      </c>
      <c r="Q1291" t="n">
        <v>44</v>
      </c>
      <c r="R1291" t="n">
        <v>1</v>
      </c>
      <c r="S1291" t="n">
        <v>1</v>
      </c>
      <c r="T1291">
        <f>IF( S1291&lt;=0,0,IF( E1291+I1291 &gt;= MAX((S1291/30)*U1291, S1291*1.2), 0, CEILING( (MAX((S1291/30)*U1291, S1291*1.2) - (E1291+I1291)) / J1291, 1 ) * J1291 ) ) ))</f>
        <v/>
      </c>
      <c r="U1291" t="n">
        <v>22</v>
      </c>
    </row>
    <row r="1292">
      <c r="A1292" t="inlineStr">
        <is>
          <t>PANALES, HIGIENICOS Y DESECHABLES</t>
        </is>
      </c>
      <c r="B1292" t="inlineStr">
        <is>
          <t>0</t>
        </is>
      </c>
      <c r="C1292" t="inlineStr">
        <is>
          <t>7502211173526</t>
        </is>
      </c>
      <c r="D1292" t="inlineStr">
        <is>
          <t xml:space="preserve">BOLSA PARA BASURA FORTIFLEX GRANDE COSTALITOS 10 PZA </t>
        </is>
      </c>
      <c r="E1292" t="n">
        <v>25</v>
      </c>
      <c r="F1292" t="inlineStr">
        <is>
          <t>Automatico</t>
        </is>
      </c>
      <c r="G1292" t="n">
        <v>0.51</v>
      </c>
      <c r="H1292" t="n">
        <v>49.01</v>
      </c>
      <c r="I1292" t="n">
        <v>25</v>
      </c>
      <c r="J1292" t="n">
        <v>25</v>
      </c>
      <c r="K1292" t="inlineStr">
        <is>
          <t>COSTALITOS</t>
        </is>
      </c>
      <c r="L1292" t="n">
        <v>0</v>
      </c>
      <c r="M1292" t="n">
        <v>0</v>
      </c>
      <c r="N1292" t="n">
        <v>0</v>
      </c>
      <c r="O1292" t="n">
        <v>0</v>
      </c>
      <c r="P1292" t="n">
        <v>136</v>
      </c>
      <c r="Q1292" t="n">
        <v>21</v>
      </c>
      <c r="R1292" t="n">
        <v>8</v>
      </c>
      <c r="S1292" t="n">
        <v>8</v>
      </c>
      <c r="T1292">
        <f>IF( S1292&lt;=0,0,IF( E1292+I1292 &gt;= MAX((S1292/30)*U1292, S1292*1.2), 0, CEILING( (MAX((S1292/30)*U1292, S1292*1.2) - (E1292+I1292)) / J1292, 1 ) * J1292 ) ) ))</f>
        <v/>
      </c>
      <c r="U1292" t="n">
        <v>22</v>
      </c>
    </row>
    <row r="1293">
      <c r="A1293" t="inlineStr">
        <is>
          <t>PANALES, HIGIENICOS Y DESECHABLES</t>
        </is>
      </c>
      <c r="B1293" t="inlineStr">
        <is>
          <t>0</t>
        </is>
      </c>
      <c r="C1293" t="inlineStr">
        <is>
          <t>7502211173533</t>
        </is>
      </c>
      <c r="D1293" t="inlineStr">
        <is>
          <t xml:space="preserve">BOLSAS PARA BASURA FORTIFLEX MEDIANA COSTALITOS 14 PZA </t>
        </is>
      </c>
      <c r="E1293" t="n">
        <v>25</v>
      </c>
      <c r="F1293" t="inlineStr">
        <is>
          <t>Automatico</t>
        </is>
      </c>
      <c r="G1293" t="n">
        <v>0</v>
      </c>
      <c r="H1293" t="n">
        <v>0</v>
      </c>
      <c r="I1293" t="n">
        <v>0</v>
      </c>
      <c r="J1293" t="n">
        <v>25</v>
      </c>
      <c r="K1293" t="inlineStr">
        <is>
          <t>COSTALITOS</t>
        </is>
      </c>
      <c r="L1293" t="n">
        <v>0</v>
      </c>
      <c r="M1293" t="n">
        <v>0</v>
      </c>
      <c r="N1293" t="n">
        <v>0</v>
      </c>
      <c r="O1293" t="n">
        <v>0</v>
      </c>
      <c r="P1293" t="n">
        <v>68</v>
      </c>
      <c r="Q1293" t="n">
        <v>28</v>
      </c>
      <c r="R1293" t="n">
        <v>0</v>
      </c>
      <c r="S1293" t="n">
        <v>0</v>
      </c>
      <c r="T1293">
        <f>IF( S1293&lt;=0,0,IF( E1293+I1293 &gt;= MAX((S1293/30)*U1293, S1293*1.2), 0, CEILING( (MAX((S1293/30)*U1293, S1293*1.2) - (E1293+I1293)) / J1293, 1 ) * J1293 ) ) ))</f>
        <v/>
      </c>
      <c r="U1293" t="n">
        <v>22</v>
      </c>
    </row>
    <row r="1294">
      <c r="A1294" t="inlineStr">
        <is>
          <t>PANALES, HIGIENICOS Y DESECHABLES</t>
        </is>
      </c>
      <c r="B1294" t="inlineStr">
        <is>
          <t>0</t>
        </is>
      </c>
      <c r="C1294" t="inlineStr">
        <is>
          <t>7502247330542</t>
        </is>
      </c>
      <c r="D1294" t="inlineStr">
        <is>
          <t xml:space="preserve">PAPEL HIGIENICO ULTRA SUAVE  ELITE 12 PZA </t>
        </is>
      </c>
      <c r="E1294" t="n">
        <v>8</v>
      </c>
      <c r="F1294" t="inlineStr">
        <is>
          <t>Automatico</t>
        </is>
      </c>
      <c r="G1294" t="n">
        <v>0.51</v>
      </c>
      <c r="H1294" t="n">
        <v>15.68</v>
      </c>
      <c r="I1294" t="n">
        <v>4</v>
      </c>
      <c r="J1294" t="n">
        <v>4</v>
      </c>
      <c r="K1294" t="inlineStr">
        <is>
          <t>ELITE</t>
        </is>
      </c>
      <c r="L1294" t="n">
        <v>6.313725490196079</v>
      </c>
      <c r="M1294" t="n">
        <v>3.22</v>
      </c>
      <c r="N1294" t="n">
        <v>0</v>
      </c>
      <c r="O1294" t="n">
        <v>0</v>
      </c>
      <c r="P1294" t="n">
        <v>199</v>
      </c>
      <c r="Q1294" t="n">
        <v>395</v>
      </c>
      <c r="R1294" t="n">
        <v>6</v>
      </c>
      <c r="S1294" t="n">
        <v>9</v>
      </c>
      <c r="T1294">
        <f>IF( S1294&lt;=0,0,IF( E1294+I1294 &gt;= MAX((S1294/30)*U1294, S1294*1.2), 0, CEILING( (MAX((S1294/30)*U1294, S1294*1.2) - (E1294+I1294)) / J1294, 1 ) * J1294 ) ) ))</f>
        <v/>
      </c>
      <c r="U1294" t="n">
        <v>22</v>
      </c>
    </row>
    <row r="1295">
      <c r="A1295" t="inlineStr">
        <is>
          <t>PANALES, HIGIENICOS Y DESECHABLES</t>
        </is>
      </c>
      <c r="B1295" t="inlineStr">
        <is>
          <t>0</t>
        </is>
      </c>
      <c r="C1295" t="inlineStr">
        <is>
          <t>7502247333161</t>
        </is>
      </c>
      <c r="D1295" t="inlineStr">
        <is>
          <t xml:space="preserve">PAPEL HIGIENICO RENDIPLUS PREMIER 32 PZA </t>
        </is>
      </c>
      <c r="E1295" t="n">
        <v>30</v>
      </c>
      <c r="F1295" t="inlineStr">
        <is>
          <t>Automatico</t>
        </is>
      </c>
      <c r="G1295" t="n">
        <v>0.5600000000000001</v>
      </c>
      <c r="H1295" t="n">
        <v>53.57</v>
      </c>
      <c r="I1295" t="n">
        <v>0</v>
      </c>
      <c r="J1295" t="n">
        <v>2</v>
      </c>
      <c r="K1295" t="inlineStr">
        <is>
          <t>PREMIER</t>
        </is>
      </c>
      <c r="L1295" t="n">
        <v>0</v>
      </c>
      <c r="M1295" t="n">
        <v>0</v>
      </c>
      <c r="N1295" t="n">
        <v>0</v>
      </c>
      <c r="O1295" t="n">
        <v>0</v>
      </c>
      <c r="P1295" t="n">
        <v>341</v>
      </c>
      <c r="Q1295" t="n">
        <v>0</v>
      </c>
      <c r="R1295" t="n">
        <v>18</v>
      </c>
      <c r="S1295" t="n">
        <v>23</v>
      </c>
      <c r="T1295">
        <f>IF( S1295&lt;=0,0,IF( E1295+I1295 &gt;= MAX((S1295/30)*U1295, S1295*1.2), 0, CEILING( (MAX((S1295/30)*U1295, S1295*1.2) - (E1295+I1295)) / J1295, 1 ) * J1295 ) ) ))</f>
        <v/>
      </c>
      <c r="U1295" t="n">
        <v>22</v>
      </c>
    </row>
    <row r="1296">
      <c r="A1296" t="inlineStr">
        <is>
          <t>GOURMET</t>
        </is>
      </c>
      <c r="B1296" t="inlineStr">
        <is>
          <t>0</t>
        </is>
      </c>
      <c r="C1296" t="inlineStr">
        <is>
          <t>39978003959</t>
        </is>
      </c>
      <c r="D1296" t="inlineStr">
        <is>
          <t xml:space="preserve">MEZCLA PALEO PARA HOTCAKES SIN GLUTEN  BOB S RED MILL 368 GRS </t>
        </is>
      </c>
      <c r="E1296" t="n">
        <v>8</v>
      </c>
      <c r="F1296" t="inlineStr">
        <is>
          <t>Automatico</t>
        </is>
      </c>
      <c r="G1296" t="n">
        <v>0</v>
      </c>
      <c r="H1296" t="n">
        <v>0</v>
      </c>
      <c r="I1296" t="n">
        <v>0</v>
      </c>
      <c r="J1296" t="n">
        <v>4</v>
      </c>
      <c r="K1296" t="inlineStr">
        <is>
          <t>BOB S RED MILL</t>
        </is>
      </c>
      <c r="L1296" t="n">
        <v>0</v>
      </c>
      <c r="M1296" t="n">
        <v>0</v>
      </c>
      <c r="N1296" t="n">
        <v>0</v>
      </c>
      <c r="O1296" t="n">
        <v>0</v>
      </c>
      <c r="P1296" t="n">
        <v>0</v>
      </c>
      <c r="Q1296" t="n">
        <v>9</v>
      </c>
      <c r="R1296" t="n">
        <v>0</v>
      </c>
      <c r="S1296" t="n">
        <v>0</v>
      </c>
      <c r="T1296">
        <f>IF( S1296&lt;=0,0,IF( E1296+I1296 &gt;= MAX((S1296/30)*U1296, S1296*1.2), 0, CEILING( (MAX((S1296/30)*U1296, S1296*1.2) - (E1296+I1296)) / J1296, 1 ) * J1296 ) ) ))</f>
        <v/>
      </c>
      <c r="U1296" t="n">
        <v>22</v>
      </c>
    </row>
    <row r="1297">
      <c r="A1297" t="inlineStr">
        <is>
          <t>GOURMET</t>
        </is>
      </c>
      <c r="B1297" t="inlineStr">
        <is>
          <t>0</t>
        </is>
      </c>
      <c r="C1297" t="inlineStr">
        <is>
          <t>39978025050</t>
        </is>
      </c>
      <c r="D1297" t="inlineStr">
        <is>
          <t xml:space="preserve">HARINA DE ALMIDON DE ARRURUZ  BOB S RED MILL 454 GRS </t>
        </is>
      </c>
      <c r="E1297" t="n">
        <v>8</v>
      </c>
      <c r="F1297" t="inlineStr">
        <is>
          <t>Automatico</t>
        </is>
      </c>
      <c r="G1297" t="n">
        <v>0.01</v>
      </c>
      <c r="H1297" t="n">
        <v>800</v>
      </c>
      <c r="I1297" t="n">
        <v>0</v>
      </c>
      <c r="J1297" t="n">
        <v>4</v>
      </c>
      <c r="K1297" t="inlineStr">
        <is>
          <t>BOB S RED MILL</t>
        </is>
      </c>
      <c r="L1297" t="n">
        <v>0</v>
      </c>
      <c r="M1297" t="n">
        <v>0</v>
      </c>
      <c r="N1297" t="n">
        <v>0</v>
      </c>
      <c r="O1297" t="n">
        <v>0</v>
      </c>
      <c r="P1297" t="n">
        <v>10</v>
      </c>
      <c r="Q1297" t="n">
        <v>6</v>
      </c>
      <c r="R1297" t="n">
        <v>2</v>
      </c>
      <c r="S1297" t="n">
        <v>2</v>
      </c>
      <c r="T1297">
        <f>IF( S1297&lt;=0,0,IF( E1297+I1297 &gt;= MAX((S1297/30)*U1297, S1297*1.2), 0, CEILING( (MAX((S1297/30)*U1297, S1297*1.2) - (E1297+I1297)) / J1297, 1 ) * J1297 ) ) ))</f>
        <v/>
      </c>
      <c r="U1297" t="n">
        <v>22</v>
      </c>
    </row>
    <row r="1298">
      <c r="A1298" t="inlineStr">
        <is>
          <t>GOURMET</t>
        </is>
      </c>
      <c r="B1298" t="inlineStr">
        <is>
          <t>0</t>
        </is>
      </c>
      <c r="C1298" t="inlineStr">
        <is>
          <t>39978045010</t>
        </is>
      </c>
      <c r="D1298" t="inlineStr">
        <is>
          <t xml:space="preserve">LEVADURA SECA ACTIVA SIN GLUTEN  BOB S RED MILL 227 GRS </t>
        </is>
      </c>
      <c r="E1298" t="n">
        <v>5</v>
      </c>
      <c r="F1298" t="inlineStr">
        <is>
          <t>Automatico</t>
        </is>
      </c>
      <c r="G1298" t="n">
        <v>0.12</v>
      </c>
      <c r="H1298" t="n">
        <v>41.66</v>
      </c>
      <c r="I1298" t="n">
        <v>5</v>
      </c>
      <c r="J1298" t="n">
        <v>5</v>
      </c>
      <c r="K1298" t="inlineStr">
        <is>
          <t>BOB S RED MILL</t>
        </is>
      </c>
      <c r="L1298" t="n">
        <v>0</v>
      </c>
      <c r="M1298" t="n">
        <v>0</v>
      </c>
      <c r="N1298" t="n">
        <v>0</v>
      </c>
      <c r="O1298" t="n">
        <v>0</v>
      </c>
      <c r="P1298" t="n">
        <v>18</v>
      </c>
      <c r="Q1298" t="n">
        <v>17</v>
      </c>
      <c r="R1298" t="n">
        <v>4</v>
      </c>
      <c r="S1298" t="n">
        <v>4</v>
      </c>
      <c r="T1298">
        <f>IF( S1298&lt;=0,0,IF( E1298+I1298 &gt;= MAX((S1298/30)*U1298, S1298*1.2), 0, CEILING( (MAX((S1298/30)*U1298, S1298*1.2) - (E1298+I1298)) / J1298, 1 ) * J1298 ) ) ))</f>
        <v/>
      </c>
      <c r="U1298" t="n">
        <v>22</v>
      </c>
    </row>
    <row r="1299">
      <c r="A1299" t="inlineStr">
        <is>
          <t>GOURMET</t>
        </is>
      </c>
      <c r="B1299" t="inlineStr">
        <is>
          <t>0</t>
        </is>
      </c>
      <c r="C1299" t="inlineStr">
        <is>
          <t>39978413819</t>
        </is>
      </c>
      <c r="D1299" t="inlineStr">
        <is>
          <t xml:space="preserve">HARINA DE ALMENDRA SÚPER FINA SIN GLUTEN  BOB S RED MILL 453 GRS </t>
        </is>
      </c>
      <c r="E1299" t="n">
        <v>12</v>
      </c>
      <c r="F1299" t="inlineStr">
        <is>
          <t>Automatico</t>
        </is>
      </c>
      <c r="G1299" t="n">
        <v>0.05</v>
      </c>
      <c r="H1299" t="n">
        <v>240</v>
      </c>
      <c r="I1299" t="n">
        <v>0</v>
      </c>
      <c r="J1299" t="n">
        <v>4</v>
      </c>
      <c r="K1299" t="inlineStr">
        <is>
          <t>BOB S RED MILL</t>
        </is>
      </c>
      <c r="L1299" t="n">
        <v>0</v>
      </c>
      <c r="M1299" t="n">
        <v>0</v>
      </c>
      <c r="N1299" t="n">
        <v>0</v>
      </c>
      <c r="O1299" t="n">
        <v>0</v>
      </c>
      <c r="P1299" t="n">
        <v>36</v>
      </c>
      <c r="Q1299" t="n">
        <v>25</v>
      </c>
      <c r="R1299" t="n">
        <v>1</v>
      </c>
      <c r="S1299" t="n">
        <v>1</v>
      </c>
      <c r="T1299">
        <f>IF( S1299&lt;=0,0,IF( E1299+I1299 &gt;= MAX((S1299/30)*U1299, S1299*1.2), 0, CEILING( (MAX((S1299/30)*U1299, S1299*1.2) - (E1299+I1299)) / J1299, 1 ) * J1299 ) ) ))</f>
        <v/>
      </c>
      <c r="U1299" t="n">
        <v>22</v>
      </c>
    </row>
    <row r="1300">
      <c r="A1300" t="inlineStr">
        <is>
          <t>GOURMET</t>
        </is>
      </c>
      <c r="B1300" t="inlineStr">
        <is>
          <t>0</t>
        </is>
      </c>
      <c r="C1300" t="inlineStr">
        <is>
          <t>39978413925</t>
        </is>
      </c>
      <c r="D1300" t="inlineStr">
        <is>
          <t xml:space="preserve">POLVO PARA HORNEAR SIN GLUTEN  BOB S RED MILL 397 GRS </t>
        </is>
      </c>
      <c r="E1300" t="n">
        <v>8</v>
      </c>
      <c r="F1300" t="inlineStr">
        <is>
          <t>Automatico</t>
        </is>
      </c>
      <c r="G1300" t="n">
        <v>0.15</v>
      </c>
      <c r="H1300" t="n">
        <v>53.33</v>
      </c>
      <c r="I1300" t="n">
        <v>4</v>
      </c>
      <c r="J1300" t="n">
        <v>4</v>
      </c>
      <c r="K1300" t="inlineStr">
        <is>
          <t>BOB S RED MILL</t>
        </is>
      </c>
      <c r="L1300" t="n">
        <v>0</v>
      </c>
      <c r="M1300" t="n">
        <v>0</v>
      </c>
      <c r="N1300" t="n">
        <v>0</v>
      </c>
      <c r="O1300" t="n">
        <v>0</v>
      </c>
      <c r="P1300" t="n">
        <v>33</v>
      </c>
      <c r="Q1300" t="n">
        <v>49</v>
      </c>
      <c r="R1300" t="n">
        <v>0</v>
      </c>
      <c r="S1300" t="n">
        <v>0</v>
      </c>
      <c r="T1300">
        <f>IF( S1300&lt;=0,0,IF( E1300+I1300 &gt;= MAX((S1300/30)*U1300, S1300*1.2), 0, CEILING( (MAX((S1300/30)*U1300, S1300*1.2) - (E1300+I1300)) / J1300, 1 ) * J1300 ) ) ))</f>
        <v/>
      </c>
      <c r="U1300" t="n">
        <v>22</v>
      </c>
    </row>
    <row r="1301">
      <c r="A1301" t="inlineStr">
        <is>
          <t>GOURMET</t>
        </is>
      </c>
      <c r="B1301" t="inlineStr">
        <is>
          <t>0</t>
        </is>
      </c>
      <c r="C1301" t="inlineStr">
        <is>
          <t>39978633767</t>
        </is>
      </c>
      <c r="D1301" t="inlineStr">
        <is>
          <t xml:space="preserve">HOJUELAS DE AVENA ROLADA DE RÁPIDA COCCI SIN GLUTEN BOB S RED MILL 794 GRS </t>
        </is>
      </c>
      <c r="E1301" t="n">
        <v>8</v>
      </c>
      <c r="F1301" t="inlineStr">
        <is>
          <t>Automatico</t>
        </is>
      </c>
      <c r="G1301" t="n">
        <v>0.12</v>
      </c>
      <c r="H1301" t="n">
        <v>66.66</v>
      </c>
      <c r="I1301" t="n">
        <v>0</v>
      </c>
      <c r="J1301" t="n">
        <v>4</v>
      </c>
      <c r="K1301" t="inlineStr">
        <is>
          <t>BOB S RED MILL</t>
        </is>
      </c>
      <c r="L1301" t="n">
        <v>0</v>
      </c>
      <c r="M1301" t="n">
        <v>0</v>
      </c>
      <c r="N1301" t="n">
        <v>0</v>
      </c>
      <c r="O1301" t="n">
        <v>0</v>
      </c>
      <c r="P1301" t="n">
        <v>51</v>
      </c>
      <c r="Q1301" t="n">
        <v>40</v>
      </c>
      <c r="R1301" t="n">
        <v>4</v>
      </c>
      <c r="S1301" t="n">
        <v>4</v>
      </c>
      <c r="T1301">
        <f>IF( S1301&lt;=0,0,IF( E1301+I1301 &gt;= MAX((S1301/30)*U1301, S1301*1.2), 0, CEILING( (MAX((S1301/30)*U1301, S1301*1.2) - (E1301+I1301)) / J1301, 1 ) * J1301 ) ) ))</f>
        <v/>
      </c>
      <c r="U1301" t="n">
        <v>22</v>
      </c>
    </row>
    <row r="1302">
      <c r="A1302" t="inlineStr">
        <is>
          <t>GOURMET</t>
        </is>
      </c>
      <c r="B1302" t="inlineStr">
        <is>
          <t>0</t>
        </is>
      </c>
      <c r="C1302" t="inlineStr">
        <is>
          <t>39978803757</t>
        </is>
      </c>
      <c r="D1302" t="inlineStr">
        <is>
          <t xml:space="preserve">AVENA TRADICIONAL SIN GLUTEN HOJUELAS BOB S RED MILL 907 GRS </t>
        </is>
      </c>
      <c r="E1302" t="n">
        <v>4</v>
      </c>
      <c r="F1302" t="inlineStr">
        <is>
          <t>Automatico</t>
        </is>
      </c>
      <c r="G1302" t="n">
        <v>0.07000000000000001</v>
      </c>
      <c r="H1302" t="n">
        <v>57.14</v>
      </c>
      <c r="I1302" t="n">
        <v>4</v>
      </c>
      <c r="J1302" t="n">
        <v>4</v>
      </c>
      <c r="K1302" t="inlineStr">
        <is>
          <t>BOB S RED MILL</t>
        </is>
      </c>
      <c r="L1302" t="n">
        <v>0</v>
      </c>
      <c r="M1302" t="n">
        <v>0</v>
      </c>
      <c r="N1302" t="n">
        <v>0</v>
      </c>
      <c r="O1302" t="n">
        <v>0</v>
      </c>
      <c r="P1302" t="n">
        <v>60</v>
      </c>
      <c r="Q1302" t="n">
        <v>69</v>
      </c>
      <c r="R1302" t="n">
        <v>4</v>
      </c>
      <c r="S1302" t="n">
        <v>4</v>
      </c>
      <c r="T1302">
        <f>IF( S1302&lt;=0,0,IF( E1302+I1302 &gt;= MAX((S1302/30)*U1302, S1302*1.2), 0, CEILING( (MAX((S1302/30)*U1302, S1302*1.2) - (E1302+I1302)) / J1302, 1 ) * J1302 ) ) ))</f>
        <v/>
      </c>
      <c r="U1302" t="n">
        <v>22</v>
      </c>
    </row>
    <row r="1303">
      <c r="A1303" t="inlineStr">
        <is>
          <t>GOURMET</t>
        </is>
      </c>
      <c r="B1303" t="inlineStr">
        <is>
          <t>0</t>
        </is>
      </c>
      <c r="C1303" t="inlineStr">
        <is>
          <t>39978804525</t>
        </is>
      </c>
      <c r="D1303" t="inlineStr">
        <is>
          <t xml:space="preserve">HARINA MULTIPROPÓSITO SIN GLUTEN  BOB S RED MILL 623 GRS </t>
        </is>
      </c>
      <c r="E1303" t="n">
        <v>4</v>
      </c>
      <c r="F1303" t="inlineStr">
        <is>
          <t>Automatico</t>
        </is>
      </c>
      <c r="G1303" t="n">
        <v>0.14</v>
      </c>
      <c r="H1303" t="n">
        <v>28.57</v>
      </c>
      <c r="I1303" t="n">
        <v>20</v>
      </c>
      <c r="J1303" t="n">
        <v>4</v>
      </c>
      <c r="K1303" t="inlineStr">
        <is>
          <t>BOB S RED MILL</t>
        </is>
      </c>
      <c r="L1303" t="n">
        <v>0</v>
      </c>
      <c r="M1303" t="n">
        <v>0</v>
      </c>
      <c r="N1303" t="n">
        <v>0</v>
      </c>
      <c r="O1303" t="n">
        <v>0</v>
      </c>
      <c r="P1303" t="n">
        <v>36</v>
      </c>
      <c r="Q1303" t="n">
        <v>41</v>
      </c>
      <c r="R1303" t="n">
        <v>0</v>
      </c>
      <c r="S1303" t="n">
        <v>3</v>
      </c>
      <c r="T1303">
        <f>IF( S1303&lt;=0,0,IF( E1303+I1303 &gt;= MAX((S1303/30)*U1303, S1303*1.2), 0, CEILING( (MAX((S1303/30)*U1303, S1303*1.2) - (E1303+I1303)) / J1303, 1 ) * J1303 ) ) ))</f>
        <v/>
      </c>
      <c r="U1303" t="n">
        <v>22</v>
      </c>
    </row>
    <row r="1304">
      <c r="A1304" t="inlineStr">
        <is>
          <t>GOURMET</t>
        </is>
      </c>
      <c r="B1304" t="inlineStr">
        <is>
          <t>0</t>
        </is>
      </c>
      <c r="C1304" t="inlineStr">
        <is>
          <t>7503010287407</t>
        </is>
      </c>
      <c r="D1304" t="inlineStr">
        <is>
          <t xml:space="preserve">ACEITE DE COCO  COCOCARE 141 ML. </t>
        </is>
      </c>
      <c r="E1304" t="n">
        <v>12</v>
      </c>
      <c r="F1304" t="inlineStr">
        <is>
          <t>Automatico</t>
        </is>
      </c>
      <c r="G1304" t="n">
        <v>0.07000000000000001</v>
      </c>
      <c r="H1304" t="n">
        <v>171.42</v>
      </c>
      <c r="I1304" t="n">
        <v>0</v>
      </c>
      <c r="J1304" t="n">
        <v>12</v>
      </c>
      <c r="K1304" t="inlineStr">
        <is>
          <t>COCOCARE</t>
        </is>
      </c>
      <c r="L1304" t="n">
        <v>0</v>
      </c>
      <c r="M1304" t="n">
        <v>0</v>
      </c>
      <c r="N1304" t="n">
        <v>0</v>
      </c>
      <c r="O1304" t="n">
        <v>0</v>
      </c>
      <c r="P1304" t="n">
        <v>12</v>
      </c>
      <c r="Q1304" t="n">
        <v>0</v>
      </c>
      <c r="R1304" t="n">
        <v>1</v>
      </c>
      <c r="S1304" t="n">
        <v>1</v>
      </c>
      <c r="T1304">
        <f>IF( S1304&lt;=0,0,IF( E1304+I1304 &gt;= MAX((S1304/30)*U1304, S1304*1.2), 0, CEILING( (MAX((S1304/30)*U1304, S1304*1.2) - (E1304+I1304)) / J1304, 1 ) * J1304 ) ) ))</f>
        <v/>
      </c>
      <c r="U1304" t="n">
        <v>49</v>
      </c>
    </row>
    <row r="1305">
      <c r="A1305" t="inlineStr">
        <is>
          <t>GOURMET</t>
        </is>
      </c>
      <c r="B1305" t="inlineStr">
        <is>
          <t>0</t>
        </is>
      </c>
      <c r="C1305" t="inlineStr">
        <is>
          <t>7503008669116</t>
        </is>
      </c>
      <c r="D1305" t="inlineStr">
        <is>
          <t xml:space="preserve">ACEITE DE COCO  A DE COCO 420 ML. </t>
        </is>
      </c>
      <c r="E1305" t="n">
        <v>6</v>
      </c>
      <c r="F1305" t="inlineStr">
        <is>
          <t>Automatico</t>
        </is>
      </c>
      <c r="G1305" t="n">
        <v>0.14</v>
      </c>
      <c r="H1305" t="n">
        <v>42.85</v>
      </c>
      <c r="I1305" t="n">
        <v>0</v>
      </c>
      <c r="J1305" t="n">
        <v>6</v>
      </c>
      <c r="K1305" t="inlineStr">
        <is>
          <t>A DE COCO</t>
        </is>
      </c>
      <c r="L1305" t="n">
        <v>0</v>
      </c>
      <c r="M1305" t="n">
        <v>0</v>
      </c>
      <c r="N1305" t="n">
        <v>0</v>
      </c>
      <c r="O1305" t="n">
        <v>0</v>
      </c>
      <c r="P1305" t="n">
        <v>41</v>
      </c>
      <c r="Q1305" t="n">
        <v>50</v>
      </c>
      <c r="R1305" t="n">
        <v>2</v>
      </c>
      <c r="S1305" t="n">
        <v>3</v>
      </c>
      <c r="T1305">
        <f>IF( S1305&lt;=0,0,IF( E1305+I1305 &gt;= MAX((S1305/30)*U1305, S1305*1.2), 0, CEILING( (MAX((S1305/30)*U1305, S1305*1.2) - (E1305+I1305)) / J1305, 1 ) * J1305 ) ) ))</f>
        <v/>
      </c>
      <c r="U1305" t="n">
        <v>22</v>
      </c>
    </row>
    <row r="1306">
      <c r="A1306" t="inlineStr">
        <is>
          <t>GOURMET</t>
        </is>
      </c>
      <c r="B1306" t="inlineStr">
        <is>
          <t>0</t>
        </is>
      </c>
      <c r="C1306" t="inlineStr">
        <is>
          <t>663199133197</t>
        </is>
      </c>
      <c r="D1306" t="inlineStr">
        <is>
          <t xml:space="preserve">TE HERBAL RETREAT  TEA FORTE 64 GRS </t>
        </is>
      </c>
      <c r="E1306" t="n">
        <v>4</v>
      </c>
      <c r="F1306" t="inlineStr">
        <is>
          <t>Automatico</t>
        </is>
      </c>
      <c r="G1306" t="n">
        <v>0</v>
      </c>
      <c r="H1306" t="n">
        <v>0</v>
      </c>
      <c r="I1306" t="n">
        <v>0</v>
      </c>
      <c r="J1306" t="n">
        <v>4</v>
      </c>
      <c r="K1306" t="inlineStr">
        <is>
          <t>TEA FORTE</t>
        </is>
      </c>
      <c r="L1306" t="n">
        <v>0</v>
      </c>
      <c r="M1306" t="n">
        <v>0</v>
      </c>
      <c r="N1306" t="n">
        <v>0</v>
      </c>
      <c r="O1306" t="n">
        <v>0</v>
      </c>
      <c r="P1306" t="n">
        <v>0</v>
      </c>
      <c r="Q1306" t="n">
        <v>2</v>
      </c>
      <c r="R1306" t="n">
        <v>0</v>
      </c>
      <c r="S1306" t="n">
        <v>0</v>
      </c>
      <c r="T1306">
        <f>IF( S1306&lt;=0,0,IF( E1306+I1306 &gt;= MAX((S1306/30)*U1306, S1306*1.2), 0, CEILING( (MAX((S1306/30)*U1306, S1306*1.2) - (E1306+I1306)) / J1306, 1 ) * J1306 ) ) ))</f>
        <v/>
      </c>
      <c r="U1306" t="n">
        <v>22</v>
      </c>
    </row>
    <row r="1307">
      <c r="A1307" t="inlineStr">
        <is>
          <t>GOURMET</t>
        </is>
      </c>
      <c r="B1307" t="inlineStr">
        <is>
          <t>0</t>
        </is>
      </c>
      <c r="C1307" t="inlineStr">
        <is>
          <t>663199134194</t>
        </is>
      </c>
      <c r="D1307" t="inlineStr">
        <is>
          <t xml:space="preserve">TE HERBAL RETREAT  TEA FORTE 32 GRS </t>
        </is>
      </c>
      <c r="E1307" t="n">
        <v>8</v>
      </c>
      <c r="F1307" t="inlineStr">
        <is>
          <t>Automatico</t>
        </is>
      </c>
      <c r="G1307" t="n">
        <v>0</v>
      </c>
      <c r="H1307" t="n">
        <v>0</v>
      </c>
      <c r="I1307" t="n">
        <v>0</v>
      </c>
      <c r="J1307" t="n">
        <v>8</v>
      </c>
      <c r="K1307" t="inlineStr">
        <is>
          <t>TEA FORTE</t>
        </is>
      </c>
      <c r="L1307" t="n">
        <v>0</v>
      </c>
      <c r="M1307" t="n">
        <v>0</v>
      </c>
      <c r="N1307" t="n">
        <v>0</v>
      </c>
      <c r="O1307" t="n">
        <v>0</v>
      </c>
      <c r="P1307" t="n">
        <v>11</v>
      </c>
      <c r="Q1307" t="n">
        <v>8</v>
      </c>
      <c r="R1307" t="n">
        <v>0</v>
      </c>
      <c r="S1307" t="n">
        <v>0</v>
      </c>
      <c r="T1307">
        <f>IF( S1307&lt;=0,0,IF( E1307+I1307 &gt;= MAX((S1307/30)*U1307, S1307*1.2), 0, CEILING( (MAX((S1307/30)*U1307, S1307*1.2) - (E1307+I1307)) / J1307, 1 ) * J1307 ) ) ))</f>
        <v/>
      </c>
      <c r="U1307" t="n">
        <v>22</v>
      </c>
    </row>
    <row r="1308">
      <c r="A1308" t="inlineStr">
        <is>
          <t>GOURMET</t>
        </is>
      </c>
      <c r="B1308" t="inlineStr">
        <is>
          <t>0</t>
        </is>
      </c>
      <c r="C1308" t="inlineStr">
        <is>
          <t>663199134644</t>
        </is>
      </c>
      <c r="D1308" t="inlineStr">
        <is>
          <t xml:space="preserve">TE HANAMI PIRAMIDE  TEA FORTE 30 GRS </t>
        </is>
      </c>
      <c r="E1308" t="n">
        <v>8</v>
      </c>
      <c r="F1308" t="inlineStr">
        <is>
          <t>Automatico</t>
        </is>
      </c>
      <c r="G1308" t="n">
        <v>0</v>
      </c>
      <c r="H1308" t="n">
        <v>0</v>
      </c>
      <c r="I1308" t="n">
        <v>0</v>
      </c>
      <c r="J1308" t="n">
        <v>4</v>
      </c>
      <c r="K1308" t="inlineStr">
        <is>
          <t>TEA FORTE</t>
        </is>
      </c>
      <c r="L1308" t="n">
        <v>0</v>
      </c>
      <c r="M1308" t="n">
        <v>0</v>
      </c>
      <c r="N1308" t="n">
        <v>0</v>
      </c>
      <c r="O1308" t="n">
        <v>0</v>
      </c>
      <c r="P1308" t="n">
        <v>4</v>
      </c>
      <c r="Q1308" t="n">
        <v>6</v>
      </c>
      <c r="R1308" t="n">
        <v>0</v>
      </c>
      <c r="S1308" t="n">
        <v>0</v>
      </c>
      <c r="T1308">
        <f>IF( S1308&lt;=0,0,IF( E1308+I1308 &gt;= MAX((S1308/30)*U1308, S1308*1.2), 0, CEILING( (MAX((S1308/30)*U1308, S1308*1.2) - (E1308+I1308)) / J1308, 1 ) * J1308 ) ) ))</f>
        <v/>
      </c>
      <c r="U1308" t="n">
        <v>22</v>
      </c>
    </row>
    <row r="1309">
      <c r="A1309" t="inlineStr">
        <is>
          <t>GOURMET</t>
        </is>
      </c>
      <c r="B1309" t="inlineStr">
        <is>
          <t>0</t>
        </is>
      </c>
      <c r="C1309" t="inlineStr">
        <is>
          <t>663199163262</t>
        </is>
      </c>
      <c r="D1309" t="inlineStr">
        <is>
          <t xml:space="preserve">TE BLANCO VAINILLA PERA  TEA FORTE 70 GRS </t>
        </is>
      </c>
      <c r="E1309" t="n">
        <v>4</v>
      </c>
      <c r="F1309" t="inlineStr">
        <is>
          <t>Automatico</t>
        </is>
      </c>
      <c r="G1309" t="n">
        <v>0</v>
      </c>
      <c r="H1309" t="n">
        <v>0</v>
      </c>
      <c r="I1309" t="n">
        <v>0</v>
      </c>
      <c r="J1309" t="n">
        <v>4</v>
      </c>
      <c r="K1309" t="inlineStr">
        <is>
          <t>TEA FORTE</t>
        </is>
      </c>
      <c r="L1309" t="n">
        <v>0</v>
      </c>
      <c r="M1309" t="n">
        <v>0</v>
      </c>
      <c r="N1309" t="n">
        <v>0</v>
      </c>
      <c r="O1309" t="n">
        <v>0</v>
      </c>
      <c r="P1309" t="n">
        <v>0</v>
      </c>
      <c r="Q1309" t="n">
        <v>1</v>
      </c>
      <c r="R1309" t="n">
        <v>0</v>
      </c>
      <c r="S1309" t="n">
        <v>0</v>
      </c>
      <c r="T1309">
        <f>IF( S1309&lt;=0,0,IF( E1309+I1309 &gt;= MAX((S1309/30)*U1309, S1309*1.2), 0, CEILING( (MAX((S1309/30)*U1309, S1309*1.2) - (E1309+I1309)) / J1309, 1 ) * J1309 ) ) ))</f>
        <v/>
      </c>
      <c r="U1309" t="n">
        <v>22</v>
      </c>
    </row>
    <row r="1310">
      <c r="A1310" t="inlineStr">
        <is>
          <t>GOURMET</t>
        </is>
      </c>
      <c r="B1310" t="inlineStr">
        <is>
          <t>0</t>
        </is>
      </c>
      <c r="C1310" t="inlineStr">
        <is>
          <t>663199163460</t>
        </is>
      </c>
      <c r="D1310" t="inlineStr">
        <is>
          <t xml:space="preserve">TE BLANCO JENGIBRE PERA  TEA FORTE 80 GRS </t>
        </is>
      </c>
      <c r="E1310" t="n">
        <v>4</v>
      </c>
      <c r="F1310" t="inlineStr">
        <is>
          <t>Automatico</t>
        </is>
      </c>
      <c r="G1310" t="n">
        <v>0</v>
      </c>
      <c r="H1310" t="n">
        <v>0</v>
      </c>
      <c r="I1310" t="n">
        <v>0</v>
      </c>
      <c r="J1310" t="n">
        <v>4</v>
      </c>
      <c r="K1310" t="inlineStr">
        <is>
          <t>TEA FORTE</t>
        </is>
      </c>
      <c r="L1310" t="n">
        <v>0</v>
      </c>
      <c r="M1310" t="n">
        <v>0</v>
      </c>
      <c r="N1310" t="n">
        <v>0</v>
      </c>
      <c r="O1310" t="n">
        <v>0</v>
      </c>
      <c r="P1310" t="n">
        <v>0</v>
      </c>
      <c r="Q1310" t="n">
        <v>1</v>
      </c>
      <c r="R1310" t="n">
        <v>0</v>
      </c>
      <c r="S1310" t="n">
        <v>0</v>
      </c>
      <c r="T1310">
        <f>IF( S1310&lt;=0,0,IF( E1310+I1310 &gt;= MAX((S1310/30)*U1310, S1310*1.2), 0, CEILING( (MAX((S1310/30)*U1310, S1310*1.2) - (E1310+I1310)) / J1310, 1 ) * J1310 ) ) ))</f>
        <v/>
      </c>
      <c r="U1310" t="n">
        <v>22</v>
      </c>
    </row>
    <row r="1311">
      <c r="A1311" t="inlineStr">
        <is>
          <t>GOURMET</t>
        </is>
      </c>
      <c r="B1311" t="inlineStr">
        <is>
          <t>0</t>
        </is>
      </c>
      <c r="C1311" t="inlineStr">
        <is>
          <t>663199163514</t>
        </is>
      </c>
      <c r="D1311" t="inlineStr">
        <is>
          <t xml:space="preserve">TE HERBAL JENGIBRE LIMON  TEA FORTE 80 GRS </t>
        </is>
      </c>
      <c r="E1311" t="n">
        <v>4</v>
      </c>
      <c r="F1311" t="inlineStr">
        <is>
          <t>Automatico</t>
        </is>
      </c>
      <c r="G1311" t="n">
        <v>0</v>
      </c>
      <c r="H1311" t="n">
        <v>0</v>
      </c>
      <c r="I1311" t="n">
        <v>0</v>
      </c>
      <c r="J1311" t="n">
        <v>4</v>
      </c>
      <c r="K1311" t="inlineStr">
        <is>
          <t>TEA FORTE</t>
        </is>
      </c>
      <c r="L1311" t="n">
        <v>0</v>
      </c>
      <c r="M1311" t="n">
        <v>0</v>
      </c>
      <c r="N1311" t="n">
        <v>0</v>
      </c>
      <c r="O1311" t="n">
        <v>0</v>
      </c>
      <c r="P1311" t="n">
        <v>0</v>
      </c>
      <c r="Q1311" t="n">
        <v>0</v>
      </c>
      <c r="R1311" t="n">
        <v>0</v>
      </c>
      <c r="S1311" t="n">
        <v>0</v>
      </c>
      <c r="T1311">
        <f>IF( S1311&lt;=0,0,IF( E1311+I1311 &gt;= MAX((S1311/30)*U1311, S1311*1.2), 0, CEILING( (MAX((S1311/30)*U1311, S1311*1.2) - (E1311+I1311)) / J1311, 1 ) * J1311 ) ) ))</f>
        <v/>
      </c>
      <c r="U1311" t="n">
        <v>22</v>
      </c>
    </row>
    <row r="1312">
      <c r="A1312" t="inlineStr">
        <is>
          <t>GOURMET</t>
        </is>
      </c>
      <c r="B1312" t="inlineStr">
        <is>
          <t>0</t>
        </is>
      </c>
      <c r="C1312" t="inlineStr">
        <is>
          <t>663199178167</t>
        </is>
      </c>
      <c r="D1312" t="inlineStr">
        <is>
          <t xml:space="preserve">TE HERBAL RETREAT  TEA FORTE 66 GRS </t>
        </is>
      </c>
      <c r="E1312" t="n">
        <v>6</v>
      </c>
      <c r="F1312" t="inlineStr">
        <is>
          <t>Automatico</t>
        </is>
      </c>
      <c r="G1312" t="n">
        <v>0</v>
      </c>
      <c r="H1312" t="n">
        <v>0</v>
      </c>
      <c r="I1312" t="n">
        <v>0</v>
      </c>
      <c r="J1312" t="n">
        <v>6</v>
      </c>
      <c r="K1312" t="inlineStr">
        <is>
          <t>TEA FORTE</t>
        </is>
      </c>
      <c r="L1312" t="n">
        <v>0</v>
      </c>
      <c r="M1312" t="n">
        <v>0</v>
      </c>
      <c r="N1312" t="n">
        <v>0</v>
      </c>
      <c r="O1312" t="n">
        <v>0</v>
      </c>
      <c r="P1312" t="n">
        <v>6</v>
      </c>
      <c r="Q1312" t="n">
        <v>3</v>
      </c>
      <c r="R1312" t="n">
        <v>0</v>
      </c>
      <c r="S1312" t="n">
        <v>0</v>
      </c>
      <c r="T1312">
        <f>IF( S1312&lt;=0,0,IF( E1312+I1312 &gt;= MAX((S1312/30)*U1312, S1312*1.2), 0, CEILING( (MAX((S1312/30)*U1312, S1312*1.2) - (E1312+I1312)) / J1312, 1 ) * J1312 ) ) ))</f>
        <v/>
      </c>
      <c r="U1312" t="n">
        <v>22</v>
      </c>
    </row>
    <row r="1313">
      <c r="A1313" t="inlineStr">
        <is>
          <t>GOURMET</t>
        </is>
      </c>
      <c r="B1313" t="inlineStr">
        <is>
          <t>0</t>
        </is>
      </c>
      <c r="C1313" t="inlineStr">
        <is>
          <t>8423785400032</t>
        </is>
      </c>
      <c r="D1313" t="inlineStr">
        <is>
          <t xml:space="preserve">PATE DE MOUSSE DE FOIE GRAS DE PATO  MALVASIA 180 GRS </t>
        </is>
      </c>
      <c r="E1313" t="n">
        <v>12</v>
      </c>
      <c r="F1313" t="inlineStr">
        <is>
          <t>Automatico</t>
        </is>
      </c>
      <c r="G1313" t="n">
        <v>0</v>
      </c>
      <c r="H1313" t="n">
        <v>0</v>
      </c>
      <c r="I1313" t="n">
        <v>0</v>
      </c>
      <c r="J1313" t="n">
        <v>12</v>
      </c>
      <c r="K1313" t="inlineStr">
        <is>
          <t>MALVASIA</t>
        </is>
      </c>
      <c r="L1313" t="n">
        <v>0</v>
      </c>
      <c r="M1313" t="n">
        <v>0</v>
      </c>
      <c r="N1313" t="n">
        <v>0</v>
      </c>
      <c r="O1313" t="n">
        <v>0</v>
      </c>
      <c r="P1313" t="n">
        <v>1</v>
      </c>
      <c r="Q1313" t="n">
        <v>6</v>
      </c>
      <c r="R1313" t="n">
        <v>0</v>
      </c>
      <c r="S1313" t="n">
        <v>0</v>
      </c>
      <c r="T1313">
        <f>IF( S1313&lt;=0,0,IF( E1313+I1313 &gt;= MAX((S1313/30)*U1313, S1313*1.2), 0, CEILING( (MAX((S1313/30)*U1313, S1313*1.2) - (E1313+I1313)) / J1313, 1 ) * J1313 ) ) ))</f>
        <v/>
      </c>
      <c r="U1313" t="n">
        <v>36</v>
      </c>
    </row>
    <row r="1314">
      <c r="A1314" t="inlineStr">
        <is>
          <t>GOURMET</t>
        </is>
      </c>
      <c r="B1314" t="inlineStr">
        <is>
          <t>0</t>
        </is>
      </c>
      <c r="C1314" t="inlineStr">
        <is>
          <t>8436017211801</t>
        </is>
      </c>
      <c r="D1314" t="inlineStr">
        <is>
          <t xml:space="preserve">ATUN CLARO EN ACEITE  ORO DE ESPAÑA 225 GRS </t>
        </is>
      </c>
      <c r="E1314" t="n">
        <v>12</v>
      </c>
      <c r="F1314" t="inlineStr">
        <is>
          <t>Automatico</t>
        </is>
      </c>
      <c r="G1314" t="n">
        <v>0</v>
      </c>
      <c r="H1314" t="n">
        <v>0</v>
      </c>
      <c r="I1314" t="n">
        <v>0</v>
      </c>
      <c r="J1314" t="n">
        <v>12</v>
      </c>
      <c r="K1314" t="inlineStr">
        <is>
          <t>ORO DE ESPA¿A</t>
        </is>
      </c>
      <c r="L1314" t="n">
        <v>0</v>
      </c>
      <c r="M1314" t="n">
        <v>0</v>
      </c>
      <c r="N1314" t="n">
        <v>0</v>
      </c>
      <c r="O1314" t="n">
        <v>0</v>
      </c>
      <c r="P1314" t="n">
        <v>6</v>
      </c>
      <c r="Q1314" t="n">
        <v>2</v>
      </c>
      <c r="R1314" t="n">
        <v>0</v>
      </c>
      <c r="S1314" t="n">
        <v>0</v>
      </c>
      <c r="T1314">
        <f>IF( S1314&lt;=0,0,IF( E1314+I1314 &gt;= MAX((S1314/30)*U1314, S1314*1.2), 0, CEILING( (MAX((S1314/30)*U1314, S1314*1.2) - (E1314+I1314)) / J1314, 1 ) * J1314 ) ) ))</f>
        <v/>
      </c>
      <c r="U1314" t="n">
        <v>36</v>
      </c>
    </row>
    <row r="1315">
      <c r="A1315" t="inlineStr">
        <is>
          <t>GOURMET</t>
        </is>
      </c>
      <c r="B1315" t="inlineStr">
        <is>
          <t>0</t>
        </is>
      </c>
      <c r="C1315" t="inlineStr">
        <is>
          <t>8436017217131</t>
        </is>
      </c>
      <c r="D1315" t="inlineStr">
        <is>
          <t xml:space="preserve">ESPARRAGOS BLANCOS  ORO DE ESPAÑA 340 GRS </t>
        </is>
      </c>
      <c r="E1315" t="n">
        <v>12</v>
      </c>
      <c r="F1315" t="inlineStr">
        <is>
          <t>Automatico</t>
        </is>
      </c>
      <c r="G1315" t="n">
        <v>0</v>
      </c>
      <c r="H1315" t="n">
        <v>0</v>
      </c>
      <c r="I1315" t="n">
        <v>0</v>
      </c>
      <c r="J1315" t="n">
        <v>12</v>
      </c>
      <c r="K1315" t="inlineStr">
        <is>
          <t>ORO DE ESPA¿A</t>
        </is>
      </c>
      <c r="L1315" t="n">
        <v>0</v>
      </c>
      <c r="M1315" t="n">
        <v>0</v>
      </c>
      <c r="N1315" t="n">
        <v>0</v>
      </c>
      <c r="O1315" t="n">
        <v>0</v>
      </c>
      <c r="P1315" t="n">
        <v>2</v>
      </c>
      <c r="Q1315" t="n">
        <v>3</v>
      </c>
      <c r="R1315" t="n">
        <v>0</v>
      </c>
      <c r="S1315" t="n">
        <v>0</v>
      </c>
      <c r="T1315">
        <f>IF( S1315&lt;=0,0,IF( E1315+I1315 &gt;= MAX((S1315/30)*U1315, S1315*1.2), 0, CEILING( (MAX((S1315/30)*U1315, S1315*1.2) - (E1315+I1315)) / J1315, 1 ) * J1315 ) ) ))</f>
        <v/>
      </c>
      <c r="U1315" t="n">
        <v>36</v>
      </c>
    </row>
    <row r="1316">
      <c r="A1316" t="inlineStr">
        <is>
          <t>GOURMET</t>
        </is>
      </c>
      <c r="B1316" t="inlineStr">
        <is>
          <t>0</t>
        </is>
      </c>
      <c r="C1316" t="inlineStr">
        <is>
          <t>7793750000101</t>
        </is>
      </c>
      <c r="D1316" t="inlineStr">
        <is>
          <t xml:space="preserve">YERBA MATE DESPALADA  PIPORE 500 GRS </t>
        </is>
      </c>
      <c r="E1316" t="n">
        <v>20</v>
      </c>
      <c r="F1316" t="inlineStr">
        <is>
          <t>Automatico</t>
        </is>
      </c>
      <c r="G1316" t="n">
        <v>0.06</v>
      </c>
      <c r="H1316" t="n">
        <v>333.33</v>
      </c>
      <c r="I1316" t="n">
        <v>0</v>
      </c>
      <c r="J1316" t="n">
        <v>10</v>
      </c>
      <c r="K1316" t="inlineStr">
        <is>
          <t>PIPORE</t>
        </is>
      </c>
      <c r="L1316" t="n">
        <v>0</v>
      </c>
      <c r="M1316" t="n">
        <v>0</v>
      </c>
      <c r="N1316" t="n">
        <v>0</v>
      </c>
      <c r="O1316" t="n">
        <v>0</v>
      </c>
      <c r="P1316" t="n">
        <v>42</v>
      </c>
      <c r="Q1316" t="n">
        <v>58</v>
      </c>
      <c r="R1316" t="n">
        <v>5</v>
      </c>
      <c r="S1316" t="n">
        <v>5</v>
      </c>
      <c r="T1316">
        <f>IF( S1316&lt;=0,0,IF( E1316+I1316 &gt;= MAX((S1316/30)*U1316, S1316*1.2), 0, CEILING( (MAX((S1316/30)*U1316, S1316*1.2) - (E1316+I1316)) / J1316, 1 ) * J1316 ) ) ))</f>
        <v/>
      </c>
      <c r="U1316" t="n">
        <v>22</v>
      </c>
    </row>
    <row r="1317">
      <c r="A1317" t="inlineStr">
        <is>
          <t>GOURMET</t>
        </is>
      </c>
      <c r="B1317" t="inlineStr">
        <is>
          <t>0</t>
        </is>
      </c>
      <c r="C1317" t="inlineStr">
        <is>
          <t>7503021130006</t>
        </is>
      </c>
      <c r="D1317" t="inlineStr">
        <is>
          <t xml:space="preserve">SALSA MACHA  REGULAR  LA COMANDANTA 225 GRS </t>
        </is>
      </c>
      <c r="E1317" t="n">
        <v>12</v>
      </c>
      <c r="F1317" t="inlineStr">
        <is>
          <t>Automatico</t>
        </is>
      </c>
      <c r="G1317" t="n">
        <v>0.34</v>
      </c>
      <c r="H1317" t="n">
        <v>35.29</v>
      </c>
      <c r="I1317" t="n">
        <v>0</v>
      </c>
      <c r="J1317" t="n">
        <v>6</v>
      </c>
      <c r="K1317" t="inlineStr">
        <is>
          <t>LA COMANDANTA</t>
        </is>
      </c>
      <c r="L1317" t="n">
        <v>0</v>
      </c>
      <c r="M1317" t="n">
        <v>0</v>
      </c>
      <c r="N1317" t="n">
        <v>0</v>
      </c>
      <c r="O1317" t="n">
        <v>0</v>
      </c>
      <c r="P1317" t="n">
        <v>64</v>
      </c>
      <c r="Q1317" t="n">
        <v>77</v>
      </c>
      <c r="R1317" t="n">
        <v>5</v>
      </c>
      <c r="S1317" t="n">
        <v>5</v>
      </c>
      <c r="T1317">
        <f>IF( S1317&lt;=0,0,IF( E1317+I1317 &gt;= MAX((S1317/30)*U1317, S1317*1.2), 0, CEILING( (MAX((S1317/30)*U1317, S1317*1.2) - (E1317+I1317)) / J1317, 1 ) * J1317 ) ) ))</f>
        <v/>
      </c>
      <c r="U1317" t="n">
        <v>22</v>
      </c>
    </row>
    <row r="1318">
      <c r="A1318" t="inlineStr">
        <is>
          <t>GOURMET</t>
        </is>
      </c>
      <c r="B1318" t="inlineStr">
        <is>
          <t>0</t>
        </is>
      </c>
      <c r="C1318" t="inlineStr">
        <is>
          <t>7503030246316</t>
        </is>
      </c>
      <c r="D1318" t="inlineStr">
        <is>
          <t xml:space="preserve">LINAZA GOLDEN  BENMART 350 GRS </t>
        </is>
      </c>
      <c r="E1318" t="n">
        <v>12</v>
      </c>
      <c r="F1318" t="inlineStr">
        <is>
          <t>Automatico</t>
        </is>
      </c>
      <c r="G1318" t="n">
        <v>0</v>
      </c>
      <c r="H1318" t="n">
        <v>0</v>
      </c>
      <c r="I1318" t="n">
        <v>0</v>
      </c>
      <c r="J1318" t="n">
        <v>12</v>
      </c>
      <c r="K1318" t="inlineStr">
        <is>
          <t>BENMART</t>
        </is>
      </c>
      <c r="L1318" t="n">
        <v>0</v>
      </c>
      <c r="M1318" t="n">
        <v>0</v>
      </c>
      <c r="N1318" t="n">
        <v>0</v>
      </c>
      <c r="O1318" t="n">
        <v>0</v>
      </c>
      <c r="P1318" t="n">
        <v>13</v>
      </c>
      <c r="Q1318" t="n">
        <v>0</v>
      </c>
      <c r="R1318" t="n">
        <v>0</v>
      </c>
      <c r="S1318" t="n">
        <v>0</v>
      </c>
      <c r="T1318">
        <f>IF( S1318&lt;=0,0,IF( E1318+I1318 &gt;= MAX((S1318/30)*U1318, S1318*1.2), 0, CEILING( (MAX((S1318/30)*U1318, S1318*1.2) - (E1318+I1318)) / J1318, 1 ) * J1318 ) ) ))</f>
        <v/>
      </c>
      <c r="U1318" t="n">
        <v>64</v>
      </c>
    </row>
    <row r="1319">
      <c r="A1319" t="inlineStr">
        <is>
          <t>GOURMET</t>
        </is>
      </c>
      <c r="B1319" t="inlineStr">
        <is>
          <t>0</t>
        </is>
      </c>
      <c r="C1319" t="inlineStr">
        <is>
          <t>628055951049</t>
        </is>
      </c>
      <c r="D1319" t="inlineStr">
        <is>
          <t xml:space="preserve">TE KOMBUCHA DETOX  TEASQUARED 80 GRS </t>
        </is>
      </c>
      <c r="E1319" t="n">
        <v>6</v>
      </c>
      <c r="F1319" t="inlineStr">
        <is>
          <t>Automatico</t>
        </is>
      </c>
      <c r="G1319" t="n">
        <v>0</v>
      </c>
      <c r="H1319" t="n">
        <v>0</v>
      </c>
      <c r="I1319" t="n">
        <v>0</v>
      </c>
      <c r="J1319" t="n">
        <v>6</v>
      </c>
      <c r="K1319" t="inlineStr">
        <is>
          <t>TEASQUARED</t>
        </is>
      </c>
      <c r="L1319" t="n">
        <v>0</v>
      </c>
      <c r="M1319" t="n">
        <v>0</v>
      </c>
      <c r="N1319" t="n">
        <v>0</v>
      </c>
      <c r="O1319" t="n">
        <v>0</v>
      </c>
      <c r="P1319" t="n">
        <v>0</v>
      </c>
      <c r="Q1319" t="n">
        <v>1</v>
      </c>
      <c r="R1319" t="n">
        <v>0</v>
      </c>
      <c r="S1319" t="n">
        <v>0</v>
      </c>
      <c r="T1319">
        <f>IF( S1319&lt;=0,0,IF( E1319+I1319 &gt;= MAX((S1319/30)*U1319, S1319*1.2), 0, CEILING( (MAX((S1319/30)*U1319, S1319*1.2) - (E1319+I1319)) / J1319, 1 ) * J1319 ) ) ))</f>
        <v/>
      </c>
      <c r="U1319" t="n">
        <v>49</v>
      </c>
    </row>
    <row r="1320">
      <c r="A1320" t="inlineStr">
        <is>
          <t>GOURMET</t>
        </is>
      </c>
      <c r="B1320" t="inlineStr">
        <is>
          <t>0</t>
        </is>
      </c>
      <c r="C1320" t="inlineStr">
        <is>
          <t>628055951247</t>
        </is>
      </c>
      <c r="D1320" t="inlineStr">
        <is>
          <t xml:space="preserve">TE VAINILLA ALMENDRA LATTE  MA-CHA MATCHA 168 GRS </t>
        </is>
      </c>
      <c r="E1320" t="n">
        <v>6</v>
      </c>
      <c r="F1320" t="inlineStr">
        <is>
          <t>Automatico</t>
        </is>
      </c>
      <c r="G1320" t="n">
        <v>0</v>
      </c>
      <c r="H1320" t="n">
        <v>0</v>
      </c>
      <c r="I1320" t="n">
        <v>0</v>
      </c>
      <c r="J1320" t="n">
        <v>6</v>
      </c>
      <c r="K1320" t="inlineStr">
        <is>
          <t>MA-CHA MATCHA</t>
        </is>
      </c>
      <c r="L1320" t="n">
        <v>0</v>
      </c>
      <c r="M1320" t="n">
        <v>0</v>
      </c>
      <c r="N1320" t="n">
        <v>0</v>
      </c>
      <c r="O1320" t="n">
        <v>0</v>
      </c>
      <c r="P1320" t="n">
        <v>2</v>
      </c>
      <c r="Q1320" t="n">
        <v>1</v>
      </c>
      <c r="R1320" t="n">
        <v>0</v>
      </c>
      <c r="S1320" t="n">
        <v>0</v>
      </c>
      <c r="T1320">
        <f>IF( S1320&lt;=0,0,IF( E1320+I1320 &gt;= MAX((S1320/30)*U1320, S1320*1.2), 0, CEILING( (MAX((S1320/30)*U1320, S1320*1.2) - (E1320+I1320)) / J1320, 1 ) * J1320 ) ) ))</f>
        <v/>
      </c>
      <c r="U1320" t="n">
        <v>49</v>
      </c>
    </row>
    <row r="1321">
      <c r="A1321" t="inlineStr">
        <is>
          <t>GOURMET</t>
        </is>
      </c>
      <c r="B1321" t="inlineStr">
        <is>
          <t>0</t>
        </is>
      </c>
      <c r="C1321" t="inlineStr">
        <is>
          <t>661951221168</t>
        </is>
      </c>
      <c r="D1321" t="inlineStr">
        <is>
          <t xml:space="preserve">POLVO PARA BEBIDA DE SOYA QUINOA  SYMKEN 480 GRS </t>
        </is>
      </c>
      <c r="E1321" t="n">
        <v>8</v>
      </c>
      <c r="F1321" t="inlineStr">
        <is>
          <t>Automatico</t>
        </is>
      </c>
      <c r="G1321" t="n">
        <v>0</v>
      </c>
      <c r="H1321" t="n">
        <v>0</v>
      </c>
      <c r="I1321" t="n">
        <v>0</v>
      </c>
      <c r="J1321" t="n">
        <v>8</v>
      </c>
      <c r="K1321" t="inlineStr">
        <is>
          <t>SYMKEN</t>
        </is>
      </c>
      <c r="L1321" t="n">
        <v>0</v>
      </c>
      <c r="M1321" t="n">
        <v>0</v>
      </c>
      <c r="N1321" t="n">
        <v>0</v>
      </c>
      <c r="O1321" t="n">
        <v>0</v>
      </c>
      <c r="P1321" t="n">
        <v>0</v>
      </c>
      <c r="Q1321" t="n">
        <v>8</v>
      </c>
      <c r="R1321" t="n">
        <v>0</v>
      </c>
      <c r="S1321" t="n">
        <v>0</v>
      </c>
      <c r="T1321">
        <f>IF( S1321&lt;=0,0,IF( E1321+I1321 &gt;= MAX((S1321/30)*U1321, S1321*1.2), 0, CEILING( (MAX((S1321/30)*U1321, S1321*1.2) - (E1321+I1321)) / J1321, 1 ) * J1321 ) ) ))</f>
        <v/>
      </c>
      <c r="U1321" t="n">
        <v>36</v>
      </c>
    </row>
    <row r="1322">
      <c r="A1322" t="inlineStr">
        <is>
          <t>GOURMET</t>
        </is>
      </c>
      <c r="B1322" t="inlineStr">
        <is>
          <t>0</t>
        </is>
      </c>
      <c r="C1322" t="inlineStr">
        <is>
          <t>7500326421204</t>
        </is>
      </c>
      <c r="D1322" t="inlineStr">
        <is>
          <t xml:space="preserve">HABANERO ENCURTIDO VERDE  EKI 235 GRS </t>
        </is>
      </c>
      <c r="E1322" t="n">
        <v>12</v>
      </c>
      <c r="F1322" t="inlineStr">
        <is>
          <t>Automatico</t>
        </is>
      </c>
      <c r="G1322" t="n">
        <v>0</v>
      </c>
      <c r="H1322" t="n">
        <v>0</v>
      </c>
      <c r="I1322" t="n">
        <v>0</v>
      </c>
      <c r="J1322" t="n">
        <v>12</v>
      </c>
      <c r="K1322" t="inlineStr">
        <is>
          <t>EKI</t>
        </is>
      </c>
      <c r="L1322" t="n">
        <v>0</v>
      </c>
      <c r="M1322" t="n">
        <v>0</v>
      </c>
      <c r="N1322" t="n">
        <v>0</v>
      </c>
      <c r="O1322" t="n">
        <v>0</v>
      </c>
      <c r="P1322" t="n">
        <v>1</v>
      </c>
      <c r="Q1322" t="n">
        <v>0</v>
      </c>
      <c r="R1322" t="n">
        <v>0</v>
      </c>
      <c r="S1322" t="n">
        <v>0</v>
      </c>
      <c r="T1322">
        <f>IF( S1322&lt;=0,0,IF( E1322+I1322 &gt;= MAX((S1322/30)*U1322, S1322*1.2), 0, CEILING( (MAX((S1322/30)*U1322, S1322*1.2) - (E1322+I1322)) / J1322, 1 ) * J1322 ) ) ))</f>
        <v/>
      </c>
      <c r="U1322" t="n">
        <v>22</v>
      </c>
    </row>
    <row r="1323">
      <c r="A1323" t="inlineStr">
        <is>
          <t>GOURMET</t>
        </is>
      </c>
      <c r="B1323" t="inlineStr">
        <is>
          <t>0</t>
        </is>
      </c>
      <c r="C1323" t="inlineStr">
        <is>
          <t>73490128271</t>
        </is>
      </c>
      <c r="D1323" t="inlineStr">
        <is>
          <t xml:space="preserve">JUGO UVA KOSHER KEDEM 1890 ML. </t>
        </is>
      </c>
      <c r="E1323" t="n">
        <v>16</v>
      </c>
      <c r="F1323" t="inlineStr">
        <is>
          <t>Automatico</t>
        </is>
      </c>
      <c r="G1323" t="n">
        <v>0.19</v>
      </c>
      <c r="H1323" t="n">
        <v>84.20999999999999</v>
      </c>
      <c r="I1323" t="n">
        <v>0</v>
      </c>
      <c r="J1323" t="n">
        <v>8</v>
      </c>
      <c r="K1323" t="inlineStr">
        <is>
          <t>KEDEM</t>
        </is>
      </c>
      <c r="L1323" t="n">
        <v>0</v>
      </c>
      <c r="M1323" t="n">
        <v>0</v>
      </c>
      <c r="N1323" t="n">
        <v>0</v>
      </c>
      <c r="O1323" t="n">
        <v>0</v>
      </c>
      <c r="P1323" t="n">
        <v>76</v>
      </c>
      <c r="Q1323" t="n">
        <v>4</v>
      </c>
      <c r="R1323" t="n">
        <v>5</v>
      </c>
      <c r="S1323" t="n">
        <v>6</v>
      </c>
      <c r="T1323">
        <f>IF( S1323&lt;=0,0,IF( E1323+I1323 &gt;= MAX((S1323/30)*U1323, S1323*1.2), 0, CEILING( (MAX((S1323/30)*U1323, S1323*1.2) - (E1323+I1323)) / J1323, 1 ) * J1323 ) ) ))</f>
        <v/>
      </c>
      <c r="U1323" t="n">
        <v>64</v>
      </c>
    </row>
    <row r="1324">
      <c r="A1324" t="inlineStr">
        <is>
          <t>GOURMET</t>
        </is>
      </c>
      <c r="B1324" t="inlineStr">
        <is>
          <t>0</t>
        </is>
      </c>
      <c r="C1324" t="inlineStr">
        <is>
          <t>7503018503738</t>
        </is>
      </c>
      <c r="D1324" t="inlineStr">
        <is>
          <t xml:space="preserve">SAL ROSA DEL HIMALAYA  EUPHORIA SUPERFOODS 250 GRS </t>
        </is>
      </c>
      <c r="E1324" t="n">
        <v>6</v>
      </c>
      <c r="F1324" t="inlineStr">
        <is>
          <t>Automatico</t>
        </is>
      </c>
      <c r="G1324" t="n">
        <v>0.14</v>
      </c>
      <c r="H1324" t="n">
        <v>42.85</v>
      </c>
      <c r="I1324" t="n">
        <v>0</v>
      </c>
      <c r="J1324" t="n">
        <v>6</v>
      </c>
      <c r="K1324" t="inlineStr">
        <is>
          <t>EUPHORIA SUPERFOODS</t>
        </is>
      </c>
      <c r="L1324" t="n">
        <v>0</v>
      </c>
      <c r="M1324" t="n">
        <v>0</v>
      </c>
      <c r="N1324" t="n">
        <v>0</v>
      </c>
      <c r="O1324" t="n">
        <v>0</v>
      </c>
      <c r="P1324" t="n">
        <v>11</v>
      </c>
      <c r="Q1324" t="n">
        <v>13</v>
      </c>
      <c r="R1324" t="n">
        <v>2</v>
      </c>
      <c r="S1324" t="n">
        <v>2</v>
      </c>
      <c r="T1324">
        <f>IF( S1324&lt;=0,0,IF( E1324+I1324 &gt;= MAX((S1324/30)*U1324, S1324*1.2), 0, CEILING( (MAX((S1324/30)*U1324, S1324*1.2) - (E1324+I1324)) / J1324, 1 ) * J1324 ) ) ))</f>
        <v/>
      </c>
      <c r="U1324" t="n">
        <v>22</v>
      </c>
    </row>
    <row r="1325">
      <c r="A1325" t="inlineStr">
        <is>
          <t>GOURMET</t>
        </is>
      </c>
      <c r="B1325" t="inlineStr">
        <is>
          <t>0</t>
        </is>
      </c>
      <c r="C1325" t="inlineStr">
        <is>
          <t>8002399001905</t>
        </is>
      </c>
      <c r="D1325" t="inlineStr">
        <is>
          <t xml:space="preserve">PASTA NIDI FETTUCCINE  PASTAI GRAGNANESI 500 GRS </t>
        </is>
      </c>
      <c r="E1325" t="n">
        <v>32</v>
      </c>
      <c r="F1325" t="inlineStr">
        <is>
          <t>Automatico</t>
        </is>
      </c>
      <c r="G1325" t="n">
        <v>0.49</v>
      </c>
      <c r="H1325" t="n">
        <v>67.34</v>
      </c>
      <c r="I1325" t="n">
        <v>0</v>
      </c>
      <c r="J1325" t="n">
        <v>16</v>
      </c>
      <c r="K1325" t="inlineStr">
        <is>
          <t>PASTAI GRAGNANESI</t>
        </is>
      </c>
      <c r="L1325" t="n">
        <v>0</v>
      </c>
      <c r="M1325" t="n">
        <v>0</v>
      </c>
      <c r="N1325" t="n">
        <v>0</v>
      </c>
      <c r="O1325" t="n">
        <v>0</v>
      </c>
      <c r="P1325" t="n">
        <v>25</v>
      </c>
      <c r="Q1325" t="n">
        <v>10</v>
      </c>
      <c r="R1325" t="n">
        <v>12</v>
      </c>
      <c r="S1325" t="n">
        <v>13</v>
      </c>
      <c r="T1325">
        <f>IF( S1325&lt;=0,0,IF( E1325+I1325 &gt;= MAX((S1325/30)*U1325, S1325*1.2), 0, CEILING( (MAX((S1325/30)*U1325, S1325*1.2) - (E1325+I1325)) / J1325, 1 ) * J1325 ) ) ))</f>
        <v/>
      </c>
      <c r="U1325" t="n">
        <v>22</v>
      </c>
    </row>
    <row r="1326">
      <c r="A1326" t="inlineStr">
        <is>
          <t>GOURMET</t>
        </is>
      </c>
      <c r="B1326" t="inlineStr">
        <is>
          <t>0</t>
        </is>
      </c>
      <c r="C1326" t="inlineStr">
        <is>
          <t>7503014671721</t>
        </is>
      </c>
      <c r="D1326" t="inlineStr">
        <is>
          <t xml:space="preserve">ADEREZO CHAMOY ARANDANO  LA OLIVERIA D ZU 250 ML. </t>
        </is>
      </c>
      <c r="E1326" t="n">
        <v>12</v>
      </c>
      <c r="F1326" t="inlineStr">
        <is>
          <t>Automatico</t>
        </is>
      </c>
      <c r="G1326" t="n">
        <v>0</v>
      </c>
      <c r="H1326" t="n">
        <v>0</v>
      </c>
      <c r="I1326" t="n">
        <v>0</v>
      </c>
      <c r="J1326" t="n">
        <v>12</v>
      </c>
      <c r="K1326" t="inlineStr">
        <is>
          <t>LA OLIVERIA D ZU</t>
        </is>
      </c>
      <c r="L1326" t="n">
        <v>0</v>
      </c>
      <c r="M1326" t="n">
        <v>0</v>
      </c>
      <c r="N1326" t="n">
        <v>0</v>
      </c>
      <c r="O1326" t="n">
        <v>0</v>
      </c>
      <c r="P1326" t="n">
        <v>6</v>
      </c>
      <c r="Q1326" t="n">
        <v>18</v>
      </c>
      <c r="R1326" t="n">
        <v>0</v>
      </c>
      <c r="S1326" t="n">
        <v>0</v>
      </c>
      <c r="T1326">
        <f>IF( S1326&lt;=0,0,IF( E1326+I1326 &gt;= MAX((S1326/30)*U1326, S1326*1.2), 0, CEILING( (MAX((S1326/30)*U1326, S1326*1.2) - (E1326+I1326)) / J1326, 1 ) * J1326 ) ) ))</f>
        <v/>
      </c>
      <c r="U1326" t="n">
        <v>36</v>
      </c>
    </row>
    <row r="1327">
      <c r="A1327" t="inlineStr">
        <is>
          <t>GOURMET</t>
        </is>
      </c>
      <c r="B1327" t="inlineStr">
        <is>
          <t>0</t>
        </is>
      </c>
      <c r="C1327" t="inlineStr">
        <is>
          <t>7801304000092</t>
        </is>
      </c>
      <c r="D1327" t="inlineStr">
        <is>
          <t xml:space="preserve">ABULON ENTERO  ATLANTIS 425 GRS </t>
        </is>
      </c>
      <c r="E1327" t="n">
        <v>12</v>
      </c>
      <c r="F1327" t="inlineStr">
        <is>
          <t>Automatico</t>
        </is>
      </c>
      <c r="G1327" t="n">
        <v>0</v>
      </c>
      <c r="H1327" t="n">
        <v>0</v>
      </c>
      <c r="I1327" t="n">
        <v>0</v>
      </c>
      <c r="J1327" t="n">
        <v>12</v>
      </c>
      <c r="K1327" t="inlineStr">
        <is>
          <t>ATLANTIS</t>
        </is>
      </c>
      <c r="L1327" t="n">
        <v>0</v>
      </c>
      <c r="M1327" t="n">
        <v>0</v>
      </c>
      <c r="N1327" t="n">
        <v>0</v>
      </c>
      <c r="O1327" t="n">
        <v>0</v>
      </c>
      <c r="P1327" t="n">
        <v>0</v>
      </c>
      <c r="Q1327" t="n">
        <v>1</v>
      </c>
      <c r="R1327" t="n">
        <v>0</v>
      </c>
      <c r="S1327" t="n">
        <v>0</v>
      </c>
      <c r="T1327">
        <f>IF( S1327&lt;=0,0,IF( E1327+I1327 &gt;= MAX((S1327/30)*U1327, S1327*1.2), 0, CEILING( (MAX((S1327/30)*U1327, S1327*1.2) - (E1327+I1327)) / J1327, 1 ) * J1327 ) ) ))</f>
        <v/>
      </c>
      <c r="U1327" t="n">
        <v>22</v>
      </c>
    </row>
    <row r="1328">
      <c r="A1328" t="inlineStr">
        <is>
          <t>GOURMET</t>
        </is>
      </c>
      <c r="B1328" t="inlineStr">
        <is>
          <t>0</t>
        </is>
      </c>
      <c r="C1328" t="inlineStr">
        <is>
          <t>7503011263042</t>
        </is>
      </c>
      <c r="D1328" t="inlineStr">
        <is>
          <t xml:space="preserve">ACEITE DE AJONJOLI TOSTADO  INES 250 ML. </t>
        </is>
      </c>
      <c r="E1328" t="n">
        <v>36</v>
      </c>
      <c r="F1328" t="inlineStr">
        <is>
          <t>Automatico</t>
        </is>
      </c>
      <c r="G1328" t="n">
        <v>0.34</v>
      </c>
      <c r="H1328" t="n">
        <v>105.88</v>
      </c>
      <c r="I1328" t="n">
        <v>0</v>
      </c>
      <c r="J1328" t="n">
        <v>12</v>
      </c>
      <c r="K1328" t="inlineStr">
        <is>
          <t>INES</t>
        </is>
      </c>
      <c r="L1328" t="n">
        <v>0</v>
      </c>
      <c r="M1328" t="n">
        <v>0</v>
      </c>
      <c r="N1328" t="n">
        <v>0</v>
      </c>
      <c r="O1328" t="n">
        <v>0</v>
      </c>
      <c r="P1328" t="n">
        <v>194</v>
      </c>
      <c r="Q1328" t="n">
        <v>167</v>
      </c>
      <c r="R1328" t="n">
        <v>7</v>
      </c>
      <c r="S1328" t="n">
        <v>12</v>
      </c>
      <c r="T1328">
        <f>IF( S1328&lt;=0,0,IF( E1328+I1328 &gt;= MAX((S1328/30)*U1328, S1328*1.2), 0, CEILING( (MAX((S1328/30)*U1328, S1328*1.2) - (E1328+I1328)) / J1328, 1 ) * J1328 ) ) ))</f>
        <v/>
      </c>
      <c r="U1328" t="n">
        <v>49</v>
      </c>
    </row>
    <row r="1329">
      <c r="A1329" t="inlineStr">
        <is>
          <t>GOURMET</t>
        </is>
      </c>
      <c r="B1329" t="inlineStr">
        <is>
          <t>0</t>
        </is>
      </c>
      <c r="C1329" t="inlineStr">
        <is>
          <t>7500462273910</t>
        </is>
      </c>
      <c r="D1329" t="inlineStr">
        <is>
          <t xml:space="preserve">CHICHARRON DE JALAPEÑO  CASA GLOTON 180 GRS </t>
        </is>
      </c>
      <c r="E1329" t="n">
        <v>12</v>
      </c>
      <c r="F1329" t="inlineStr">
        <is>
          <t>Automatico</t>
        </is>
      </c>
      <c r="G1329" t="n">
        <v>0</v>
      </c>
      <c r="H1329" t="n">
        <v>0</v>
      </c>
      <c r="I1329" t="n">
        <v>0</v>
      </c>
      <c r="J1329" t="n">
        <v>12</v>
      </c>
      <c r="K1329" t="inlineStr">
        <is>
          <t>CASA GLOTON</t>
        </is>
      </c>
      <c r="L1329" t="n">
        <v>0</v>
      </c>
      <c r="M1329" t="n">
        <v>0</v>
      </c>
      <c r="N1329" t="n">
        <v>0</v>
      </c>
      <c r="O1329" t="n">
        <v>0</v>
      </c>
      <c r="P1329" t="n">
        <v>32</v>
      </c>
      <c r="Q1329" t="n">
        <v>55</v>
      </c>
      <c r="R1329" t="n">
        <v>2</v>
      </c>
      <c r="S1329" t="n">
        <v>2</v>
      </c>
      <c r="T1329">
        <f>IF( S1329&lt;=0,0,IF( E1329+I1329 &gt;= MAX((S1329/30)*U1329, S1329*1.2), 0, CEILING( (MAX((S1329/30)*U1329, S1329*1.2) - (E1329+I1329)) / J1329, 1 ) * J1329 ) ) ))</f>
        <v/>
      </c>
      <c r="U1329" t="n">
        <v>36</v>
      </c>
    </row>
    <row r="1330">
      <c r="A1330" t="inlineStr">
        <is>
          <t>GOURMET</t>
        </is>
      </c>
      <c r="B1330" t="inlineStr">
        <is>
          <t>0</t>
        </is>
      </c>
      <c r="C1330" t="inlineStr">
        <is>
          <t>7500462273927</t>
        </is>
      </c>
      <c r="D1330" t="inlineStr">
        <is>
          <t xml:space="preserve">CHICHARRON DE SERRANO SECO  CASA GLOTON 75 GRS </t>
        </is>
      </c>
      <c r="E1330" t="n">
        <v>12</v>
      </c>
      <c r="F1330" t="inlineStr">
        <is>
          <t>Automatico</t>
        </is>
      </c>
      <c r="G1330" t="n">
        <v>0.07000000000000001</v>
      </c>
      <c r="H1330" t="n">
        <v>171.42</v>
      </c>
      <c r="I1330" t="n">
        <v>0</v>
      </c>
      <c r="J1330" t="n">
        <v>12</v>
      </c>
      <c r="K1330" t="inlineStr">
        <is>
          <t>CASA GLOTON</t>
        </is>
      </c>
      <c r="L1330" t="n">
        <v>0</v>
      </c>
      <c r="M1330" t="n">
        <v>0</v>
      </c>
      <c r="N1330" t="n">
        <v>0</v>
      </c>
      <c r="O1330" t="n">
        <v>0</v>
      </c>
      <c r="P1330" t="n">
        <v>39</v>
      </c>
      <c r="Q1330" t="n">
        <v>15</v>
      </c>
      <c r="R1330" t="n">
        <v>4</v>
      </c>
      <c r="S1330" t="n">
        <v>5</v>
      </c>
      <c r="T1330">
        <f>IF( S1330&lt;=0,0,IF( E1330+I1330 &gt;= MAX((S1330/30)*U1330, S1330*1.2), 0, CEILING( (MAX((S1330/30)*U1330, S1330*1.2) - (E1330+I1330)) / J1330, 1 ) * J1330 ) ) ))</f>
        <v/>
      </c>
      <c r="U1330" t="n">
        <v>36</v>
      </c>
    </row>
    <row r="1331">
      <c r="A1331" t="inlineStr">
        <is>
          <t>GOURMET</t>
        </is>
      </c>
      <c r="B1331" t="inlineStr">
        <is>
          <t>0</t>
        </is>
      </c>
      <c r="C1331" t="inlineStr">
        <is>
          <t>7500462273934</t>
        </is>
      </c>
      <c r="D1331" t="inlineStr">
        <is>
          <t xml:space="preserve">CHICHARRON DE JALAPENO SECO  CASA GLOTON 65 GRS </t>
        </is>
      </c>
      <c r="E1331" t="n">
        <v>12</v>
      </c>
      <c r="F1331" t="inlineStr">
        <is>
          <t>Automatico</t>
        </is>
      </c>
      <c r="G1331" t="n">
        <v>0</v>
      </c>
      <c r="H1331" t="n">
        <v>0</v>
      </c>
      <c r="I1331" t="n">
        <v>0</v>
      </c>
      <c r="J1331" t="n">
        <v>12</v>
      </c>
      <c r="K1331" t="inlineStr">
        <is>
          <t>CASA GLOTON</t>
        </is>
      </c>
      <c r="L1331" t="n">
        <v>0</v>
      </c>
      <c r="M1331" t="n">
        <v>0</v>
      </c>
      <c r="N1331" t="n">
        <v>0</v>
      </c>
      <c r="O1331" t="n">
        <v>0</v>
      </c>
      <c r="P1331" t="n">
        <v>28</v>
      </c>
      <c r="Q1331" t="n">
        <v>11</v>
      </c>
      <c r="R1331" t="n">
        <v>2</v>
      </c>
      <c r="S1331" t="n">
        <v>2</v>
      </c>
      <c r="T1331">
        <f>IF( S1331&lt;=0,0,IF( E1331+I1331 &gt;= MAX((S1331/30)*U1331, S1331*1.2), 0, CEILING( (MAX((S1331/30)*U1331, S1331*1.2) - (E1331+I1331)) / J1331, 1 ) * J1331 ) ) ))</f>
        <v/>
      </c>
      <c r="U1331" t="n">
        <v>36</v>
      </c>
    </row>
    <row r="1332">
      <c r="A1332" t="inlineStr">
        <is>
          <t>GOURMET</t>
        </is>
      </c>
      <c r="B1332" t="inlineStr">
        <is>
          <t>0</t>
        </is>
      </c>
      <c r="C1332" t="inlineStr">
        <is>
          <t>779192402342</t>
        </is>
      </c>
      <c r="D1332" t="inlineStr">
        <is>
          <t xml:space="preserve">TE CHAI VERDE  FOUR O CLOCK 24 GRS </t>
        </is>
      </c>
      <c r="E1332" t="n">
        <v>24</v>
      </c>
      <c r="F1332" t="inlineStr">
        <is>
          <t>Automatico</t>
        </is>
      </c>
      <c r="G1332" t="n">
        <v>0</v>
      </c>
      <c r="H1332" t="n">
        <v>0</v>
      </c>
      <c r="I1332" t="n">
        <v>0</v>
      </c>
      <c r="J1332" t="n">
        <v>6</v>
      </c>
      <c r="K1332" t="inlineStr">
        <is>
          <t>FOUR O CLOCK</t>
        </is>
      </c>
      <c r="L1332" t="n">
        <v>0</v>
      </c>
      <c r="M1332" t="n">
        <v>0</v>
      </c>
      <c r="N1332" t="n">
        <v>0</v>
      </c>
      <c r="O1332" t="n">
        <v>0</v>
      </c>
      <c r="P1332" t="n">
        <v>12</v>
      </c>
      <c r="Q1332" t="n">
        <v>5</v>
      </c>
      <c r="R1332" t="n">
        <v>0</v>
      </c>
      <c r="S1332" t="n">
        <v>0</v>
      </c>
      <c r="T1332">
        <f>IF( S1332&lt;=0,0,IF( E1332+I1332 &gt;= MAX((S1332/30)*U1332, S1332*1.2), 0, CEILING( (MAX((S1332/30)*U1332, S1332*1.2) - (E1332+I1332)) / J1332, 1 ) * J1332 ) ) ))</f>
        <v/>
      </c>
      <c r="U1332" t="n">
        <v>22</v>
      </c>
    </row>
    <row r="1333">
      <c r="A1333" t="inlineStr">
        <is>
          <t>GOURMET</t>
        </is>
      </c>
      <c r="B1333" t="inlineStr">
        <is>
          <t>0</t>
        </is>
      </c>
      <c r="C1333" t="inlineStr">
        <is>
          <t>779192403646</t>
        </is>
      </c>
      <c r="D1333" t="inlineStr">
        <is>
          <t xml:space="preserve">TE MANZANILLA CON LEMONGRASS  FOUR O CLOCK 30 GRS </t>
        </is>
      </c>
      <c r="E1333" t="n">
        <v>6</v>
      </c>
      <c r="F1333" t="inlineStr">
        <is>
          <t>Automatico</t>
        </is>
      </c>
      <c r="G1333" t="n">
        <v>0</v>
      </c>
      <c r="H1333" t="n">
        <v>0</v>
      </c>
      <c r="I1333" t="n">
        <v>0</v>
      </c>
      <c r="J1333" t="n">
        <v>6</v>
      </c>
      <c r="K1333" t="inlineStr">
        <is>
          <t>FOUR O CLOCK</t>
        </is>
      </c>
      <c r="L1333" t="n">
        <v>0</v>
      </c>
      <c r="M1333" t="n">
        <v>0</v>
      </c>
      <c r="N1333" t="n">
        <v>0</v>
      </c>
      <c r="O1333" t="n">
        <v>0</v>
      </c>
      <c r="P1333" t="n">
        <v>0</v>
      </c>
      <c r="Q1333" t="n">
        <v>1</v>
      </c>
      <c r="R1333" t="n">
        <v>0</v>
      </c>
      <c r="S1333" t="n">
        <v>0</v>
      </c>
      <c r="T1333">
        <f>IF( S1333&lt;=0,0,IF( E1333+I1333 &gt;= MAX((S1333/30)*U1333, S1333*1.2), 0, CEILING( (MAX((S1333/30)*U1333, S1333*1.2) - (E1333+I1333)) / J1333, 1 ) * J1333 ) ) ))</f>
        <v/>
      </c>
      <c r="U1333" t="n">
        <v>22</v>
      </c>
    </row>
    <row r="1334">
      <c r="A1334" t="inlineStr">
        <is>
          <t>GOURMET</t>
        </is>
      </c>
      <c r="B1334" t="inlineStr">
        <is>
          <t>0</t>
        </is>
      </c>
      <c r="C1334" t="inlineStr">
        <is>
          <t>4000446001780</t>
        </is>
      </c>
      <c r="D1334" t="inlineStr">
        <is>
          <t xml:space="preserve">PAN CENTENO LINEA LIGERA  MESTEMACHER 500 GRS </t>
        </is>
      </c>
      <c r="E1334" t="n">
        <v>12</v>
      </c>
      <c r="F1334" t="inlineStr">
        <is>
          <t>Automatico</t>
        </is>
      </c>
      <c r="G1334" t="n">
        <v>0.47</v>
      </c>
      <c r="H1334" t="n">
        <v>25.53</v>
      </c>
      <c r="I1334" t="n">
        <v>0</v>
      </c>
      <c r="J1334" t="n">
        <v>12</v>
      </c>
      <c r="K1334" t="inlineStr">
        <is>
          <t>MESTEMACHER</t>
        </is>
      </c>
      <c r="L1334" t="n">
        <v>0</v>
      </c>
      <c r="M1334" t="n">
        <v>0</v>
      </c>
      <c r="N1334" t="n">
        <v>0</v>
      </c>
      <c r="O1334" t="n">
        <v>0</v>
      </c>
      <c r="P1334" t="n">
        <v>37</v>
      </c>
      <c r="Q1334" t="n">
        <v>42</v>
      </c>
      <c r="R1334" t="n">
        <v>0</v>
      </c>
      <c r="S1334" t="n">
        <v>0</v>
      </c>
      <c r="T1334">
        <f>IF( S1334&lt;=0,0,IF( E1334+I1334 &gt;= MAX((S1334/30)*U1334, S1334*1.2), 0, CEILING( (MAX((S1334/30)*U1334, S1334*1.2) - (E1334+I1334)) / J1334, 1 ) * J1334 ) ) ))</f>
        <v/>
      </c>
      <c r="U1334" t="n">
        <v>22</v>
      </c>
    </row>
    <row r="1335">
      <c r="A1335" t="inlineStr">
        <is>
          <t>GOURMET</t>
        </is>
      </c>
      <c r="B1335" t="inlineStr">
        <is>
          <t>0</t>
        </is>
      </c>
      <c r="C1335" t="inlineStr">
        <is>
          <t>7503003987642</t>
        </is>
      </c>
      <c r="D1335" t="inlineStr">
        <is>
          <t xml:space="preserve">VARIEDAD TE E INFUSIONES  FOUR O CLOCK 100 GRS </t>
        </is>
      </c>
      <c r="E1335" t="n">
        <v>1</v>
      </c>
      <c r="F1335" t="inlineStr">
        <is>
          <t>Automatico</t>
        </is>
      </c>
      <c r="G1335" t="n">
        <v>0</v>
      </c>
      <c r="H1335" t="n">
        <v>0</v>
      </c>
      <c r="I1335" t="n">
        <v>0</v>
      </c>
      <c r="J1335" t="n">
        <v>1</v>
      </c>
      <c r="K1335" t="inlineStr">
        <is>
          <t>FOUR O CLOCK</t>
        </is>
      </c>
      <c r="L1335" t="n">
        <v>0</v>
      </c>
      <c r="M1335" t="n">
        <v>0</v>
      </c>
      <c r="N1335" t="n">
        <v>0</v>
      </c>
      <c r="O1335" t="n">
        <v>0</v>
      </c>
      <c r="P1335" t="n">
        <v>2</v>
      </c>
      <c r="Q1335" t="n">
        <v>1</v>
      </c>
      <c r="R1335" t="n">
        <v>0</v>
      </c>
      <c r="S1335" t="n">
        <v>0</v>
      </c>
      <c r="T1335">
        <f>IF( S1335&lt;=0,0,IF( E1335+I1335 &gt;= MAX((S1335/30)*U1335, S1335*1.2), 0, CEILING( (MAX((S1335/30)*U1335, S1335*1.2) - (E1335+I1335)) / J1335, 1 ) * J1335 ) ) ))</f>
        <v/>
      </c>
      <c r="U1335" t="n">
        <v>22</v>
      </c>
    </row>
    <row r="1336">
      <c r="A1336" t="inlineStr">
        <is>
          <t>GOURMET</t>
        </is>
      </c>
      <c r="B1336" t="inlineStr">
        <is>
          <t>0</t>
        </is>
      </c>
      <c r="C1336" t="inlineStr">
        <is>
          <t>701662010313</t>
        </is>
      </c>
      <c r="D1336" t="inlineStr">
        <is>
          <t xml:space="preserve">MOLE ROJO ALMENDRADO  COCINA MESTIZA 210 GRS </t>
        </is>
      </c>
      <c r="E1336" t="n">
        <v>36</v>
      </c>
      <c r="F1336" t="inlineStr">
        <is>
          <t>Automatico</t>
        </is>
      </c>
      <c r="G1336" t="n">
        <v>0.07000000000000001</v>
      </c>
      <c r="H1336" t="n">
        <v>514.28</v>
      </c>
      <c r="I1336" t="n">
        <v>0</v>
      </c>
      <c r="J1336" t="n">
        <v>12</v>
      </c>
      <c r="K1336" t="inlineStr">
        <is>
          <t>COCINA MESTIZA</t>
        </is>
      </c>
      <c r="L1336" t="n">
        <v>0</v>
      </c>
      <c r="M1336" t="n">
        <v>0</v>
      </c>
      <c r="N1336" t="n">
        <v>0</v>
      </c>
      <c r="O1336" t="n">
        <v>0</v>
      </c>
      <c r="P1336" t="n">
        <v>60</v>
      </c>
      <c r="Q1336" t="n">
        <v>116</v>
      </c>
      <c r="R1336" t="n">
        <v>0</v>
      </c>
      <c r="S1336" t="n">
        <v>0</v>
      </c>
      <c r="T1336">
        <f>IF( S1336&lt;=0,0,IF( E1336+I1336 &gt;= MAX((S1336/30)*U1336, S1336*1.2), 0, CEILING( (MAX((S1336/30)*U1336, S1336*1.2) - (E1336+I1336)) / J1336, 1 ) * J1336 ) ) ))</f>
        <v/>
      </c>
      <c r="U1336" t="n">
        <v>36</v>
      </c>
    </row>
    <row r="1337">
      <c r="A1337" t="inlineStr">
        <is>
          <t>GOURMET</t>
        </is>
      </c>
      <c r="B1337" t="inlineStr">
        <is>
          <t>0</t>
        </is>
      </c>
      <c r="C1337" t="inlineStr">
        <is>
          <t>701662010382</t>
        </is>
      </c>
      <c r="D1337" t="inlineStr">
        <is>
          <t xml:space="preserve">ADOBO PIBIL  COCINA MESTIZA 190 GRS </t>
        </is>
      </c>
      <c r="E1337" t="n">
        <v>12</v>
      </c>
      <c r="F1337" t="inlineStr">
        <is>
          <t>Automatico</t>
        </is>
      </c>
      <c r="G1337" t="n">
        <v>0</v>
      </c>
      <c r="H1337" t="n">
        <v>0</v>
      </c>
      <c r="I1337" t="n">
        <v>0</v>
      </c>
      <c r="J1337" t="n">
        <v>12</v>
      </c>
      <c r="K1337" t="inlineStr">
        <is>
          <t>COCINA MESTIZA</t>
        </is>
      </c>
      <c r="L1337" t="n">
        <v>0</v>
      </c>
      <c r="M1337" t="n">
        <v>0</v>
      </c>
      <c r="N1337" t="n">
        <v>0</v>
      </c>
      <c r="O1337" t="n">
        <v>0</v>
      </c>
      <c r="P1337" t="n">
        <v>13</v>
      </c>
      <c r="Q1337" t="n">
        <v>11</v>
      </c>
      <c r="R1337" t="n">
        <v>3</v>
      </c>
      <c r="S1337" t="n">
        <v>3</v>
      </c>
      <c r="T1337">
        <f>IF( S1337&lt;=0,0,IF( E1337+I1337 &gt;= MAX((S1337/30)*U1337, S1337*1.2), 0, CEILING( (MAX((S1337/30)*U1337, S1337*1.2) - (E1337+I1337)) / J1337, 1 ) * J1337 ) ) ))</f>
        <v/>
      </c>
      <c r="U1337" t="n">
        <v>36</v>
      </c>
    </row>
    <row r="1338">
      <c r="A1338" t="inlineStr">
        <is>
          <t>GOURMET</t>
        </is>
      </c>
      <c r="B1338" t="inlineStr">
        <is>
          <t>0</t>
        </is>
      </c>
      <c r="C1338" t="inlineStr">
        <is>
          <t>7503027758075</t>
        </is>
      </c>
      <c r="D1338" t="inlineStr">
        <is>
          <t xml:space="preserve">ACEITE DE COCO EXTRA VIRGEN  OLEW 450 ML. </t>
        </is>
      </c>
      <c r="E1338" t="n">
        <v>24</v>
      </c>
      <c r="F1338" t="inlineStr">
        <is>
          <t>Automatico</t>
        </is>
      </c>
      <c r="G1338" t="n">
        <v>0</v>
      </c>
      <c r="H1338" t="n">
        <v>0</v>
      </c>
      <c r="I1338" t="n">
        <v>0</v>
      </c>
      <c r="J1338" t="n">
        <v>12</v>
      </c>
      <c r="K1338" t="inlineStr">
        <is>
          <t>OLEW</t>
        </is>
      </c>
      <c r="L1338" t="n">
        <v>0</v>
      </c>
      <c r="M1338" t="n">
        <v>0</v>
      </c>
      <c r="N1338" t="n">
        <v>0</v>
      </c>
      <c r="O1338" t="n">
        <v>0</v>
      </c>
      <c r="P1338" t="n">
        <v>10</v>
      </c>
      <c r="Q1338" t="n">
        <v>7</v>
      </c>
      <c r="R1338" t="n">
        <v>0</v>
      </c>
      <c r="S1338" t="n">
        <v>0</v>
      </c>
      <c r="T1338">
        <f>IF( S1338&lt;=0,0,IF( E1338+I1338 &gt;= MAX((S1338/30)*U1338, S1338*1.2), 0, CEILING( (MAX((S1338/30)*U1338, S1338*1.2) - (E1338+I1338)) / J1338, 1 ) * J1338 ) ) ))</f>
        <v/>
      </c>
      <c r="U1338" t="n">
        <v>49</v>
      </c>
    </row>
    <row r="1339">
      <c r="A1339" t="inlineStr">
        <is>
          <t>GOURMET</t>
        </is>
      </c>
      <c r="B1339" t="inlineStr">
        <is>
          <t>0</t>
        </is>
      </c>
      <c r="C1339" t="inlineStr">
        <is>
          <t>7503027758563</t>
        </is>
      </c>
      <c r="D1339" t="inlineStr">
        <is>
          <t xml:space="preserve">AJO PICADO EN ACEITE DE AGUACATE  OLEW 226 GRS </t>
        </is>
      </c>
      <c r="E1339" t="n">
        <v>12</v>
      </c>
      <c r="F1339" t="inlineStr">
        <is>
          <t>Automatico</t>
        </is>
      </c>
      <c r="G1339" t="n">
        <v>0.08</v>
      </c>
      <c r="H1339" t="n">
        <v>150</v>
      </c>
      <c r="I1339" t="n">
        <v>0</v>
      </c>
      <c r="J1339" t="n">
        <v>12</v>
      </c>
      <c r="K1339" t="inlineStr">
        <is>
          <t>OLEW</t>
        </is>
      </c>
      <c r="L1339" t="n">
        <v>0</v>
      </c>
      <c r="M1339" t="n">
        <v>0</v>
      </c>
      <c r="N1339" t="n">
        <v>0</v>
      </c>
      <c r="O1339" t="n">
        <v>0</v>
      </c>
      <c r="P1339" t="n">
        <v>36</v>
      </c>
      <c r="Q1339" t="n">
        <v>11</v>
      </c>
      <c r="R1339" t="n">
        <v>1</v>
      </c>
      <c r="S1339" t="n">
        <v>3</v>
      </c>
      <c r="T1339">
        <f>IF( S1339&lt;=0,0,IF( E1339+I1339 &gt;= MAX((S1339/30)*U1339, S1339*1.2), 0, CEILING( (MAX((S1339/30)*U1339, S1339*1.2) - (E1339+I1339)) / J1339, 1 ) * J1339 ) ) ))</f>
        <v/>
      </c>
      <c r="U1339" t="n">
        <v>49</v>
      </c>
    </row>
    <row r="1340">
      <c r="A1340" t="inlineStr">
        <is>
          <t>GOURMET</t>
        </is>
      </c>
      <c r="B1340" t="inlineStr">
        <is>
          <t>0</t>
        </is>
      </c>
      <c r="C1340" t="inlineStr">
        <is>
          <t>7503015466289</t>
        </is>
      </c>
      <c r="D1340" t="inlineStr">
        <is>
          <t xml:space="preserve">ENDULZANTE FRUTO DEL MONJE  NATURAL WISDOM 300 GRS </t>
        </is>
      </c>
      <c r="E1340" t="n">
        <v>10</v>
      </c>
      <c r="F1340" t="inlineStr">
        <is>
          <t>Automatico</t>
        </is>
      </c>
      <c r="G1340" t="n">
        <v>0</v>
      </c>
      <c r="H1340" t="n">
        <v>0</v>
      </c>
      <c r="I1340" t="n">
        <v>0</v>
      </c>
      <c r="J1340" t="n">
        <v>10</v>
      </c>
      <c r="K1340" t="inlineStr">
        <is>
          <t>NATURAL WISDOM</t>
        </is>
      </c>
      <c r="L1340" t="n">
        <v>0</v>
      </c>
      <c r="M1340" t="n">
        <v>0</v>
      </c>
      <c r="N1340" t="n">
        <v>0</v>
      </c>
      <c r="O1340" t="n">
        <v>0</v>
      </c>
      <c r="P1340" t="n">
        <v>1</v>
      </c>
      <c r="Q1340" t="n">
        <v>7</v>
      </c>
      <c r="R1340" t="n">
        <v>0</v>
      </c>
      <c r="S1340" t="n">
        <v>0</v>
      </c>
      <c r="T1340">
        <f>IF( S1340&lt;=0,0,IF( E1340+I1340 &gt;= MAX((S1340/30)*U1340, S1340*1.2), 0, CEILING( (MAX((S1340/30)*U1340, S1340*1.2) - (E1340+I1340)) / J1340, 1 ) * J1340 ) ) ))</f>
        <v/>
      </c>
      <c r="U1340" t="n">
        <v>64</v>
      </c>
    </row>
    <row r="1341">
      <c r="A1341" t="inlineStr">
        <is>
          <t>GOURMET</t>
        </is>
      </c>
      <c r="B1341" t="inlineStr">
        <is>
          <t>0</t>
        </is>
      </c>
      <c r="C1341" t="inlineStr">
        <is>
          <t>7503020912405</t>
        </is>
      </c>
      <c r="D1341" t="inlineStr">
        <is>
          <t xml:space="preserve">SAL AHUMADA EN LE¿A DE MANZANO PIQUIN  SOCIEDAD MEXICANA DE PARRILLEROS 288 GRS </t>
        </is>
      </c>
      <c r="E1341" t="n">
        <v>6</v>
      </c>
      <c r="F1341" t="inlineStr">
        <is>
          <t>Automatico</t>
        </is>
      </c>
      <c r="G1341" t="n">
        <v>0.07000000000000001</v>
      </c>
      <c r="H1341" t="n">
        <v>85.70999999999999</v>
      </c>
      <c r="I1341" t="n">
        <v>0</v>
      </c>
      <c r="J1341" t="n">
        <v>6</v>
      </c>
      <c r="K1341" t="inlineStr">
        <is>
          <t>SOCIEDAD MEXICANA DE PARRILLEROS</t>
        </is>
      </c>
      <c r="L1341" t="n">
        <v>0</v>
      </c>
      <c r="M1341" t="n">
        <v>0</v>
      </c>
      <c r="N1341" t="n">
        <v>0</v>
      </c>
      <c r="O1341" t="n">
        <v>0</v>
      </c>
      <c r="P1341" t="n">
        <v>59</v>
      </c>
      <c r="Q1341" t="n">
        <v>75</v>
      </c>
      <c r="R1341" t="n">
        <v>6</v>
      </c>
      <c r="S1341" t="n">
        <v>6</v>
      </c>
      <c r="T1341">
        <f>IF( S1341&lt;=0,0,IF( E1341+I1341 &gt;= MAX((S1341/30)*U1341, S1341*1.2), 0, CEILING( (MAX((S1341/30)*U1341, S1341*1.2) - (E1341+I1341)) / J1341, 1 ) * J1341 ) ) ))</f>
        <v/>
      </c>
      <c r="U1341" t="n">
        <v>64</v>
      </c>
    </row>
    <row r="1342">
      <c r="A1342" t="inlineStr">
        <is>
          <t>GOURMET</t>
        </is>
      </c>
      <c r="B1342" t="inlineStr">
        <is>
          <t>0</t>
        </is>
      </c>
      <c r="C1342" t="inlineStr">
        <is>
          <t>7503020912429</t>
        </is>
      </c>
      <c r="D1342" t="inlineStr">
        <is>
          <t xml:space="preserve">SAL DE MAR AHUMADA EN MANZANO CON CHILE  SOCIEDAD MEXICANA DE PARRILLEROS 288 GRS </t>
        </is>
      </c>
      <c r="E1342" t="n">
        <v>18</v>
      </c>
      <c r="F1342" t="inlineStr">
        <is>
          <t>Automatico</t>
        </is>
      </c>
      <c r="G1342" t="n">
        <v>0.21</v>
      </c>
      <c r="H1342" t="n">
        <v>85.70999999999999</v>
      </c>
      <c r="I1342" t="n">
        <v>0</v>
      </c>
      <c r="J1342" t="n">
        <v>6</v>
      </c>
      <c r="K1342" t="inlineStr">
        <is>
          <t>SOCIEDAD MEXICANA DE PARRILLEROS</t>
        </is>
      </c>
      <c r="L1342" t="n">
        <v>0</v>
      </c>
      <c r="M1342" t="n">
        <v>0</v>
      </c>
      <c r="N1342" t="n">
        <v>0</v>
      </c>
      <c r="O1342" t="n">
        <v>0</v>
      </c>
      <c r="P1342" t="n">
        <v>22</v>
      </c>
      <c r="Q1342" t="n">
        <v>9</v>
      </c>
      <c r="R1342" t="n">
        <v>3</v>
      </c>
      <c r="S1342" t="n">
        <v>4</v>
      </c>
      <c r="T1342">
        <f>IF( S1342&lt;=0,0,IF( E1342+I1342 &gt;= MAX((S1342/30)*U1342, S1342*1.2), 0, CEILING( (MAX((S1342/30)*U1342, S1342*1.2) - (E1342+I1342)) / J1342, 1 ) * J1342 ) ) ))</f>
        <v/>
      </c>
      <c r="U1342" t="n">
        <v>64</v>
      </c>
    </row>
    <row r="1343">
      <c r="A1343" t="inlineStr">
        <is>
          <t>GOURMET</t>
        </is>
      </c>
      <c r="B1343" t="inlineStr">
        <is>
          <t>0</t>
        </is>
      </c>
      <c r="C1343" t="inlineStr">
        <is>
          <t>7501108101031</t>
        </is>
      </c>
      <c r="D1343" t="inlineStr">
        <is>
          <t xml:space="preserve">BANDERILLAS PICANTES  CAMPO AMOR 330 GRS </t>
        </is>
      </c>
      <c r="E1343" t="n">
        <v>12</v>
      </c>
      <c r="F1343" t="inlineStr">
        <is>
          <t>Automatico</t>
        </is>
      </c>
      <c r="G1343" t="n">
        <v>0.06</v>
      </c>
      <c r="H1343" t="n">
        <v>200</v>
      </c>
      <c r="I1343" t="n">
        <v>0</v>
      </c>
      <c r="J1343" t="n">
        <v>12</v>
      </c>
      <c r="K1343" t="inlineStr">
        <is>
          <t>CAMPO AMOR</t>
        </is>
      </c>
      <c r="L1343" t="n">
        <v>0</v>
      </c>
      <c r="M1343" t="n">
        <v>0</v>
      </c>
      <c r="N1343" t="n">
        <v>0</v>
      </c>
      <c r="O1343" t="n">
        <v>0</v>
      </c>
      <c r="P1343" t="n">
        <v>27</v>
      </c>
      <c r="Q1343" t="n">
        <v>15</v>
      </c>
      <c r="R1343" t="n">
        <v>2</v>
      </c>
      <c r="S1343" t="n">
        <v>6</v>
      </c>
      <c r="T1343">
        <f>IF( S1343&lt;=0,0,IF( E1343+I1343 &gt;= MAX((S1343/30)*U1343, S1343*1.2), 0, CEILING( (MAX((S1343/30)*U1343, S1343*1.2) - (E1343+I1343)) / J1343, 1 ) * J1343 ) ) ))</f>
        <v/>
      </c>
      <c r="U1343" t="n">
        <v>22</v>
      </c>
    </row>
    <row r="1344">
      <c r="A1344" t="inlineStr">
        <is>
          <t>GOURMET</t>
        </is>
      </c>
      <c r="B1344" t="inlineStr">
        <is>
          <t>0</t>
        </is>
      </c>
      <c r="C1344" t="inlineStr">
        <is>
          <t>7501108101772</t>
        </is>
      </c>
      <c r="D1344" t="inlineStr">
        <is>
          <t xml:space="preserve">CEBOLLITAS ROJAS  CAMPO AMOR 345 GRS </t>
        </is>
      </c>
      <c r="E1344" t="n">
        <v>12</v>
      </c>
      <c r="F1344" t="inlineStr">
        <is>
          <t>Automatico</t>
        </is>
      </c>
      <c r="G1344" t="n">
        <v>0.07000000000000001</v>
      </c>
      <c r="H1344" t="n">
        <v>171.42</v>
      </c>
      <c r="I1344" t="n">
        <v>0</v>
      </c>
      <c r="J1344" t="n">
        <v>12</v>
      </c>
      <c r="K1344" t="inlineStr">
        <is>
          <t>CAMPO AMOR</t>
        </is>
      </c>
      <c r="L1344" t="n">
        <v>0</v>
      </c>
      <c r="M1344" t="n">
        <v>0</v>
      </c>
      <c r="N1344" t="n">
        <v>0</v>
      </c>
      <c r="O1344" t="n">
        <v>0</v>
      </c>
      <c r="P1344" t="n">
        <v>82</v>
      </c>
      <c r="Q1344" t="n">
        <v>65</v>
      </c>
      <c r="R1344" t="n">
        <v>8</v>
      </c>
      <c r="S1344" t="n">
        <v>8</v>
      </c>
      <c r="T1344">
        <f>IF( S1344&lt;=0,0,IF( E1344+I1344 &gt;= MAX((S1344/30)*U1344, S1344*1.2), 0, CEILING( (MAX((S1344/30)*U1344, S1344*1.2) - (E1344+I1344)) / J1344, 1 ) * J1344 ) ) ))</f>
        <v/>
      </c>
      <c r="U1344" t="n">
        <v>22</v>
      </c>
    </row>
    <row r="1345">
      <c r="A1345" t="inlineStr">
        <is>
          <t>GOURMET</t>
        </is>
      </c>
      <c r="B1345" t="inlineStr">
        <is>
          <t>0</t>
        </is>
      </c>
      <c r="C1345" t="inlineStr">
        <is>
          <t>7501108101796</t>
        </is>
      </c>
      <c r="D1345" t="inlineStr">
        <is>
          <t xml:space="preserve">AJOS SUAVES  CAMPO AMOR 200 GRS </t>
        </is>
      </c>
      <c r="E1345" t="n">
        <v>12</v>
      </c>
      <c r="F1345" t="inlineStr">
        <is>
          <t>Automatico</t>
        </is>
      </c>
      <c r="G1345" t="n">
        <v>0.2</v>
      </c>
      <c r="H1345" t="n">
        <v>60</v>
      </c>
      <c r="I1345" t="n">
        <v>0</v>
      </c>
      <c r="J1345" t="n">
        <v>12</v>
      </c>
      <c r="K1345" t="inlineStr">
        <is>
          <t>CAMPO AMOR</t>
        </is>
      </c>
      <c r="L1345" t="n">
        <v>0</v>
      </c>
      <c r="M1345" t="n">
        <v>0</v>
      </c>
      <c r="N1345" t="n">
        <v>0</v>
      </c>
      <c r="O1345" t="n">
        <v>0</v>
      </c>
      <c r="P1345" t="n">
        <v>25</v>
      </c>
      <c r="Q1345" t="n">
        <v>36</v>
      </c>
      <c r="R1345" t="n">
        <v>2</v>
      </c>
      <c r="S1345" t="n">
        <v>2</v>
      </c>
      <c r="T1345">
        <f>IF( S1345&lt;=0,0,IF( E1345+I1345 &gt;= MAX((S1345/30)*U1345, S1345*1.2), 0, CEILING( (MAX((S1345/30)*U1345, S1345*1.2) - (E1345+I1345)) / J1345, 1 ) * J1345 ) ) ))</f>
        <v/>
      </c>
      <c r="U1345" t="n">
        <v>22</v>
      </c>
    </row>
    <row r="1346">
      <c r="A1346" t="inlineStr">
        <is>
          <t>GOURMET</t>
        </is>
      </c>
      <c r="B1346" t="inlineStr">
        <is>
          <t>0</t>
        </is>
      </c>
      <c r="C1346" t="inlineStr">
        <is>
          <t>8410313315869</t>
        </is>
      </c>
      <c r="D1346" t="inlineStr">
        <is>
          <t xml:space="preserve">ALUBIAS EXTRA GRANDES  CIDACOS 570 GRS </t>
        </is>
      </c>
      <c r="E1346" t="n">
        <v>12</v>
      </c>
      <c r="F1346" t="inlineStr">
        <is>
          <t>Automatico</t>
        </is>
      </c>
      <c r="G1346" t="n">
        <v>0.19</v>
      </c>
      <c r="H1346" t="n">
        <v>63.15</v>
      </c>
      <c r="I1346" t="n">
        <v>0</v>
      </c>
      <c r="J1346" t="n">
        <v>12</v>
      </c>
      <c r="K1346" t="inlineStr">
        <is>
          <t>CIDACOS</t>
        </is>
      </c>
      <c r="L1346" t="n">
        <v>0</v>
      </c>
      <c r="M1346" t="n">
        <v>0</v>
      </c>
      <c r="N1346" t="n">
        <v>0</v>
      </c>
      <c r="O1346" t="n">
        <v>0</v>
      </c>
      <c r="P1346" t="n">
        <v>31</v>
      </c>
      <c r="Q1346" t="n">
        <v>78</v>
      </c>
      <c r="R1346" t="n">
        <v>6</v>
      </c>
      <c r="S1346" t="n">
        <v>6</v>
      </c>
      <c r="T1346">
        <f>IF( S1346&lt;=0,0,IF( E1346+I1346 &gt;= MAX((S1346/30)*U1346, S1346*1.2), 0, CEILING( (MAX((S1346/30)*U1346, S1346*1.2) - (E1346+I1346)) / J1346, 1 ) * J1346 ) ) ))</f>
        <v/>
      </c>
      <c r="U1346" t="n">
        <v>22</v>
      </c>
    </row>
    <row r="1347">
      <c r="A1347" t="inlineStr">
        <is>
          <t>GOURMET</t>
        </is>
      </c>
      <c r="B1347" t="inlineStr">
        <is>
          <t>0</t>
        </is>
      </c>
      <c r="C1347" t="inlineStr">
        <is>
          <t>8410313335812</t>
        </is>
      </c>
      <c r="D1347" t="inlineStr">
        <is>
          <t xml:space="preserve">LENTEJAS EXTRA  CIDACOS 1 PZA </t>
        </is>
      </c>
      <c r="E1347" t="n">
        <v>12</v>
      </c>
      <c r="F1347" t="inlineStr">
        <is>
          <t>Automatico</t>
        </is>
      </c>
      <c r="G1347" t="n">
        <v>0.14</v>
      </c>
      <c r="H1347" t="n">
        <v>85.70999999999999</v>
      </c>
      <c r="I1347" t="n">
        <v>0</v>
      </c>
      <c r="J1347" t="n">
        <v>12</v>
      </c>
      <c r="K1347" t="inlineStr">
        <is>
          <t>CIDACOS</t>
        </is>
      </c>
      <c r="L1347" t="n">
        <v>0</v>
      </c>
      <c r="M1347" t="n">
        <v>0</v>
      </c>
      <c r="N1347" t="n">
        <v>0</v>
      </c>
      <c r="O1347" t="n">
        <v>0</v>
      </c>
      <c r="P1347" t="n">
        <v>75</v>
      </c>
      <c r="Q1347" t="n">
        <v>113</v>
      </c>
      <c r="R1347" t="n">
        <v>1</v>
      </c>
      <c r="S1347" t="n">
        <v>3</v>
      </c>
      <c r="T1347">
        <f>IF( S1347&lt;=0,0,IF( E1347+I1347 &gt;= MAX((S1347/30)*U1347, S1347*1.2), 0, CEILING( (MAX((S1347/30)*U1347, S1347*1.2) - (E1347+I1347)) / J1347, 1 ) * J1347 ) ) ))</f>
        <v/>
      </c>
      <c r="U1347" t="n">
        <v>22</v>
      </c>
    </row>
    <row r="1348">
      <c r="A1348" t="inlineStr">
        <is>
          <t>GOURMET</t>
        </is>
      </c>
      <c r="B1348" t="inlineStr">
        <is>
          <t>0</t>
        </is>
      </c>
      <c r="C1348" t="inlineStr">
        <is>
          <t>8410313431811</t>
        </is>
      </c>
      <c r="D1348" t="inlineStr">
        <is>
          <t xml:space="preserve">ALUBIAS CON VERDURAS  CIDACOS 425 GRS </t>
        </is>
      </c>
      <c r="E1348" t="n">
        <v>15</v>
      </c>
      <c r="F1348" t="inlineStr">
        <is>
          <t>Automatico</t>
        </is>
      </c>
      <c r="G1348" t="n">
        <v>0</v>
      </c>
      <c r="H1348" t="n">
        <v>0</v>
      </c>
      <c r="I1348" t="n">
        <v>0</v>
      </c>
      <c r="J1348" t="n">
        <v>15</v>
      </c>
      <c r="K1348" t="inlineStr">
        <is>
          <t>CIDACOS</t>
        </is>
      </c>
      <c r="L1348" t="n">
        <v>0</v>
      </c>
      <c r="M1348" t="n">
        <v>0</v>
      </c>
      <c r="N1348" t="n">
        <v>0</v>
      </c>
      <c r="O1348" t="n">
        <v>0</v>
      </c>
      <c r="P1348" t="n">
        <v>46</v>
      </c>
      <c r="Q1348" t="n">
        <v>64</v>
      </c>
      <c r="R1348" t="n">
        <v>0</v>
      </c>
      <c r="S1348" t="n">
        <v>0</v>
      </c>
      <c r="T1348">
        <f>IF( S1348&lt;=0,0,IF( E1348+I1348 &gt;= MAX((S1348/30)*U1348, S1348*1.2), 0, CEILING( (MAX((S1348/30)*U1348, S1348*1.2) - (E1348+I1348)) / J1348, 1 ) * J1348 ) ) ))</f>
        <v/>
      </c>
      <c r="U1348" t="n">
        <v>22</v>
      </c>
    </row>
    <row r="1349">
      <c r="A1349" t="inlineStr">
        <is>
          <t>GOURMET</t>
        </is>
      </c>
      <c r="B1349" t="inlineStr">
        <is>
          <t>0</t>
        </is>
      </c>
      <c r="C1349" t="inlineStr">
        <is>
          <t>8411320282809</t>
        </is>
      </c>
      <c r="D1349" t="inlineStr">
        <is>
          <t xml:space="preserve">BONITO DEL NORTE EN ACEITE DE OLIVA  ORTIZ 1600 GRS </t>
        </is>
      </c>
      <c r="E1349" t="n">
        <v>16</v>
      </c>
      <c r="F1349" t="inlineStr">
        <is>
          <t>Automatico</t>
        </is>
      </c>
      <c r="G1349" t="n">
        <v>0</v>
      </c>
      <c r="H1349" t="n">
        <v>0</v>
      </c>
      <c r="I1349" t="n">
        <v>0</v>
      </c>
      <c r="J1349" t="n">
        <v>4</v>
      </c>
      <c r="K1349" t="inlineStr">
        <is>
          <t>ORTIZ</t>
        </is>
      </c>
      <c r="L1349" t="n">
        <v>0</v>
      </c>
      <c r="M1349" t="n">
        <v>0</v>
      </c>
      <c r="N1349" t="n">
        <v>0</v>
      </c>
      <c r="O1349" t="n">
        <v>0</v>
      </c>
      <c r="P1349" t="n">
        <v>1</v>
      </c>
      <c r="Q1349" t="n">
        <v>0</v>
      </c>
      <c r="R1349" t="n">
        <v>1</v>
      </c>
      <c r="S1349" t="n">
        <v>1</v>
      </c>
      <c r="T1349">
        <f>IF( S1349&lt;=0,0,IF( E1349+I1349 &gt;= MAX((S1349/30)*U1349, S1349*1.2), 0, CEILING( (MAX((S1349/30)*U1349, S1349*1.2) - (E1349+I1349)) / J1349, 1 ) * J1349 ) ) ))</f>
        <v/>
      </c>
      <c r="U1349" t="n">
        <v>22</v>
      </c>
    </row>
    <row r="1350">
      <c r="A1350" t="inlineStr">
        <is>
          <t>GOURMET</t>
        </is>
      </c>
      <c r="B1350" t="inlineStr">
        <is>
          <t>0</t>
        </is>
      </c>
      <c r="C1350" t="inlineStr">
        <is>
          <t>7503027120537</t>
        </is>
      </c>
      <c r="D1350" t="inlineStr">
        <is>
          <t xml:space="preserve">FRESA ENCHILADA  BOWL BAR 150 GRS </t>
        </is>
      </c>
      <c r="E1350" t="n">
        <v>50</v>
      </c>
      <c r="F1350" t="inlineStr">
        <is>
          <t>Automatico</t>
        </is>
      </c>
      <c r="G1350" t="n">
        <v>0.36</v>
      </c>
      <c r="H1350" t="n">
        <v>138.88</v>
      </c>
      <c r="I1350" t="n">
        <v>0</v>
      </c>
      <c r="J1350" t="n">
        <v>10</v>
      </c>
      <c r="K1350" t="inlineStr">
        <is>
          <t>BOWL BAR</t>
        </is>
      </c>
      <c r="L1350" t="n">
        <v>0</v>
      </c>
      <c r="M1350" t="n">
        <v>0</v>
      </c>
      <c r="N1350" t="n">
        <v>0</v>
      </c>
      <c r="O1350" t="n">
        <v>0</v>
      </c>
      <c r="P1350" t="n">
        <v>89</v>
      </c>
      <c r="Q1350" t="n">
        <v>0</v>
      </c>
      <c r="R1350" t="n">
        <v>6</v>
      </c>
      <c r="S1350" t="n">
        <v>8</v>
      </c>
      <c r="T1350">
        <f>IF( S1350&lt;=0,0,IF( E1350+I1350 &gt;= MAX((S1350/30)*U1350, S1350*1.2), 0, CEILING( (MAX((S1350/30)*U1350, S1350*1.2) - (E1350+I1350)) / J1350, 1 ) * J1350 ) ) ))</f>
        <v/>
      </c>
      <c r="U1350" t="n">
        <v>64</v>
      </c>
    </row>
    <row r="1351">
      <c r="A1351" t="inlineStr">
        <is>
          <t>GOURMET</t>
        </is>
      </c>
      <c r="B1351" t="inlineStr">
        <is>
          <t>0</t>
        </is>
      </c>
      <c r="C1351" t="inlineStr">
        <is>
          <t>7500463467622</t>
        </is>
      </c>
      <c r="D1351" t="inlineStr">
        <is>
          <t xml:space="preserve">HARINA PARA GALLETAS  U MIX 500 GRS </t>
        </is>
      </c>
      <c r="E1351" t="n">
        <v>12</v>
      </c>
      <c r="F1351" t="inlineStr">
        <is>
          <t>Automatico</t>
        </is>
      </c>
      <c r="G1351" t="n">
        <v>0</v>
      </c>
      <c r="H1351" t="n">
        <v>0</v>
      </c>
      <c r="I1351" t="n">
        <v>0</v>
      </c>
      <c r="J1351" t="n">
        <v>12</v>
      </c>
      <c r="K1351" t="inlineStr">
        <is>
          <t>U MIX</t>
        </is>
      </c>
      <c r="L1351" t="n">
        <v>0</v>
      </c>
      <c r="M1351" t="n">
        <v>0</v>
      </c>
      <c r="N1351" t="n">
        <v>0</v>
      </c>
      <c r="O1351" t="n">
        <v>0</v>
      </c>
      <c r="P1351" t="n">
        <v>14</v>
      </c>
      <c r="Q1351" t="n">
        <v>20</v>
      </c>
      <c r="R1351" t="n">
        <v>0</v>
      </c>
      <c r="S1351" t="n">
        <v>0</v>
      </c>
      <c r="T1351">
        <f>IF( S1351&lt;=0,0,IF( E1351+I1351 &gt;= MAX((S1351/30)*U1351, S1351*1.2), 0, CEILING( (MAX((S1351/30)*U1351, S1351*1.2) - (E1351+I1351)) / J1351, 1 ) * J1351 ) ) ))</f>
        <v/>
      </c>
      <c r="U1351" t="n">
        <v>36</v>
      </c>
    </row>
    <row r="1352">
      <c r="A1352" t="inlineStr">
        <is>
          <t>GOURMET</t>
        </is>
      </c>
      <c r="B1352" t="inlineStr">
        <is>
          <t>0</t>
        </is>
      </c>
      <c r="C1352" t="inlineStr">
        <is>
          <t>8001860190520</t>
        </is>
      </c>
      <c r="D1352" t="inlineStr">
        <is>
          <t xml:space="preserve">ARROZ ORO INSALATE  SCOTTI 1 KG. </t>
        </is>
      </c>
      <c r="E1352" t="n">
        <v>10</v>
      </c>
      <c r="F1352" t="inlineStr">
        <is>
          <t>Automatico</t>
        </is>
      </c>
      <c r="G1352" t="n">
        <v>0</v>
      </c>
      <c r="H1352" t="n">
        <v>0</v>
      </c>
      <c r="I1352" t="n">
        <v>0</v>
      </c>
      <c r="J1352" t="n">
        <v>10</v>
      </c>
      <c r="K1352" t="inlineStr">
        <is>
          <t>SCOTTI</t>
        </is>
      </c>
      <c r="L1352" t="n">
        <v>0</v>
      </c>
      <c r="M1352" t="n">
        <v>0</v>
      </c>
      <c r="N1352" t="n">
        <v>0</v>
      </c>
      <c r="O1352" t="n">
        <v>0</v>
      </c>
      <c r="P1352" t="n">
        <v>0</v>
      </c>
      <c r="Q1352" t="n">
        <v>3</v>
      </c>
      <c r="R1352" t="n">
        <v>0</v>
      </c>
      <c r="S1352" t="n">
        <v>0</v>
      </c>
      <c r="T1352">
        <f>IF( S1352&lt;=0,0,IF( E1352+I1352 &gt;= MAX((S1352/30)*U1352, S1352*1.2), 0, CEILING( (MAX((S1352/30)*U1352, S1352*1.2) - (E1352+I1352)) / J1352, 1 ) * J1352 ) ) ))</f>
        <v/>
      </c>
      <c r="U1352" t="n">
        <v>22</v>
      </c>
    </row>
    <row r="1353">
      <c r="A1353" t="inlineStr">
        <is>
          <t>GOURMET</t>
        </is>
      </c>
      <c r="B1353" t="inlineStr">
        <is>
          <t>0</t>
        </is>
      </c>
      <c r="C1353" t="inlineStr">
        <is>
          <t>7501014901084</t>
        </is>
      </c>
      <c r="D1353" t="inlineStr">
        <is>
          <t xml:space="preserve">ACEITE DE OLIVA EXTRA VIRGEN ETIQUETA NEGRA SANTO TOMAS 500 ML. </t>
        </is>
      </c>
      <c r="E1353" t="n">
        <v>12</v>
      </c>
      <c r="F1353" t="inlineStr">
        <is>
          <t>Automatico</t>
        </is>
      </c>
      <c r="G1353" t="n">
        <v>0</v>
      </c>
      <c r="H1353" t="n">
        <v>0</v>
      </c>
      <c r="I1353" t="n">
        <v>0</v>
      </c>
      <c r="J1353" t="n">
        <v>12</v>
      </c>
      <c r="K1353" t="inlineStr">
        <is>
          <t>SANTO TOMAS</t>
        </is>
      </c>
      <c r="L1353" t="n">
        <v>0</v>
      </c>
      <c r="M1353" t="n">
        <v>0</v>
      </c>
      <c r="N1353" t="n">
        <v>0</v>
      </c>
      <c r="O1353" t="n">
        <v>0</v>
      </c>
      <c r="P1353" t="n">
        <v>1</v>
      </c>
      <c r="Q1353" t="n">
        <v>11</v>
      </c>
      <c r="R1353" t="n">
        <v>0</v>
      </c>
      <c r="S1353" t="n">
        <v>0</v>
      </c>
      <c r="T1353">
        <f>IF( S1353&lt;=0,0,IF( E1353+I1353 &gt;= MAX((S1353/30)*U1353, S1353*1.2), 0, CEILING( (MAX((S1353/30)*U1353, S1353*1.2) - (E1353+I1353)) / J1353, 1 ) * J1353 ) ) ))</f>
        <v/>
      </c>
      <c r="U1353" t="n">
        <v>36</v>
      </c>
    </row>
    <row r="1354">
      <c r="A1354" t="inlineStr">
        <is>
          <t>GOURMET</t>
        </is>
      </c>
      <c r="B1354" t="inlineStr">
        <is>
          <t>0</t>
        </is>
      </c>
      <c r="C1354" t="inlineStr">
        <is>
          <t>5060123607789</t>
        </is>
      </c>
      <c r="D1354" t="inlineStr">
        <is>
          <t xml:space="preserve">TE DURAZNO  LONDON FRUIT AND HERB 40 GRS </t>
        </is>
      </c>
      <c r="E1354" t="n">
        <v>24</v>
      </c>
      <c r="F1354" t="inlineStr">
        <is>
          <t>Automatico</t>
        </is>
      </c>
      <c r="G1354" t="n">
        <v>0.21</v>
      </c>
      <c r="H1354" t="n">
        <v>114.28</v>
      </c>
      <c r="I1354" t="n">
        <v>0</v>
      </c>
      <c r="J1354" t="n">
        <v>12</v>
      </c>
      <c r="K1354" t="inlineStr">
        <is>
          <t>LONDON FRUIT AND HERB</t>
        </is>
      </c>
      <c r="L1354" t="n">
        <v>0</v>
      </c>
      <c r="M1354" t="n">
        <v>0</v>
      </c>
      <c r="N1354" t="n">
        <v>0</v>
      </c>
      <c r="O1354" t="n">
        <v>0</v>
      </c>
      <c r="P1354" t="n">
        <v>34</v>
      </c>
      <c r="Q1354" t="n">
        <v>10</v>
      </c>
      <c r="R1354" t="n">
        <v>4</v>
      </c>
      <c r="S1354" t="n">
        <v>4</v>
      </c>
      <c r="T1354">
        <f>IF( S1354&lt;=0,0,IF( E1354+I1354 &gt;= MAX((S1354/30)*U1354, S1354*1.2), 0, CEILING( (MAX((S1354/30)*U1354, S1354*1.2) - (E1354+I1354)) / J1354, 1 ) * J1354 ) ) ))</f>
        <v/>
      </c>
      <c r="U1354" t="n">
        <v>36</v>
      </c>
    </row>
    <row r="1355">
      <c r="A1355" t="inlineStr">
        <is>
          <t>GOURMET</t>
        </is>
      </c>
      <c r="B1355" t="inlineStr">
        <is>
          <t>0</t>
        </is>
      </c>
      <c r="C1355" t="inlineStr">
        <is>
          <t>5060123607833</t>
        </is>
      </c>
      <c r="D1355" t="inlineStr">
        <is>
          <t xml:space="preserve">TE MANZANILLA DULCE  LONDON FRUIT AND HERB 40 GRS </t>
        </is>
      </c>
      <c r="E1355" t="n">
        <v>12</v>
      </c>
      <c r="F1355" t="inlineStr">
        <is>
          <t>Automatico</t>
        </is>
      </c>
      <c r="G1355" t="n">
        <v>0.07000000000000001</v>
      </c>
      <c r="H1355" t="n">
        <v>171.42</v>
      </c>
      <c r="I1355" t="n">
        <v>0</v>
      </c>
      <c r="J1355" t="n">
        <v>12</v>
      </c>
      <c r="K1355" t="inlineStr">
        <is>
          <t>LONDON FRUIT AND HERB</t>
        </is>
      </c>
      <c r="L1355" t="n">
        <v>0</v>
      </c>
      <c r="M1355" t="n">
        <v>0</v>
      </c>
      <c r="N1355" t="n">
        <v>0</v>
      </c>
      <c r="O1355" t="n">
        <v>0</v>
      </c>
      <c r="P1355" t="n">
        <v>22</v>
      </c>
      <c r="Q1355" t="n">
        <v>13</v>
      </c>
      <c r="R1355" t="n">
        <v>3</v>
      </c>
      <c r="S1355" t="n">
        <v>3</v>
      </c>
      <c r="T1355">
        <f>IF( S1355&lt;=0,0,IF( E1355+I1355 &gt;= MAX((S1355/30)*U1355, S1355*1.2), 0, CEILING( (MAX((S1355/30)*U1355, S1355*1.2) - (E1355+I1355)) / J1355, 1 ) * J1355 ) ) ))</f>
        <v/>
      </c>
      <c r="U1355" t="n">
        <v>36</v>
      </c>
    </row>
    <row r="1356">
      <c r="A1356" t="inlineStr">
        <is>
          <t>GOURMET</t>
        </is>
      </c>
      <c r="B1356" t="inlineStr">
        <is>
          <t>0</t>
        </is>
      </c>
      <c r="C1356" t="inlineStr">
        <is>
          <t>7503017545050</t>
        </is>
      </c>
      <c r="D1356" t="inlineStr">
        <is>
          <t xml:space="preserve">MEZCLA DE PIMIENTA Y AJO  ALPONT 45 GRS </t>
        </is>
      </c>
      <c r="E1356" t="n">
        <v>24</v>
      </c>
      <c r="F1356" t="inlineStr">
        <is>
          <t>Automatico</t>
        </is>
      </c>
      <c r="G1356" t="n">
        <v>0.06</v>
      </c>
      <c r="H1356" t="n">
        <v>400</v>
      </c>
      <c r="I1356" t="n">
        <v>0</v>
      </c>
      <c r="J1356" t="n">
        <v>12</v>
      </c>
      <c r="K1356" t="inlineStr">
        <is>
          <t>ALPONT</t>
        </is>
      </c>
      <c r="L1356" t="n">
        <v>0</v>
      </c>
      <c r="M1356" t="n">
        <v>0</v>
      </c>
      <c r="N1356" t="n">
        <v>0</v>
      </c>
      <c r="O1356" t="n">
        <v>0</v>
      </c>
      <c r="P1356" t="n">
        <v>27</v>
      </c>
      <c r="Q1356" t="n">
        <v>36</v>
      </c>
      <c r="R1356" t="n">
        <v>2</v>
      </c>
      <c r="S1356" t="n">
        <v>2</v>
      </c>
      <c r="T1356">
        <f>IF( S1356&lt;=0,0,IF( E1356+I1356 &gt;= MAX((S1356/30)*U1356, S1356*1.2), 0, CEILING( (MAX((S1356/30)*U1356, S1356*1.2) - (E1356+I1356)) / J1356, 1 ) * J1356 ) ) ))</f>
        <v/>
      </c>
      <c r="U1356" t="n">
        <v>36</v>
      </c>
    </row>
    <row r="1357">
      <c r="A1357" t="inlineStr">
        <is>
          <t>GOURMET</t>
        </is>
      </c>
      <c r="B1357" t="inlineStr">
        <is>
          <t>0</t>
        </is>
      </c>
      <c r="C1357" t="inlineStr">
        <is>
          <t>7503017545173</t>
        </is>
      </c>
      <c r="D1357" t="inlineStr">
        <is>
          <t xml:space="preserve">PIMIENTA GORDA MOLIDA  ALPONT 50 GRS </t>
        </is>
      </c>
      <c r="E1357" t="n">
        <v>12</v>
      </c>
      <c r="F1357" t="inlineStr">
        <is>
          <t>Automatico</t>
        </is>
      </c>
      <c r="G1357" t="n">
        <v>0.05</v>
      </c>
      <c r="H1357" t="n">
        <v>240</v>
      </c>
      <c r="I1357" t="n">
        <v>0</v>
      </c>
      <c r="J1357" t="n">
        <v>12</v>
      </c>
      <c r="K1357" t="inlineStr">
        <is>
          <t>ALPONT</t>
        </is>
      </c>
      <c r="L1357" t="n">
        <v>0</v>
      </c>
      <c r="M1357" t="n">
        <v>0</v>
      </c>
      <c r="N1357" t="n">
        <v>0</v>
      </c>
      <c r="O1357" t="n">
        <v>0</v>
      </c>
      <c r="P1357" t="n">
        <v>19</v>
      </c>
      <c r="Q1357" t="n">
        <v>8</v>
      </c>
      <c r="R1357" t="n">
        <v>3</v>
      </c>
      <c r="S1357" t="n">
        <v>3</v>
      </c>
      <c r="T1357">
        <f>IF( S1357&lt;=0,0,IF( E1357+I1357 &gt;= MAX((S1357/30)*U1357, S1357*1.2), 0, CEILING( (MAX((S1357/30)*U1357, S1357*1.2) - (E1357+I1357)) / J1357, 1 ) * J1357 ) ) ))</f>
        <v/>
      </c>
      <c r="U1357" t="n">
        <v>36</v>
      </c>
    </row>
    <row r="1358">
      <c r="A1358" t="inlineStr">
        <is>
          <t>GOURMET</t>
        </is>
      </c>
      <c r="B1358" t="inlineStr">
        <is>
          <t>0</t>
        </is>
      </c>
      <c r="C1358" t="inlineStr">
        <is>
          <t>7503017545265</t>
        </is>
      </c>
      <c r="D1358" t="inlineStr">
        <is>
          <t xml:space="preserve">CEBOLLIN  ALPONT 5 GRS </t>
        </is>
      </c>
      <c r="E1358" t="n">
        <v>12</v>
      </c>
      <c r="F1358" t="inlineStr">
        <is>
          <t>Automatico</t>
        </is>
      </c>
      <c r="G1358" t="n">
        <v>0.21</v>
      </c>
      <c r="H1358" t="n">
        <v>57.14</v>
      </c>
      <c r="I1358" t="n">
        <v>0</v>
      </c>
      <c r="J1358" t="n">
        <v>12</v>
      </c>
      <c r="K1358" t="inlineStr">
        <is>
          <t>ALPONT</t>
        </is>
      </c>
      <c r="L1358" t="n">
        <v>0</v>
      </c>
      <c r="M1358" t="n">
        <v>0</v>
      </c>
      <c r="N1358" t="n">
        <v>0</v>
      </c>
      <c r="O1358" t="n">
        <v>0</v>
      </c>
      <c r="P1358" t="n">
        <v>30</v>
      </c>
      <c r="Q1358" t="n">
        <v>18</v>
      </c>
      <c r="R1358" t="n">
        <v>7</v>
      </c>
      <c r="S1358" t="n">
        <v>10</v>
      </c>
      <c r="T1358">
        <f>IF( S1358&lt;=0,0,IF( E1358+I1358 &gt;= MAX((S1358/30)*U1358, S1358*1.2), 0, CEILING( (MAX((S1358/30)*U1358, S1358*1.2) - (E1358+I1358)) / J1358, 1 ) * J1358 ) ) ))</f>
        <v/>
      </c>
      <c r="U1358" t="n">
        <v>36</v>
      </c>
    </row>
    <row r="1359">
      <c r="A1359" t="inlineStr">
        <is>
          <t>GOURMET</t>
        </is>
      </c>
      <c r="B1359" t="inlineStr">
        <is>
          <t>0</t>
        </is>
      </c>
      <c r="C1359" t="inlineStr">
        <is>
          <t>7503017545326</t>
        </is>
      </c>
      <c r="D1359" t="inlineStr">
        <is>
          <t xml:space="preserve">CILANTRO  ALPONT 14 GRS </t>
        </is>
      </c>
      <c r="E1359" t="n">
        <v>12</v>
      </c>
      <c r="F1359" t="inlineStr">
        <is>
          <t>Automatico</t>
        </is>
      </c>
      <c r="G1359" t="n">
        <v>0.06</v>
      </c>
      <c r="H1359" t="n">
        <v>200</v>
      </c>
      <c r="I1359" t="n">
        <v>0</v>
      </c>
      <c r="J1359" t="n">
        <v>12</v>
      </c>
      <c r="K1359" t="inlineStr">
        <is>
          <t>ALPONT</t>
        </is>
      </c>
      <c r="L1359" t="n">
        <v>0</v>
      </c>
      <c r="M1359" t="n">
        <v>0</v>
      </c>
      <c r="N1359" t="n">
        <v>0</v>
      </c>
      <c r="O1359" t="n">
        <v>0</v>
      </c>
      <c r="P1359" t="n">
        <v>37</v>
      </c>
      <c r="Q1359" t="n">
        <v>25</v>
      </c>
      <c r="R1359" t="n">
        <v>7</v>
      </c>
      <c r="S1359" t="n">
        <v>8</v>
      </c>
      <c r="T1359">
        <f>IF( S1359&lt;=0,0,IF( E1359+I1359 &gt;= MAX((S1359/30)*U1359, S1359*1.2), 0, CEILING( (MAX((S1359/30)*U1359, S1359*1.2) - (E1359+I1359)) / J1359, 1 ) * J1359 ) ) ))</f>
        <v/>
      </c>
      <c r="U1359" t="n">
        <v>36</v>
      </c>
    </row>
    <row r="1360">
      <c r="A1360" t="inlineStr">
        <is>
          <t>GOURMET</t>
        </is>
      </c>
      <c r="B1360" t="inlineStr">
        <is>
          <t>0</t>
        </is>
      </c>
      <c r="C1360" t="inlineStr">
        <is>
          <t>7503017545333</t>
        </is>
      </c>
      <c r="D1360" t="inlineStr">
        <is>
          <t xml:space="preserve">CANELA MOLIDA  ALPONT 50 GRS </t>
        </is>
      </c>
      <c r="E1360" t="n">
        <v>12</v>
      </c>
      <c r="F1360" t="inlineStr">
        <is>
          <t>Automatico</t>
        </is>
      </c>
      <c r="G1360" t="n">
        <v>0</v>
      </c>
      <c r="H1360" t="n">
        <v>0</v>
      </c>
      <c r="I1360" t="n">
        <v>0</v>
      </c>
      <c r="J1360" t="n">
        <v>12</v>
      </c>
      <c r="K1360" t="inlineStr">
        <is>
          <t>ALPONT</t>
        </is>
      </c>
      <c r="L1360" t="n">
        <v>0</v>
      </c>
      <c r="M1360" t="n">
        <v>0</v>
      </c>
      <c r="N1360" t="n">
        <v>0</v>
      </c>
      <c r="O1360" t="n">
        <v>0</v>
      </c>
      <c r="P1360" t="n">
        <v>36</v>
      </c>
      <c r="Q1360" t="n">
        <v>28</v>
      </c>
      <c r="R1360" t="n">
        <v>0</v>
      </c>
      <c r="S1360" t="n">
        <v>0</v>
      </c>
      <c r="T1360">
        <f>IF( S1360&lt;=0,0,IF( E1360+I1360 &gt;= MAX((S1360/30)*U1360, S1360*1.2), 0, CEILING( (MAX((S1360/30)*U1360, S1360*1.2) - (E1360+I1360)) / J1360, 1 ) * J1360 ) ) ))</f>
        <v/>
      </c>
      <c r="U1360" t="n">
        <v>36</v>
      </c>
    </row>
    <row r="1361">
      <c r="A1361" t="inlineStr">
        <is>
          <t>GOURMET</t>
        </is>
      </c>
      <c r="B1361" t="inlineStr">
        <is>
          <t>0</t>
        </is>
      </c>
      <c r="C1361" t="inlineStr">
        <is>
          <t>7503017545500</t>
        </is>
      </c>
      <c r="D1361" t="inlineStr">
        <is>
          <t xml:space="preserve">CHILE CHIPOTLE MOLIDO  ALPONT 60 GRS </t>
        </is>
      </c>
      <c r="E1361" t="n">
        <v>12</v>
      </c>
      <c r="F1361" t="inlineStr">
        <is>
          <t>Automatico</t>
        </is>
      </c>
      <c r="G1361" t="n">
        <v>0.06</v>
      </c>
      <c r="H1361" t="n">
        <v>200</v>
      </c>
      <c r="I1361" t="n">
        <v>0</v>
      </c>
      <c r="J1361" t="n">
        <v>12</v>
      </c>
      <c r="K1361" t="inlineStr">
        <is>
          <t>ALPONT</t>
        </is>
      </c>
      <c r="L1361" t="n">
        <v>0</v>
      </c>
      <c r="M1361" t="n">
        <v>0</v>
      </c>
      <c r="N1361" t="n">
        <v>0</v>
      </c>
      <c r="O1361" t="n">
        <v>0</v>
      </c>
      <c r="P1361" t="n">
        <v>16</v>
      </c>
      <c r="Q1361" t="n">
        <v>10</v>
      </c>
      <c r="R1361" t="n">
        <v>2</v>
      </c>
      <c r="S1361" t="n">
        <v>2</v>
      </c>
      <c r="T1361">
        <f>IF( S1361&lt;=0,0,IF( E1361+I1361 &gt;= MAX((S1361/30)*U1361, S1361*1.2), 0, CEILING( (MAX((S1361/30)*U1361, S1361*1.2) - (E1361+I1361)) / J1361, 1 ) * J1361 ) ) ))</f>
        <v/>
      </c>
      <c r="U1361" t="n">
        <v>36</v>
      </c>
    </row>
    <row r="1362">
      <c r="A1362" t="inlineStr">
        <is>
          <t>GOURMET</t>
        </is>
      </c>
      <c r="B1362" t="inlineStr">
        <is>
          <t>0</t>
        </is>
      </c>
      <c r="C1362" t="inlineStr">
        <is>
          <t>7503017545654</t>
        </is>
      </c>
      <c r="D1362" t="inlineStr">
        <is>
          <t xml:space="preserve">MEJORANA MOLIDA  ALPONT 35 GRS </t>
        </is>
      </c>
      <c r="E1362" t="n">
        <v>12</v>
      </c>
      <c r="F1362" t="inlineStr">
        <is>
          <t>Automatico</t>
        </is>
      </c>
      <c r="G1362" t="n">
        <v>0</v>
      </c>
      <c r="H1362" t="n">
        <v>0</v>
      </c>
      <c r="I1362" t="n">
        <v>0</v>
      </c>
      <c r="J1362" t="n">
        <v>12</v>
      </c>
      <c r="K1362" t="inlineStr">
        <is>
          <t>ALPONT</t>
        </is>
      </c>
      <c r="L1362" t="n">
        <v>0</v>
      </c>
      <c r="M1362" t="n">
        <v>0</v>
      </c>
      <c r="N1362" t="n">
        <v>0</v>
      </c>
      <c r="O1362" t="n">
        <v>0</v>
      </c>
      <c r="P1362" t="n">
        <v>11</v>
      </c>
      <c r="Q1362" t="n">
        <v>5</v>
      </c>
      <c r="R1362" t="n">
        <v>1</v>
      </c>
      <c r="S1362" t="n">
        <v>1</v>
      </c>
      <c r="T1362">
        <f>IF( S1362&lt;=0,0,IF( E1362+I1362 &gt;= MAX((S1362/30)*U1362, S1362*1.2), 0, CEILING( (MAX((S1362/30)*U1362, S1362*1.2) - (E1362+I1362)) / J1362, 1 ) * J1362 ) ) ))</f>
        <v/>
      </c>
      <c r="U1362" t="n">
        <v>36</v>
      </c>
    </row>
    <row r="1363">
      <c r="A1363" t="inlineStr">
        <is>
          <t>GOURMET</t>
        </is>
      </c>
      <c r="B1363" t="inlineStr">
        <is>
          <t>0</t>
        </is>
      </c>
      <c r="C1363" t="inlineStr">
        <is>
          <t>7503017545883</t>
        </is>
      </c>
      <c r="D1363" t="inlineStr">
        <is>
          <t xml:space="preserve">TE NEGRO  ALPONT 30 GRS </t>
        </is>
      </c>
      <c r="E1363" t="n">
        <v>12</v>
      </c>
      <c r="F1363" t="inlineStr">
        <is>
          <t>Automatico</t>
        </is>
      </c>
      <c r="G1363" t="n">
        <v>0</v>
      </c>
      <c r="H1363" t="n">
        <v>0</v>
      </c>
      <c r="I1363" t="n">
        <v>0</v>
      </c>
      <c r="J1363" t="n">
        <v>12</v>
      </c>
      <c r="K1363" t="inlineStr">
        <is>
          <t>ALPONT</t>
        </is>
      </c>
      <c r="L1363" t="n">
        <v>0</v>
      </c>
      <c r="M1363" t="n">
        <v>0</v>
      </c>
      <c r="N1363" t="n">
        <v>0</v>
      </c>
      <c r="O1363" t="n">
        <v>0</v>
      </c>
      <c r="P1363" t="n">
        <v>3</v>
      </c>
      <c r="Q1363" t="n">
        <v>7</v>
      </c>
      <c r="R1363" t="n">
        <v>0</v>
      </c>
      <c r="S1363" t="n">
        <v>0</v>
      </c>
      <c r="T1363">
        <f>IF( S1363&lt;=0,0,IF( E1363+I1363 &gt;= MAX((S1363/30)*U1363, S1363*1.2), 0, CEILING( (MAX((S1363/30)*U1363, S1363*1.2) - (E1363+I1363)) / J1363, 1 ) * J1363 ) ) ))</f>
        <v/>
      </c>
      <c r="U1363" t="n">
        <v>36</v>
      </c>
    </row>
    <row r="1364">
      <c r="A1364" t="inlineStr">
        <is>
          <t>GOURMET</t>
        </is>
      </c>
      <c r="B1364" t="inlineStr">
        <is>
          <t>0</t>
        </is>
      </c>
      <c r="C1364" t="inlineStr">
        <is>
          <t>7503017545913</t>
        </is>
      </c>
      <c r="D1364" t="inlineStr">
        <is>
          <t xml:space="preserve">TE DE EARL GREY  ALPONT 30 GRS </t>
        </is>
      </c>
      <c r="E1364" t="n">
        <v>12</v>
      </c>
      <c r="F1364" t="inlineStr">
        <is>
          <t>Automatico</t>
        </is>
      </c>
      <c r="G1364" t="n">
        <v>0</v>
      </c>
      <c r="H1364" t="n">
        <v>0</v>
      </c>
      <c r="I1364" t="n">
        <v>0</v>
      </c>
      <c r="J1364" t="n">
        <v>12</v>
      </c>
      <c r="K1364" t="inlineStr">
        <is>
          <t>ALPONT</t>
        </is>
      </c>
      <c r="L1364" t="n">
        <v>0</v>
      </c>
      <c r="M1364" t="n">
        <v>0</v>
      </c>
      <c r="N1364" t="n">
        <v>0</v>
      </c>
      <c r="O1364" t="n">
        <v>0</v>
      </c>
      <c r="P1364" t="n">
        <v>8</v>
      </c>
      <c r="Q1364" t="n">
        <v>3</v>
      </c>
      <c r="R1364" t="n">
        <v>0</v>
      </c>
      <c r="S1364" t="n">
        <v>0</v>
      </c>
      <c r="T1364">
        <f>IF( S1364&lt;=0,0,IF( E1364+I1364 &gt;= MAX((S1364/30)*U1364, S1364*1.2), 0, CEILING( (MAX((S1364/30)*U1364, S1364*1.2) - (E1364+I1364)) / J1364, 1 ) * J1364 ) ) ))</f>
        <v/>
      </c>
      <c r="U1364" t="n">
        <v>36</v>
      </c>
    </row>
    <row r="1365">
      <c r="A1365" t="inlineStr">
        <is>
          <t>GOURMET</t>
        </is>
      </c>
      <c r="B1365" t="inlineStr">
        <is>
          <t>0</t>
        </is>
      </c>
      <c r="C1365" t="inlineStr">
        <is>
          <t>7503020474248</t>
        </is>
      </c>
      <c r="D1365" t="inlineStr">
        <is>
          <t xml:space="preserve">TE NEGRO Y AVELLANA  ALPONT 30 GRS </t>
        </is>
      </c>
      <c r="E1365" t="n">
        <v>12</v>
      </c>
      <c r="F1365" t="inlineStr">
        <is>
          <t>Automatico</t>
        </is>
      </c>
      <c r="G1365" t="n">
        <v>0</v>
      </c>
      <c r="H1365" t="n">
        <v>0</v>
      </c>
      <c r="I1365" t="n">
        <v>0</v>
      </c>
      <c r="J1365" t="n">
        <v>12</v>
      </c>
      <c r="K1365" t="inlineStr">
        <is>
          <t>ALPONT</t>
        </is>
      </c>
      <c r="L1365" t="n">
        <v>0</v>
      </c>
      <c r="M1365" t="n">
        <v>0</v>
      </c>
      <c r="N1365" t="n">
        <v>0</v>
      </c>
      <c r="O1365" t="n">
        <v>0</v>
      </c>
      <c r="P1365" t="n">
        <v>2</v>
      </c>
      <c r="Q1365" t="n">
        <v>2</v>
      </c>
      <c r="R1365" t="n">
        <v>0</v>
      </c>
      <c r="S1365" t="n">
        <v>0</v>
      </c>
      <c r="T1365">
        <f>IF( S1365&lt;=0,0,IF( E1365+I1365 &gt;= MAX((S1365/30)*U1365, S1365*1.2), 0, CEILING( (MAX((S1365/30)*U1365, S1365*1.2) - (E1365+I1365)) / J1365, 1 ) * J1365 ) ) ))</f>
        <v/>
      </c>
      <c r="U1365" t="n">
        <v>36</v>
      </c>
    </row>
    <row r="1366">
      <c r="A1366" t="inlineStr">
        <is>
          <t>GOURMET</t>
        </is>
      </c>
      <c r="B1366" t="inlineStr">
        <is>
          <t>0</t>
        </is>
      </c>
      <c r="C1366" t="inlineStr">
        <is>
          <t>7503020474286</t>
        </is>
      </c>
      <c r="D1366" t="inlineStr">
        <is>
          <t xml:space="preserve">TE DE GRANADA  ALPONT 30 GRS </t>
        </is>
      </c>
      <c r="E1366" t="n">
        <v>12</v>
      </c>
      <c r="F1366" t="inlineStr">
        <is>
          <t>Automatico</t>
        </is>
      </c>
      <c r="G1366" t="n">
        <v>0</v>
      </c>
      <c r="H1366" t="n">
        <v>0</v>
      </c>
      <c r="I1366" t="n">
        <v>0</v>
      </c>
      <c r="J1366" t="n">
        <v>12</v>
      </c>
      <c r="K1366" t="inlineStr">
        <is>
          <t>ALPONT</t>
        </is>
      </c>
      <c r="L1366" t="n">
        <v>0</v>
      </c>
      <c r="M1366" t="n">
        <v>0</v>
      </c>
      <c r="N1366" t="n">
        <v>0</v>
      </c>
      <c r="O1366" t="n">
        <v>0</v>
      </c>
      <c r="P1366" t="n">
        <v>27</v>
      </c>
      <c r="Q1366" t="n">
        <v>4</v>
      </c>
      <c r="R1366" t="n">
        <v>0</v>
      </c>
      <c r="S1366" t="n">
        <v>0</v>
      </c>
      <c r="T1366">
        <f>IF( S1366&lt;=0,0,IF( E1366+I1366 &gt;= MAX((S1366/30)*U1366, S1366*1.2), 0, CEILING( (MAX((S1366/30)*U1366, S1366*1.2) - (E1366+I1366)) / J1366, 1 ) * J1366 ) ) ))</f>
        <v/>
      </c>
      <c r="U1366" t="n">
        <v>36</v>
      </c>
    </row>
    <row r="1367">
      <c r="A1367" t="inlineStr">
        <is>
          <t>GOURMET</t>
        </is>
      </c>
      <c r="B1367" t="inlineStr">
        <is>
          <t>0</t>
        </is>
      </c>
      <c r="C1367" t="inlineStr">
        <is>
          <t>7503020474293</t>
        </is>
      </c>
      <c r="D1367" t="inlineStr">
        <is>
          <t xml:space="preserve">SAL NEGRA DE HAWAII  PONTINO 650 GRS </t>
        </is>
      </c>
      <c r="E1367" t="n">
        <v>6</v>
      </c>
      <c r="F1367" t="inlineStr">
        <is>
          <t>Automatico</t>
        </is>
      </c>
      <c r="G1367" t="n">
        <v>0.11</v>
      </c>
      <c r="H1367" t="n">
        <v>54.54</v>
      </c>
      <c r="I1367" t="n">
        <v>0</v>
      </c>
      <c r="J1367" t="n">
        <v>6</v>
      </c>
      <c r="K1367" t="inlineStr">
        <is>
          <t>PONTINO</t>
        </is>
      </c>
      <c r="L1367" t="n">
        <v>0</v>
      </c>
      <c r="M1367" t="n">
        <v>0</v>
      </c>
      <c r="N1367" t="n">
        <v>0</v>
      </c>
      <c r="O1367" t="n">
        <v>0</v>
      </c>
      <c r="P1367" t="n">
        <v>7</v>
      </c>
      <c r="Q1367" t="n">
        <v>11</v>
      </c>
      <c r="R1367" t="n">
        <v>0</v>
      </c>
      <c r="S1367" t="n">
        <v>0</v>
      </c>
      <c r="T1367">
        <f>IF( S1367&lt;=0,0,IF( E1367+I1367 &gt;= MAX((S1367/30)*U1367, S1367*1.2), 0, CEILING( (MAX((S1367/30)*U1367, S1367*1.2) - (E1367+I1367)) / J1367, 1 ) * J1367 ) ) ))</f>
        <v/>
      </c>
      <c r="U1367" t="n">
        <v>36</v>
      </c>
    </row>
    <row r="1368">
      <c r="A1368" t="inlineStr">
        <is>
          <t>GOURMET</t>
        </is>
      </c>
      <c r="B1368" t="inlineStr">
        <is>
          <t>0</t>
        </is>
      </c>
      <c r="C1368" t="inlineStr">
        <is>
          <t>7503020474606</t>
        </is>
      </c>
      <c r="D1368" t="inlineStr">
        <is>
          <t xml:space="preserve">CARDAMOMO MOLIDO  PONTINO 68 GRS </t>
        </is>
      </c>
      <c r="E1368" t="n">
        <v>12</v>
      </c>
      <c r="F1368" t="inlineStr">
        <is>
          <t>Automatico</t>
        </is>
      </c>
      <c r="G1368" t="n">
        <v>0</v>
      </c>
      <c r="H1368" t="n">
        <v>0</v>
      </c>
      <c r="I1368" t="n">
        <v>0</v>
      </c>
      <c r="J1368" t="n">
        <v>12</v>
      </c>
      <c r="K1368" t="inlineStr">
        <is>
          <t>PONTINO</t>
        </is>
      </c>
      <c r="L1368" t="n">
        <v>0</v>
      </c>
      <c r="M1368" t="n">
        <v>0</v>
      </c>
      <c r="N1368" t="n">
        <v>0</v>
      </c>
      <c r="O1368" t="n">
        <v>0</v>
      </c>
      <c r="P1368" t="n">
        <v>15</v>
      </c>
      <c r="Q1368" t="n">
        <v>32</v>
      </c>
      <c r="R1368" t="n">
        <v>0</v>
      </c>
      <c r="S1368" t="n">
        <v>0</v>
      </c>
      <c r="T1368">
        <f>IF( S1368&lt;=0,0,IF( E1368+I1368 &gt;= MAX((S1368/30)*U1368, S1368*1.2), 0, CEILING( (MAX((S1368/30)*U1368, S1368*1.2) - (E1368+I1368)) / J1368, 1 ) * J1368 ) ) ))</f>
        <v/>
      </c>
      <c r="U1368" t="n">
        <v>36</v>
      </c>
    </row>
    <row r="1369">
      <c r="A1369" t="inlineStr">
        <is>
          <t>GOURMET</t>
        </is>
      </c>
      <c r="B1369" t="inlineStr">
        <is>
          <t>0</t>
        </is>
      </c>
      <c r="C1369" t="inlineStr">
        <is>
          <t>7503020474705</t>
        </is>
      </c>
      <c r="D1369" t="inlineStr">
        <is>
          <t xml:space="preserve">CURRY  PONTINO 50 GRS </t>
        </is>
      </c>
      <c r="E1369" t="n">
        <v>12</v>
      </c>
      <c r="F1369" t="inlineStr">
        <is>
          <t>Automatico</t>
        </is>
      </c>
      <c r="G1369" t="n">
        <v>0</v>
      </c>
      <c r="H1369" t="n">
        <v>0</v>
      </c>
      <c r="I1369" t="n">
        <v>0</v>
      </c>
      <c r="J1369" t="n">
        <v>12</v>
      </c>
      <c r="K1369" t="inlineStr">
        <is>
          <t>PONTINO</t>
        </is>
      </c>
      <c r="L1369" t="n">
        <v>0</v>
      </c>
      <c r="M1369" t="n">
        <v>0</v>
      </c>
      <c r="N1369" t="n">
        <v>0</v>
      </c>
      <c r="O1369" t="n">
        <v>0</v>
      </c>
      <c r="P1369" t="n">
        <v>15</v>
      </c>
      <c r="Q1369" t="n">
        <v>17</v>
      </c>
      <c r="R1369" t="n">
        <v>1</v>
      </c>
      <c r="S1369" t="n">
        <v>1</v>
      </c>
      <c r="T1369">
        <f>IF( S1369&lt;=0,0,IF( E1369+I1369 &gt;= MAX((S1369/30)*U1369, S1369*1.2), 0, CEILING( (MAX((S1369/30)*U1369, S1369*1.2) - (E1369+I1369)) / J1369, 1 ) * J1369 ) ) ))</f>
        <v/>
      </c>
      <c r="U1369" t="n">
        <v>36</v>
      </c>
    </row>
    <row r="1370">
      <c r="A1370" t="inlineStr">
        <is>
          <t>GOURMET</t>
        </is>
      </c>
      <c r="B1370" t="inlineStr">
        <is>
          <t>0</t>
        </is>
      </c>
      <c r="C1370" t="inlineStr">
        <is>
          <t>7503020474767</t>
        </is>
      </c>
      <c r="D1370" t="inlineStr">
        <is>
          <t xml:space="preserve">PEPERONCCINO  PONTINO 34 GRS </t>
        </is>
      </c>
      <c r="E1370" t="n">
        <v>12</v>
      </c>
      <c r="F1370" t="inlineStr">
        <is>
          <t>Automatico</t>
        </is>
      </c>
      <c r="G1370" t="n">
        <v>0</v>
      </c>
      <c r="H1370" t="n">
        <v>0</v>
      </c>
      <c r="I1370" t="n">
        <v>0</v>
      </c>
      <c r="J1370" t="n">
        <v>12</v>
      </c>
      <c r="K1370" t="inlineStr">
        <is>
          <t>PONTINO</t>
        </is>
      </c>
      <c r="L1370" t="n">
        <v>0</v>
      </c>
      <c r="M1370" t="n">
        <v>0</v>
      </c>
      <c r="N1370" t="n">
        <v>0</v>
      </c>
      <c r="O1370" t="n">
        <v>0</v>
      </c>
      <c r="P1370" t="n">
        <v>14</v>
      </c>
      <c r="Q1370" t="n">
        <v>15</v>
      </c>
      <c r="R1370" t="n">
        <v>1</v>
      </c>
      <c r="S1370" t="n">
        <v>1</v>
      </c>
      <c r="T1370">
        <f>IF( S1370&lt;=0,0,IF( E1370+I1370 &gt;= MAX((S1370/30)*U1370, S1370*1.2), 0, CEILING( (MAX((S1370/30)*U1370, S1370*1.2) - (E1370+I1370)) / J1370, 1 ) * J1370 ) ) ))</f>
        <v/>
      </c>
      <c r="U1370" t="n">
        <v>36</v>
      </c>
    </row>
    <row r="1371">
      <c r="A1371" t="inlineStr">
        <is>
          <t>GOURMET</t>
        </is>
      </c>
      <c r="B1371" t="inlineStr">
        <is>
          <t>0</t>
        </is>
      </c>
      <c r="C1371" t="inlineStr">
        <is>
          <t>7503020474828</t>
        </is>
      </c>
      <c r="D1371" t="inlineStr">
        <is>
          <t xml:space="preserve">PIMENTON ESPAÑOL PAPRIKA  PONTINO 58 GRS </t>
        </is>
      </c>
      <c r="E1371" t="n">
        <v>24</v>
      </c>
      <c r="F1371" t="inlineStr">
        <is>
          <t>Automatico</t>
        </is>
      </c>
      <c r="G1371" t="n">
        <v>0.14</v>
      </c>
      <c r="H1371" t="n">
        <v>171.42</v>
      </c>
      <c r="I1371" t="n">
        <v>0</v>
      </c>
      <c r="J1371" t="n">
        <v>12</v>
      </c>
      <c r="K1371" t="inlineStr">
        <is>
          <t>PONTINO</t>
        </is>
      </c>
      <c r="L1371" t="n">
        <v>0</v>
      </c>
      <c r="M1371" t="n">
        <v>0</v>
      </c>
      <c r="N1371" t="n">
        <v>0</v>
      </c>
      <c r="O1371" t="n">
        <v>0</v>
      </c>
      <c r="P1371" t="n">
        <v>60</v>
      </c>
      <c r="Q1371" t="n">
        <v>119</v>
      </c>
      <c r="R1371" t="n">
        <v>3</v>
      </c>
      <c r="S1371" t="n">
        <v>4</v>
      </c>
      <c r="T1371">
        <f>IF( S1371&lt;=0,0,IF( E1371+I1371 &gt;= MAX((S1371/30)*U1371, S1371*1.2), 0, CEILING( (MAX((S1371/30)*U1371, S1371*1.2) - (E1371+I1371)) / J1371, 1 ) * J1371 ) ) ))</f>
        <v/>
      </c>
      <c r="U1371" t="n">
        <v>36</v>
      </c>
    </row>
    <row r="1372">
      <c r="A1372" t="inlineStr">
        <is>
          <t>GOURMET</t>
        </is>
      </c>
      <c r="B1372" t="inlineStr">
        <is>
          <t>0</t>
        </is>
      </c>
      <c r="C1372" t="inlineStr">
        <is>
          <t>7503023694513</t>
        </is>
      </c>
      <c r="D1372" t="inlineStr">
        <is>
          <t xml:space="preserve">SAL AHUMADA  PONTINO 100 GRS </t>
        </is>
      </c>
      <c r="E1372" t="n">
        <v>12</v>
      </c>
      <c r="F1372" t="inlineStr">
        <is>
          <t>Automatico</t>
        </is>
      </c>
      <c r="G1372" t="n">
        <v>0</v>
      </c>
      <c r="H1372" t="n">
        <v>0</v>
      </c>
      <c r="I1372" t="n">
        <v>0</v>
      </c>
      <c r="J1372" t="n">
        <v>12</v>
      </c>
      <c r="K1372" t="inlineStr">
        <is>
          <t>PONTINO</t>
        </is>
      </c>
      <c r="L1372" t="n">
        <v>0</v>
      </c>
      <c r="M1372" t="n">
        <v>0</v>
      </c>
      <c r="N1372" t="n">
        <v>0</v>
      </c>
      <c r="O1372" t="n">
        <v>0</v>
      </c>
      <c r="P1372" t="n">
        <v>4</v>
      </c>
      <c r="Q1372" t="n">
        <v>5</v>
      </c>
      <c r="R1372" t="n">
        <v>1</v>
      </c>
      <c r="S1372" t="n">
        <v>1</v>
      </c>
      <c r="T1372">
        <f>IF( S1372&lt;=0,0,IF( E1372+I1372 &gt;= MAX((S1372/30)*U1372, S1372*1.2), 0, CEILING( (MAX((S1372/30)*U1372, S1372*1.2) - (E1372+I1372)) / J1372, 1 ) * J1372 ) ) ))</f>
        <v/>
      </c>
      <c r="U1372" t="n">
        <v>36</v>
      </c>
    </row>
    <row r="1373">
      <c r="A1373" t="inlineStr">
        <is>
          <t>GOURMET</t>
        </is>
      </c>
      <c r="B1373" t="inlineStr">
        <is>
          <t>0</t>
        </is>
      </c>
      <c r="C1373" t="inlineStr">
        <is>
          <t>7503023694537</t>
        </is>
      </c>
      <c r="D1373" t="inlineStr">
        <is>
          <t xml:space="preserve">SAL AHUMADA CON CURCUMA  PONTINO 100 GRS </t>
        </is>
      </c>
      <c r="E1373" t="n">
        <v>12</v>
      </c>
      <c r="F1373" t="inlineStr">
        <is>
          <t>Automatico</t>
        </is>
      </c>
      <c r="G1373" t="n">
        <v>0</v>
      </c>
      <c r="H1373" t="n">
        <v>0</v>
      </c>
      <c r="I1373" t="n">
        <v>0</v>
      </c>
      <c r="J1373" t="n">
        <v>12</v>
      </c>
      <c r="K1373" t="inlineStr">
        <is>
          <t>PONTINO</t>
        </is>
      </c>
      <c r="L1373" t="n">
        <v>0</v>
      </c>
      <c r="M1373" t="n">
        <v>0</v>
      </c>
      <c r="N1373" t="n">
        <v>0</v>
      </c>
      <c r="O1373" t="n">
        <v>0</v>
      </c>
      <c r="P1373" t="n">
        <v>0</v>
      </c>
      <c r="Q1373" t="n">
        <v>3</v>
      </c>
      <c r="R1373" t="n">
        <v>0</v>
      </c>
      <c r="S1373" t="n">
        <v>0</v>
      </c>
      <c r="T1373">
        <f>IF( S1373&lt;=0,0,IF( E1373+I1373 &gt;= MAX((S1373/30)*U1373, S1373*1.2), 0, CEILING( (MAX((S1373/30)*U1373, S1373*1.2) - (E1373+I1373)) / J1373, 1 ) * J1373 ) ) ))</f>
        <v/>
      </c>
      <c r="U1373" t="n">
        <v>36</v>
      </c>
    </row>
    <row r="1374">
      <c r="A1374" t="inlineStr">
        <is>
          <t>GOURMET</t>
        </is>
      </c>
      <c r="B1374" t="inlineStr">
        <is>
          <t>0</t>
        </is>
      </c>
      <c r="C1374" t="inlineStr">
        <is>
          <t>7503023694599</t>
        </is>
      </c>
      <c r="D1374" t="inlineStr">
        <is>
          <t xml:space="preserve">SAL DE MERLOT  PONTINO 100 GRS </t>
        </is>
      </c>
      <c r="E1374" t="n">
        <v>12</v>
      </c>
      <c r="F1374" t="inlineStr">
        <is>
          <t>Automatico</t>
        </is>
      </c>
      <c r="G1374" t="n">
        <v>0</v>
      </c>
      <c r="H1374" t="n">
        <v>0</v>
      </c>
      <c r="I1374" t="n">
        <v>0</v>
      </c>
      <c r="J1374" t="n">
        <v>12</v>
      </c>
      <c r="K1374" t="inlineStr">
        <is>
          <t>PONTINO</t>
        </is>
      </c>
      <c r="L1374" t="n">
        <v>0</v>
      </c>
      <c r="M1374" t="n">
        <v>0</v>
      </c>
      <c r="N1374" t="n">
        <v>0</v>
      </c>
      <c r="O1374" t="n">
        <v>0</v>
      </c>
      <c r="P1374" t="n">
        <v>2</v>
      </c>
      <c r="Q1374" t="n">
        <v>1</v>
      </c>
      <c r="R1374" t="n">
        <v>0</v>
      </c>
      <c r="S1374" t="n">
        <v>0</v>
      </c>
      <c r="T1374">
        <f>IF( S1374&lt;=0,0,IF( E1374+I1374 &gt;= MAX((S1374/30)*U1374, S1374*1.2), 0, CEILING( (MAX((S1374/30)*U1374, S1374*1.2) - (E1374+I1374)) / J1374, 1 ) * J1374 ) ) ))</f>
        <v/>
      </c>
      <c r="U1374" t="n">
        <v>36</v>
      </c>
    </row>
    <row r="1375">
      <c r="A1375" t="inlineStr">
        <is>
          <t>GOURMET</t>
        </is>
      </c>
      <c r="B1375" t="inlineStr">
        <is>
          <t>0</t>
        </is>
      </c>
      <c r="C1375" t="inlineStr">
        <is>
          <t>7503027307235</t>
        </is>
      </c>
      <c r="D1375" t="inlineStr">
        <is>
          <t xml:space="preserve">CAFE MOLIDO INDIA  ALPONT 250 GRS </t>
        </is>
      </c>
      <c r="E1375" t="n">
        <v>12</v>
      </c>
      <c r="F1375" t="inlineStr">
        <is>
          <t>Automatico</t>
        </is>
      </c>
      <c r="G1375" t="n">
        <v>0</v>
      </c>
      <c r="H1375" t="n">
        <v>0</v>
      </c>
      <c r="I1375" t="n">
        <v>0</v>
      </c>
      <c r="J1375" t="n">
        <v>12</v>
      </c>
      <c r="K1375" t="inlineStr">
        <is>
          <t>ALPONT</t>
        </is>
      </c>
      <c r="L1375" t="n">
        <v>0</v>
      </c>
      <c r="M1375" t="n">
        <v>0</v>
      </c>
      <c r="N1375" t="n">
        <v>0</v>
      </c>
      <c r="O1375" t="n">
        <v>0</v>
      </c>
      <c r="P1375" t="n">
        <v>11</v>
      </c>
      <c r="Q1375" t="n">
        <v>8</v>
      </c>
      <c r="R1375" t="n">
        <v>0</v>
      </c>
      <c r="S1375" t="n">
        <v>0</v>
      </c>
      <c r="T1375">
        <f>IF( S1375&lt;=0,0,IF( E1375+I1375 &gt;= MAX((S1375/30)*U1375, S1375*1.2), 0, CEILING( (MAX((S1375/30)*U1375, S1375*1.2) - (E1375+I1375)) / J1375, 1 ) * J1375 ) ) ))</f>
        <v/>
      </c>
      <c r="U1375" t="n">
        <v>36</v>
      </c>
    </row>
    <row r="1376">
      <c r="A1376" t="inlineStr">
        <is>
          <t>GOURMET</t>
        </is>
      </c>
      <c r="B1376" t="inlineStr">
        <is>
          <t>0</t>
        </is>
      </c>
      <c r="C1376" t="inlineStr">
        <is>
          <t>7503027307402</t>
        </is>
      </c>
      <c r="D1376" t="inlineStr">
        <is>
          <t xml:space="preserve">CAFE MOLIDO CANELA  ALPONT 250 GRS </t>
        </is>
      </c>
      <c r="E1376" t="n">
        <v>12</v>
      </c>
      <c r="F1376" t="inlineStr">
        <is>
          <t>Automatico</t>
        </is>
      </c>
      <c r="G1376" t="n">
        <v>0</v>
      </c>
      <c r="H1376" t="n">
        <v>0</v>
      </c>
      <c r="I1376" t="n">
        <v>0</v>
      </c>
      <c r="J1376" t="n">
        <v>12</v>
      </c>
      <c r="K1376" t="inlineStr">
        <is>
          <t>ALPONT</t>
        </is>
      </c>
      <c r="L1376" t="n">
        <v>0</v>
      </c>
      <c r="M1376" t="n">
        <v>0</v>
      </c>
      <c r="N1376" t="n">
        <v>0</v>
      </c>
      <c r="O1376" t="n">
        <v>0</v>
      </c>
      <c r="P1376" t="n">
        <v>26</v>
      </c>
      <c r="Q1376" t="n">
        <v>22</v>
      </c>
      <c r="R1376" t="n">
        <v>0</v>
      </c>
      <c r="S1376" t="n">
        <v>0</v>
      </c>
      <c r="T1376">
        <f>IF( S1376&lt;=0,0,IF( E1376+I1376 &gt;= MAX((S1376/30)*U1376, S1376*1.2), 0, CEILING( (MAX((S1376/30)*U1376, S1376*1.2) - (E1376+I1376)) / J1376, 1 ) * J1376 ) ) ))</f>
        <v/>
      </c>
      <c r="U1376" t="n">
        <v>36</v>
      </c>
    </row>
    <row r="1377">
      <c r="A1377" t="inlineStr">
        <is>
          <t>GOURMET</t>
        </is>
      </c>
      <c r="B1377" t="inlineStr">
        <is>
          <t>0</t>
        </is>
      </c>
      <c r="C1377" t="inlineStr">
        <is>
          <t>8429874232362</t>
        </is>
      </c>
      <c r="D1377" t="inlineStr">
        <is>
          <t xml:space="preserve">ALCAPARRAS EN VINAGRE  PLAZA DEL SOL 110 GRS </t>
        </is>
      </c>
      <c r="E1377" t="n">
        <v>12</v>
      </c>
      <c r="F1377" t="inlineStr">
        <is>
          <t>Automatico</t>
        </is>
      </c>
      <c r="G1377" t="n">
        <v>0</v>
      </c>
      <c r="H1377" t="n">
        <v>0</v>
      </c>
      <c r="I1377" t="n">
        <v>0</v>
      </c>
      <c r="J1377" t="n">
        <v>12</v>
      </c>
      <c r="K1377" t="inlineStr">
        <is>
          <t>PLAZA DEL SOL</t>
        </is>
      </c>
      <c r="L1377" t="n">
        <v>0</v>
      </c>
      <c r="M1377" t="n">
        <v>0</v>
      </c>
      <c r="N1377" t="n">
        <v>0</v>
      </c>
      <c r="O1377" t="n">
        <v>0</v>
      </c>
      <c r="P1377" t="n">
        <v>3</v>
      </c>
      <c r="Q1377" t="n">
        <v>6</v>
      </c>
      <c r="R1377" t="n">
        <v>0</v>
      </c>
      <c r="S1377" t="n">
        <v>0</v>
      </c>
      <c r="T1377">
        <f>IF( S1377&lt;=0,0,IF( E1377+I1377 &gt;= MAX((S1377/30)*U1377, S1377*1.2), 0, CEILING( (MAX((S1377/30)*U1377, S1377*1.2) - (E1377+I1377)) / J1377, 1 ) * J1377 ) ) ))</f>
        <v/>
      </c>
      <c r="U1377" t="n">
        <v>36</v>
      </c>
    </row>
    <row r="1378">
      <c r="A1378" t="inlineStr">
        <is>
          <t>GOURMET</t>
        </is>
      </c>
      <c r="B1378" t="inlineStr">
        <is>
          <t>0</t>
        </is>
      </c>
      <c r="C1378" t="inlineStr">
        <is>
          <t>8435336213022</t>
        </is>
      </c>
      <c r="D1378" t="inlineStr">
        <is>
          <t xml:space="preserve">CAFE EN BOLSITAS UGANDA  ORIGEN 60 GRS </t>
        </is>
      </c>
      <c r="E1378" t="n">
        <v>10</v>
      </c>
      <c r="F1378" t="inlineStr">
        <is>
          <t>Automatico</t>
        </is>
      </c>
      <c r="G1378" t="n">
        <v>0</v>
      </c>
      <c r="H1378" t="n">
        <v>0</v>
      </c>
      <c r="I1378" t="n">
        <v>0</v>
      </c>
      <c r="J1378" t="n">
        <v>10</v>
      </c>
      <c r="K1378" t="inlineStr">
        <is>
          <t>ORIGEN</t>
        </is>
      </c>
      <c r="L1378" t="n">
        <v>0</v>
      </c>
      <c r="M1378" t="n">
        <v>0</v>
      </c>
      <c r="N1378" t="n">
        <v>0</v>
      </c>
      <c r="O1378" t="n">
        <v>0</v>
      </c>
      <c r="P1378" t="n">
        <v>10</v>
      </c>
      <c r="Q1378" t="n">
        <v>12</v>
      </c>
      <c r="R1378" t="n">
        <v>2</v>
      </c>
      <c r="S1378" t="n">
        <v>3</v>
      </c>
      <c r="T1378">
        <f>IF( S1378&lt;=0,0,IF( E1378+I1378 &gt;= MAX((S1378/30)*U1378, S1378*1.2), 0, CEILING( (MAX((S1378/30)*U1378, S1378*1.2) - (E1378+I1378)) / J1378, 1 ) * J1378 ) ) ))</f>
        <v/>
      </c>
      <c r="U1378" t="n">
        <v>36</v>
      </c>
    </row>
    <row r="1379">
      <c r="A1379" t="inlineStr">
        <is>
          <t>GOURMET</t>
        </is>
      </c>
      <c r="B1379" t="inlineStr">
        <is>
          <t>0</t>
        </is>
      </c>
      <c r="C1379" t="inlineStr">
        <is>
          <t>8435336213039</t>
        </is>
      </c>
      <c r="D1379" t="inlineStr">
        <is>
          <t xml:space="preserve">CAFE EN BOLSITAS COLOMBIA DESCAFEINADO  ORIGEN 60 GRS </t>
        </is>
      </c>
      <c r="E1379" t="n">
        <v>10</v>
      </c>
      <c r="F1379" t="inlineStr">
        <is>
          <t>Automatico</t>
        </is>
      </c>
      <c r="G1379" t="n">
        <v>0</v>
      </c>
      <c r="H1379" t="n">
        <v>0</v>
      </c>
      <c r="I1379" t="n">
        <v>0</v>
      </c>
      <c r="J1379" t="n">
        <v>10</v>
      </c>
      <c r="K1379" t="inlineStr">
        <is>
          <t>ORIGEN</t>
        </is>
      </c>
      <c r="L1379" t="n">
        <v>0</v>
      </c>
      <c r="M1379" t="n">
        <v>0</v>
      </c>
      <c r="N1379" t="n">
        <v>0</v>
      </c>
      <c r="O1379" t="n">
        <v>0</v>
      </c>
      <c r="P1379" t="n">
        <v>2</v>
      </c>
      <c r="Q1379" t="n">
        <v>4</v>
      </c>
      <c r="R1379" t="n">
        <v>0</v>
      </c>
      <c r="S1379" t="n">
        <v>0</v>
      </c>
      <c r="T1379">
        <f>IF( S1379&lt;=0,0,IF( E1379+I1379 &gt;= MAX((S1379/30)*U1379, S1379*1.2), 0, CEILING( (MAX((S1379/30)*U1379, S1379*1.2) - (E1379+I1379)) / J1379, 1 ) * J1379 ) ) ))</f>
        <v/>
      </c>
      <c r="U1379" t="n">
        <v>36</v>
      </c>
    </row>
    <row r="1380">
      <c r="A1380" t="inlineStr">
        <is>
          <t>GOURMET</t>
        </is>
      </c>
      <c r="B1380" t="inlineStr">
        <is>
          <t>0</t>
        </is>
      </c>
      <c r="C1380" t="inlineStr">
        <is>
          <t>8435336229122</t>
        </is>
      </c>
      <c r="D1380" t="inlineStr">
        <is>
          <t xml:space="preserve">TE VERDE CHINA GUNPOWER  CUIDA TE 30 GRS </t>
        </is>
      </c>
      <c r="E1380" t="n">
        <v>10</v>
      </c>
      <c r="F1380" t="inlineStr">
        <is>
          <t>Automatico</t>
        </is>
      </c>
      <c r="G1380" t="n">
        <v>0</v>
      </c>
      <c r="H1380" t="n">
        <v>0</v>
      </c>
      <c r="I1380" t="n">
        <v>0</v>
      </c>
      <c r="J1380" t="n">
        <v>10</v>
      </c>
      <c r="K1380" t="inlineStr">
        <is>
          <t>CUIDA TE</t>
        </is>
      </c>
      <c r="L1380" t="n">
        <v>0</v>
      </c>
      <c r="M1380" t="n">
        <v>0</v>
      </c>
      <c r="N1380" t="n">
        <v>0</v>
      </c>
      <c r="O1380" t="n">
        <v>0</v>
      </c>
      <c r="P1380" t="n">
        <v>4</v>
      </c>
      <c r="Q1380" t="n">
        <v>2</v>
      </c>
      <c r="R1380" t="n">
        <v>0</v>
      </c>
      <c r="S1380" t="n">
        <v>0</v>
      </c>
      <c r="T1380">
        <f>IF( S1380&lt;=0,0,IF( E1380+I1380 &gt;= MAX((S1380/30)*U1380, S1380*1.2), 0, CEILING( (MAX((S1380/30)*U1380, S1380*1.2) - (E1380+I1380)) / J1380, 1 ) * J1380 ) ) ))</f>
        <v/>
      </c>
      <c r="U1380" t="n">
        <v>36</v>
      </c>
    </row>
    <row r="1381">
      <c r="A1381" t="inlineStr">
        <is>
          <t>GOURMET</t>
        </is>
      </c>
      <c r="B1381" t="inlineStr">
        <is>
          <t>0</t>
        </is>
      </c>
      <c r="C1381" t="inlineStr">
        <is>
          <t>8435336244019</t>
        </is>
      </c>
      <c r="D1381" t="inlineStr">
        <is>
          <t xml:space="preserve">GINTONIC IBIZA  CUIDA TE 36 GRS </t>
        </is>
      </c>
      <c r="E1381" t="n">
        <v>20</v>
      </c>
      <c r="F1381" t="inlineStr">
        <is>
          <t>Automatico</t>
        </is>
      </c>
      <c r="G1381" t="n">
        <v>0</v>
      </c>
      <c r="H1381" t="n">
        <v>0</v>
      </c>
      <c r="I1381" t="n">
        <v>0</v>
      </c>
      <c r="J1381" t="n">
        <v>10</v>
      </c>
      <c r="K1381" t="inlineStr">
        <is>
          <t>CUIDA TE</t>
        </is>
      </c>
      <c r="L1381" t="n">
        <v>0</v>
      </c>
      <c r="M1381" t="n">
        <v>0</v>
      </c>
      <c r="N1381" t="n">
        <v>0</v>
      </c>
      <c r="O1381" t="n">
        <v>0</v>
      </c>
      <c r="P1381" t="n">
        <v>28</v>
      </c>
      <c r="Q1381" t="n">
        <v>9</v>
      </c>
      <c r="R1381" t="n">
        <v>0</v>
      </c>
      <c r="S1381" t="n">
        <v>0</v>
      </c>
      <c r="T1381">
        <f>IF( S1381&lt;=0,0,IF( E1381+I1381 &gt;= MAX((S1381/30)*U1381, S1381*1.2), 0, CEILING( (MAX((S1381/30)*U1381, S1381*1.2) - (E1381+I1381)) / J1381, 1 ) * J1381 ) ) ))</f>
        <v/>
      </c>
      <c r="U1381" t="n">
        <v>36</v>
      </c>
    </row>
    <row r="1382">
      <c r="A1382" t="inlineStr">
        <is>
          <t>GOURMET</t>
        </is>
      </c>
      <c r="B1382" t="inlineStr">
        <is>
          <t>0</t>
        </is>
      </c>
      <c r="C1382" t="inlineStr">
        <is>
          <t>8435336244033</t>
        </is>
      </c>
      <c r="D1382" t="inlineStr">
        <is>
          <t xml:space="preserve">GINTONIC SHANGAI  CUIDA TE 36 GRS </t>
        </is>
      </c>
      <c r="E1382" t="n">
        <v>10</v>
      </c>
      <c r="F1382" t="inlineStr">
        <is>
          <t>Automatico</t>
        </is>
      </c>
      <c r="G1382" t="n">
        <v>0</v>
      </c>
      <c r="H1382" t="n">
        <v>0</v>
      </c>
      <c r="I1382" t="n">
        <v>0</v>
      </c>
      <c r="J1382" t="n">
        <v>10</v>
      </c>
      <c r="K1382" t="inlineStr">
        <is>
          <t>CUIDA TE</t>
        </is>
      </c>
      <c r="L1382" t="n">
        <v>0</v>
      </c>
      <c r="M1382" t="n">
        <v>0</v>
      </c>
      <c r="N1382" t="n">
        <v>0</v>
      </c>
      <c r="O1382" t="n">
        <v>0</v>
      </c>
      <c r="P1382" t="n">
        <v>3</v>
      </c>
      <c r="Q1382" t="n">
        <v>4</v>
      </c>
      <c r="R1382" t="n">
        <v>0</v>
      </c>
      <c r="S1382" t="n">
        <v>0</v>
      </c>
      <c r="T1382">
        <f>IF( S1382&lt;=0,0,IF( E1382+I1382 &gt;= MAX((S1382/30)*U1382, S1382*1.2), 0, CEILING( (MAX((S1382/30)*U1382, S1382*1.2) - (E1382+I1382)) / J1382, 1 ) * J1382 ) ) ))</f>
        <v/>
      </c>
      <c r="U1382" t="n">
        <v>36</v>
      </c>
    </row>
    <row r="1383">
      <c r="A1383" t="inlineStr">
        <is>
          <t>GOURMET</t>
        </is>
      </c>
      <c r="B1383" t="inlineStr">
        <is>
          <t>0</t>
        </is>
      </c>
      <c r="C1383" t="inlineStr">
        <is>
          <t>8435336245061</t>
        </is>
      </c>
      <c r="D1383" t="inlineStr">
        <is>
          <t xml:space="preserve">TE HELADO NARANJA  CUIDA TE 36 GRS </t>
        </is>
      </c>
      <c r="E1383" t="n">
        <v>10</v>
      </c>
      <c r="F1383" t="inlineStr">
        <is>
          <t>Automatico</t>
        </is>
      </c>
      <c r="G1383" t="n">
        <v>0</v>
      </c>
      <c r="H1383" t="n">
        <v>0</v>
      </c>
      <c r="I1383" t="n">
        <v>0</v>
      </c>
      <c r="J1383" t="n">
        <v>10</v>
      </c>
      <c r="K1383" t="inlineStr">
        <is>
          <t>CUIDA TE</t>
        </is>
      </c>
      <c r="L1383" t="n">
        <v>0</v>
      </c>
      <c r="M1383" t="n">
        <v>0</v>
      </c>
      <c r="N1383" t="n">
        <v>0</v>
      </c>
      <c r="O1383" t="n">
        <v>0</v>
      </c>
      <c r="P1383" t="n">
        <v>5</v>
      </c>
      <c r="Q1383" t="n">
        <v>4</v>
      </c>
      <c r="R1383" t="n">
        <v>0</v>
      </c>
      <c r="S1383" t="n">
        <v>0</v>
      </c>
      <c r="T1383">
        <f>IF( S1383&lt;=0,0,IF( E1383+I1383 &gt;= MAX((S1383/30)*U1383, S1383*1.2), 0, CEILING( (MAX((S1383/30)*U1383, S1383*1.2) - (E1383+I1383)) / J1383, 1 ) * J1383 ) ) ))</f>
        <v/>
      </c>
      <c r="U1383" t="n">
        <v>36</v>
      </c>
    </row>
    <row r="1384">
      <c r="A1384" t="inlineStr">
        <is>
          <t>GOURMET</t>
        </is>
      </c>
      <c r="B1384" t="inlineStr">
        <is>
          <t>0</t>
        </is>
      </c>
      <c r="C1384" t="inlineStr">
        <is>
          <t>7502223773028</t>
        </is>
      </c>
      <c r="D1384" t="inlineStr">
        <is>
          <t xml:space="preserve">NOODLES DE HUEVO  BLUE DRAGON 200 GRS </t>
        </is>
      </c>
      <c r="E1384" t="n">
        <v>12</v>
      </c>
      <c r="F1384" t="inlineStr">
        <is>
          <t>Automatico</t>
        </is>
      </c>
      <c r="G1384" t="n">
        <v>0.36</v>
      </c>
      <c r="H1384" t="n">
        <v>33.33</v>
      </c>
      <c r="I1384" t="n">
        <v>0</v>
      </c>
      <c r="J1384" t="n">
        <v>12</v>
      </c>
      <c r="K1384" t="inlineStr">
        <is>
          <t>BLUE DRAGON</t>
        </is>
      </c>
      <c r="L1384" t="n">
        <v>0</v>
      </c>
      <c r="M1384" t="n">
        <v>0</v>
      </c>
      <c r="N1384" t="n">
        <v>0</v>
      </c>
      <c r="O1384" t="n">
        <v>0</v>
      </c>
      <c r="P1384" t="n">
        <v>192</v>
      </c>
      <c r="Q1384" t="n">
        <v>173</v>
      </c>
      <c r="R1384" t="n">
        <v>8</v>
      </c>
      <c r="S1384" t="n">
        <v>12</v>
      </c>
      <c r="T1384">
        <f>IF( S1384&lt;=0,0,IF( E1384+I1384 &gt;= MAX((S1384/30)*U1384, S1384*1.2), 0, CEILING( (MAX((S1384/30)*U1384, S1384*1.2) - (E1384+I1384)) / J1384, 1 ) * J1384 ) ) ))</f>
        <v/>
      </c>
      <c r="U1384" t="n">
        <v>22</v>
      </c>
    </row>
    <row r="1385">
      <c r="A1385" t="inlineStr">
        <is>
          <t>GOURMET</t>
        </is>
      </c>
      <c r="B1385" t="inlineStr">
        <is>
          <t>0</t>
        </is>
      </c>
      <c r="C1385" t="inlineStr">
        <is>
          <t>7502223773233</t>
        </is>
      </c>
      <c r="D1385" t="inlineStr">
        <is>
          <t xml:space="preserve">SALSA TERIYAKI DULCE  BLUE DRAGON 190 ML. </t>
        </is>
      </c>
      <c r="E1385" t="n">
        <v>6</v>
      </c>
      <c r="F1385" t="inlineStr">
        <is>
          <t>Automatico</t>
        </is>
      </c>
      <c r="G1385" t="n">
        <v>0.07000000000000001</v>
      </c>
      <c r="H1385" t="n">
        <v>85.70999999999999</v>
      </c>
      <c r="I1385" t="n">
        <v>0</v>
      </c>
      <c r="J1385" t="n">
        <v>6</v>
      </c>
      <c r="K1385" t="inlineStr">
        <is>
          <t>BLUE DRAGON</t>
        </is>
      </c>
      <c r="L1385" t="n">
        <v>0</v>
      </c>
      <c r="M1385" t="n">
        <v>0</v>
      </c>
      <c r="N1385" t="n">
        <v>0</v>
      </c>
      <c r="O1385" t="n">
        <v>0</v>
      </c>
      <c r="P1385" t="n">
        <v>35</v>
      </c>
      <c r="Q1385" t="n">
        <v>41</v>
      </c>
      <c r="R1385" t="n">
        <v>1</v>
      </c>
      <c r="S1385" t="n">
        <v>2</v>
      </c>
      <c r="T1385">
        <f>IF( S1385&lt;=0,0,IF( E1385+I1385 &gt;= MAX((S1385/30)*U1385, S1385*1.2), 0, CEILING( (MAX((S1385/30)*U1385, S1385*1.2) - (E1385+I1385)) / J1385, 1 ) * J1385 ) ) ))</f>
        <v/>
      </c>
      <c r="U1385" t="n">
        <v>22</v>
      </c>
    </row>
    <row r="1386">
      <c r="A1386" t="inlineStr">
        <is>
          <t>GOURMET</t>
        </is>
      </c>
      <c r="B1386" t="inlineStr">
        <is>
          <t>0</t>
        </is>
      </c>
      <c r="C1386" t="inlineStr">
        <is>
          <t>7503013363009</t>
        </is>
      </c>
      <c r="D1386" t="inlineStr">
        <is>
          <t xml:space="preserve">SALSAS DE CHILE MORITA  BARBA NEGRA 250 ML. </t>
        </is>
      </c>
      <c r="E1386" t="n">
        <v>24</v>
      </c>
      <c r="F1386" t="inlineStr">
        <is>
          <t>Automatico</t>
        </is>
      </c>
      <c r="G1386" t="n">
        <v>0</v>
      </c>
      <c r="H1386" t="n">
        <v>0</v>
      </c>
      <c r="I1386" t="n">
        <v>0</v>
      </c>
      <c r="J1386" t="n">
        <v>24</v>
      </c>
      <c r="K1386" t="inlineStr">
        <is>
          <t>BARBA NEGRA</t>
        </is>
      </c>
      <c r="L1386" t="n">
        <v>0</v>
      </c>
      <c r="M1386" t="n">
        <v>0</v>
      </c>
      <c r="N1386" t="n">
        <v>0</v>
      </c>
      <c r="O1386" t="n">
        <v>0</v>
      </c>
      <c r="P1386" t="n">
        <v>5</v>
      </c>
      <c r="Q1386" t="n">
        <v>20</v>
      </c>
      <c r="R1386" t="n">
        <v>0</v>
      </c>
      <c r="S1386" t="n">
        <v>0</v>
      </c>
      <c r="T1386">
        <f>IF( S1386&lt;=0,0,IF( E1386+I1386 &gt;= MAX((S1386/30)*U1386, S1386*1.2), 0, CEILING( (MAX((S1386/30)*U1386, S1386*1.2) - (E1386+I1386)) / J1386, 1 ) * J1386 ) ) ))</f>
        <v/>
      </c>
      <c r="U1386" t="n">
        <v>36</v>
      </c>
    </row>
    <row r="1387">
      <c r="A1387" t="inlineStr">
        <is>
          <t>GOURMET</t>
        </is>
      </c>
      <c r="B1387" t="inlineStr">
        <is>
          <t>0</t>
        </is>
      </c>
      <c r="C1387" t="inlineStr">
        <is>
          <t>7503020880063</t>
        </is>
      </c>
      <c r="D1387" t="inlineStr">
        <is>
          <t xml:space="preserve">MIEL DE ABEJA MULTIFLORAL TIERRA BAJA  BEEPURE 332 GRS </t>
        </is>
      </c>
      <c r="E1387" t="n">
        <v>12</v>
      </c>
      <c r="F1387" t="inlineStr">
        <is>
          <t>Automatico</t>
        </is>
      </c>
      <c r="G1387" t="n">
        <v>0.05</v>
      </c>
      <c r="H1387" t="n">
        <v>240</v>
      </c>
      <c r="I1387" t="n">
        <v>0</v>
      </c>
      <c r="J1387" t="n">
        <v>12</v>
      </c>
      <c r="K1387" t="inlineStr">
        <is>
          <t>BEEPURE</t>
        </is>
      </c>
      <c r="L1387" t="n">
        <v>0</v>
      </c>
      <c r="M1387" t="n">
        <v>0</v>
      </c>
      <c r="N1387" t="n">
        <v>0</v>
      </c>
      <c r="O1387" t="n">
        <v>0</v>
      </c>
      <c r="P1387" t="n">
        <v>35</v>
      </c>
      <c r="Q1387" t="n">
        <v>8</v>
      </c>
      <c r="R1387" t="n">
        <v>1</v>
      </c>
      <c r="S1387" t="n">
        <v>1</v>
      </c>
      <c r="T1387">
        <f>IF( S1387&lt;=0,0,IF( E1387+I1387 &gt;= MAX((S1387/30)*U1387, S1387*1.2), 0, CEILING( (MAX((S1387/30)*U1387, S1387*1.2) - (E1387+I1387)) / J1387, 1 ) * J1387 ) ) ))</f>
        <v/>
      </c>
      <c r="U1387" t="n">
        <v>64</v>
      </c>
    </row>
    <row r="1388">
      <c r="A1388" t="inlineStr">
        <is>
          <t>GOURMET</t>
        </is>
      </c>
      <c r="B1388" t="inlineStr">
        <is>
          <t>0</t>
        </is>
      </c>
      <c r="C1388" t="inlineStr">
        <is>
          <t>78895150322</t>
        </is>
      </c>
      <c r="D1388" t="inlineStr">
        <is>
          <t xml:space="preserve">SALSA PARA CARNE DE RES CON BROCOLI  LEE KUM KEE 417 GRS </t>
        </is>
      </c>
      <c r="E1388" t="n">
        <v>6</v>
      </c>
      <c r="F1388" t="inlineStr">
        <is>
          <t>Automatico</t>
        </is>
      </c>
      <c r="G1388" t="n">
        <v>0</v>
      </c>
      <c r="H1388" t="n">
        <v>0</v>
      </c>
      <c r="I1388" t="n">
        <v>0</v>
      </c>
      <c r="J1388" t="n">
        <v>6</v>
      </c>
      <c r="K1388" t="inlineStr">
        <is>
          <t>LEE KUM KEE</t>
        </is>
      </c>
      <c r="L1388" t="n">
        <v>0</v>
      </c>
      <c r="M1388" t="n">
        <v>0</v>
      </c>
      <c r="N1388" t="n">
        <v>0</v>
      </c>
      <c r="O1388" t="n">
        <v>0</v>
      </c>
      <c r="P1388" t="n">
        <v>9</v>
      </c>
      <c r="Q1388" t="n">
        <v>15</v>
      </c>
      <c r="R1388" t="n">
        <v>0</v>
      </c>
      <c r="S1388" t="n">
        <v>0</v>
      </c>
      <c r="T1388">
        <f>IF( S1388&lt;=0,0,IF( E1388+I1388 &gt;= MAX((S1388/30)*U1388, S1388*1.2), 0, CEILING( (MAX((S1388/30)*U1388, S1388*1.2) - (E1388+I1388)) / J1388, 1 ) * J1388 ) ) ))</f>
        <v/>
      </c>
      <c r="U1388" t="n">
        <v>22</v>
      </c>
    </row>
    <row r="1389">
      <c r="A1389" t="inlineStr">
        <is>
          <t>GOURMET</t>
        </is>
      </c>
      <c r="B1389" t="inlineStr">
        <is>
          <t>0</t>
        </is>
      </c>
      <c r="C1389" t="inlineStr">
        <is>
          <t>8410972009499</t>
        </is>
      </c>
      <c r="D1389" t="inlineStr">
        <is>
          <t xml:space="preserve">PASTA DE PIMIENTO  LA GITANA 180 GRS </t>
        </is>
      </c>
      <c r="E1389" t="n">
        <v>12</v>
      </c>
      <c r="F1389" t="inlineStr">
        <is>
          <t>Automatico</t>
        </is>
      </c>
      <c r="G1389" t="n">
        <v>0.14</v>
      </c>
      <c r="H1389" t="n">
        <v>85.70999999999999</v>
      </c>
      <c r="I1389" t="n">
        <v>0</v>
      </c>
      <c r="J1389" t="n">
        <v>12</v>
      </c>
      <c r="K1389" t="inlineStr">
        <is>
          <t>LA GITANA</t>
        </is>
      </c>
      <c r="L1389" t="n">
        <v>0</v>
      </c>
      <c r="M1389" t="n">
        <v>0</v>
      </c>
      <c r="N1389" t="n">
        <v>0</v>
      </c>
      <c r="O1389" t="n">
        <v>0</v>
      </c>
      <c r="P1389" t="n">
        <v>15</v>
      </c>
      <c r="Q1389" t="n">
        <v>11</v>
      </c>
      <c r="R1389" t="n">
        <v>5</v>
      </c>
      <c r="S1389" t="n">
        <v>7</v>
      </c>
      <c r="T1389">
        <f>IF( S1389&lt;=0,0,IF( E1389+I1389 &gt;= MAX((S1389/30)*U1389, S1389*1.2), 0, CEILING( (MAX((S1389/30)*U1389, S1389*1.2) - (E1389+I1389)) / J1389, 1 ) * J1389 ) ) ))</f>
        <v/>
      </c>
      <c r="U1389" t="n">
        <v>36</v>
      </c>
    </row>
    <row r="1390">
      <c r="A1390" t="inlineStr">
        <is>
          <t>GOURMET</t>
        </is>
      </c>
      <c r="B1390" t="inlineStr">
        <is>
          <t>0</t>
        </is>
      </c>
      <c r="C1390" t="inlineStr">
        <is>
          <t>7502219322377</t>
        </is>
      </c>
      <c r="D1390" t="inlineStr">
        <is>
          <t xml:space="preserve">CAFE MOLIDO  LA FINCA 340 GRS </t>
        </is>
      </c>
      <c r="E1390" t="n">
        <v>12</v>
      </c>
      <c r="F1390" t="inlineStr">
        <is>
          <t>Automatico</t>
        </is>
      </c>
      <c r="G1390" t="n">
        <v>0.06</v>
      </c>
      <c r="H1390" t="n">
        <v>200</v>
      </c>
      <c r="I1390" t="n">
        <v>0</v>
      </c>
      <c r="J1390" t="n">
        <v>6</v>
      </c>
      <c r="K1390" t="inlineStr">
        <is>
          <t>LA FINCA</t>
        </is>
      </c>
      <c r="L1390" t="n">
        <v>0</v>
      </c>
      <c r="M1390" t="n">
        <v>0</v>
      </c>
      <c r="N1390" t="n">
        <v>0</v>
      </c>
      <c r="O1390" t="n">
        <v>0</v>
      </c>
      <c r="P1390" t="n">
        <v>47</v>
      </c>
      <c r="Q1390" t="n">
        <v>38</v>
      </c>
      <c r="R1390" t="n">
        <v>0</v>
      </c>
      <c r="S1390" t="n">
        <v>1</v>
      </c>
      <c r="T1390">
        <f>IF( S1390&lt;=0,0,IF( E1390+I1390 &gt;= MAX((S1390/30)*U1390, S1390*1.2), 0, CEILING( (MAX((S1390/30)*U1390, S1390*1.2) - (E1390+I1390)) / J1390, 1 ) * J1390 ) ) ))</f>
        <v/>
      </c>
      <c r="U1390" t="n">
        <v>22</v>
      </c>
    </row>
    <row r="1391">
      <c r="A1391" t="inlineStr">
        <is>
          <t>GOURMET</t>
        </is>
      </c>
      <c r="B1391" t="inlineStr">
        <is>
          <t>0</t>
        </is>
      </c>
      <c r="C1391" t="inlineStr">
        <is>
          <t>3410841120169</t>
        </is>
      </c>
      <c r="D1391" t="inlineStr">
        <is>
          <t xml:space="preserve">BLOC DE FOIE GRAS DE PATO  LAFITTE 130 GRS </t>
        </is>
      </c>
      <c r="E1391" t="n">
        <v>10</v>
      </c>
      <c r="F1391" t="inlineStr">
        <is>
          <t>Automatico</t>
        </is>
      </c>
      <c r="G1391" t="n">
        <v>0</v>
      </c>
      <c r="H1391" t="n">
        <v>0</v>
      </c>
      <c r="I1391" t="n">
        <v>0</v>
      </c>
      <c r="J1391" t="n">
        <v>10</v>
      </c>
      <c r="K1391" t="inlineStr">
        <is>
          <t>LAFITTE</t>
        </is>
      </c>
      <c r="L1391" t="n">
        <v>0</v>
      </c>
      <c r="M1391" t="n">
        <v>0</v>
      </c>
      <c r="N1391" t="n">
        <v>0</v>
      </c>
      <c r="O1391" t="n">
        <v>0</v>
      </c>
      <c r="P1391" t="n">
        <v>1</v>
      </c>
      <c r="Q1391" t="n">
        <v>3</v>
      </c>
      <c r="R1391" t="n">
        <v>0</v>
      </c>
      <c r="S1391" t="n">
        <v>0</v>
      </c>
      <c r="T1391">
        <f>IF( S1391&lt;=0,0,IF( E1391+I1391 &gt;= MAX((S1391/30)*U1391, S1391*1.2), 0, CEILING( (MAX((S1391/30)*U1391, S1391*1.2) - (E1391+I1391)) / J1391, 1 ) * J1391 ) ) ))</f>
        <v/>
      </c>
      <c r="U1391" t="n">
        <v>36</v>
      </c>
    </row>
    <row r="1392">
      <c r="A1392" t="inlineStr">
        <is>
          <t>GOURMET</t>
        </is>
      </c>
      <c r="B1392" t="inlineStr">
        <is>
          <t>0</t>
        </is>
      </c>
      <c r="C1392" t="inlineStr">
        <is>
          <t>3410841270543</t>
        </is>
      </c>
      <c r="D1392" t="inlineStr">
        <is>
          <t xml:space="preserve">CONFIT DE PATO 5 A 6 MUSLOS  LAFITTE 900 GRS </t>
        </is>
      </c>
      <c r="E1392" t="n">
        <v>6</v>
      </c>
      <c r="F1392" t="inlineStr">
        <is>
          <t>Automatico</t>
        </is>
      </c>
      <c r="G1392" t="n">
        <v>0</v>
      </c>
      <c r="H1392" t="n">
        <v>0</v>
      </c>
      <c r="I1392" t="n">
        <v>0</v>
      </c>
      <c r="J1392" t="n">
        <v>6</v>
      </c>
      <c r="K1392" t="inlineStr">
        <is>
          <t>LAFITTE</t>
        </is>
      </c>
      <c r="L1392" t="n">
        <v>0</v>
      </c>
      <c r="M1392" t="n">
        <v>0</v>
      </c>
      <c r="N1392" t="n">
        <v>0</v>
      </c>
      <c r="O1392" t="n">
        <v>0</v>
      </c>
      <c r="P1392" t="n">
        <v>0</v>
      </c>
      <c r="Q1392" t="n">
        <v>1</v>
      </c>
      <c r="R1392" t="n">
        <v>0</v>
      </c>
      <c r="S1392" t="n">
        <v>0</v>
      </c>
      <c r="T1392">
        <f>IF( S1392&lt;=0,0,IF( E1392+I1392 &gt;= MAX((S1392/30)*U1392, S1392*1.2), 0, CEILING( (MAX((S1392/30)*U1392, S1392*1.2) - (E1392+I1392)) / J1392, 1 ) * J1392 ) ) ))</f>
        <v/>
      </c>
      <c r="U1392" t="n">
        <v>36</v>
      </c>
    </row>
    <row r="1393">
      <c r="A1393" t="inlineStr">
        <is>
          <t>GOURMET</t>
        </is>
      </c>
      <c r="B1393" t="inlineStr">
        <is>
          <t>0</t>
        </is>
      </c>
      <c r="C1393" t="inlineStr">
        <is>
          <t>42094692</t>
        </is>
      </c>
      <c r="D1393" t="inlineStr">
        <is>
          <t xml:space="preserve">MOSTAZA MEDIUM  LOWENSENF 250 ML. </t>
        </is>
      </c>
      <c r="E1393" t="n">
        <v>6</v>
      </c>
      <c r="F1393" t="inlineStr">
        <is>
          <t>Automatico</t>
        </is>
      </c>
      <c r="G1393" t="n">
        <v>0</v>
      </c>
      <c r="H1393" t="n">
        <v>0</v>
      </c>
      <c r="I1393" t="n">
        <v>0</v>
      </c>
      <c r="J1393" t="n">
        <v>6</v>
      </c>
      <c r="K1393" t="inlineStr">
        <is>
          <t>LOWENSENF</t>
        </is>
      </c>
      <c r="L1393" t="n">
        <v>0</v>
      </c>
      <c r="M1393" t="n">
        <v>0</v>
      </c>
      <c r="N1393" t="n">
        <v>0</v>
      </c>
      <c r="O1393" t="n">
        <v>0</v>
      </c>
      <c r="P1393" t="n">
        <v>8</v>
      </c>
      <c r="Q1393" t="n">
        <v>13</v>
      </c>
      <c r="R1393" t="n">
        <v>0</v>
      </c>
      <c r="S1393" t="n">
        <v>0</v>
      </c>
      <c r="T1393">
        <f>IF( S1393&lt;=0,0,IF( E1393+I1393 &gt;= MAX((S1393/30)*U1393, S1393*1.2), 0, CEILING( (MAX((S1393/30)*U1393, S1393*1.2) - (E1393+I1393)) / J1393, 1 ) * J1393 ) ) ))</f>
        <v/>
      </c>
      <c r="U1393" t="n">
        <v>22</v>
      </c>
    </row>
    <row r="1394">
      <c r="A1394" t="inlineStr">
        <is>
          <t>GOURMET</t>
        </is>
      </c>
      <c r="B1394" t="inlineStr">
        <is>
          <t>0</t>
        </is>
      </c>
      <c r="C1394" t="inlineStr">
        <is>
          <t>771410005106</t>
        </is>
      </c>
      <c r="D1394" t="inlineStr">
        <is>
          <t xml:space="preserve">MIEL MAPLE  HERITAGE YAMASKA 500 ML. </t>
        </is>
      </c>
      <c r="E1394" t="n">
        <v>6</v>
      </c>
      <c r="F1394" t="inlineStr">
        <is>
          <t>Automatico</t>
        </is>
      </c>
      <c r="G1394" t="n">
        <v>0</v>
      </c>
      <c r="H1394" t="n">
        <v>0</v>
      </c>
      <c r="I1394" t="n">
        <v>0</v>
      </c>
      <c r="J1394" t="n">
        <v>6</v>
      </c>
      <c r="K1394" t="inlineStr">
        <is>
          <t>HERITAGE YAMASKA</t>
        </is>
      </c>
      <c r="L1394" t="n">
        <v>0</v>
      </c>
      <c r="M1394" t="n">
        <v>0</v>
      </c>
      <c r="N1394" t="n">
        <v>0</v>
      </c>
      <c r="O1394" t="n">
        <v>0</v>
      </c>
      <c r="P1394" t="n">
        <v>2</v>
      </c>
      <c r="Q1394" t="n">
        <v>4</v>
      </c>
      <c r="R1394" t="n">
        <v>0</v>
      </c>
      <c r="S1394" t="n">
        <v>0</v>
      </c>
      <c r="T1394">
        <f>IF( S1394&lt;=0,0,IF( E1394+I1394 &gt;= MAX((S1394/30)*U1394, S1394*1.2), 0, CEILING( (MAX((S1394/30)*U1394, S1394*1.2) - (E1394+I1394)) / J1394, 1 ) * J1394 ) ) ))</f>
        <v/>
      </c>
      <c r="U1394" t="n">
        <v>22</v>
      </c>
    </row>
    <row r="1395">
      <c r="A1395" t="inlineStr">
        <is>
          <t>GOURMET</t>
        </is>
      </c>
      <c r="B1395" t="inlineStr">
        <is>
          <t>0</t>
        </is>
      </c>
      <c r="C1395" t="inlineStr">
        <is>
          <t>771410124814</t>
        </is>
      </c>
      <c r="D1395" t="inlineStr">
        <is>
          <t xml:space="preserve">MIEL PURA DE MAPLE  PURNATUR 250 ML. </t>
        </is>
      </c>
      <c r="E1395" t="n">
        <v>6</v>
      </c>
      <c r="F1395" t="inlineStr">
        <is>
          <t>Automatico</t>
        </is>
      </c>
      <c r="G1395" t="n">
        <v>0</v>
      </c>
      <c r="H1395" t="n">
        <v>0</v>
      </c>
      <c r="I1395" t="n">
        <v>0</v>
      </c>
      <c r="J1395" t="n">
        <v>6</v>
      </c>
      <c r="K1395" t="inlineStr">
        <is>
          <t>PURNATUR</t>
        </is>
      </c>
      <c r="L1395" t="n">
        <v>0</v>
      </c>
      <c r="M1395" t="n">
        <v>0</v>
      </c>
      <c r="N1395" t="n">
        <v>0</v>
      </c>
      <c r="O1395" t="n">
        <v>0</v>
      </c>
      <c r="P1395" t="n">
        <v>19</v>
      </c>
      <c r="Q1395" t="n">
        <v>35</v>
      </c>
      <c r="R1395" t="n">
        <v>0</v>
      </c>
      <c r="S1395" t="n">
        <v>0</v>
      </c>
      <c r="T1395">
        <f>IF( S1395&lt;=0,0,IF( E1395+I1395 &gt;= MAX((S1395/30)*U1395, S1395*1.2), 0, CEILING( (MAX((S1395/30)*U1395, S1395*1.2) - (E1395+I1395)) / J1395, 1 ) * J1395 ) ) ))</f>
        <v/>
      </c>
      <c r="U1395" t="n">
        <v>22</v>
      </c>
    </row>
    <row r="1396">
      <c r="A1396" t="inlineStr">
        <is>
          <t>GOURMET</t>
        </is>
      </c>
      <c r="B1396" t="inlineStr">
        <is>
          <t>0</t>
        </is>
      </c>
      <c r="C1396" t="inlineStr">
        <is>
          <t>3101740000033</t>
        </is>
      </c>
      <c r="D1396" t="inlineStr">
        <is>
          <t xml:space="preserve">CREMA DE CASTANA  SABATON 250 GRS </t>
        </is>
      </c>
      <c r="E1396" t="n">
        <v>6</v>
      </c>
      <c r="F1396" t="inlineStr">
        <is>
          <t>Automatico</t>
        </is>
      </c>
      <c r="G1396" t="n">
        <v>0</v>
      </c>
      <c r="H1396" t="n">
        <v>0</v>
      </c>
      <c r="I1396" t="n">
        <v>0</v>
      </c>
      <c r="J1396" t="n">
        <v>6</v>
      </c>
      <c r="K1396" t="inlineStr">
        <is>
          <t>SABATON</t>
        </is>
      </c>
      <c r="L1396" t="n">
        <v>0</v>
      </c>
      <c r="M1396" t="n">
        <v>0</v>
      </c>
      <c r="N1396" t="n">
        <v>0</v>
      </c>
      <c r="O1396" t="n">
        <v>0</v>
      </c>
      <c r="P1396" t="n">
        <v>0</v>
      </c>
      <c r="Q1396" t="n">
        <v>3</v>
      </c>
      <c r="R1396" t="n">
        <v>0</v>
      </c>
      <c r="S1396" t="n">
        <v>0</v>
      </c>
      <c r="T1396">
        <f>IF( S1396&lt;=0,0,IF( E1396+I1396 &gt;= MAX((S1396/30)*U1396, S1396*1.2), 0, CEILING( (MAX((S1396/30)*U1396, S1396*1.2) - (E1396+I1396)) / J1396, 1 ) * J1396 ) ) ))</f>
        <v/>
      </c>
      <c r="U1396" t="n">
        <v>22</v>
      </c>
    </row>
    <row r="1397">
      <c r="A1397" t="inlineStr">
        <is>
          <t>GOURMET</t>
        </is>
      </c>
      <c r="B1397" t="inlineStr">
        <is>
          <t>0</t>
        </is>
      </c>
      <c r="C1397" t="inlineStr">
        <is>
          <t>3101740000088</t>
        </is>
      </c>
      <c r="D1397" t="inlineStr">
        <is>
          <t xml:space="preserve">PURE DE CASTAÑA  SABATON 425 GRS </t>
        </is>
      </c>
      <c r="E1397" t="n">
        <v>12</v>
      </c>
      <c r="F1397" t="inlineStr">
        <is>
          <t>Automatico</t>
        </is>
      </c>
      <c r="G1397" t="n">
        <v>0</v>
      </c>
      <c r="H1397" t="n">
        <v>0</v>
      </c>
      <c r="I1397" t="n">
        <v>0</v>
      </c>
      <c r="J1397" t="n">
        <v>6</v>
      </c>
      <c r="K1397" t="inlineStr">
        <is>
          <t>SABATON</t>
        </is>
      </c>
      <c r="L1397" t="n">
        <v>0</v>
      </c>
      <c r="M1397" t="n">
        <v>0</v>
      </c>
      <c r="N1397" t="n">
        <v>0</v>
      </c>
      <c r="O1397" t="n">
        <v>0</v>
      </c>
      <c r="P1397" t="n">
        <v>0</v>
      </c>
      <c r="Q1397" t="n">
        <v>1</v>
      </c>
      <c r="R1397" t="n">
        <v>0</v>
      </c>
      <c r="S1397" t="n">
        <v>0</v>
      </c>
      <c r="T1397">
        <f>IF( S1397&lt;=0,0,IF( E1397+I1397 &gt;= MAX((S1397/30)*U1397, S1397*1.2), 0, CEILING( (MAX((S1397/30)*U1397, S1397*1.2) - (E1397+I1397)) / J1397, 1 ) * J1397 ) ) ))</f>
        <v/>
      </c>
      <c r="U1397" t="n">
        <v>22</v>
      </c>
    </row>
    <row r="1398">
      <c r="A1398" t="inlineStr">
        <is>
          <t>GOURMET</t>
        </is>
      </c>
      <c r="B1398" t="inlineStr">
        <is>
          <t>0</t>
        </is>
      </c>
      <c r="C1398" t="inlineStr">
        <is>
          <t>3101740000101</t>
        </is>
      </c>
      <c r="D1398" t="inlineStr">
        <is>
          <t xml:space="preserve">CASTAÑAS ENTERAS EN AGUA SABATON  SABATON 285 GRS </t>
        </is>
      </c>
      <c r="E1398" t="n">
        <v>6</v>
      </c>
      <c r="F1398" t="inlineStr">
        <is>
          <t>Automatico</t>
        </is>
      </c>
      <c r="G1398" t="n">
        <v>0</v>
      </c>
      <c r="H1398" t="n">
        <v>0</v>
      </c>
      <c r="I1398" t="n">
        <v>0</v>
      </c>
      <c r="J1398" t="n">
        <v>6</v>
      </c>
      <c r="K1398" t="inlineStr">
        <is>
          <t>SABATON</t>
        </is>
      </c>
      <c r="L1398" t="n">
        <v>0</v>
      </c>
      <c r="M1398" t="n">
        <v>0</v>
      </c>
      <c r="N1398" t="n">
        <v>0</v>
      </c>
      <c r="O1398" t="n">
        <v>0</v>
      </c>
      <c r="P1398" t="n">
        <v>0</v>
      </c>
      <c r="Q1398" t="n">
        <v>1</v>
      </c>
      <c r="R1398" t="n">
        <v>0</v>
      </c>
      <c r="S1398" t="n">
        <v>0</v>
      </c>
      <c r="T1398">
        <f>IF( S1398&lt;=0,0,IF( E1398+I1398 &gt;= MAX((S1398/30)*U1398, S1398*1.2), 0, CEILING( (MAX((S1398/30)*U1398, S1398*1.2) - (E1398+I1398)) / J1398, 1 ) * J1398 ) ) ))</f>
        <v/>
      </c>
      <c r="U1398" t="n">
        <v>22</v>
      </c>
    </row>
    <row r="1399">
      <c r="A1399" t="inlineStr">
        <is>
          <t>GOURMET</t>
        </is>
      </c>
      <c r="B1399" t="inlineStr">
        <is>
          <t>0</t>
        </is>
      </c>
      <c r="C1399" t="inlineStr">
        <is>
          <t>3101740000903</t>
        </is>
      </c>
      <c r="D1399" t="inlineStr">
        <is>
          <t xml:space="preserve">CASTAÑA ENTERA TOSTADA  SABATON 180 GRS </t>
        </is>
      </c>
      <c r="E1399" t="n">
        <v>6</v>
      </c>
      <c r="F1399" t="inlineStr">
        <is>
          <t>Automatico</t>
        </is>
      </c>
      <c r="G1399" t="n">
        <v>0</v>
      </c>
      <c r="H1399" t="n">
        <v>0</v>
      </c>
      <c r="I1399" t="n">
        <v>0</v>
      </c>
      <c r="J1399" t="n">
        <v>6</v>
      </c>
      <c r="K1399" t="inlineStr">
        <is>
          <t>SABATON</t>
        </is>
      </c>
      <c r="L1399" t="n">
        <v>0</v>
      </c>
      <c r="M1399" t="n">
        <v>0</v>
      </c>
      <c r="N1399" t="n">
        <v>0</v>
      </c>
      <c r="O1399" t="n">
        <v>0</v>
      </c>
      <c r="P1399" t="n">
        <v>0</v>
      </c>
      <c r="Q1399" t="n">
        <v>0</v>
      </c>
      <c r="R1399" t="n">
        <v>0</v>
      </c>
      <c r="S1399" t="n">
        <v>0</v>
      </c>
      <c r="T1399">
        <f>IF( S1399&lt;=0,0,IF( E1399+I1399 &gt;= MAX((S1399/30)*U1399, S1399*1.2), 0, CEILING( (MAX((S1399/30)*U1399, S1399*1.2) - (E1399+I1399)) / J1399, 1 ) * J1399 ) ) ))</f>
        <v/>
      </c>
      <c r="U1399" t="n">
        <v>22</v>
      </c>
    </row>
    <row r="1400">
      <c r="A1400" t="inlineStr">
        <is>
          <t>GOURMET</t>
        </is>
      </c>
      <c r="B1400" t="inlineStr">
        <is>
          <t>0</t>
        </is>
      </c>
      <c r="C1400" t="inlineStr">
        <is>
          <t>3155700000205</t>
        </is>
      </c>
      <c r="D1400" t="inlineStr">
        <is>
          <t xml:space="preserve">ACEITE DE AVELLANA ABEL LAPALISSE 250 ML. </t>
        </is>
      </c>
      <c r="E1400" t="n">
        <v>6</v>
      </c>
      <c r="F1400" t="inlineStr">
        <is>
          <t>Automatico</t>
        </is>
      </c>
      <c r="G1400" t="n">
        <v>0</v>
      </c>
      <c r="H1400" t="n">
        <v>0</v>
      </c>
      <c r="I1400" t="n">
        <v>0</v>
      </c>
      <c r="J1400" t="n">
        <v>6</v>
      </c>
      <c r="K1400" t="inlineStr">
        <is>
          <t>LAPALISSE</t>
        </is>
      </c>
      <c r="L1400" t="n">
        <v>0</v>
      </c>
      <c r="M1400" t="n">
        <v>0</v>
      </c>
      <c r="N1400" t="n">
        <v>0</v>
      </c>
      <c r="O1400" t="n">
        <v>0</v>
      </c>
      <c r="P1400" t="n">
        <v>0</v>
      </c>
      <c r="Q1400" t="n">
        <v>0</v>
      </c>
      <c r="R1400" t="n">
        <v>0</v>
      </c>
      <c r="S1400" t="n">
        <v>0</v>
      </c>
      <c r="T1400">
        <f>IF( S1400&lt;=0,0,IF( E1400+I1400 &gt;= MAX((S1400/30)*U1400, S1400*1.2), 0, CEILING( (MAX((S1400/30)*U1400, S1400*1.2) - (E1400+I1400)) / J1400, 1 ) * J1400 ) ) ))</f>
        <v/>
      </c>
      <c r="U1400" t="n">
        <v>22</v>
      </c>
    </row>
    <row r="1401">
      <c r="A1401" t="inlineStr">
        <is>
          <t>GOURMET</t>
        </is>
      </c>
      <c r="B1401" t="inlineStr">
        <is>
          <t>0</t>
        </is>
      </c>
      <c r="C1401" t="inlineStr">
        <is>
          <t>3155700000533</t>
        </is>
      </c>
      <c r="D1401" t="inlineStr">
        <is>
          <t xml:space="preserve">ACEITE DE ALMENDRA ABEL LAPALISSE 250 ML. </t>
        </is>
      </c>
      <c r="E1401" t="n">
        <v>6</v>
      </c>
      <c r="F1401" t="inlineStr">
        <is>
          <t>Automatico</t>
        </is>
      </c>
      <c r="G1401" t="n">
        <v>0</v>
      </c>
      <c r="H1401" t="n">
        <v>0</v>
      </c>
      <c r="I1401" t="n">
        <v>0</v>
      </c>
      <c r="J1401" t="n">
        <v>6</v>
      </c>
      <c r="K1401" t="inlineStr">
        <is>
          <t>LAPALISSE</t>
        </is>
      </c>
      <c r="L1401" t="n">
        <v>0</v>
      </c>
      <c r="M1401" t="n">
        <v>0</v>
      </c>
      <c r="N1401" t="n">
        <v>0</v>
      </c>
      <c r="O1401" t="n">
        <v>0</v>
      </c>
      <c r="P1401" t="n">
        <v>0</v>
      </c>
      <c r="Q1401" t="n">
        <v>0</v>
      </c>
      <c r="R1401" t="n">
        <v>0</v>
      </c>
      <c r="S1401" t="n">
        <v>0</v>
      </c>
      <c r="T1401">
        <f>IF( S1401&lt;=0,0,IF( E1401+I1401 &gt;= MAX((S1401/30)*U1401, S1401*1.2), 0, CEILING( (MAX((S1401/30)*U1401, S1401*1.2) - (E1401+I1401)) / J1401, 1 ) * J1401 ) ) ))</f>
        <v/>
      </c>
      <c r="U1401" t="n">
        <v>22</v>
      </c>
    </row>
    <row r="1402">
      <c r="A1402" t="inlineStr">
        <is>
          <t>GOURMET</t>
        </is>
      </c>
      <c r="B1402" t="inlineStr">
        <is>
          <t>0</t>
        </is>
      </c>
      <c r="C1402" t="inlineStr">
        <is>
          <t>3378240121029</t>
        </is>
      </c>
      <c r="D1402" t="inlineStr">
        <is>
          <t xml:space="preserve">VINAGRE VINO BLANCO VILUX 250 ML. </t>
        </is>
      </c>
      <c r="E1402" t="n">
        <v>6</v>
      </c>
      <c r="F1402" t="inlineStr">
        <is>
          <t>Automatico</t>
        </is>
      </c>
      <c r="G1402" t="n">
        <v>0</v>
      </c>
      <c r="H1402" t="n">
        <v>0</v>
      </c>
      <c r="I1402" t="n">
        <v>0</v>
      </c>
      <c r="J1402" t="n">
        <v>6</v>
      </c>
      <c r="K1402" t="inlineStr">
        <is>
          <t>VILUX</t>
        </is>
      </c>
      <c r="L1402" t="n">
        <v>0</v>
      </c>
      <c r="M1402" t="n">
        <v>0</v>
      </c>
      <c r="N1402" t="n">
        <v>0</v>
      </c>
      <c r="O1402" t="n">
        <v>0</v>
      </c>
      <c r="P1402" t="n">
        <v>8</v>
      </c>
      <c r="Q1402" t="n">
        <v>12</v>
      </c>
      <c r="R1402" t="n">
        <v>0</v>
      </c>
      <c r="S1402" t="n">
        <v>0</v>
      </c>
      <c r="T1402">
        <f>IF( S1402&lt;=0,0,IF( E1402+I1402 &gt;= MAX((S1402/30)*U1402, S1402*1.2), 0, CEILING( (MAX((S1402/30)*U1402, S1402*1.2) - (E1402+I1402)) / J1402, 1 ) * J1402 ) ) ))</f>
        <v/>
      </c>
      <c r="U1402" t="n">
        <v>22</v>
      </c>
    </row>
    <row r="1403">
      <c r="A1403" t="inlineStr">
        <is>
          <t>GOURMET</t>
        </is>
      </c>
      <c r="B1403" t="inlineStr">
        <is>
          <t>0</t>
        </is>
      </c>
      <c r="C1403" t="inlineStr">
        <is>
          <t>3444930000742</t>
        </is>
      </c>
      <c r="D1403" t="inlineStr">
        <is>
          <t xml:space="preserve">MAYONESA CON 3% TRUFA BLANCA  TRUFAROME 180 GRS </t>
        </is>
      </c>
      <c r="E1403" t="n">
        <v>12</v>
      </c>
      <c r="F1403" t="inlineStr">
        <is>
          <t>Automatico</t>
        </is>
      </c>
      <c r="G1403" t="n">
        <v>0</v>
      </c>
      <c r="H1403" t="n">
        <v>0</v>
      </c>
      <c r="I1403" t="n">
        <v>0</v>
      </c>
      <c r="J1403" t="n">
        <v>6</v>
      </c>
      <c r="K1403" t="inlineStr">
        <is>
          <t>TRUFAROME</t>
        </is>
      </c>
      <c r="L1403" t="n">
        <v>0</v>
      </c>
      <c r="M1403" t="n">
        <v>0</v>
      </c>
      <c r="N1403" t="n">
        <v>0</v>
      </c>
      <c r="O1403" t="n">
        <v>0</v>
      </c>
      <c r="P1403" t="n">
        <v>3</v>
      </c>
      <c r="Q1403" t="n">
        <v>6</v>
      </c>
      <c r="R1403" t="n">
        <v>0</v>
      </c>
      <c r="S1403" t="n">
        <v>0</v>
      </c>
      <c r="T1403">
        <f>IF( S1403&lt;=0,0,IF( E1403+I1403 &gt;= MAX((S1403/30)*U1403, S1403*1.2), 0, CEILING( (MAX((S1403/30)*U1403, S1403*1.2) - (E1403+I1403)) / J1403, 1 ) * J1403 ) ) ))</f>
        <v/>
      </c>
      <c r="U1403" t="n">
        <v>22</v>
      </c>
    </row>
    <row r="1404">
      <c r="A1404" t="inlineStr">
        <is>
          <t>GOURMET</t>
        </is>
      </c>
      <c r="B1404" t="inlineStr">
        <is>
          <t>0</t>
        </is>
      </c>
      <c r="C1404" t="inlineStr">
        <is>
          <t>3444930001855</t>
        </is>
      </c>
      <c r="D1404" t="inlineStr">
        <is>
          <t xml:space="preserve">TRUFA DE VERANO ENTERA  PEYBERE 25 GRS </t>
        </is>
      </c>
      <c r="E1404" t="n">
        <v>3</v>
      </c>
      <c r="F1404" t="inlineStr">
        <is>
          <t>Automatico</t>
        </is>
      </c>
      <c r="G1404" t="n">
        <v>0</v>
      </c>
      <c r="H1404" t="n">
        <v>0</v>
      </c>
      <c r="I1404" t="n">
        <v>0</v>
      </c>
      <c r="J1404" t="n">
        <v>1</v>
      </c>
      <c r="K1404" t="inlineStr">
        <is>
          <t>PEYBERE</t>
        </is>
      </c>
      <c r="L1404" t="n">
        <v>0</v>
      </c>
      <c r="M1404" t="n">
        <v>0</v>
      </c>
      <c r="N1404" t="n">
        <v>0</v>
      </c>
      <c r="O1404" t="n">
        <v>0</v>
      </c>
      <c r="P1404" t="n">
        <v>3</v>
      </c>
      <c r="Q1404" t="n">
        <v>6</v>
      </c>
      <c r="R1404" t="n">
        <v>0</v>
      </c>
      <c r="S1404" t="n">
        <v>0</v>
      </c>
      <c r="T1404">
        <f>IF( S1404&lt;=0,0,IF( E1404+I1404 &gt;= MAX((S1404/30)*U1404, S1404*1.2), 0, CEILING( (MAX((S1404/30)*U1404, S1404*1.2) - (E1404+I1404)) / J1404, 1 ) * J1404 ) ) ))</f>
        <v/>
      </c>
      <c r="U1404" t="n">
        <v>22</v>
      </c>
    </row>
    <row r="1405">
      <c r="A1405" t="inlineStr">
        <is>
          <t>GOURMET</t>
        </is>
      </c>
      <c r="B1405" t="inlineStr">
        <is>
          <t>0</t>
        </is>
      </c>
      <c r="C1405" t="inlineStr">
        <is>
          <t>3444930002074</t>
        </is>
      </c>
      <c r="D1405" t="inlineStr">
        <is>
          <t xml:space="preserve">BRISURAS DE TRUFA NEGRA DE VERANO  PEYBERE 100 GRS </t>
        </is>
      </c>
      <c r="E1405" t="n">
        <v>6</v>
      </c>
      <c r="F1405" t="inlineStr">
        <is>
          <t>Automatico</t>
        </is>
      </c>
      <c r="G1405" t="n">
        <v>0</v>
      </c>
      <c r="H1405" t="n">
        <v>0</v>
      </c>
      <c r="I1405" t="n">
        <v>0</v>
      </c>
      <c r="J1405" t="n">
        <v>6</v>
      </c>
      <c r="K1405" t="inlineStr">
        <is>
          <t>PEYBERE</t>
        </is>
      </c>
      <c r="L1405" t="n">
        <v>0</v>
      </c>
      <c r="M1405" t="n">
        <v>0</v>
      </c>
      <c r="N1405" t="n">
        <v>0</v>
      </c>
      <c r="O1405" t="n">
        <v>0</v>
      </c>
      <c r="P1405" t="n">
        <v>0</v>
      </c>
      <c r="Q1405" t="n">
        <v>0</v>
      </c>
      <c r="R1405" t="n">
        <v>0</v>
      </c>
      <c r="S1405" t="n">
        <v>0</v>
      </c>
      <c r="T1405">
        <f>IF( S1405&lt;=0,0,IF( E1405+I1405 &gt;= MAX((S1405/30)*U1405, S1405*1.2), 0, CEILING( (MAX((S1405/30)*U1405, S1405*1.2) - (E1405+I1405)) / J1405, 1 ) * J1405 ) ) ))</f>
        <v/>
      </c>
      <c r="U1405" t="n">
        <v>22</v>
      </c>
    </row>
    <row r="1406">
      <c r="A1406" t="inlineStr">
        <is>
          <t>GOURMET</t>
        </is>
      </c>
      <c r="B1406" t="inlineStr">
        <is>
          <t>0</t>
        </is>
      </c>
      <c r="C1406" t="inlineStr">
        <is>
          <t>3444930002104</t>
        </is>
      </c>
      <c r="D1406" t="inlineStr">
        <is>
          <t xml:space="preserve">TRUFA NEGRA VERANO PEYBERE  PEYBERE 100 GRS </t>
        </is>
      </c>
      <c r="E1406" t="n">
        <v>12</v>
      </c>
      <c r="F1406" t="inlineStr">
        <is>
          <t>Automatico</t>
        </is>
      </c>
      <c r="G1406" t="n">
        <v>0</v>
      </c>
      <c r="H1406" t="n">
        <v>0</v>
      </c>
      <c r="I1406" t="n">
        <v>0</v>
      </c>
      <c r="J1406" t="n">
        <v>6</v>
      </c>
      <c r="K1406" t="inlineStr">
        <is>
          <t>PEYBERE</t>
        </is>
      </c>
      <c r="L1406" t="n">
        <v>0</v>
      </c>
      <c r="M1406" t="n">
        <v>0</v>
      </c>
      <c r="N1406" t="n">
        <v>0</v>
      </c>
      <c r="O1406" t="n">
        <v>0</v>
      </c>
      <c r="P1406" t="n">
        <v>0</v>
      </c>
      <c r="Q1406" t="n">
        <v>1</v>
      </c>
      <c r="R1406" t="n">
        <v>0</v>
      </c>
      <c r="S1406" t="n">
        <v>0</v>
      </c>
      <c r="T1406">
        <f>IF( S1406&lt;=0,0,IF( E1406+I1406 &gt;= MAX((S1406/30)*U1406, S1406*1.2), 0, CEILING( (MAX((S1406/30)*U1406, S1406*1.2) - (E1406+I1406)) / J1406, 1 ) * J1406 ) ) ))</f>
        <v/>
      </c>
      <c r="U1406" t="n">
        <v>22</v>
      </c>
    </row>
    <row r="1407">
      <c r="A1407" t="inlineStr">
        <is>
          <t>GOURMET</t>
        </is>
      </c>
      <c r="B1407" t="inlineStr">
        <is>
          <t>0</t>
        </is>
      </c>
      <c r="C1407" t="inlineStr">
        <is>
          <t>3461950020628</t>
        </is>
      </c>
      <c r="D1407" t="inlineStr">
        <is>
          <t xml:space="preserve">FOIE GRAS DE PATO  GODARD 130 GRS </t>
        </is>
      </c>
      <c r="E1407" t="n">
        <v>6</v>
      </c>
      <c r="F1407" t="inlineStr">
        <is>
          <t>Automatico</t>
        </is>
      </c>
      <c r="G1407" t="n">
        <v>0</v>
      </c>
      <c r="H1407" t="n">
        <v>0</v>
      </c>
      <c r="I1407" t="n">
        <v>0</v>
      </c>
      <c r="J1407" t="n">
        <v>6</v>
      </c>
      <c r="K1407" t="inlineStr">
        <is>
          <t>GODARD</t>
        </is>
      </c>
      <c r="L1407" t="n">
        <v>0</v>
      </c>
      <c r="M1407" t="n">
        <v>0</v>
      </c>
      <c r="N1407" t="n">
        <v>0</v>
      </c>
      <c r="O1407" t="n">
        <v>0</v>
      </c>
      <c r="P1407" t="n">
        <v>1</v>
      </c>
      <c r="Q1407" t="n">
        <v>0</v>
      </c>
      <c r="R1407" t="n">
        <v>0</v>
      </c>
      <c r="S1407" t="n">
        <v>0</v>
      </c>
      <c r="T1407">
        <f>IF( S1407&lt;=0,0,IF( E1407+I1407 &gt;= MAX((S1407/30)*U1407, S1407*1.2), 0, CEILING( (MAX((S1407/30)*U1407, S1407*1.2) - (E1407+I1407)) / J1407, 1 ) * J1407 ) ) ))</f>
        <v/>
      </c>
      <c r="U1407" t="n">
        <v>22</v>
      </c>
    </row>
    <row r="1408">
      <c r="A1408" t="inlineStr">
        <is>
          <t>GOURMET</t>
        </is>
      </c>
      <c r="B1408" t="inlineStr">
        <is>
          <t>0</t>
        </is>
      </c>
      <c r="C1408" t="inlineStr">
        <is>
          <t>3461951002722</t>
        </is>
      </c>
      <c r="D1408" t="inlineStr">
        <is>
          <t xml:space="preserve">BLOC FOIE GRAS DE GANSO  GODARD 400 GRS </t>
        </is>
      </c>
      <c r="E1408" t="n">
        <v>10</v>
      </c>
      <c r="F1408" t="inlineStr">
        <is>
          <t>Automatico</t>
        </is>
      </c>
      <c r="G1408" t="n">
        <v>0</v>
      </c>
      <c r="H1408" t="n">
        <v>0</v>
      </c>
      <c r="I1408" t="n">
        <v>0</v>
      </c>
      <c r="J1408" t="n">
        <v>1</v>
      </c>
      <c r="K1408" t="inlineStr">
        <is>
          <t>GODARD</t>
        </is>
      </c>
      <c r="L1408" t="n">
        <v>0</v>
      </c>
      <c r="M1408" t="n">
        <v>0</v>
      </c>
      <c r="N1408" t="n">
        <v>0</v>
      </c>
      <c r="O1408" t="n">
        <v>0</v>
      </c>
      <c r="P1408" t="n">
        <v>0</v>
      </c>
      <c r="Q1408" t="n">
        <v>0</v>
      </c>
      <c r="R1408" t="n">
        <v>0</v>
      </c>
      <c r="S1408" t="n">
        <v>0</v>
      </c>
      <c r="T1408">
        <f>IF( S1408&lt;=0,0,IF( E1408+I1408 &gt;= MAX((S1408/30)*U1408, S1408*1.2), 0, CEILING( (MAX((S1408/30)*U1408, S1408*1.2) - (E1408+I1408)) / J1408, 1 ) * J1408 ) ) ))</f>
        <v/>
      </c>
      <c r="U1408" t="n">
        <v>22</v>
      </c>
    </row>
    <row r="1409">
      <c r="A1409" t="inlineStr">
        <is>
          <t>GOURMET</t>
        </is>
      </c>
      <c r="B1409" t="inlineStr">
        <is>
          <t>0</t>
        </is>
      </c>
      <c r="C1409" t="inlineStr">
        <is>
          <t>3461951002807</t>
        </is>
      </c>
      <c r="D1409" t="inlineStr">
        <is>
          <t xml:space="preserve">FOIE GRAS DE GANSO CON TRUFA DE VERANO  GODARD 130 GRS </t>
        </is>
      </c>
      <c r="E1409" t="n">
        <v>6</v>
      </c>
      <c r="F1409" t="inlineStr">
        <is>
          <t>Automatico</t>
        </is>
      </c>
      <c r="G1409" t="n">
        <v>0</v>
      </c>
      <c r="H1409" t="n">
        <v>0</v>
      </c>
      <c r="I1409" t="n">
        <v>0</v>
      </c>
      <c r="J1409" t="n">
        <v>6</v>
      </c>
      <c r="K1409" t="inlineStr">
        <is>
          <t>GODARD</t>
        </is>
      </c>
      <c r="L1409" t="n">
        <v>0</v>
      </c>
      <c r="M1409" t="n">
        <v>0</v>
      </c>
      <c r="N1409" t="n">
        <v>0</v>
      </c>
      <c r="O1409" t="n">
        <v>0</v>
      </c>
      <c r="P1409" t="n">
        <v>0</v>
      </c>
      <c r="Q1409" t="n">
        <v>0</v>
      </c>
      <c r="R1409" t="n">
        <v>0</v>
      </c>
      <c r="S1409" t="n">
        <v>0</v>
      </c>
      <c r="T1409">
        <f>IF( S1409&lt;=0,0,IF( E1409+I1409 &gt;= MAX((S1409/30)*U1409, S1409*1.2), 0, CEILING( (MAX((S1409/30)*U1409, S1409*1.2) - (E1409+I1409)) / J1409, 1 ) * J1409 ) ) ))</f>
        <v/>
      </c>
      <c r="U1409" t="n">
        <v>22</v>
      </c>
    </row>
    <row r="1410">
      <c r="A1410" t="inlineStr">
        <is>
          <t>GOURMET</t>
        </is>
      </c>
      <c r="B1410" t="inlineStr">
        <is>
          <t>0</t>
        </is>
      </c>
      <c r="C1410" t="inlineStr">
        <is>
          <t>3461951002814</t>
        </is>
      </c>
      <c r="D1410" t="inlineStr">
        <is>
          <t xml:space="preserve">BLOC FOIE GRAS DE GANSO TRUFA DE VERANO  GODARD 400 GRS </t>
        </is>
      </c>
      <c r="E1410" t="n">
        <v>8</v>
      </c>
      <c r="F1410" t="inlineStr">
        <is>
          <t>Automatico</t>
        </is>
      </c>
      <c r="G1410" t="n">
        <v>0</v>
      </c>
      <c r="H1410" t="n">
        <v>0</v>
      </c>
      <c r="I1410" t="n">
        <v>0</v>
      </c>
      <c r="J1410" t="n">
        <v>1</v>
      </c>
      <c r="K1410" t="inlineStr">
        <is>
          <t>GODARD</t>
        </is>
      </c>
      <c r="L1410" t="n">
        <v>0</v>
      </c>
      <c r="M1410" t="n">
        <v>0</v>
      </c>
      <c r="N1410" t="n">
        <v>0</v>
      </c>
      <c r="O1410" t="n">
        <v>0</v>
      </c>
      <c r="P1410" t="n">
        <v>0</v>
      </c>
      <c r="Q1410" t="n">
        <v>0</v>
      </c>
      <c r="R1410" t="n">
        <v>0</v>
      </c>
      <c r="S1410" t="n">
        <v>0</v>
      </c>
      <c r="T1410">
        <f>IF( S1410&lt;=0,0,IF( E1410+I1410 &gt;= MAX((S1410/30)*U1410, S1410*1.2), 0, CEILING( (MAX((S1410/30)*U1410, S1410*1.2) - (E1410+I1410)) / J1410, 1 ) * J1410 ) ) ))</f>
        <v/>
      </c>
      <c r="U1410" t="n">
        <v>22</v>
      </c>
    </row>
    <row r="1411">
      <c r="A1411" t="inlineStr">
        <is>
          <t>GOURMET</t>
        </is>
      </c>
      <c r="B1411" t="inlineStr">
        <is>
          <t>0</t>
        </is>
      </c>
      <c r="C1411" t="inlineStr">
        <is>
          <t>3608580761846</t>
        </is>
      </c>
      <c r="D1411" t="inlineStr">
        <is>
          <t xml:space="preserve">MERMELADA FRUTOS DEL BOSQUE  BONNE MAMAN 370 GRS </t>
        </is>
      </c>
      <c r="E1411" t="n">
        <v>6</v>
      </c>
      <c r="F1411" t="inlineStr">
        <is>
          <t>Automatico</t>
        </is>
      </c>
      <c r="G1411" t="n">
        <v>0.12</v>
      </c>
      <c r="H1411" t="n">
        <v>50</v>
      </c>
      <c r="I1411" t="n">
        <v>6</v>
      </c>
      <c r="J1411" t="n">
        <v>6</v>
      </c>
      <c r="K1411" t="inlineStr">
        <is>
          <t>BONNE MAMAN</t>
        </is>
      </c>
      <c r="L1411" t="n">
        <v>0</v>
      </c>
      <c r="M1411" t="n">
        <v>0</v>
      </c>
      <c r="N1411" t="n">
        <v>0</v>
      </c>
      <c r="O1411" t="n">
        <v>0</v>
      </c>
      <c r="P1411" t="n">
        <v>23</v>
      </c>
      <c r="Q1411" t="n">
        <v>23</v>
      </c>
      <c r="R1411" t="n">
        <v>4</v>
      </c>
      <c r="S1411" t="n">
        <v>4</v>
      </c>
      <c r="T1411">
        <f>IF( S1411&lt;=0,0,IF( E1411+I1411 &gt;= MAX((S1411/30)*U1411, S1411*1.2), 0, CEILING( (MAX((S1411/30)*U1411, S1411*1.2) - (E1411+I1411)) / J1411, 1 ) * J1411 ) ) ))</f>
        <v/>
      </c>
      <c r="U1411" t="n">
        <v>22</v>
      </c>
    </row>
    <row r="1412">
      <c r="A1412" t="inlineStr">
        <is>
          <t>GOURMET</t>
        </is>
      </c>
      <c r="B1412" t="inlineStr">
        <is>
          <t>0</t>
        </is>
      </c>
      <c r="C1412" t="inlineStr">
        <is>
          <t>4006824006552</t>
        </is>
      </c>
      <c r="D1412" t="inlineStr">
        <is>
          <t xml:space="preserve">MOSTAZA DULCE MUNICH  DEVELEY 250 ML. </t>
        </is>
      </c>
      <c r="E1412" t="n">
        <v>8</v>
      </c>
      <c r="F1412" t="inlineStr">
        <is>
          <t>Automatico</t>
        </is>
      </c>
      <c r="G1412" t="n">
        <v>0</v>
      </c>
      <c r="H1412" t="n">
        <v>0</v>
      </c>
      <c r="I1412" t="n">
        <v>0</v>
      </c>
      <c r="J1412" t="n">
        <v>8</v>
      </c>
      <c r="K1412" t="inlineStr">
        <is>
          <t>DEVELEY</t>
        </is>
      </c>
      <c r="L1412" t="n">
        <v>0</v>
      </c>
      <c r="M1412" t="n">
        <v>0</v>
      </c>
      <c r="N1412" t="n">
        <v>0</v>
      </c>
      <c r="O1412" t="n">
        <v>0</v>
      </c>
      <c r="P1412" t="n">
        <v>5</v>
      </c>
      <c r="Q1412" t="n">
        <v>2</v>
      </c>
      <c r="R1412" t="n">
        <v>0</v>
      </c>
      <c r="S1412" t="n">
        <v>0</v>
      </c>
      <c r="T1412">
        <f>IF( S1412&lt;=0,0,IF( E1412+I1412 &gt;= MAX((S1412/30)*U1412, S1412*1.2), 0, CEILING( (MAX((S1412/30)*U1412, S1412*1.2) - (E1412+I1412)) / J1412, 1 ) * J1412 ) ) ))</f>
        <v/>
      </c>
      <c r="U1412" t="n">
        <v>22</v>
      </c>
    </row>
    <row r="1413">
      <c r="A1413" t="inlineStr">
        <is>
          <t>GOURMET</t>
        </is>
      </c>
      <c r="B1413" t="inlineStr">
        <is>
          <t>0</t>
        </is>
      </c>
      <c r="C1413" t="inlineStr">
        <is>
          <t>7502011050737</t>
        </is>
      </c>
      <c r="D1413" t="inlineStr">
        <is>
          <t xml:space="preserve">PIMIENTO PIQUILLO  HANSEATIK 290 GRS </t>
        </is>
      </c>
      <c r="E1413" t="n">
        <v>36</v>
      </c>
      <c r="F1413" t="inlineStr">
        <is>
          <t>Automatico</t>
        </is>
      </c>
      <c r="G1413" t="n">
        <v>0.49</v>
      </c>
      <c r="H1413" t="n">
        <v>73.45999999999999</v>
      </c>
      <c r="I1413" t="n">
        <v>0</v>
      </c>
      <c r="J1413" t="n">
        <v>6</v>
      </c>
      <c r="K1413" t="inlineStr">
        <is>
          <t>HANSEATIK</t>
        </is>
      </c>
      <c r="L1413" t="n">
        <v>0</v>
      </c>
      <c r="M1413" t="n">
        <v>0</v>
      </c>
      <c r="N1413" t="n">
        <v>0</v>
      </c>
      <c r="O1413" t="n">
        <v>0</v>
      </c>
      <c r="P1413" t="n">
        <v>78</v>
      </c>
      <c r="Q1413" t="n">
        <v>107</v>
      </c>
      <c r="R1413" t="n">
        <v>10</v>
      </c>
      <c r="S1413" t="n">
        <v>10</v>
      </c>
      <c r="T1413">
        <f>IF( S1413&lt;=0,0,IF( E1413+I1413 &gt;= MAX((S1413/30)*U1413, S1413*1.2), 0, CEILING( (MAX((S1413/30)*U1413, S1413*1.2) - (E1413+I1413)) / J1413, 1 ) * J1413 ) ) ))</f>
        <v/>
      </c>
      <c r="U1413" t="n">
        <v>22</v>
      </c>
    </row>
    <row r="1414">
      <c r="A1414" t="inlineStr">
        <is>
          <t>GOURMET</t>
        </is>
      </c>
      <c r="B1414" t="inlineStr">
        <is>
          <t>0</t>
        </is>
      </c>
      <c r="C1414" t="inlineStr">
        <is>
          <t>7503002289136</t>
        </is>
      </c>
      <c r="D1414" t="inlineStr">
        <is>
          <t xml:space="preserve">SALSA KIKKA DE MOSTAZA AL ENELDO  HANSEATIK 260 GRS </t>
        </is>
      </c>
      <c r="E1414" t="n">
        <v>6</v>
      </c>
      <c r="F1414" t="inlineStr">
        <is>
          <t>Automatico</t>
        </is>
      </c>
      <c r="G1414" t="n">
        <v>0</v>
      </c>
      <c r="H1414" t="n">
        <v>0</v>
      </c>
      <c r="I1414" t="n">
        <v>0</v>
      </c>
      <c r="J1414" t="n">
        <v>6</v>
      </c>
      <c r="K1414" t="inlineStr">
        <is>
          <t>HANSEATIK</t>
        </is>
      </c>
      <c r="L1414" t="n">
        <v>0</v>
      </c>
      <c r="M1414" t="n">
        <v>0</v>
      </c>
      <c r="N1414" t="n">
        <v>0</v>
      </c>
      <c r="O1414" t="n">
        <v>0</v>
      </c>
      <c r="P1414" t="n">
        <v>0</v>
      </c>
      <c r="Q1414" t="n">
        <v>2</v>
      </c>
      <c r="R1414" t="n">
        <v>0</v>
      </c>
      <c r="S1414" t="n">
        <v>0</v>
      </c>
      <c r="T1414">
        <f>IF( S1414&lt;=0,0,IF( E1414+I1414 &gt;= MAX((S1414/30)*U1414, S1414*1.2), 0, CEILING( (MAX((S1414/30)*U1414, S1414*1.2) - (E1414+I1414)) / J1414, 1 ) * J1414 ) ) ))</f>
        <v/>
      </c>
      <c r="U1414" t="n">
        <v>22</v>
      </c>
    </row>
    <row r="1415">
      <c r="A1415" t="inlineStr">
        <is>
          <t>GOURMET</t>
        </is>
      </c>
      <c r="B1415" t="inlineStr">
        <is>
          <t>0</t>
        </is>
      </c>
      <c r="C1415" t="inlineStr">
        <is>
          <t>7709990368000</t>
        </is>
      </c>
      <c r="D1415" t="inlineStr">
        <is>
          <t xml:space="preserve">SPAGHETTI INTEGRAL GLUTEN FREE (K)  EL DORADO 250 GRS </t>
        </is>
      </c>
      <c r="E1415" t="n">
        <v>6</v>
      </c>
      <c r="F1415" t="inlineStr">
        <is>
          <t>Automatico</t>
        </is>
      </c>
      <c r="G1415" t="n">
        <v>0.05</v>
      </c>
      <c r="H1415" t="n">
        <v>120</v>
      </c>
      <c r="I1415" t="n">
        <v>0</v>
      </c>
      <c r="J1415" t="n">
        <v>6</v>
      </c>
      <c r="K1415" t="inlineStr">
        <is>
          <t>EL DORADO</t>
        </is>
      </c>
      <c r="L1415" t="n">
        <v>0</v>
      </c>
      <c r="M1415" t="n">
        <v>0</v>
      </c>
      <c r="N1415" t="n">
        <v>0</v>
      </c>
      <c r="O1415" t="n">
        <v>0</v>
      </c>
      <c r="P1415" t="n">
        <v>17</v>
      </c>
      <c r="Q1415" t="n">
        <v>14</v>
      </c>
      <c r="R1415" t="n">
        <v>2</v>
      </c>
      <c r="S1415" t="n">
        <v>2</v>
      </c>
      <c r="T1415">
        <f>IF( S1415&lt;=0,0,IF( E1415+I1415 &gt;= MAX((S1415/30)*U1415, S1415*1.2), 0, CEILING( (MAX((S1415/30)*U1415, S1415*1.2) - (E1415+I1415)) / J1415, 1 ) * J1415 ) ) ))</f>
        <v/>
      </c>
      <c r="U1415" t="n">
        <v>22</v>
      </c>
    </row>
    <row r="1416">
      <c r="A1416" t="inlineStr">
        <is>
          <t>GOURMET</t>
        </is>
      </c>
      <c r="B1416" t="inlineStr">
        <is>
          <t>0</t>
        </is>
      </c>
      <c r="C1416" t="inlineStr">
        <is>
          <t>7709990368079</t>
        </is>
      </c>
      <c r="D1416" t="inlineStr">
        <is>
          <t xml:space="preserve">PASTA FUSILI DE MAIZ SIN GLUTEN EL DORADO 250 GRS </t>
        </is>
      </c>
      <c r="E1416" t="n">
        <v>12</v>
      </c>
      <c r="F1416" t="inlineStr">
        <is>
          <t>Automatico</t>
        </is>
      </c>
      <c r="G1416" t="n">
        <v>0.07000000000000001</v>
      </c>
      <c r="H1416" t="n">
        <v>171.42</v>
      </c>
      <c r="I1416" t="n">
        <v>0</v>
      </c>
      <c r="J1416" t="n">
        <v>6</v>
      </c>
      <c r="K1416" t="inlineStr">
        <is>
          <t>EL DORADO</t>
        </is>
      </c>
      <c r="L1416" t="n">
        <v>0</v>
      </c>
      <c r="M1416" t="n">
        <v>0</v>
      </c>
      <c r="N1416" t="n">
        <v>0</v>
      </c>
      <c r="O1416" t="n">
        <v>0</v>
      </c>
      <c r="P1416" t="n">
        <v>34</v>
      </c>
      <c r="Q1416" t="n">
        <v>16</v>
      </c>
      <c r="R1416" t="n">
        <v>1</v>
      </c>
      <c r="S1416" t="n">
        <v>1</v>
      </c>
      <c r="T1416">
        <f>IF( S1416&lt;=0,0,IF( E1416+I1416 &gt;= MAX((S1416/30)*U1416, S1416*1.2), 0, CEILING( (MAX((S1416/30)*U1416, S1416*1.2) - (E1416+I1416)) / J1416, 1 ) * J1416 ) ) ))</f>
        <v/>
      </c>
      <c r="U1416" t="n">
        <v>22</v>
      </c>
    </row>
    <row r="1417">
      <c r="A1417" t="inlineStr">
        <is>
          <t>GOURMET</t>
        </is>
      </c>
      <c r="B1417" t="inlineStr">
        <is>
          <t>0</t>
        </is>
      </c>
      <c r="C1417" t="inlineStr">
        <is>
          <t>8009167111224</t>
        </is>
      </c>
      <c r="D1417" t="inlineStr">
        <is>
          <t xml:space="preserve">PASTA TAGLIATELLE AL HONGO PORCINI  MORELLI 250 GRS </t>
        </is>
      </c>
      <c r="E1417" t="n">
        <v>16</v>
      </c>
      <c r="F1417" t="inlineStr">
        <is>
          <t>Automatico</t>
        </is>
      </c>
      <c r="G1417" t="n">
        <v>0</v>
      </c>
      <c r="H1417" t="n">
        <v>0</v>
      </c>
      <c r="I1417" t="n">
        <v>0</v>
      </c>
      <c r="J1417" t="n">
        <v>8</v>
      </c>
      <c r="K1417" t="inlineStr">
        <is>
          <t>MORELLI</t>
        </is>
      </c>
      <c r="L1417" t="n">
        <v>0</v>
      </c>
      <c r="M1417" t="n">
        <v>0</v>
      </c>
      <c r="N1417" t="n">
        <v>0</v>
      </c>
      <c r="O1417" t="n">
        <v>0</v>
      </c>
      <c r="P1417" t="n">
        <v>0</v>
      </c>
      <c r="Q1417" t="n">
        <v>0</v>
      </c>
      <c r="R1417" t="n">
        <v>0</v>
      </c>
      <c r="S1417" t="n">
        <v>0</v>
      </c>
      <c r="T1417">
        <f>IF( S1417&lt;=0,0,IF( E1417+I1417 &gt;= MAX((S1417/30)*U1417, S1417*1.2), 0, CEILING( (MAX((S1417/30)*U1417, S1417*1.2) - (E1417+I1417)) / J1417, 1 ) * J1417 ) ) ))</f>
        <v/>
      </c>
      <c r="U1417" t="n">
        <v>22</v>
      </c>
    </row>
    <row r="1418">
      <c r="A1418" t="inlineStr">
        <is>
          <t>GOURMET</t>
        </is>
      </c>
      <c r="B1418" t="inlineStr">
        <is>
          <t>0</t>
        </is>
      </c>
      <c r="C1418" t="inlineStr">
        <is>
          <t>8014347002759</t>
        </is>
      </c>
      <c r="D1418" t="inlineStr">
        <is>
          <t xml:space="preserve">CREMA CON VINAGRE BALSAMICO MODENA IGP FRUTOS DEL BOSQUE CARANDINI 250 ML. </t>
        </is>
      </c>
      <c r="E1418" t="n">
        <v>6</v>
      </c>
      <c r="F1418" t="inlineStr">
        <is>
          <t>Automatico</t>
        </is>
      </c>
      <c r="G1418" t="n">
        <v>0.06</v>
      </c>
      <c r="H1418" t="n">
        <v>100</v>
      </c>
      <c r="I1418" t="n">
        <v>0</v>
      </c>
      <c r="J1418" t="n">
        <v>6</v>
      </c>
      <c r="K1418" t="inlineStr">
        <is>
          <t>CARANDINI</t>
        </is>
      </c>
      <c r="L1418" t="n">
        <v>0</v>
      </c>
      <c r="M1418" t="n">
        <v>0</v>
      </c>
      <c r="N1418" t="n">
        <v>0</v>
      </c>
      <c r="O1418" t="n">
        <v>0</v>
      </c>
      <c r="P1418" t="n">
        <v>7</v>
      </c>
      <c r="Q1418" t="n">
        <v>18</v>
      </c>
      <c r="R1418" t="n">
        <v>1</v>
      </c>
      <c r="S1418" t="n">
        <v>1</v>
      </c>
      <c r="T1418">
        <f>IF( S1418&lt;=0,0,IF( E1418+I1418 &gt;= MAX((S1418/30)*U1418, S1418*1.2), 0, CEILING( (MAX((S1418/30)*U1418, S1418*1.2) - (E1418+I1418)) / J1418, 1 ) * J1418 ) ) ))</f>
        <v/>
      </c>
      <c r="U1418" t="n">
        <v>22</v>
      </c>
    </row>
    <row r="1419">
      <c r="A1419" t="inlineStr">
        <is>
          <t>GOURMET</t>
        </is>
      </c>
      <c r="B1419" t="inlineStr">
        <is>
          <t>0</t>
        </is>
      </c>
      <c r="C1419" t="inlineStr">
        <is>
          <t>8014347002780</t>
        </is>
      </c>
      <c r="D1419" t="inlineStr">
        <is>
          <t xml:space="preserve">CREMA DE BALSAMICO CON PERA Y NUEZ  CARANDINI 250 ML. </t>
        </is>
      </c>
      <c r="E1419" t="n">
        <v>6</v>
      </c>
      <c r="F1419" t="inlineStr">
        <is>
          <t>Automatico</t>
        </is>
      </c>
      <c r="G1419" t="n">
        <v>0</v>
      </c>
      <c r="H1419" t="n">
        <v>0</v>
      </c>
      <c r="I1419" t="n">
        <v>0</v>
      </c>
      <c r="J1419" t="n">
        <v>6</v>
      </c>
      <c r="K1419" t="inlineStr">
        <is>
          <t>CARANDINI</t>
        </is>
      </c>
      <c r="L1419" t="n">
        <v>0</v>
      </c>
      <c r="M1419" t="n">
        <v>0</v>
      </c>
      <c r="N1419" t="n">
        <v>0</v>
      </c>
      <c r="O1419" t="n">
        <v>0</v>
      </c>
      <c r="P1419" t="n">
        <v>10</v>
      </c>
      <c r="Q1419" t="n">
        <v>11</v>
      </c>
      <c r="R1419" t="n">
        <v>1</v>
      </c>
      <c r="S1419" t="n">
        <v>1</v>
      </c>
      <c r="T1419">
        <f>IF( S1419&lt;=0,0,IF( E1419+I1419 &gt;= MAX((S1419/30)*U1419, S1419*1.2), 0, CEILING( (MAX((S1419/30)*U1419, S1419*1.2) - (E1419+I1419)) / J1419, 1 ) * J1419 ) ) ))</f>
        <v/>
      </c>
      <c r="U1419" t="n">
        <v>22</v>
      </c>
    </row>
    <row r="1420">
      <c r="A1420" t="inlineStr">
        <is>
          <t>GOURMET</t>
        </is>
      </c>
      <c r="B1420" t="inlineStr">
        <is>
          <t>0</t>
        </is>
      </c>
      <c r="C1420" t="inlineStr">
        <is>
          <t>8014347006856</t>
        </is>
      </c>
      <c r="D1420" t="inlineStr">
        <is>
          <t xml:space="preserve">VINAGRE BALSAMICO BLANCO  CARANDINI 500 ML. </t>
        </is>
      </c>
      <c r="E1420" t="n">
        <v>6</v>
      </c>
      <c r="F1420" t="inlineStr">
        <is>
          <t>Automatico</t>
        </is>
      </c>
      <c r="G1420" t="n">
        <v>0</v>
      </c>
      <c r="H1420" t="n">
        <v>0</v>
      </c>
      <c r="I1420" t="n">
        <v>0</v>
      </c>
      <c r="J1420" t="n">
        <v>6</v>
      </c>
      <c r="K1420" t="inlineStr">
        <is>
          <t>CARANDINI</t>
        </is>
      </c>
      <c r="L1420" t="n">
        <v>0</v>
      </c>
      <c r="M1420" t="n">
        <v>0</v>
      </c>
      <c r="N1420" t="n">
        <v>0</v>
      </c>
      <c r="O1420" t="n">
        <v>0</v>
      </c>
      <c r="P1420" t="n">
        <v>0</v>
      </c>
      <c r="Q1420" t="n">
        <v>0</v>
      </c>
      <c r="R1420" t="n">
        <v>0</v>
      </c>
      <c r="S1420" t="n">
        <v>0</v>
      </c>
      <c r="T1420">
        <f>IF( S1420&lt;=0,0,IF( E1420+I1420 &gt;= MAX((S1420/30)*U1420, S1420*1.2), 0, CEILING( (MAX((S1420/30)*U1420, S1420*1.2) - (E1420+I1420)) / J1420, 1 ) * J1420 ) ) ))</f>
        <v/>
      </c>
      <c r="U1420" t="n">
        <v>22</v>
      </c>
    </row>
    <row r="1421">
      <c r="A1421" t="inlineStr">
        <is>
          <t>GOURMET</t>
        </is>
      </c>
      <c r="B1421" t="inlineStr">
        <is>
          <t>0</t>
        </is>
      </c>
      <c r="C1421" t="inlineStr">
        <is>
          <t>8410333000974</t>
        </is>
      </c>
      <c r="D1421" t="inlineStr">
        <is>
          <t xml:space="preserve">BONITO DEL NORTE EN ACEITE DE OLIVA  YURRITA 225 GRS </t>
        </is>
      </c>
      <c r="E1421" t="n">
        <v>6</v>
      </c>
      <c r="F1421" t="inlineStr">
        <is>
          <t>Automatico</t>
        </is>
      </c>
      <c r="G1421" t="n">
        <v>0</v>
      </c>
      <c r="H1421" t="n">
        <v>0</v>
      </c>
      <c r="I1421" t="n">
        <v>0</v>
      </c>
      <c r="J1421" t="n">
        <v>6</v>
      </c>
      <c r="K1421" t="inlineStr">
        <is>
          <t>YURRITA</t>
        </is>
      </c>
      <c r="L1421" t="n">
        <v>0</v>
      </c>
      <c r="M1421" t="n">
        <v>0</v>
      </c>
      <c r="N1421" t="n">
        <v>0</v>
      </c>
      <c r="O1421" t="n">
        <v>0</v>
      </c>
      <c r="P1421" t="n">
        <v>1</v>
      </c>
      <c r="Q1421" t="n">
        <v>0</v>
      </c>
      <c r="R1421" t="n">
        <v>0</v>
      </c>
      <c r="S1421" t="n">
        <v>0</v>
      </c>
      <c r="T1421">
        <f>IF( S1421&lt;=0,0,IF( E1421+I1421 &gt;= MAX((S1421/30)*U1421, S1421*1.2), 0, CEILING( (MAX((S1421/30)*U1421, S1421*1.2) - (E1421+I1421)) / J1421, 1 ) * J1421 ) ) ))</f>
        <v/>
      </c>
      <c r="U1421" t="n">
        <v>22</v>
      </c>
    </row>
    <row r="1422">
      <c r="A1422" t="inlineStr">
        <is>
          <t>GOURMET</t>
        </is>
      </c>
      <c r="B1422" t="inlineStr">
        <is>
          <t>0</t>
        </is>
      </c>
      <c r="C1422" t="inlineStr">
        <is>
          <t>8410333001988</t>
        </is>
      </c>
      <c r="D1422" t="inlineStr">
        <is>
          <t xml:space="preserve">CHIPIRONES EN SU TINTA  YURRITA 111 GRS </t>
        </is>
      </c>
      <c r="E1422" t="n">
        <v>12</v>
      </c>
      <c r="F1422" t="inlineStr">
        <is>
          <t>Automatico</t>
        </is>
      </c>
      <c r="G1422" t="n">
        <v>0</v>
      </c>
      <c r="H1422" t="n">
        <v>0</v>
      </c>
      <c r="I1422" t="n">
        <v>0</v>
      </c>
      <c r="J1422" t="n">
        <v>6</v>
      </c>
      <c r="K1422" t="inlineStr">
        <is>
          <t>YURRITA</t>
        </is>
      </c>
      <c r="L1422" t="n">
        <v>0</v>
      </c>
      <c r="M1422" t="n">
        <v>0</v>
      </c>
      <c r="N1422" t="n">
        <v>0</v>
      </c>
      <c r="O1422" t="n">
        <v>0</v>
      </c>
      <c r="P1422" t="n">
        <v>0</v>
      </c>
      <c r="Q1422" t="n">
        <v>0</v>
      </c>
      <c r="R1422" t="n">
        <v>0</v>
      </c>
      <c r="S1422" t="n">
        <v>0</v>
      </c>
      <c r="T1422">
        <f>IF( S1422&lt;=0,0,IF( E1422+I1422 &gt;= MAX((S1422/30)*U1422, S1422*1.2), 0, CEILING( (MAX((S1422/30)*U1422, S1422*1.2) - (E1422+I1422)) / J1422, 1 ) * J1422 ) ) ))</f>
        <v/>
      </c>
      <c r="U1422" t="n">
        <v>22</v>
      </c>
    </row>
    <row r="1423">
      <c r="A1423" t="inlineStr">
        <is>
          <t>GOURMET</t>
        </is>
      </c>
      <c r="B1423" t="inlineStr">
        <is>
          <t>0</t>
        </is>
      </c>
      <c r="C1423" t="inlineStr">
        <is>
          <t>8425806002669</t>
        </is>
      </c>
      <c r="D1423" t="inlineStr">
        <is>
          <t xml:space="preserve">ESPARRAGO FRUTOS CALIBRE MEDIO  LA CATEDRAL DE NAVARRA 345 GRS </t>
        </is>
      </c>
      <c r="E1423" t="n">
        <v>12</v>
      </c>
      <c r="F1423" t="inlineStr">
        <is>
          <t>Automatico</t>
        </is>
      </c>
      <c r="G1423" t="n">
        <v>0</v>
      </c>
      <c r="H1423" t="n">
        <v>0</v>
      </c>
      <c r="I1423" t="n">
        <v>0</v>
      </c>
      <c r="J1423" t="n">
        <v>6</v>
      </c>
      <c r="K1423" t="inlineStr">
        <is>
          <t>LA CATEDRAL DE NAVARRA</t>
        </is>
      </c>
      <c r="L1423" t="n">
        <v>0</v>
      </c>
      <c r="M1423" t="n">
        <v>0</v>
      </c>
      <c r="N1423" t="n">
        <v>0</v>
      </c>
      <c r="O1423" t="n">
        <v>0</v>
      </c>
      <c r="P1423" t="n">
        <v>0</v>
      </c>
      <c r="Q1423" t="n">
        <v>1</v>
      </c>
      <c r="R1423" t="n">
        <v>0</v>
      </c>
      <c r="S1423" t="n">
        <v>0</v>
      </c>
      <c r="T1423">
        <f>IF( S1423&lt;=0,0,IF( E1423+I1423 &gt;= MAX((S1423/30)*U1423, S1423*1.2), 0, CEILING( (MAX((S1423/30)*U1423, S1423*1.2) - (E1423+I1423)) / J1423, 1 ) * J1423 ) ) ))</f>
        <v/>
      </c>
      <c r="U1423" t="n">
        <v>22</v>
      </c>
    </row>
    <row r="1424">
      <c r="A1424" t="inlineStr">
        <is>
          <t>GOURMET</t>
        </is>
      </c>
      <c r="B1424" t="inlineStr">
        <is>
          <t>0</t>
        </is>
      </c>
      <c r="C1424" t="inlineStr">
        <is>
          <t>8425806004441</t>
        </is>
      </c>
      <c r="D1424" t="inlineStr">
        <is>
          <t xml:space="preserve">CORAZONES DE ALCACHOFA ENTERAS 44080  LA CATEDRAL DE NAVARRA 345 GRS </t>
        </is>
      </c>
      <c r="E1424" t="n">
        <v>12</v>
      </c>
      <c r="F1424" t="inlineStr">
        <is>
          <t>Automatico</t>
        </is>
      </c>
      <c r="G1424" t="n">
        <v>0</v>
      </c>
      <c r="H1424" t="n">
        <v>0</v>
      </c>
      <c r="I1424" t="n">
        <v>0</v>
      </c>
      <c r="J1424" t="n">
        <v>6</v>
      </c>
      <c r="K1424" t="inlineStr">
        <is>
          <t>LA CATEDRAL DE NAVARRA</t>
        </is>
      </c>
      <c r="L1424" t="n">
        <v>0</v>
      </c>
      <c r="M1424" t="n">
        <v>0</v>
      </c>
      <c r="N1424" t="n">
        <v>0</v>
      </c>
      <c r="O1424" t="n">
        <v>0</v>
      </c>
      <c r="P1424" t="n">
        <v>1</v>
      </c>
      <c r="Q1424" t="n">
        <v>5</v>
      </c>
      <c r="R1424" t="n">
        <v>0</v>
      </c>
      <c r="S1424" t="n">
        <v>0</v>
      </c>
      <c r="T1424">
        <f>IF( S1424&lt;=0,0,IF( E1424+I1424 &gt;= MAX((S1424/30)*U1424, S1424*1.2), 0, CEILING( (MAX((S1424/30)*U1424, S1424*1.2) - (E1424+I1424)) / J1424, 1 ) * J1424 ) ) ))</f>
        <v/>
      </c>
      <c r="U1424" t="n">
        <v>22</v>
      </c>
    </row>
    <row r="1425">
      <c r="A1425" t="inlineStr">
        <is>
          <t>GOURMET</t>
        </is>
      </c>
      <c r="B1425" t="inlineStr">
        <is>
          <t>0</t>
        </is>
      </c>
      <c r="C1425" t="inlineStr">
        <is>
          <t>8425806006605</t>
        </is>
      </c>
      <c r="D1425" t="inlineStr">
        <is>
          <t xml:space="preserve">GARBANZOS AL NATURAL  LA CATEDRAL DE NAVARRA 590 GRS </t>
        </is>
      </c>
      <c r="E1425" t="n">
        <v>6</v>
      </c>
      <c r="F1425" t="inlineStr">
        <is>
          <t>Automatico</t>
        </is>
      </c>
      <c r="G1425" t="n">
        <v>0</v>
      </c>
      <c r="H1425" t="n">
        <v>0</v>
      </c>
      <c r="I1425" t="n">
        <v>0</v>
      </c>
      <c r="J1425" t="n">
        <v>6</v>
      </c>
      <c r="K1425" t="inlineStr">
        <is>
          <t>LA CATEDRAL DE NAVARRA</t>
        </is>
      </c>
      <c r="L1425" t="n">
        <v>0</v>
      </c>
      <c r="M1425" t="n">
        <v>0</v>
      </c>
      <c r="N1425" t="n">
        <v>0</v>
      </c>
      <c r="O1425" t="n">
        <v>0</v>
      </c>
      <c r="P1425" t="n">
        <v>1</v>
      </c>
      <c r="Q1425" t="n">
        <v>0</v>
      </c>
      <c r="R1425" t="n">
        <v>0</v>
      </c>
      <c r="S1425" t="n">
        <v>0</v>
      </c>
      <c r="T1425">
        <f>IF( S1425&lt;=0,0,IF( E1425+I1425 &gt;= MAX((S1425/30)*U1425, S1425*1.2), 0, CEILING( (MAX((S1425/30)*U1425, S1425*1.2) - (E1425+I1425)) / J1425, 1 ) * J1425 ) ) ))</f>
        <v/>
      </c>
      <c r="U1425" t="n">
        <v>22</v>
      </c>
    </row>
    <row r="1426">
      <c r="A1426" t="inlineStr">
        <is>
          <t>GOURMET</t>
        </is>
      </c>
      <c r="B1426" t="inlineStr">
        <is>
          <t>0</t>
        </is>
      </c>
      <c r="C1426" t="inlineStr">
        <is>
          <t>8437005095199</t>
        </is>
      </c>
      <c r="D1426" t="inlineStr">
        <is>
          <t xml:space="preserve">ACEITE DE OLIVA EXTRA VIRGEN ARBEQUINA CASTILLO DE CANENA 250 ML. </t>
        </is>
      </c>
      <c r="E1426" t="n">
        <v>6</v>
      </c>
      <c r="F1426" t="inlineStr">
        <is>
          <t>Automatico</t>
        </is>
      </c>
      <c r="G1426" t="n">
        <v>0</v>
      </c>
      <c r="H1426" t="n">
        <v>0</v>
      </c>
      <c r="I1426" t="n">
        <v>0</v>
      </c>
      <c r="J1426" t="n">
        <v>6</v>
      </c>
      <c r="K1426" t="inlineStr">
        <is>
          <t>CASTILLO DE CANENA</t>
        </is>
      </c>
      <c r="L1426" t="n">
        <v>0</v>
      </c>
      <c r="M1426" t="n">
        <v>0</v>
      </c>
      <c r="N1426" t="n">
        <v>0</v>
      </c>
      <c r="O1426" t="n">
        <v>0</v>
      </c>
      <c r="P1426" t="n">
        <v>3</v>
      </c>
      <c r="Q1426" t="n">
        <v>1</v>
      </c>
      <c r="R1426" t="n">
        <v>0</v>
      </c>
      <c r="S1426" t="n">
        <v>0</v>
      </c>
      <c r="T1426">
        <f>IF( S1426&lt;=0,0,IF( E1426+I1426 &gt;= MAX((S1426/30)*U1426, S1426*1.2), 0, CEILING( (MAX((S1426/30)*U1426, S1426*1.2) - (E1426+I1426)) / J1426, 1 ) * J1426 ) ) ))</f>
        <v/>
      </c>
      <c r="U1426" t="n">
        <v>22</v>
      </c>
    </row>
    <row r="1427">
      <c r="A1427" t="inlineStr">
        <is>
          <t>GOURMET</t>
        </is>
      </c>
      <c r="B1427" t="inlineStr">
        <is>
          <t>0</t>
        </is>
      </c>
      <c r="C1427" t="inlineStr">
        <is>
          <t>8437005095441</t>
        </is>
      </c>
      <c r="D1427" t="inlineStr">
        <is>
          <t xml:space="preserve">ACEITE DE OLIVA EXTRA VIRGEN  CASTILLO DE CANENA 250 ML. </t>
        </is>
      </c>
      <c r="E1427" t="n">
        <v>12</v>
      </c>
      <c r="F1427" t="inlineStr">
        <is>
          <t>Automatico</t>
        </is>
      </c>
      <c r="G1427" t="n">
        <v>0</v>
      </c>
      <c r="H1427" t="n">
        <v>0</v>
      </c>
      <c r="I1427" t="n">
        <v>0</v>
      </c>
      <c r="J1427" t="n">
        <v>6</v>
      </c>
      <c r="K1427" t="inlineStr">
        <is>
          <t>CASTILLO DE CANENA</t>
        </is>
      </c>
      <c r="L1427" t="n">
        <v>0</v>
      </c>
      <c r="M1427" t="n">
        <v>0</v>
      </c>
      <c r="N1427" t="n">
        <v>0</v>
      </c>
      <c r="O1427" t="n">
        <v>0</v>
      </c>
      <c r="P1427" t="n">
        <v>0</v>
      </c>
      <c r="Q1427" t="n">
        <v>0</v>
      </c>
      <c r="R1427" t="n">
        <v>0</v>
      </c>
      <c r="S1427" t="n">
        <v>0</v>
      </c>
      <c r="T1427">
        <f>IF( S1427&lt;=0,0,IF( E1427+I1427 &gt;= MAX((S1427/30)*U1427, S1427*1.2), 0, CEILING( (MAX((S1427/30)*U1427, S1427*1.2) - (E1427+I1427)) / J1427, 1 ) * J1427 ) ) ))</f>
        <v/>
      </c>
      <c r="U1427" t="n">
        <v>22</v>
      </c>
    </row>
    <row r="1428">
      <c r="A1428" t="inlineStr">
        <is>
          <t>GOURMET</t>
        </is>
      </c>
      <c r="B1428" t="inlineStr">
        <is>
          <t>0</t>
        </is>
      </c>
      <c r="C1428" t="inlineStr">
        <is>
          <t>8801791500067</t>
        </is>
      </c>
      <c r="D1428" t="inlineStr">
        <is>
          <t xml:space="preserve">SALSA COREANA GLASS NOODLE  AJUMMA REPUBLIC 325 GRS </t>
        </is>
      </c>
      <c r="E1428" t="n">
        <v>6</v>
      </c>
      <c r="F1428" t="inlineStr">
        <is>
          <t>Automatico</t>
        </is>
      </c>
      <c r="G1428" t="n">
        <v>0.14</v>
      </c>
      <c r="H1428" t="n">
        <v>42.85</v>
      </c>
      <c r="I1428" t="n">
        <v>0</v>
      </c>
      <c r="J1428" t="n">
        <v>6</v>
      </c>
      <c r="K1428" t="inlineStr">
        <is>
          <t>AJUMMA REPUBLIC</t>
        </is>
      </c>
      <c r="L1428" t="n">
        <v>0</v>
      </c>
      <c r="M1428" t="n">
        <v>0</v>
      </c>
      <c r="N1428" t="n">
        <v>0</v>
      </c>
      <c r="O1428" t="n">
        <v>0</v>
      </c>
      <c r="P1428" t="n">
        <v>5</v>
      </c>
      <c r="Q1428" t="n">
        <v>5</v>
      </c>
      <c r="R1428" t="n">
        <v>0</v>
      </c>
      <c r="S1428" t="n">
        <v>1</v>
      </c>
      <c r="T1428">
        <f>IF( S1428&lt;=0,0,IF( E1428+I1428 &gt;= MAX((S1428/30)*U1428, S1428*1.2), 0, CEILING( (MAX((S1428/30)*U1428, S1428*1.2) - (E1428+I1428)) / J1428, 1 ) * J1428 ) ) ))</f>
        <v/>
      </c>
      <c r="U1428" t="n">
        <v>22</v>
      </c>
    </row>
    <row r="1429">
      <c r="A1429" t="inlineStr">
        <is>
          <t>GOURMET</t>
        </is>
      </c>
      <c r="B1429" t="inlineStr">
        <is>
          <t>0</t>
        </is>
      </c>
      <c r="C1429" t="inlineStr">
        <is>
          <t>8850781700055</t>
        </is>
      </c>
      <c r="D1429" t="inlineStr">
        <is>
          <t xml:space="preserve">LECHE DE COCO  THAI HERITAGE 400 ML. </t>
        </is>
      </c>
      <c r="E1429" t="n">
        <v>24</v>
      </c>
      <c r="F1429" t="inlineStr">
        <is>
          <t>Automatico</t>
        </is>
      </c>
      <c r="G1429" t="n">
        <v>0.08</v>
      </c>
      <c r="H1429" t="n">
        <v>300</v>
      </c>
      <c r="I1429" t="n">
        <v>12</v>
      </c>
      <c r="J1429" t="n">
        <v>12</v>
      </c>
      <c r="K1429" t="inlineStr">
        <is>
          <t>THAI HERITAGE</t>
        </is>
      </c>
      <c r="L1429" t="n">
        <v>0</v>
      </c>
      <c r="M1429" t="n">
        <v>0</v>
      </c>
      <c r="N1429" t="n">
        <v>0</v>
      </c>
      <c r="O1429" t="n">
        <v>0</v>
      </c>
      <c r="P1429" t="n">
        <v>24</v>
      </c>
      <c r="Q1429" t="n">
        <v>10</v>
      </c>
      <c r="R1429" t="n">
        <v>3</v>
      </c>
      <c r="S1429" t="n">
        <v>4</v>
      </c>
      <c r="T1429">
        <f>IF( S1429&lt;=0,0,IF( E1429+I1429 &gt;= MAX((S1429/30)*U1429, S1429*1.2), 0, CEILING( (MAX((S1429/30)*U1429, S1429*1.2) - (E1429+I1429)) / J1429, 1 ) * J1429 ) ) ))</f>
        <v/>
      </c>
      <c r="U1429" t="n">
        <v>22</v>
      </c>
    </row>
    <row r="1430">
      <c r="A1430" t="inlineStr">
        <is>
          <t>GOURMET</t>
        </is>
      </c>
      <c r="B1430" t="inlineStr">
        <is>
          <t>0</t>
        </is>
      </c>
      <c r="C1430" t="inlineStr">
        <is>
          <t>8850781700215</t>
        </is>
      </c>
      <c r="D1430" t="inlineStr">
        <is>
          <t xml:space="preserve">SALSA DE CURRY VERDE  THAI HERITAGE 335 ML. </t>
        </is>
      </c>
      <c r="E1430" t="n">
        <v>6</v>
      </c>
      <c r="F1430" t="inlineStr">
        <is>
          <t>Automatico</t>
        </is>
      </c>
      <c r="G1430" t="n">
        <v>0</v>
      </c>
      <c r="H1430" t="n">
        <v>0</v>
      </c>
      <c r="I1430" t="n">
        <v>0</v>
      </c>
      <c r="J1430" t="n">
        <v>6</v>
      </c>
      <c r="K1430" t="inlineStr">
        <is>
          <t>THAI HERITAGE</t>
        </is>
      </c>
      <c r="L1430" t="n">
        <v>0</v>
      </c>
      <c r="M1430" t="n">
        <v>0</v>
      </c>
      <c r="N1430" t="n">
        <v>0</v>
      </c>
      <c r="O1430" t="n">
        <v>0</v>
      </c>
      <c r="P1430" t="n">
        <v>2</v>
      </c>
      <c r="Q1430" t="n">
        <v>8</v>
      </c>
      <c r="R1430" t="n">
        <v>0</v>
      </c>
      <c r="S1430" t="n">
        <v>0</v>
      </c>
      <c r="T1430">
        <f>IF( S1430&lt;=0,0,IF( E1430+I1430 &gt;= MAX((S1430/30)*U1430, S1430*1.2), 0, CEILING( (MAX((S1430/30)*U1430, S1430*1.2) - (E1430+I1430)) / J1430, 1 ) * J1430 ) ) ))</f>
        <v/>
      </c>
      <c r="U1430" t="n">
        <v>22</v>
      </c>
    </row>
    <row r="1431">
      <c r="A1431" t="inlineStr">
        <is>
          <t>GOURMET</t>
        </is>
      </c>
      <c r="B1431" t="inlineStr">
        <is>
          <t>0</t>
        </is>
      </c>
      <c r="C1431" t="inlineStr">
        <is>
          <t>8850781700413</t>
        </is>
      </c>
      <c r="D1431" t="inlineStr">
        <is>
          <t xml:space="preserve">SALSA DE CURRY ROJA  THAI HERITAGE 335 ML. </t>
        </is>
      </c>
      <c r="E1431" t="n">
        <v>6</v>
      </c>
      <c r="F1431" t="inlineStr">
        <is>
          <t>Automatico</t>
        </is>
      </c>
      <c r="G1431" t="n">
        <v>0.06</v>
      </c>
      <c r="H1431" t="n">
        <v>100</v>
      </c>
      <c r="I1431" t="n">
        <v>0</v>
      </c>
      <c r="J1431" t="n">
        <v>6</v>
      </c>
      <c r="K1431" t="inlineStr">
        <is>
          <t>THAI HERITAGE</t>
        </is>
      </c>
      <c r="L1431" t="n">
        <v>0</v>
      </c>
      <c r="M1431" t="n">
        <v>0</v>
      </c>
      <c r="N1431" t="n">
        <v>0</v>
      </c>
      <c r="O1431" t="n">
        <v>0</v>
      </c>
      <c r="P1431" t="n">
        <v>5</v>
      </c>
      <c r="Q1431" t="n">
        <v>12</v>
      </c>
      <c r="R1431" t="n">
        <v>0</v>
      </c>
      <c r="S1431" t="n">
        <v>1</v>
      </c>
      <c r="T1431">
        <f>IF( S1431&lt;=0,0,IF( E1431+I1431 &gt;= MAX((S1431/30)*U1431, S1431*1.2), 0, CEILING( (MAX((S1431/30)*U1431, S1431*1.2) - (E1431+I1431)) / J1431, 1 ) * J1431 ) ) ))</f>
        <v/>
      </c>
      <c r="U1431" t="n">
        <v>22</v>
      </c>
    </row>
    <row r="1432">
      <c r="A1432" t="inlineStr">
        <is>
          <t>GOURMET</t>
        </is>
      </c>
      <c r="B1432" t="inlineStr">
        <is>
          <t>0</t>
        </is>
      </c>
      <c r="C1432" t="inlineStr">
        <is>
          <t>8850781701403</t>
        </is>
      </c>
      <c r="D1432" t="inlineStr">
        <is>
          <t xml:space="preserve">SALSA DE OSTRAS  THAI HERITAGE 200 ML. </t>
        </is>
      </c>
      <c r="E1432" t="n">
        <v>6</v>
      </c>
      <c r="F1432" t="inlineStr">
        <is>
          <t>Automatico</t>
        </is>
      </c>
      <c r="G1432" t="n">
        <v>0</v>
      </c>
      <c r="H1432" t="n">
        <v>0</v>
      </c>
      <c r="I1432" t="n">
        <v>0</v>
      </c>
      <c r="J1432" t="n">
        <v>6</v>
      </c>
      <c r="K1432" t="inlineStr">
        <is>
          <t>THAI HERITAGE</t>
        </is>
      </c>
      <c r="L1432" t="n">
        <v>0</v>
      </c>
      <c r="M1432" t="n">
        <v>0</v>
      </c>
      <c r="N1432" t="n">
        <v>0</v>
      </c>
      <c r="O1432" t="n">
        <v>0</v>
      </c>
      <c r="P1432" t="n">
        <v>4</v>
      </c>
      <c r="Q1432" t="n">
        <v>6</v>
      </c>
      <c r="R1432" t="n">
        <v>0</v>
      </c>
      <c r="S1432" t="n">
        <v>0</v>
      </c>
      <c r="T1432">
        <f>IF( S1432&lt;=0,0,IF( E1432+I1432 &gt;= MAX((S1432/30)*U1432, S1432*1.2), 0, CEILING( (MAX((S1432/30)*U1432, S1432*1.2) - (E1432+I1432)) / J1432, 1 ) * J1432 ) ) ))</f>
        <v/>
      </c>
      <c r="U1432" t="n">
        <v>22</v>
      </c>
    </row>
    <row r="1433">
      <c r="A1433" t="inlineStr">
        <is>
          <t>GOURMET</t>
        </is>
      </c>
      <c r="B1433" t="inlineStr">
        <is>
          <t>0</t>
        </is>
      </c>
      <c r="C1433" t="inlineStr">
        <is>
          <t>8850781701502</t>
        </is>
      </c>
      <c r="D1433" t="inlineStr">
        <is>
          <t xml:space="preserve">SALSA SATAY  THAI HERITAGE 240 GRS </t>
        </is>
      </c>
      <c r="E1433" t="n">
        <v>6</v>
      </c>
      <c r="F1433" t="inlineStr">
        <is>
          <t>Automatico</t>
        </is>
      </c>
      <c r="G1433" t="n">
        <v>0</v>
      </c>
      <c r="H1433" t="n">
        <v>0</v>
      </c>
      <c r="I1433" t="n">
        <v>0</v>
      </c>
      <c r="J1433" t="n">
        <v>6</v>
      </c>
      <c r="K1433" t="inlineStr">
        <is>
          <t>THAI HERITAGE</t>
        </is>
      </c>
      <c r="L1433" t="n">
        <v>0</v>
      </c>
      <c r="M1433" t="n">
        <v>0</v>
      </c>
      <c r="N1433" t="n">
        <v>0</v>
      </c>
      <c r="O1433" t="n">
        <v>0</v>
      </c>
      <c r="P1433" t="n">
        <v>2</v>
      </c>
      <c r="Q1433" t="n">
        <v>7</v>
      </c>
      <c r="R1433" t="n">
        <v>0</v>
      </c>
      <c r="S1433" t="n">
        <v>0</v>
      </c>
      <c r="T1433">
        <f>IF( S1433&lt;=0,0,IF( E1433+I1433 &gt;= MAX((S1433/30)*U1433, S1433*1.2), 0, CEILING( (MAX((S1433/30)*U1433, S1433*1.2) - (E1433+I1433)) / J1433, 1 ) * J1433 ) ) ))</f>
        <v/>
      </c>
      <c r="U1433" t="n">
        <v>22</v>
      </c>
    </row>
    <row r="1434">
      <c r="A1434" t="inlineStr">
        <is>
          <t>GOURMET</t>
        </is>
      </c>
      <c r="B1434" t="inlineStr">
        <is>
          <t>0</t>
        </is>
      </c>
      <c r="C1434" t="inlineStr">
        <is>
          <t>8850781702004</t>
        </is>
      </c>
      <c r="D1434" t="inlineStr">
        <is>
          <t xml:space="preserve">SALSA DE TAMARINDO  THAI HERITAGE 125 GRS </t>
        </is>
      </c>
      <c r="E1434" t="n">
        <v>12</v>
      </c>
      <c r="F1434" t="inlineStr">
        <is>
          <t>Automatico</t>
        </is>
      </c>
      <c r="G1434" t="n">
        <v>0</v>
      </c>
      <c r="H1434" t="n">
        <v>0</v>
      </c>
      <c r="I1434" t="n">
        <v>0</v>
      </c>
      <c r="J1434" t="n">
        <v>6</v>
      </c>
      <c r="K1434" t="inlineStr">
        <is>
          <t>THAI HERITAGE</t>
        </is>
      </c>
      <c r="L1434" t="n">
        <v>0</v>
      </c>
      <c r="M1434" t="n">
        <v>0</v>
      </c>
      <c r="N1434" t="n">
        <v>0</v>
      </c>
      <c r="O1434" t="n">
        <v>0</v>
      </c>
      <c r="P1434" t="n">
        <v>22</v>
      </c>
      <c r="Q1434" t="n">
        <v>20</v>
      </c>
      <c r="R1434" t="n">
        <v>0</v>
      </c>
      <c r="S1434" t="n">
        <v>0</v>
      </c>
      <c r="T1434">
        <f>IF( S1434&lt;=0,0,IF( E1434+I1434 &gt;= MAX((S1434/30)*U1434, S1434*1.2), 0, CEILING( (MAX((S1434/30)*U1434, S1434*1.2) - (E1434+I1434)) / J1434, 1 ) * J1434 ) ) ))</f>
        <v/>
      </c>
      <c r="U1434" t="n">
        <v>22</v>
      </c>
    </row>
    <row r="1435">
      <c r="A1435" t="inlineStr">
        <is>
          <t>GOURMET</t>
        </is>
      </c>
      <c r="B1435" t="inlineStr">
        <is>
          <t>0</t>
        </is>
      </c>
      <c r="C1435" t="inlineStr">
        <is>
          <t>8850781702523</t>
        </is>
      </c>
      <c r="D1435" t="inlineStr">
        <is>
          <t xml:space="preserve">SALSA PAD THAI  THAI HERITAGE 125 GRS </t>
        </is>
      </c>
      <c r="E1435" t="n">
        <v>6</v>
      </c>
      <c r="F1435" t="inlineStr">
        <is>
          <t>Automatico</t>
        </is>
      </c>
      <c r="G1435" t="n">
        <v>0</v>
      </c>
      <c r="H1435" t="n">
        <v>0</v>
      </c>
      <c r="I1435" t="n">
        <v>0</v>
      </c>
      <c r="J1435" t="n">
        <v>6</v>
      </c>
      <c r="K1435" t="inlineStr">
        <is>
          <t>THAI HERITAGE</t>
        </is>
      </c>
      <c r="L1435" t="n">
        <v>0</v>
      </c>
      <c r="M1435" t="n">
        <v>0</v>
      </c>
      <c r="N1435" t="n">
        <v>0</v>
      </c>
      <c r="O1435" t="n">
        <v>0</v>
      </c>
      <c r="P1435" t="n">
        <v>10</v>
      </c>
      <c r="Q1435" t="n">
        <v>18</v>
      </c>
      <c r="R1435" t="n">
        <v>2</v>
      </c>
      <c r="S1435" t="n">
        <v>2</v>
      </c>
      <c r="T1435">
        <f>IF( S1435&lt;=0,0,IF( E1435+I1435 &gt;= MAX((S1435/30)*U1435, S1435*1.2), 0, CEILING( (MAX((S1435/30)*U1435, S1435*1.2) - (E1435+I1435)) / J1435, 1 ) * J1435 ) ) ))</f>
        <v/>
      </c>
      <c r="U1435" t="n">
        <v>22</v>
      </c>
    </row>
    <row r="1436">
      <c r="A1436" t="inlineStr">
        <is>
          <t>GOURMET</t>
        </is>
      </c>
      <c r="B1436" t="inlineStr">
        <is>
          <t>0</t>
        </is>
      </c>
      <c r="C1436" t="inlineStr">
        <is>
          <t>8850781702882</t>
        </is>
      </c>
      <c r="D1436" t="inlineStr">
        <is>
          <t xml:space="preserve">CONCENTRADO DE COCO  THAI HERITAGE 165 GRS </t>
        </is>
      </c>
      <c r="E1436" t="n">
        <v>6</v>
      </c>
      <c r="F1436" t="inlineStr">
        <is>
          <t>Automatico</t>
        </is>
      </c>
      <c r="G1436" t="n">
        <v>0.14</v>
      </c>
      <c r="H1436" t="n">
        <v>42.85</v>
      </c>
      <c r="I1436" t="n">
        <v>0</v>
      </c>
      <c r="J1436" t="n">
        <v>6</v>
      </c>
      <c r="K1436" t="inlineStr">
        <is>
          <t>THAI HERITAGE</t>
        </is>
      </c>
      <c r="L1436" t="n">
        <v>0</v>
      </c>
      <c r="M1436" t="n">
        <v>0</v>
      </c>
      <c r="N1436" t="n">
        <v>0</v>
      </c>
      <c r="O1436" t="n">
        <v>0</v>
      </c>
      <c r="P1436" t="n">
        <v>30</v>
      </c>
      <c r="Q1436" t="n">
        <v>11</v>
      </c>
      <c r="R1436" t="n">
        <v>2</v>
      </c>
      <c r="S1436" t="n">
        <v>2</v>
      </c>
      <c r="T1436">
        <f>IF( S1436&lt;=0,0,IF( E1436+I1436 &gt;= MAX((S1436/30)*U1436, S1436*1.2), 0, CEILING( (MAX((S1436/30)*U1436, S1436*1.2) - (E1436+I1436)) / J1436, 1 ) * J1436 ) ) ))</f>
        <v/>
      </c>
      <c r="U1436" t="n">
        <v>22</v>
      </c>
    </row>
    <row r="1437">
      <c r="A1437" t="inlineStr">
        <is>
          <t>GOURMET</t>
        </is>
      </c>
      <c r="B1437" t="inlineStr">
        <is>
          <t>0</t>
        </is>
      </c>
      <c r="C1437" t="inlineStr">
        <is>
          <t>8850781703247</t>
        </is>
      </c>
      <c r="D1437" t="inlineStr">
        <is>
          <t xml:space="preserve">SALSA DE CIRUELA Y CHILE DULCE  THAI HERITAGE 200 ML. </t>
        </is>
      </c>
      <c r="E1437" t="n">
        <v>12</v>
      </c>
      <c r="F1437" t="inlineStr">
        <is>
          <t>Automatico</t>
        </is>
      </c>
      <c r="G1437" t="n">
        <v>0</v>
      </c>
      <c r="H1437" t="n">
        <v>0</v>
      </c>
      <c r="I1437" t="n">
        <v>0</v>
      </c>
      <c r="J1437" t="n">
        <v>6</v>
      </c>
      <c r="K1437" t="inlineStr">
        <is>
          <t>THAI HERITAGE</t>
        </is>
      </c>
      <c r="L1437" t="n">
        <v>0</v>
      </c>
      <c r="M1437" t="n">
        <v>0</v>
      </c>
      <c r="N1437" t="n">
        <v>0</v>
      </c>
      <c r="O1437" t="n">
        <v>0</v>
      </c>
      <c r="P1437" t="n">
        <v>5</v>
      </c>
      <c r="Q1437" t="n">
        <v>5</v>
      </c>
      <c r="R1437" t="n">
        <v>1</v>
      </c>
      <c r="S1437" t="n">
        <v>1</v>
      </c>
      <c r="T1437">
        <f>IF( S1437&lt;=0,0,IF( E1437+I1437 &gt;= MAX((S1437/30)*U1437, S1437*1.2), 0, CEILING( (MAX((S1437/30)*U1437, S1437*1.2) - (E1437+I1437)) / J1437, 1 ) * J1437 ) ) ))</f>
        <v/>
      </c>
      <c r="U1437" t="n">
        <v>22</v>
      </c>
    </row>
    <row r="1438">
      <c r="A1438" t="inlineStr">
        <is>
          <t>GOURMET</t>
        </is>
      </c>
      <c r="B1438" t="inlineStr">
        <is>
          <t>0</t>
        </is>
      </c>
      <c r="C1438" t="inlineStr">
        <is>
          <t>8850781707115</t>
        </is>
      </c>
      <c r="D1438" t="inlineStr">
        <is>
          <t xml:space="preserve">FIDEOS CHINOS AMARILLOS  THAI HERITAGE 400 GRS </t>
        </is>
      </c>
      <c r="E1438" t="n">
        <v>10</v>
      </c>
      <c r="F1438" t="inlineStr">
        <is>
          <t>Automatico</t>
        </is>
      </c>
      <c r="G1438" t="n">
        <v>0</v>
      </c>
      <c r="H1438" t="n">
        <v>0</v>
      </c>
      <c r="I1438" t="n">
        <v>0</v>
      </c>
      <c r="J1438" t="n">
        <v>10</v>
      </c>
      <c r="K1438" t="inlineStr">
        <is>
          <t>THAI HERITAGE</t>
        </is>
      </c>
      <c r="L1438" t="n">
        <v>0</v>
      </c>
      <c r="M1438" t="n">
        <v>0</v>
      </c>
      <c r="N1438" t="n">
        <v>0</v>
      </c>
      <c r="O1438" t="n">
        <v>0</v>
      </c>
      <c r="P1438" t="n">
        <v>9</v>
      </c>
      <c r="Q1438" t="n">
        <v>22</v>
      </c>
      <c r="R1438" t="n">
        <v>2</v>
      </c>
      <c r="S1438" t="n">
        <v>2</v>
      </c>
      <c r="T1438">
        <f>IF( S1438&lt;=0,0,IF( E1438+I1438 &gt;= MAX((S1438/30)*U1438, S1438*1.2), 0, CEILING( (MAX((S1438/30)*U1438, S1438*1.2) - (E1438+I1438)) / J1438, 1 ) * J1438 ) ) ))</f>
        <v/>
      </c>
      <c r="U1438" t="n">
        <v>22</v>
      </c>
    </row>
    <row r="1439">
      <c r="A1439" t="inlineStr">
        <is>
          <t>GOURMET</t>
        </is>
      </c>
      <c r="B1439" t="inlineStr">
        <is>
          <t>0</t>
        </is>
      </c>
      <c r="C1439" t="inlineStr">
        <is>
          <t>43647160010</t>
        </is>
      </c>
      <c r="D1439" t="inlineStr">
        <is>
          <t xml:space="preserve">MERMELADA DE FRESA  TIP TREE 340 GRS </t>
        </is>
      </c>
      <c r="E1439" t="n">
        <v>6</v>
      </c>
      <c r="F1439" t="inlineStr">
        <is>
          <t>Automatico</t>
        </is>
      </c>
      <c r="G1439" t="n">
        <v>0</v>
      </c>
      <c r="H1439" t="n">
        <v>0</v>
      </c>
      <c r="I1439" t="n">
        <v>0</v>
      </c>
      <c r="J1439" t="n">
        <v>6</v>
      </c>
      <c r="K1439" t="inlineStr">
        <is>
          <t>TIP TREE</t>
        </is>
      </c>
      <c r="L1439" t="n">
        <v>0</v>
      </c>
      <c r="M1439" t="n">
        <v>0</v>
      </c>
      <c r="N1439" t="n">
        <v>0</v>
      </c>
      <c r="O1439" t="n">
        <v>0</v>
      </c>
      <c r="P1439" t="n">
        <v>7</v>
      </c>
      <c r="Q1439" t="n">
        <v>20</v>
      </c>
      <c r="R1439" t="n">
        <v>0</v>
      </c>
      <c r="S1439" t="n">
        <v>0</v>
      </c>
      <c r="T1439">
        <f>IF( S1439&lt;=0,0,IF( E1439+I1439 &gt;= MAX((S1439/30)*U1439, S1439*1.2), 0, CEILING( (MAX((S1439/30)*U1439, S1439*1.2) - (E1439+I1439)) / J1439, 1 ) * J1439 ) ) ))</f>
        <v/>
      </c>
      <c r="U1439" t="n">
        <v>36</v>
      </c>
    </row>
    <row r="1440">
      <c r="A1440" t="inlineStr">
        <is>
          <t>GOURMET</t>
        </is>
      </c>
      <c r="B1440" t="inlineStr">
        <is>
          <t>0</t>
        </is>
      </c>
      <c r="C1440" t="inlineStr">
        <is>
          <t>43647460011</t>
        </is>
      </c>
      <c r="D1440" t="inlineStr">
        <is>
          <t xml:space="preserve">MERMELADA DE NARANJA SIN PELAR  TIP TREE 340 GRS </t>
        </is>
      </c>
      <c r="E1440" t="n">
        <v>6</v>
      </c>
      <c r="F1440" t="inlineStr">
        <is>
          <t>Automatico</t>
        </is>
      </c>
      <c r="G1440" t="n">
        <v>0</v>
      </c>
      <c r="H1440" t="n">
        <v>0</v>
      </c>
      <c r="I1440" t="n">
        <v>0</v>
      </c>
      <c r="J1440" t="n">
        <v>6</v>
      </c>
      <c r="K1440" t="inlineStr">
        <is>
          <t>TIP TREE</t>
        </is>
      </c>
      <c r="L1440" t="n">
        <v>0</v>
      </c>
      <c r="M1440" t="n">
        <v>0</v>
      </c>
      <c r="N1440" t="n">
        <v>0</v>
      </c>
      <c r="O1440" t="n">
        <v>0</v>
      </c>
      <c r="P1440" t="n">
        <v>1</v>
      </c>
      <c r="Q1440" t="n">
        <v>2</v>
      </c>
      <c r="R1440" t="n">
        <v>0</v>
      </c>
      <c r="S1440" t="n">
        <v>0</v>
      </c>
      <c r="T1440">
        <f>IF( S1440&lt;=0,0,IF( E1440+I1440 &gt;= MAX((S1440/30)*U1440, S1440*1.2), 0, CEILING( (MAX((S1440/30)*U1440, S1440*1.2) - (E1440+I1440)) / J1440, 1 ) * J1440 ) ) ))</f>
        <v/>
      </c>
      <c r="U1440" t="n">
        <v>36</v>
      </c>
    </row>
    <row r="1441">
      <c r="A1441" t="inlineStr">
        <is>
          <t>GOURMET</t>
        </is>
      </c>
      <c r="B1441" t="inlineStr">
        <is>
          <t>0</t>
        </is>
      </c>
      <c r="C1441" t="inlineStr">
        <is>
          <t>43647465016</t>
        </is>
      </c>
      <c r="D1441" t="inlineStr">
        <is>
          <t xml:space="preserve">MERMELADA TRES FRUTAS  TIP TREE 340 GRS </t>
        </is>
      </c>
      <c r="E1441" t="n">
        <v>6</v>
      </c>
      <c r="F1441" t="inlineStr">
        <is>
          <t>Automatico</t>
        </is>
      </c>
      <c r="G1441" t="n">
        <v>0</v>
      </c>
      <c r="H1441" t="n">
        <v>0</v>
      </c>
      <c r="I1441" t="n">
        <v>0</v>
      </c>
      <c r="J1441" t="n">
        <v>6</v>
      </c>
      <c r="K1441" t="inlineStr">
        <is>
          <t>TIP TREE</t>
        </is>
      </c>
      <c r="L1441" t="n">
        <v>0</v>
      </c>
      <c r="M1441" t="n">
        <v>0</v>
      </c>
      <c r="N1441" t="n">
        <v>0</v>
      </c>
      <c r="O1441" t="n">
        <v>0</v>
      </c>
      <c r="P1441" t="n">
        <v>0</v>
      </c>
      <c r="Q1441" t="n">
        <v>4</v>
      </c>
      <c r="R1441" t="n">
        <v>0</v>
      </c>
      <c r="S1441" t="n">
        <v>0</v>
      </c>
      <c r="T1441">
        <f>IF( S1441&lt;=0,0,IF( E1441+I1441 &gt;= MAX((S1441/30)*U1441, S1441*1.2), 0, CEILING( (MAX((S1441/30)*U1441, S1441*1.2) - (E1441+I1441)) / J1441, 1 ) * J1441 ) ) ))</f>
        <v/>
      </c>
      <c r="U1441" t="n">
        <v>36</v>
      </c>
    </row>
    <row r="1442">
      <c r="A1442" t="inlineStr">
        <is>
          <t>GOURMET</t>
        </is>
      </c>
      <c r="B1442" t="inlineStr">
        <is>
          <t>0</t>
        </is>
      </c>
      <c r="C1442" t="inlineStr">
        <is>
          <t>7501116100170</t>
        </is>
      </c>
      <c r="D1442" t="inlineStr">
        <is>
          <t xml:space="preserve">SAL DE MAR NATURAL GRANO  WHITE SEA 190 GRS </t>
        </is>
      </c>
      <c r="E1442" t="n">
        <v>12</v>
      </c>
      <c r="F1442" t="inlineStr">
        <is>
          <t>Automatico</t>
        </is>
      </c>
      <c r="G1442" t="n">
        <v>0.08</v>
      </c>
      <c r="H1442" t="n">
        <v>150</v>
      </c>
      <c r="I1442" t="n">
        <v>0</v>
      </c>
      <c r="J1442" t="n">
        <v>12</v>
      </c>
      <c r="K1442" t="inlineStr">
        <is>
          <t>WHITE SEA</t>
        </is>
      </c>
      <c r="L1442" t="n">
        <v>0</v>
      </c>
      <c r="M1442" t="n">
        <v>0</v>
      </c>
      <c r="N1442" t="n">
        <v>0</v>
      </c>
      <c r="O1442" t="n">
        <v>0</v>
      </c>
      <c r="P1442" t="n">
        <v>74</v>
      </c>
      <c r="Q1442" t="n">
        <v>68</v>
      </c>
      <c r="R1442" t="n">
        <v>3</v>
      </c>
      <c r="S1442" t="n">
        <v>5</v>
      </c>
      <c r="T1442">
        <f>IF( S1442&lt;=0,0,IF( E1442+I1442 &gt;= MAX((S1442/30)*U1442, S1442*1.2), 0, CEILING( (MAX((S1442/30)*U1442, S1442*1.2) - (E1442+I1442)) / J1442, 1 ) * J1442 ) ) ))</f>
        <v/>
      </c>
      <c r="U1442" t="n">
        <v>36</v>
      </c>
    </row>
    <row r="1443">
      <c r="A1443" t="inlineStr">
        <is>
          <t>GOURMET</t>
        </is>
      </c>
      <c r="B1443" t="inlineStr">
        <is>
          <t>0</t>
        </is>
      </c>
      <c r="C1443" t="inlineStr">
        <is>
          <t>7501116100200</t>
        </is>
      </c>
      <c r="D1443" t="inlineStr">
        <is>
          <t xml:space="preserve">SAL DE MAR NATURAL GRANO  WHITE SEA 500 GRS </t>
        </is>
      </c>
      <c r="E1443" t="n">
        <v>12</v>
      </c>
      <c r="F1443" t="inlineStr">
        <is>
          <t>Automatico</t>
        </is>
      </c>
      <c r="G1443" t="n">
        <v>0.48</v>
      </c>
      <c r="H1443" t="n">
        <v>25</v>
      </c>
      <c r="I1443" t="n">
        <v>12</v>
      </c>
      <c r="J1443" t="n">
        <v>12</v>
      </c>
      <c r="K1443" t="inlineStr">
        <is>
          <t>WHITE SEA</t>
        </is>
      </c>
      <c r="L1443" t="n">
        <v>11</v>
      </c>
      <c r="M1443" t="n">
        <v>5.279999999999999</v>
      </c>
      <c r="N1443" t="n">
        <v>0</v>
      </c>
      <c r="O1443" t="n">
        <v>0</v>
      </c>
      <c r="P1443" t="n">
        <v>97</v>
      </c>
      <c r="Q1443" t="n">
        <v>113</v>
      </c>
      <c r="R1443" t="n">
        <v>12</v>
      </c>
      <c r="S1443" t="n">
        <v>12</v>
      </c>
      <c r="T1443">
        <f>IF( S1443&lt;=0,0,IF( E1443+I1443 &gt;= MAX((S1443/30)*U1443, S1443*1.2), 0, CEILING( (MAX((S1443/30)*U1443, S1443*1.2) - (E1443+I1443)) / J1443, 1 ) * J1443 ) ) ))</f>
        <v/>
      </c>
      <c r="U1443" t="n">
        <v>36</v>
      </c>
    </row>
    <row r="1444">
      <c r="A1444" t="inlineStr">
        <is>
          <t>GOURMET</t>
        </is>
      </c>
      <c r="B1444" t="inlineStr">
        <is>
          <t>0</t>
        </is>
      </c>
      <c r="C1444" t="inlineStr">
        <is>
          <t>654032003241</t>
        </is>
      </c>
      <c r="D1444" t="inlineStr">
        <is>
          <t xml:space="preserve">FIDEOS CHINOS  KAPORO 200 GRS </t>
        </is>
      </c>
      <c r="E1444" t="n">
        <v>12</v>
      </c>
      <c r="F1444" t="inlineStr">
        <is>
          <t>Automatico</t>
        </is>
      </c>
      <c r="G1444" t="n">
        <v>0.25</v>
      </c>
      <c r="H1444" t="n">
        <v>48</v>
      </c>
      <c r="I1444" t="n">
        <v>0</v>
      </c>
      <c r="J1444" t="n">
        <v>12</v>
      </c>
      <c r="K1444" t="inlineStr">
        <is>
          <t>KAPORO</t>
        </is>
      </c>
      <c r="L1444" t="n">
        <v>0</v>
      </c>
      <c r="M1444" t="n">
        <v>0</v>
      </c>
      <c r="N1444" t="n">
        <v>0</v>
      </c>
      <c r="O1444" t="n">
        <v>0</v>
      </c>
      <c r="P1444" t="n">
        <v>126</v>
      </c>
      <c r="Q1444" t="n">
        <v>155</v>
      </c>
      <c r="R1444" t="n">
        <v>7</v>
      </c>
      <c r="S1444" t="n">
        <v>9</v>
      </c>
      <c r="T1444">
        <f>IF( S1444&lt;=0,0,IF( E1444+I1444 &gt;= MAX((S1444/30)*U1444, S1444*1.2), 0, CEILING( (MAX((S1444/30)*U1444, S1444*1.2) - (E1444+I1444)) / J1444, 1 ) * J1444 ) ) ))</f>
        <v/>
      </c>
      <c r="U1444" t="n">
        <v>36</v>
      </c>
    </row>
    <row r="1445">
      <c r="A1445" t="inlineStr">
        <is>
          <t>GOURMET</t>
        </is>
      </c>
      <c r="B1445" t="inlineStr">
        <is>
          <t>0</t>
        </is>
      </c>
      <c r="C1445" t="inlineStr">
        <is>
          <t>7501007809830</t>
        </is>
      </c>
      <c r="D1445" t="inlineStr">
        <is>
          <t xml:space="preserve">LOMO DE ATUN SOLIDO ALETA AMARILLA  CALMEX 140 GRS </t>
        </is>
      </c>
      <c r="E1445" t="n">
        <v>16</v>
      </c>
      <c r="F1445" t="inlineStr">
        <is>
          <t>Automatico</t>
        </is>
      </c>
      <c r="G1445" t="n">
        <v>0</v>
      </c>
      <c r="H1445" t="n">
        <v>0</v>
      </c>
      <c r="I1445" t="n">
        <v>0</v>
      </c>
      <c r="J1445" t="n">
        <v>16</v>
      </c>
      <c r="K1445" t="inlineStr">
        <is>
          <t>CALMEX</t>
        </is>
      </c>
      <c r="L1445" t="n">
        <v>0</v>
      </c>
      <c r="M1445" t="n">
        <v>0</v>
      </c>
      <c r="N1445" t="n">
        <v>0</v>
      </c>
      <c r="O1445" t="n">
        <v>0</v>
      </c>
      <c r="P1445" t="n">
        <v>111</v>
      </c>
      <c r="Q1445" t="n">
        <v>87</v>
      </c>
      <c r="R1445" t="n">
        <v>0</v>
      </c>
      <c r="S1445" t="n">
        <v>0</v>
      </c>
      <c r="T1445">
        <f>IF( S1445&lt;=0,0,IF( E1445+I1445 &gt;= MAX((S1445/30)*U1445, S1445*1.2), 0, CEILING( (MAX((S1445/30)*U1445, S1445*1.2) - (E1445+I1445)) / J1445, 1 ) * J1445 ) ) ))</f>
        <v/>
      </c>
      <c r="U1445" t="n">
        <v>22</v>
      </c>
    </row>
    <row r="1446">
      <c r="A1446" t="inlineStr">
        <is>
          <t>GOURMET</t>
        </is>
      </c>
      <c r="B1446" t="inlineStr">
        <is>
          <t>0</t>
        </is>
      </c>
      <c r="C1446" t="inlineStr">
        <is>
          <t>7501007820408</t>
        </is>
      </c>
      <c r="D1446" t="inlineStr">
        <is>
          <t xml:space="preserve">SARDINAS ESTILO PORTUGUES  CALMEX 120 GRS </t>
        </is>
      </c>
      <c r="E1446" t="n">
        <v>32</v>
      </c>
      <c r="F1446" t="inlineStr">
        <is>
          <t>Automatico</t>
        </is>
      </c>
      <c r="G1446" t="n">
        <v>0.27</v>
      </c>
      <c r="H1446" t="n">
        <v>118.51</v>
      </c>
      <c r="I1446" t="n">
        <v>0</v>
      </c>
      <c r="J1446" t="n">
        <v>16</v>
      </c>
      <c r="K1446" t="inlineStr">
        <is>
          <t>CALMEX</t>
        </is>
      </c>
      <c r="L1446" t="n">
        <v>0</v>
      </c>
      <c r="M1446" t="n">
        <v>0</v>
      </c>
      <c r="N1446" t="n">
        <v>0</v>
      </c>
      <c r="O1446" t="n">
        <v>0</v>
      </c>
      <c r="P1446" t="n">
        <v>164</v>
      </c>
      <c r="Q1446" t="n">
        <v>104</v>
      </c>
      <c r="R1446" t="n">
        <v>6</v>
      </c>
      <c r="S1446" t="n">
        <v>9</v>
      </c>
      <c r="T1446">
        <f>IF( S1446&lt;=0,0,IF( E1446+I1446 &gt;= MAX((S1446/30)*U1446, S1446*1.2), 0, CEILING( (MAX((S1446/30)*U1446, S1446*1.2) - (E1446+I1446)) / J1446, 1 ) * J1446 ) ) ))</f>
        <v/>
      </c>
      <c r="U1446" t="n">
        <v>22</v>
      </c>
    </row>
    <row r="1447">
      <c r="A1447" t="inlineStr">
        <is>
          <t>GOURMET</t>
        </is>
      </c>
      <c r="B1447" t="inlineStr">
        <is>
          <t>0</t>
        </is>
      </c>
      <c r="C1447" t="inlineStr">
        <is>
          <t>762065264000</t>
        </is>
      </c>
      <c r="D1447" t="inlineStr">
        <is>
          <t xml:space="preserve">POLVO PARA PREPARRA BEBIDA CITRICOS  COLAGENO DUCHE 250 GRS </t>
        </is>
      </c>
      <c r="E1447" t="n">
        <v>4</v>
      </c>
      <c r="F1447" t="inlineStr">
        <is>
          <t>Automatico</t>
        </is>
      </c>
      <c r="G1447" t="n">
        <v>0</v>
      </c>
      <c r="H1447" t="n">
        <v>0</v>
      </c>
      <c r="I1447" t="n">
        <v>0</v>
      </c>
      <c r="J1447" t="n">
        <v>4</v>
      </c>
      <c r="K1447" t="inlineStr">
        <is>
          <t>COLAGENO DUCHE</t>
        </is>
      </c>
      <c r="L1447" t="n">
        <v>0</v>
      </c>
      <c r="M1447" t="n">
        <v>0</v>
      </c>
      <c r="N1447" t="n">
        <v>0</v>
      </c>
      <c r="O1447" t="n">
        <v>0</v>
      </c>
      <c r="P1447" t="n">
        <v>1</v>
      </c>
      <c r="Q1447" t="n">
        <v>1</v>
      </c>
      <c r="R1447" t="n">
        <v>0</v>
      </c>
      <c r="S1447" t="n">
        <v>0</v>
      </c>
      <c r="T1447">
        <f>IF( S1447&lt;=0,0,IF( E1447+I1447 &gt;= MAX((S1447/30)*U1447, S1447*1.2), 0, CEILING( (MAX((S1447/30)*U1447, S1447*1.2) - (E1447+I1447)) / J1447, 1 ) * J1447 ) ) ))</f>
        <v/>
      </c>
      <c r="U1447" t="n">
        <v>36</v>
      </c>
    </row>
    <row r="1448">
      <c r="A1448" t="inlineStr">
        <is>
          <t>GOURMET</t>
        </is>
      </c>
      <c r="B1448" t="inlineStr">
        <is>
          <t>0</t>
        </is>
      </c>
      <c r="C1448" t="inlineStr">
        <is>
          <t>762065264017</t>
        </is>
      </c>
      <c r="D1448" t="inlineStr">
        <is>
          <t xml:space="preserve">POLVO PARA PREPARRA BEBIDA TROPICAL  COLAGENO DUCHE 250 GRS </t>
        </is>
      </c>
      <c r="E1448" t="n">
        <v>4</v>
      </c>
      <c r="F1448" t="inlineStr">
        <is>
          <t>Automatico</t>
        </is>
      </c>
      <c r="G1448" t="n">
        <v>0</v>
      </c>
      <c r="H1448" t="n">
        <v>0</v>
      </c>
      <c r="I1448" t="n">
        <v>0</v>
      </c>
      <c r="J1448" t="n">
        <v>4</v>
      </c>
      <c r="K1448" t="inlineStr">
        <is>
          <t>COLAGENO DUCHE</t>
        </is>
      </c>
      <c r="L1448" t="n">
        <v>0</v>
      </c>
      <c r="M1448" t="n">
        <v>0</v>
      </c>
      <c r="N1448" t="n">
        <v>0</v>
      </c>
      <c r="O1448" t="n">
        <v>0</v>
      </c>
      <c r="P1448" t="n">
        <v>1</v>
      </c>
      <c r="Q1448" t="n">
        <v>0</v>
      </c>
      <c r="R1448" t="n">
        <v>0</v>
      </c>
      <c r="S1448" t="n">
        <v>0</v>
      </c>
      <c r="T1448">
        <f>IF( S1448&lt;=0,0,IF( E1448+I1448 &gt;= MAX((S1448/30)*U1448, S1448*1.2), 0, CEILING( (MAX((S1448/30)*U1448, S1448*1.2) - (E1448+I1448)) / J1448, 1 ) * J1448 ) ) ))</f>
        <v/>
      </c>
      <c r="U1448" t="n">
        <v>36</v>
      </c>
    </row>
    <row r="1449">
      <c r="A1449" t="inlineStr">
        <is>
          <t>GOURMET</t>
        </is>
      </c>
      <c r="B1449" t="inlineStr">
        <is>
          <t>0</t>
        </is>
      </c>
      <c r="C1449" t="inlineStr">
        <is>
          <t>762065264055</t>
        </is>
      </c>
      <c r="D1449" t="inlineStr">
        <is>
          <t xml:space="preserve">POLVO PARA PREPARRA BEBIDA VAINILLA  COLAGENO DUCHE 250 GRS </t>
        </is>
      </c>
      <c r="E1449" t="n">
        <v>8</v>
      </c>
      <c r="F1449" t="inlineStr">
        <is>
          <t>Automatico</t>
        </is>
      </c>
      <c r="G1449" t="n">
        <v>0</v>
      </c>
      <c r="H1449" t="n">
        <v>0</v>
      </c>
      <c r="I1449" t="n">
        <v>0</v>
      </c>
      <c r="J1449" t="n">
        <v>4</v>
      </c>
      <c r="K1449" t="inlineStr">
        <is>
          <t>COLAGENO DUCHE</t>
        </is>
      </c>
      <c r="L1449" t="n">
        <v>0</v>
      </c>
      <c r="M1449" t="n">
        <v>0</v>
      </c>
      <c r="N1449" t="n">
        <v>0</v>
      </c>
      <c r="O1449" t="n">
        <v>0</v>
      </c>
      <c r="P1449" t="n">
        <v>12</v>
      </c>
      <c r="Q1449" t="n">
        <v>3</v>
      </c>
      <c r="R1449" t="n">
        <v>0</v>
      </c>
      <c r="S1449" t="n">
        <v>0</v>
      </c>
      <c r="T1449">
        <f>IF( S1449&lt;=0,0,IF( E1449+I1449 &gt;= MAX((S1449/30)*U1449, S1449*1.2), 0, CEILING( (MAX((S1449/30)*U1449, S1449*1.2) - (E1449+I1449)) / J1449, 1 ) * J1449 ) ) ))</f>
        <v/>
      </c>
      <c r="U1449" t="n">
        <v>36</v>
      </c>
    </row>
    <row r="1450">
      <c r="A1450" t="inlineStr">
        <is>
          <t>GOURMET</t>
        </is>
      </c>
      <c r="B1450" t="inlineStr">
        <is>
          <t>0</t>
        </is>
      </c>
      <c r="C1450" t="inlineStr">
        <is>
          <t>762065264062</t>
        </is>
      </c>
      <c r="D1450" t="inlineStr">
        <is>
          <t xml:space="preserve">POLVO PARA PREPARRA BEBIDA TE VERDE  COLAGENO DUCHE 250 GRS </t>
        </is>
      </c>
      <c r="E1450" t="n">
        <v>4</v>
      </c>
      <c r="F1450" t="inlineStr">
        <is>
          <t>Automatico</t>
        </is>
      </c>
      <c r="G1450" t="n">
        <v>0</v>
      </c>
      <c r="H1450" t="n">
        <v>0</v>
      </c>
      <c r="I1450" t="n">
        <v>0</v>
      </c>
      <c r="J1450" t="n">
        <v>4</v>
      </c>
      <c r="K1450" t="inlineStr">
        <is>
          <t>COLAGENO DUCHE</t>
        </is>
      </c>
      <c r="L1450" t="n">
        <v>0</v>
      </c>
      <c r="M1450" t="n">
        <v>0</v>
      </c>
      <c r="N1450" t="n">
        <v>0</v>
      </c>
      <c r="O1450" t="n">
        <v>0</v>
      </c>
      <c r="P1450" t="n">
        <v>0</v>
      </c>
      <c r="Q1450" t="n">
        <v>1</v>
      </c>
      <c r="R1450" t="n">
        <v>0</v>
      </c>
      <c r="S1450" t="n">
        <v>0</v>
      </c>
      <c r="T1450">
        <f>IF( S1450&lt;=0,0,IF( E1450+I1450 &gt;= MAX((S1450/30)*U1450, S1450*1.2), 0, CEILING( (MAX((S1450/30)*U1450, S1450*1.2) - (E1450+I1450)) / J1450, 1 ) * J1450 ) ) ))</f>
        <v/>
      </c>
      <c r="U1450" t="n">
        <v>36</v>
      </c>
    </row>
    <row r="1451">
      <c r="A1451" t="inlineStr">
        <is>
          <t>GOURMET</t>
        </is>
      </c>
      <c r="B1451" t="inlineStr">
        <is>
          <t>0</t>
        </is>
      </c>
      <c r="C1451" t="inlineStr">
        <is>
          <t>762065264086</t>
        </is>
      </c>
      <c r="D1451" t="inlineStr">
        <is>
          <t xml:space="preserve">POLVO PARA PREPARRA BEBIDA PINA Y NOPAL  COLAGENO DUCHE 250 GRS </t>
        </is>
      </c>
      <c r="E1451" t="n">
        <v>4</v>
      </c>
      <c r="F1451" t="inlineStr">
        <is>
          <t>Automatico</t>
        </is>
      </c>
      <c r="G1451" t="n">
        <v>0</v>
      </c>
      <c r="H1451" t="n">
        <v>0</v>
      </c>
      <c r="I1451" t="n">
        <v>0</v>
      </c>
      <c r="J1451" t="n">
        <v>4</v>
      </c>
      <c r="K1451" t="inlineStr">
        <is>
          <t>COLAGENO DUCHE</t>
        </is>
      </c>
      <c r="L1451" t="n">
        <v>0</v>
      </c>
      <c r="M1451" t="n">
        <v>0</v>
      </c>
      <c r="N1451" t="n">
        <v>0</v>
      </c>
      <c r="O1451" t="n">
        <v>0</v>
      </c>
      <c r="P1451" t="n">
        <v>3</v>
      </c>
      <c r="Q1451" t="n">
        <v>1</v>
      </c>
      <c r="R1451" t="n">
        <v>0</v>
      </c>
      <c r="S1451" t="n">
        <v>0</v>
      </c>
      <c r="T1451">
        <f>IF( S1451&lt;=0,0,IF( E1451+I1451 &gt;= MAX((S1451/30)*U1451, S1451*1.2), 0, CEILING( (MAX((S1451/30)*U1451, S1451*1.2) - (E1451+I1451)) / J1451, 1 ) * J1451 ) ) ))</f>
        <v/>
      </c>
      <c r="U1451" t="n">
        <v>36</v>
      </c>
    </row>
    <row r="1452">
      <c r="A1452" t="inlineStr">
        <is>
          <t>GOURMET</t>
        </is>
      </c>
      <c r="B1452" t="inlineStr">
        <is>
          <t>0</t>
        </is>
      </c>
      <c r="C1452" t="inlineStr">
        <is>
          <t>7503003777038</t>
        </is>
      </c>
      <c r="D1452" t="inlineStr">
        <is>
          <t xml:space="preserve">CAFE MOLIDO AMERICANO  FINCA STA VERACRUZ 500 GRS </t>
        </is>
      </c>
      <c r="E1452" t="n">
        <v>8</v>
      </c>
      <c r="F1452" t="inlineStr">
        <is>
          <t>Automatico</t>
        </is>
      </c>
      <c r="G1452" t="n">
        <v>0</v>
      </c>
      <c r="H1452" t="n">
        <v>0</v>
      </c>
      <c r="I1452" t="n">
        <v>0</v>
      </c>
      <c r="J1452" t="n">
        <v>8</v>
      </c>
      <c r="K1452" t="inlineStr">
        <is>
          <t>FINCA STA VERACRUZ</t>
        </is>
      </c>
      <c r="L1452" t="n">
        <v>0</v>
      </c>
      <c r="M1452" t="n">
        <v>0</v>
      </c>
      <c r="N1452" t="n">
        <v>0</v>
      </c>
      <c r="O1452" t="n">
        <v>0</v>
      </c>
      <c r="P1452" t="n">
        <v>11</v>
      </c>
      <c r="Q1452" t="n">
        <v>8</v>
      </c>
      <c r="R1452" t="n">
        <v>2</v>
      </c>
      <c r="S1452" t="n">
        <v>2</v>
      </c>
      <c r="T1452">
        <f>IF( S1452&lt;=0,0,IF( E1452+I1452 &gt;= MAX((S1452/30)*U1452, S1452*1.2), 0, CEILING( (MAX((S1452/30)*U1452, S1452*1.2) - (E1452+I1452)) / J1452, 1 ) * J1452 ) ) ))</f>
        <v/>
      </c>
      <c r="U1452" t="n">
        <v>36</v>
      </c>
    </row>
    <row r="1453">
      <c r="A1453" t="inlineStr">
        <is>
          <t>GOURMET</t>
        </is>
      </c>
      <c r="B1453" t="inlineStr">
        <is>
          <t>0</t>
        </is>
      </c>
      <c r="C1453" t="inlineStr">
        <is>
          <t>7503003777045</t>
        </is>
      </c>
      <c r="D1453" t="inlineStr">
        <is>
          <t xml:space="preserve">CAFE MOLIDO EXPRESS  FINCA STA VERACRUZ 500 GRS </t>
        </is>
      </c>
      <c r="E1453" t="n">
        <v>8</v>
      </c>
      <c r="F1453" t="inlineStr">
        <is>
          <t>Automatico</t>
        </is>
      </c>
      <c r="G1453" t="n">
        <v>0</v>
      </c>
      <c r="H1453" t="n">
        <v>0</v>
      </c>
      <c r="I1453" t="n">
        <v>0</v>
      </c>
      <c r="J1453" t="n">
        <v>8</v>
      </c>
      <c r="K1453" t="inlineStr">
        <is>
          <t>FINCA STA VERACRUZ</t>
        </is>
      </c>
      <c r="L1453" t="n">
        <v>0</v>
      </c>
      <c r="M1453" t="n">
        <v>0</v>
      </c>
      <c r="N1453" t="n">
        <v>0</v>
      </c>
      <c r="O1453" t="n">
        <v>0</v>
      </c>
      <c r="P1453" t="n">
        <v>2</v>
      </c>
      <c r="Q1453" t="n">
        <v>11</v>
      </c>
      <c r="R1453" t="n">
        <v>0</v>
      </c>
      <c r="S1453" t="n">
        <v>0</v>
      </c>
      <c r="T1453">
        <f>IF( S1453&lt;=0,0,IF( E1453+I1453 &gt;= MAX((S1453/30)*U1453, S1453*1.2), 0, CEILING( (MAX((S1453/30)*U1453, S1453*1.2) - (E1453+I1453)) / J1453, 1 ) * J1453 ) ) ))</f>
        <v/>
      </c>
      <c r="U1453" t="n">
        <v>36</v>
      </c>
    </row>
    <row r="1454">
      <c r="A1454" t="inlineStr">
        <is>
          <t>GOURMET</t>
        </is>
      </c>
      <c r="B1454" t="inlineStr">
        <is>
          <t>0</t>
        </is>
      </c>
      <c r="C1454" t="inlineStr">
        <is>
          <t>7503003777250</t>
        </is>
      </c>
      <c r="D1454" t="inlineStr">
        <is>
          <t xml:space="preserve">CAFE MOLIDO PREMIUM AMERICANO  FINCA STA VERACRUZ 500 GRS </t>
        </is>
      </c>
      <c r="E1454" t="n">
        <v>8</v>
      </c>
      <c r="F1454" t="inlineStr">
        <is>
          <t>Automatico</t>
        </is>
      </c>
      <c r="G1454" t="n">
        <v>0</v>
      </c>
      <c r="H1454" t="n">
        <v>0</v>
      </c>
      <c r="I1454" t="n">
        <v>0</v>
      </c>
      <c r="J1454" t="n">
        <v>8</v>
      </c>
      <c r="K1454" t="inlineStr">
        <is>
          <t>FINCA STA VERACRUZ</t>
        </is>
      </c>
      <c r="L1454" t="n">
        <v>0</v>
      </c>
      <c r="M1454" t="n">
        <v>0</v>
      </c>
      <c r="N1454" t="n">
        <v>0</v>
      </c>
      <c r="O1454" t="n">
        <v>0</v>
      </c>
      <c r="P1454" t="n">
        <v>1</v>
      </c>
      <c r="Q1454" t="n">
        <v>5</v>
      </c>
      <c r="R1454" t="n">
        <v>0</v>
      </c>
      <c r="S1454" t="n">
        <v>0</v>
      </c>
      <c r="T1454">
        <f>IF( S1454&lt;=0,0,IF( E1454+I1454 &gt;= MAX((S1454/30)*U1454, S1454*1.2), 0, CEILING( (MAX((S1454/30)*U1454, S1454*1.2) - (E1454+I1454)) / J1454, 1 ) * J1454 ) ) ))</f>
        <v/>
      </c>
      <c r="U1454" t="n">
        <v>36</v>
      </c>
    </row>
    <row r="1455">
      <c r="A1455" t="inlineStr">
        <is>
          <t>GOURMET</t>
        </is>
      </c>
      <c r="B1455" t="inlineStr">
        <is>
          <t>0</t>
        </is>
      </c>
      <c r="C1455" t="inlineStr">
        <is>
          <t>7503017211016</t>
        </is>
      </c>
      <c r="D1455" t="inlineStr">
        <is>
          <t xml:space="preserve">ABULON LAPA ABEL BRISAMAR 425 GRS </t>
        </is>
      </c>
      <c r="E1455" t="n">
        <v>24</v>
      </c>
      <c r="F1455" t="inlineStr">
        <is>
          <t>Automatico</t>
        </is>
      </c>
      <c r="G1455" t="n">
        <v>0</v>
      </c>
      <c r="H1455" t="n">
        <v>0</v>
      </c>
      <c r="I1455" t="n">
        <v>0</v>
      </c>
      <c r="J1455" t="n">
        <v>12</v>
      </c>
      <c r="K1455" t="inlineStr">
        <is>
          <t>BRISAMAR</t>
        </is>
      </c>
      <c r="L1455" t="n">
        <v>0</v>
      </c>
      <c r="M1455" t="n">
        <v>0</v>
      </c>
      <c r="N1455" t="n">
        <v>0</v>
      </c>
      <c r="O1455" t="n">
        <v>0</v>
      </c>
      <c r="P1455" t="n">
        <v>11</v>
      </c>
      <c r="Q1455" t="n">
        <v>3</v>
      </c>
      <c r="R1455" t="n">
        <v>2</v>
      </c>
      <c r="S1455" t="n">
        <v>2</v>
      </c>
      <c r="T1455">
        <f>IF( S1455&lt;=0,0,IF( E1455+I1455 &gt;= MAX((S1455/30)*U1455, S1455*1.2), 0, CEILING( (MAX((S1455/30)*U1455, S1455*1.2) - (E1455+I1455)) / J1455, 1 ) * J1455 ) ) ))</f>
        <v/>
      </c>
      <c r="U1455" t="n">
        <v>36</v>
      </c>
    </row>
    <row r="1456">
      <c r="A1456" t="inlineStr">
        <is>
          <t>GOURMET</t>
        </is>
      </c>
      <c r="B1456" t="inlineStr">
        <is>
          <t>0</t>
        </is>
      </c>
      <c r="C1456" t="inlineStr">
        <is>
          <t>11152107905</t>
        </is>
      </c>
      <c r="D1456" t="inlineStr">
        <is>
          <t xml:space="preserve">ARROZ COCIDO INTEGRAL  NISHIKI 210 GRS </t>
        </is>
      </c>
      <c r="E1456" t="n">
        <v>12</v>
      </c>
      <c r="F1456" t="inlineStr">
        <is>
          <t>Automatico</t>
        </is>
      </c>
      <c r="G1456" t="n">
        <v>0.06</v>
      </c>
      <c r="H1456" t="n">
        <v>200</v>
      </c>
      <c r="I1456" t="n">
        <v>0</v>
      </c>
      <c r="J1456" t="n">
        <v>6</v>
      </c>
      <c r="K1456" t="inlineStr">
        <is>
          <t>NISHIKI</t>
        </is>
      </c>
      <c r="L1456" t="n">
        <v>0</v>
      </c>
      <c r="M1456" t="n">
        <v>0</v>
      </c>
      <c r="N1456" t="n">
        <v>0</v>
      </c>
      <c r="O1456" t="n">
        <v>0</v>
      </c>
      <c r="P1456" t="n">
        <v>28</v>
      </c>
      <c r="Q1456" t="n">
        <v>15</v>
      </c>
      <c r="R1456" t="n">
        <v>1</v>
      </c>
      <c r="S1456" t="n">
        <v>1</v>
      </c>
      <c r="T1456">
        <f>IF( S1456&lt;=0,0,IF( E1456+I1456 &gt;= MAX((S1456/30)*U1456, S1456*1.2), 0, CEILING( (MAX((S1456/30)*U1456, S1456*1.2) - (E1456+I1456)) / J1456, 1 ) * J1456 ) ) ))</f>
        <v/>
      </c>
      <c r="U1456" t="n">
        <v>22</v>
      </c>
    </row>
    <row r="1457">
      <c r="A1457" t="inlineStr">
        <is>
          <t>GOURMET</t>
        </is>
      </c>
      <c r="B1457" t="inlineStr">
        <is>
          <t>0</t>
        </is>
      </c>
      <c r="C1457" t="inlineStr">
        <is>
          <t>11152180458</t>
        </is>
      </c>
      <c r="D1457" t="inlineStr">
        <is>
          <t xml:space="preserve">SAZONADOR PARA ARROZ  JFC 50 GRS </t>
        </is>
      </c>
      <c r="E1457" t="n">
        <v>30</v>
      </c>
      <c r="F1457" t="inlineStr">
        <is>
          <t>Automatico</t>
        </is>
      </c>
      <c r="G1457" t="n">
        <v>0.06</v>
      </c>
      <c r="H1457" t="n">
        <v>500</v>
      </c>
      <c r="I1457" t="n">
        <v>0</v>
      </c>
      <c r="J1457" t="n">
        <v>30</v>
      </c>
      <c r="K1457" t="inlineStr">
        <is>
          <t>JFC</t>
        </is>
      </c>
      <c r="L1457" t="n">
        <v>0</v>
      </c>
      <c r="M1457" t="n">
        <v>0</v>
      </c>
      <c r="N1457" t="n">
        <v>0</v>
      </c>
      <c r="O1457" t="n">
        <v>0</v>
      </c>
      <c r="P1457" t="n">
        <v>55</v>
      </c>
      <c r="Q1457" t="n">
        <v>42</v>
      </c>
      <c r="R1457" t="n">
        <v>3</v>
      </c>
      <c r="S1457" t="n">
        <v>3</v>
      </c>
      <c r="T1457">
        <f>IF( S1457&lt;=0,0,IF( E1457+I1457 &gt;= MAX((S1457/30)*U1457, S1457*1.2), 0, CEILING( (MAX((S1457/30)*U1457, S1457*1.2) - (E1457+I1457)) / J1457, 1 ) * J1457 ) ) ))</f>
        <v/>
      </c>
      <c r="U1457" t="n">
        <v>22</v>
      </c>
    </row>
    <row r="1458">
      <c r="A1458" t="inlineStr">
        <is>
          <t>GOURMET</t>
        </is>
      </c>
      <c r="B1458" t="inlineStr">
        <is>
          <t>0</t>
        </is>
      </c>
      <c r="C1458" t="inlineStr">
        <is>
          <t>11152247328</t>
        </is>
      </c>
      <c r="D1458" t="inlineStr">
        <is>
          <t xml:space="preserve">SAZONADOR PARA ARROZ  JFC 50 GRS </t>
        </is>
      </c>
      <c r="E1458" t="n">
        <v>30</v>
      </c>
      <c r="F1458" t="inlineStr">
        <is>
          <t>Automatico</t>
        </is>
      </c>
      <c r="G1458" t="n">
        <v>0.21</v>
      </c>
      <c r="H1458" t="n">
        <v>142.85</v>
      </c>
      <c r="I1458" t="n">
        <v>0</v>
      </c>
      <c r="J1458" t="n">
        <v>30</v>
      </c>
      <c r="K1458" t="inlineStr">
        <is>
          <t>JFC</t>
        </is>
      </c>
      <c r="L1458" t="n">
        <v>0</v>
      </c>
      <c r="M1458" t="n">
        <v>0</v>
      </c>
      <c r="N1458" t="n">
        <v>0</v>
      </c>
      <c r="O1458" t="n">
        <v>0</v>
      </c>
      <c r="P1458" t="n">
        <v>10</v>
      </c>
      <c r="Q1458" t="n">
        <v>18</v>
      </c>
      <c r="R1458" t="n">
        <v>2</v>
      </c>
      <c r="S1458" t="n">
        <v>3</v>
      </c>
      <c r="T1458">
        <f>IF( S1458&lt;=0,0,IF( E1458+I1458 &gt;= MAX((S1458/30)*U1458, S1458*1.2), 0, CEILING( (MAX((S1458/30)*U1458, S1458*1.2) - (E1458+I1458)) / J1458, 1 ) * J1458 ) ) ))</f>
        <v/>
      </c>
      <c r="U1458" t="n">
        <v>22</v>
      </c>
    </row>
    <row r="1459">
      <c r="A1459" t="inlineStr">
        <is>
          <t>GOURMET</t>
        </is>
      </c>
      <c r="B1459" t="inlineStr">
        <is>
          <t>0</t>
        </is>
      </c>
      <c r="C1459" t="inlineStr">
        <is>
          <t>11152276410</t>
        </is>
      </c>
      <c r="D1459" t="inlineStr">
        <is>
          <t xml:space="preserve">SAZONADOR PARA ARROZ NORI CRISTAL  JFC 50 GRS </t>
        </is>
      </c>
      <c r="E1459" t="n">
        <v>30</v>
      </c>
      <c r="F1459" t="inlineStr">
        <is>
          <t>Automatico</t>
        </is>
      </c>
      <c r="G1459" t="n">
        <v>0.34</v>
      </c>
      <c r="H1459" t="n">
        <v>88.23</v>
      </c>
      <c r="I1459" t="n">
        <v>0</v>
      </c>
      <c r="J1459" t="n">
        <v>30</v>
      </c>
      <c r="K1459" t="inlineStr">
        <is>
          <t>JFC</t>
        </is>
      </c>
      <c r="L1459" t="n">
        <v>0</v>
      </c>
      <c r="M1459" t="n">
        <v>0</v>
      </c>
      <c r="N1459" t="n">
        <v>0</v>
      </c>
      <c r="O1459" t="n">
        <v>0</v>
      </c>
      <c r="P1459" t="n">
        <v>67</v>
      </c>
      <c r="Q1459" t="n">
        <v>45</v>
      </c>
      <c r="R1459" t="n">
        <v>7</v>
      </c>
      <c r="S1459" t="n">
        <v>8</v>
      </c>
      <c r="T1459">
        <f>IF( S1459&lt;=0,0,IF( E1459+I1459 &gt;= MAX((S1459/30)*U1459, S1459*1.2), 0, CEILING( (MAX((S1459/30)*U1459, S1459*1.2) - (E1459+I1459)) / J1459, 1 ) * J1459 ) ) ))</f>
        <v/>
      </c>
      <c r="U1459" t="n">
        <v>22</v>
      </c>
    </row>
    <row r="1460">
      <c r="A1460" t="inlineStr">
        <is>
          <t>GOURMET</t>
        </is>
      </c>
      <c r="B1460" t="inlineStr">
        <is>
          <t>0</t>
        </is>
      </c>
      <c r="C1460" t="inlineStr">
        <is>
          <t>11152491929</t>
        </is>
      </c>
      <c r="D1460" t="inlineStr">
        <is>
          <t xml:space="preserve">SOPA INSTANTANEA TOFU MISO  MYOJO 12 GRS </t>
        </is>
      </c>
      <c r="E1460" t="n">
        <v>12</v>
      </c>
      <c r="F1460" t="inlineStr">
        <is>
          <t>Automatico</t>
        </is>
      </c>
      <c r="G1460" t="n">
        <v>0.21</v>
      </c>
      <c r="H1460" t="n">
        <v>57.14</v>
      </c>
      <c r="I1460" t="n">
        <v>0</v>
      </c>
      <c r="J1460" t="n">
        <v>12</v>
      </c>
      <c r="K1460" t="inlineStr">
        <is>
          <t>MYOJO</t>
        </is>
      </c>
      <c r="L1460" t="n">
        <v>0</v>
      </c>
      <c r="M1460" t="n">
        <v>0</v>
      </c>
      <c r="N1460" t="n">
        <v>0</v>
      </c>
      <c r="O1460" t="n">
        <v>0</v>
      </c>
      <c r="P1460" t="n">
        <v>85</v>
      </c>
      <c r="Q1460" t="n">
        <v>85</v>
      </c>
      <c r="R1460" t="n">
        <v>6</v>
      </c>
      <c r="S1460" t="n">
        <v>8</v>
      </c>
      <c r="T1460">
        <f>IF( S1460&lt;=0,0,IF( E1460+I1460 &gt;= MAX((S1460/30)*U1460, S1460*1.2), 0, CEILING( (MAX((S1460/30)*U1460, S1460*1.2) - (E1460+I1460)) / J1460, 1 ) * J1460 ) ) ))</f>
        <v/>
      </c>
      <c r="U1460" t="n">
        <v>22</v>
      </c>
    </row>
    <row r="1461">
      <c r="A1461" t="inlineStr">
        <is>
          <t>GOURMET</t>
        </is>
      </c>
      <c r="B1461" t="inlineStr">
        <is>
          <t>0</t>
        </is>
      </c>
      <c r="C1461" t="inlineStr">
        <is>
          <t>73469301339</t>
        </is>
      </c>
      <c r="D1461" t="inlineStr">
        <is>
          <t xml:space="preserve">TE VERDE TOSTADO VERDE  YAMAMOTOYAMA 48 GRS </t>
        </is>
      </c>
      <c r="E1461" t="n">
        <v>12</v>
      </c>
      <c r="F1461" t="inlineStr">
        <is>
          <t>Automatico</t>
        </is>
      </c>
      <c r="G1461" t="n">
        <v>0</v>
      </c>
      <c r="H1461" t="n">
        <v>0</v>
      </c>
      <c r="I1461" t="n">
        <v>0</v>
      </c>
      <c r="J1461" t="n">
        <v>6</v>
      </c>
      <c r="K1461" t="inlineStr">
        <is>
          <t>YAMAMOTOYAMA</t>
        </is>
      </c>
      <c r="L1461" t="n">
        <v>0</v>
      </c>
      <c r="M1461" t="n">
        <v>0</v>
      </c>
      <c r="N1461" t="n">
        <v>0</v>
      </c>
      <c r="O1461" t="n">
        <v>0</v>
      </c>
      <c r="P1461" t="n">
        <v>4</v>
      </c>
      <c r="Q1461" t="n">
        <v>6</v>
      </c>
      <c r="R1461" t="n">
        <v>0</v>
      </c>
      <c r="S1461" t="n">
        <v>0</v>
      </c>
      <c r="T1461">
        <f>IF( S1461&lt;=0,0,IF( E1461+I1461 &gt;= MAX((S1461/30)*U1461, S1461*1.2), 0, CEILING( (MAX((S1461/30)*U1461, S1461*1.2) - (E1461+I1461)) / J1461, 1 ) * J1461 ) ) ))</f>
        <v/>
      </c>
      <c r="U1461" t="n">
        <v>22</v>
      </c>
    </row>
    <row r="1462">
      <c r="A1462" t="inlineStr">
        <is>
          <t>GOURMET</t>
        </is>
      </c>
      <c r="B1462" t="inlineStr">
        <is>
          <t>0</t>
        </is>
      </c>
      <c r="C1462" t="inlineStr">
        <is>
          <t>73469305016</t>
        </is>
      </c>
      <c r="D1462" t="inlineStr">
        <is>
          <t xml:space="preserve">TE VERDE EN HOJA  YAMAMOTOYAMA 200 GRS </t>
        </is>
      </c>
      <c r="E1462" t="n">
        <v>24</v>
      </c>
      <c r="F1462" t="inlineStr">
        <is>
          <t>Automatico</t>
        </is>
      </c>
      <c r="G1462" t="n">
        <v>0</v>
      </c>
      <c r="H1462" t="n">
        <v>0</v>
      </c>
      <c r="I1462" t="n">
        <v>0</v>
      </c>
      <c r="J1462" t="n">
        <v>12</v>
      </c>
      <c r="K1462" t="inlineStr">
        <is>
          <t>YAMAMOTOYAMA</t>
        </is>
      </c>
      <c r="L1462" t="n">
        <v>0</v>
      </c>
      <c r="M1462" t="n">
        <v>0</v>
      </c>
      <c r="N1462" t="n">
        <v>0</v>
      </c>
      <c r="O1462" t="n">
        <v>0</v>
      </c>
      <c r="P1462" t="n">
        <v>36</v>
      </c>
      <c r="Q1462" t="n">
        <v>37</v>
      </c>
      <c r="R1462" t="n">
        <v>2</v>
      </c>
      <c r="S1462" t="n">
        <v>2</v>
      </c>
      <c r="T1462">
        <f>IF( S1462&lt;=0,0,IF( E1462+I1462 &gt;= MAX((S1462/30)*U1462, S1462*1.2), 0, CEILING( (MAX((S1462/30)*U1462, S1462*1.2) - (E1462+I1462)) / J1462, 1 ) * J1462 ) ) ))</f>
        <v/>
      </c>
      <c r="U1462" t="n">
        <v>22</v>
      </c>
    </row>
    <row r="1463">
      <c r="A1463" t="inlineStr">
        <is>
          <t>GOURMET</t>
        </is>
      </c>
      <c r="B1463" t="inlineStr">
        <is>
          <t>0</t>
        </is>
      </c>
      <c r="C1463" t="inlineStr">
        <is>
          <t>73469340031</t>
        </is>
      </c>
      <c r="D1463" t="inlineStr">
        <is>
          <t xml:space="preserve">TE VERDE CON MANZANA VERDE  YAMAMOTOYAMA 20 GRS </t>
        </is>
      </c>
      <c r="E1463" t="n">
        <v>6</v>
      </c>
      <c r="F1463" t="inlineStr">
        <is>
          <t>Automatico</t>
        </is>
      </c>
      <c r="G1463" t="n">
        <v>0</v>
      </c>
      <c r="H1463" t="n">
        <v>0</v>
      </c>
      <c r="I1463" t="n">
        <v>0</v>
      </c>
      <c r="J1463" t="n">
        <v>6</v>
      </c>
      <c r="K1463" t="inlineStr">
        <is>
          <t>YAMAMOTOYAMA</t>
        </is>
      </c>
      <c r="L1463" t="n">
        <v>0</v>
      </c>
      <c r="M1463" t="n">
        <v>0</v>
      </c>
      <c r="N1463" t="n">
        <v>0</v>
      </c>
      <c r="O1463" t="n">
        <v>0</v>
      </c>
      <c r="P1463" t="n">
        <v>1</v>
      </c>
      <c r="Q1463" t="n">
        <v>3</v>
      </c>
      <c r="R1463" t="n">
        <v>0</v>
      </c>
      <c r="S1463" t="n">
        <v>0</v>
      </c>
      <c r="T1463">
        <f>IF( S1463&lt;=0,0,IF( E1463+I1463 &gt;= MAX((S1463/30)*U1463, S1463*1.2), 0, CEILING( (MAX((S1463/30)*U1463, S1463*1.2) - (E1463+I1463)) / J1463, 1 ) * J1463 ) ) ))</f>
        <v/>
      </c>
      <c r="U1463" t="n">
        <v>22</v>
      </c>
    </row>
    <row r="1464">
      <c r="A1464" t="inlineStr">
        <is>
          <t>GOURMET</t>
        </is>
      </c>
      <c r="B1464" t="inlineStr">
        <is>
          <t>0</t>
        </is>
      </c>
      <c r="C1464" t="inlineStr">
        <is>
          <t>7503020675027</t>
        </is>
      </c>
      <c r="D1464" t="inlineStr">
        <is>
          <t xml:space="preserve">TOFU FIRME AZUL  MORI-NU 307 GRS </t>
        </is>
      </c>
      <c r="E1464" t="n">
        <v>60</v>
      </c>
      <c r="F1464" t="inlineStr">
        <is>
          <t>Automatico</t>
        </is>
      </c>
      <c r="G1464" t="n">
        <v>0.36</v>
      </c>
      <c r="H1464" t="n">
        <v>166.66</v>
      </c>
      <c r="I1464" t="n">
        <v>0</v>
      </c>
      <c r="J1464" t="n">
        <v>12</v>
      </c>
      <c r="K1464" t="inlineStr">
        <is>
          <t>MORI-NU</t>
        </is>
      </c>
      <c r="L1464" t="n">
        <v>0</v>
      </c>
      <c r="M1464" t="n">
        <v>0</v>
      </c>
      <c r="N1464" t="n">
        <v>0</v>
      </c>
      <c r="O1464" t="n">
        <v>0</v>
      </c>
      <c r="P1464" t="n">
        <v>102</v>
      </c>
      <c r="Q1464" t="n">
        <v>0</v>
      </c>
      <c r="R1464" t="n">
        <v>10</v>
      </c>
      <c r="S1464" t="n">
        <v>13</v>
      </c>
      <c r="T1464">
        <f>IF( S1464&lt;=0,0,IF( E1464+I1464 &gt;= MAX((S1464/30)*U1464, S1464*1.2), 0, CEILING( (MAX((S1464/30)*U1464, S1464*1.2) - (E1464+I1464)) / J1464, 1 ) * J1464 ) ) ))</f>
        <v/>
      </c>
      <c r="U1464" t="n">
        <v>22</v>
      </c>
    </row>
    <row r="1465">
      <c r="A1465" t="inlineStr">
        <is>
          <t>GOURMET</t>
        </is>
      </c>
      <c r="B1465" t="inlineStr">
        <is>
          <t>0</t>
        </is>
      </c>
      <c r="C1465" t="inlineStr">
        <is>
          <t>33844005405</t>
        </is>
      </c>
      <c r="D1465" t="inlineStr">
        <is>
          <t xml:space="preserve">OREGANO ENTERO  BADIA 156 GRS </t>
        </is>
      </c>
      <c r="E1465" t="n">
        <v>6</v>
      </c>
      <c r="F1465" t="inlineStr">
        <is>
          <t>Automatico</t>
        </is>
      </c>
      <c r="G1465" t="n">
        <v>0</v>
      </c>
      <c r="H1465" t="n">
        <v>0</v>
      </c>
      <c r="I1465" t="n">
        <v>0</v>
      </c>
      <c r="J1465" t="n">
        <v>6</v>
      </c>
      <c r="K1465" t="inlineStr">
        <is>
          <t>BADIA</t>
        </is>
      </c>
      <c r="L1465" t="n">
        <v>0</v>
      </c>
      <c r="M1465" t="n">
        <v>0</v>
      </c>
      <c r="N1465" t="n">
        <v>0</v>
      </c>
      <c r="O1465" t="n">
        <v>0</v>
      </c>
      <c r="P1465" t="n">
        <v>10</v>
      </c>
      <c r="Q1465" t="n">
        <v>15</v>
      </c>
      <c r="R1465" t="n">
        <v>0</v>
      </c>
      <c r="S1465" t="n">
        <v>0</v>
      </c>
      <c r="T1465">
        <f>IF( S1465&lt;=0,0,IF( E1465+I1465 &gt;= MAX((S1465/30)*U1465, S1465*1.2), 0, CEILING( (MAX((S1465/30)*U1465, S1465*1.2) - (E1465+I1465)) / J1465, 1 ) * J1465 ) ) ))</f>
        <v/>
      </c>
      <c r="U1465" t="n">
        <v>36</v>
      </c>
    </row>
    <row r="1466">
      <c r="A1466" t="inlineStr">
        <is>
          <t>GOURMET</t>
        </is>
      </c>
      <c r="B1466" t="inlineStr">
        <is>
          <t>0</t>
        </is>
      </c>
      <c r="C1466" t="inlineStr">
        <is>
          <t>33844006167</t>
        </is>
      </c>
      <c r="D1466" t="inlineStr">
        <is>
          <t xml:space="preserve">SAZONADOR CAJUN  BADIA 652.1 GRS </t>
        </is>
      </c>
      <c r="E1466" t="n">
        <v>12</v>
      </c>
      <c r="F1466" t="inlineStr">
        <is>
          <t>Automatico</t>
        </is>
      </c>
      <c r="G1466" t="n">
        <v>0</v>
      </c>
      <c r="H1466" t="n">
        <v>0</v>
      </c>
      <c r="I1466" t="n">
        <v>0</v>
      </c>
      <c r="J1466" t="n">
        <v>6</v>
      </c>
      <c r="K1466" t="inlineStr">
        <is>
          <t>BADIA</t>
        </is>
      </c>
      <c r="L1466" t="n">
        <v>0</v>
      </c>
      <c r="M1466" t="n">
        <v>0</v>
      </c>
      <c r="N1466" t="n">
        <v>0</v>
      </c>
      <c r="O1466" t="n">
        <v>0</v>
      </c>
      <c r="P1466" t="n">
        <v>10</v>
      </c>
      <c r="Q1466" t="n">
        <v>11</v>
      </c>
      <c r="R1466" t="n">
        <v>0</v>
      </c>
      <c r="S1466" t="n">
        <v>0</v>
      </c>
      <c r="T1466">
        <f>IF( S1466&lt;=0,0,IF( E1466+I1466 &gt;= MAX((S1466/30)*U1466, S1466*1.2), 0, CEILING( (MAX((S1466/30)*U1466, S1466*1.2) - (E1466+I1466)) / J1466, 1 ) * J1466 ) ) ))</f>
        <v/>
      </c>
      <c r="U1466" t="n">
        <v>36</v>
      </c>
    </row>
    <row r="1467">
      <c r="A1467" t="inlineStr">
        <is>
          <t>GOURMET</t>
        </is>
      </c>
      <c r="B1467" t="inlineStr">
        <is>
          <t>0</t>
        </is>
      </c>
      <c r="C1467" t="inlineStr">
        <is>
          <t>33844006174</t>
        </is>
      </c>
      <c r="D1467" t="inlineStr">
        <is>
          <t xml:space="preserve">PIMIENTA LIMON  BADIA 680 GRS </t>
        </is>
      </c>
      <c r="E1467" t="n">
        <v>6</v>
      </c>
      <c r="F1467" t="inlineStr">
        <is>
          <t>Automatico</t>
        </is>
      </c>
      <c r="G1467" t="n">
        <v>0.06</v>
      </c>
      <c r="H1467" t="n">
        <v>100</v>
      </c>
      <c r="I1467" t="n">
        <v>0</v>
      </c>
      <c r="J1467" t="n">
        <v>6</v>
      </c>
      <c r="K1467" t="inlineStr">
        <is>
          <t>BADIA</t>
        </is>
      </c>
      <c r="L1467" t="n">
        <v>0</v>
      </c>
      <c r="M1467" t="n">
        <v>0</v>
      </c>
      <c r="N1467" t="n">
        <v>0</v>
      </c>
      <c r="O1467" t="n">
        <v>0</v>
      </c>
      <c r="P1467" t="n">
        <v>18</v>
      </c>
      <c r="Q1467" t="n">
        <v>32</v>
      </c>
      <c r="R1467" t="n">
        <v>1</v>
      </c>
      <c r="S1467" t="n">
        <v>1</v>
      </c>
      <c r="T1467">
        <f>IF( S1467&lt;=0,0,IF( E1467+I1467 &gt;= MAX((S1467/30)*U1467, S1467*1.2), 0, CEILING( (MAX((S1467/30)*U1467, S1467*1.2) - (E1467+I1467)) / J1467, 1 ) * J1467 ) ) ))</f>
        <v/>
      </c>
      <c r="U1467" t="n">
        <v>36</v>
      </c>
    </row>
    <row r="1468">
      <c r="A1468" t="inlineStr">
        <is>
          <t>GOURMET</t>
        </is>
      </c>
      <c r="B1468" t="inlineStr">
        <is>
          <t>0</t>
        </is>
      </c>
      <c r="C1468" t="inlineStr">
        <is>
          <t>41224183100</t>
        </is>
      </c>
      <c r="D1468" t="inlineStr">
        <is>
          <t xml:space="preserve">PASTA DE ANCHOA  ROLAND 56 GRS </t>
        </is>
      </c>
      <c r="E1468" t="n">
        <v>12</v>
      </c>
      <c r="F1468" t="inlineStr">
        <is>
          <t>Automatico</t>
        </is>
      </c>
      <c r="G1468" t="n">
        <v>0.28</v>
      </c>
      <c r="H1468" t="n">
        <v>42.85</v>
      </c>
      <c r="I1468" t="n">
        <v>0</v>
      </c>
      <c r="J1468" t="n">
        <v>12</v>
      </c>
      <c r="K1468" t="inlineStr">
        <is>
          <t>ROLAND</t>
        </is>
      </c>
      <c r="L1468" t="n">
        <v>0</v>
      </c>
      <c r="M1468" t="n">
        <v>0</v>
      </c>
      <c r="N1468" t="n">
        <v>0</v>
      </c>
      <c r="O1468" t="n">
        <v>0</v>
      </c>
      <c r="P1468" t="n">
        <v>31</v>
      </c>
      <c r="Q1468" t="n">
        <v>20</v>
      </c>
      <c r="R1468" t="n">
        <v>5</v>
      </c>
      <c r="S1468" t="n">
        <v>5</v>
      </c>
      <c r="T1468">
        <f>IF( S1468&lt;=0,0,IF( E1468+I1468 &gt;= MAX((S1468/30)*U1468, S1468*1.2), 0, CEILING( (MAX((S1468/30)*U1468, S1468*1.2) - (E1468+I1468)) / J1468, 1 ) * J1468 ) ) ))</f>
        <v/>
      </c>
      <c r="U1468" t="n">
        <v>36</v>
      </c>
    </row>
    <row r="1469">
      <c r="A1469" t="inlineStr">
        <is>
          <t>GOURMET</t>
        </is>
      </c>
      <c r="B1469" t="inlineStr">
        <is>
          <t>0</t>
        </is>
      </c>
      <c r="C1469" t="inlineStr">
        <is>
          <t>41224706644</t>
        </is>
      </c>
      <c r="D1469" t="inlineStr">
        <is>
          <t xml:space="preserve">ACEITE DE TRUFA NEGRA  ROLAND 100 ML. </t>
        </is>
      </c>
      <c r="E1469" t="n">
        <v>12</v>
      </c>
      <c r="F1469" t="inlineStr">
        <is>
          <t>Automatico</t>
        </is>
      </c>
      <c r="G1469" t="n">
        <v>0</v>
      </c>
      <c r="H1469" t="n">
        <v>0</v>
      </c>
      <c r="I1469" t="n">
        <v>0</v>
      </c>
      <c r="J1469" t="n">
        <v>12</v>
      </c>
      <c r="K1469" t="inlineStr">
        <is>
          <t>ROLAND</t>
        </is>
      </c>
      <c r="L1469" t="n">
        <v>0</v>
      </c>
      <c r="M1469" t="n">
        <v>0</v>
      </c>
      <c r="N1469" t="n">
        <v>0</v>
      </c>
      <c r="O1469" t="n">
        <v>0</v>
      </c>
      <c r="P1469" t="n">
        <v>1</v>
      </c>
      <c r="Q1469" t="n">
        <v>8</v>
      </c>
      <c r="R1469" t="n">
        <v>0</v>
      </c>
      <c r="S1469" t="n">
        <v>0</v>
      </c>
      <c r="T1469">
        <f>IF( S1469&lt;=0,0,IF( E1469+I1469 &gt;= MAX((S1469/30)*U1469, S1469*1.2), 0, CEILING( (MAX((S1469/30)*U1469, S1469*1.2) - (E1469+I1469)) / J1469, 1 ) * J1469 ) ) ))</f>
        <v/>
      </c>
      <c r="U1469" t="n">
        <v>36</v>
      </c>
    </row>
    <row r="1470">
      <c r="A1470" t="inlineStr">
        <is>
          <t>GOURMET</t>
        </is>
      </c>
      <c r="B1470" t="inlineStr">
        <is>
          <t>0</t>
        </is>
      </c>
      <c r="C1470" t="inlineStr">
        <is>
          <t>41224720268</t>
        </is>
      </c>
      <c r="D1470" t="inlineStr">
        <is>
          <t xml:space="preserve">RISOTTO CON HONGO PORCINI  ROLAND 165 GRS </t>
        </is>
      </c>
      <c r="E1470" t="n">
        <v>12</v>
      </c>
      <c r="F1470" t="inlineStr">
        <is>
          <t>Automatico</t>
        </is>
      </c>
      <c r="G1470" t="n">
        <v>0</v>
      </c>
      <c r="H1470" t="n">
        <v>0</v>
      </c>
      <c r="I1470" t="n">
        <v>0</v>
      </c>
      <c r="J1470" t="n">
        <v>12</v>
      </c>
      <c r="K1470" t="inlineStr">
        <is>
          <t>ROLAND</t>
        </is>
      </c>
      <c r="L1470" t="n">
        <v>0</v>
      </c>
      <c r="M1470" t="n">
        <v>0</v>
      </c>
      <c r="N1470" t="n">
        <v>0</v>
      </c>
      <c r="O1470" t="n">
        <v>0</v>
      </c>
      <c r="P1470" t="n">
        <v>2</v>
      </c>
      <c r="Q1470" t="n">
        <v>2</v>
      </c>
      <c r="R1470" t="n">
        <v>0</v>
      </c>
      <c r="S1470" t="n">
        <v>0</v>
      </c>
      <c r="T1470">
        <f>IF( S1470&lt;=0,0,IF( E1470+I1470 &gt;= MAX((S1470/30)*U1470, S1470*1.2), 0, CEILING( (MAX((S1470/30)*U1470, S1470*1.2) - (E1470+I1470)) / J1470, 1 ) * J1470 ) ) ))</f>
        <v/>
      </c>
      <c r="U1470" t="n">
        <v>36</v>
      </c>
    </row>
    <row r="1471">
      <c r="A1471" t="inlineStr">
        <is>
          <t>GOURMET</t>
        </is>
      </c>
      <c r="B1471" t="inlineStr">
        <is>
          <t>0</t>
        </is>
      </c>
      <c r="C1471" t="inlineStr">
        <is>
          <t>41224720886</t>
        </is>
      </c>
      <c r="D1471" t="inlineStr">
        <is>
          <t xml:space="preserve">COUS COUS TRICOLOR  ROLAND 600 GRS </t>
        </is>
      </c>
      <c r="E1471" t="n">
        <v>4</v>
      </c>
      <c r="F1471" t="inlineStr">
        <is>
          <t>Automatico</t>
        </is>
      </c>
      <c r="G1471" t="n">
        <v>0</v>
      </c>
      <c r="H1471" t="n">
        <v>0</v>
      </c>
      <c r="I1471" t="n">
        <v>0</v>
      </c>
      <c r="J1471" t="n">
        <v>4</v>
      </c>
      <c r="K1471" t="inlineStr">
        <is>
          <t>ROLAND</t>
        </is>
      </c>
      <c r="L1471" t="n">
        <v>0</v>
      </c>
      <c r="M1471" t="n">
        <v>0</v>
      </c>
      <c r="N1471" t="n">
        <v>0</v>
      </c>
      <c r="O1471" t="n">
        <v>0</v>
      </c>
      <c r="P1471" t="n">
        <v>0</v>
      </c>
      <c r="Q1471" t="n">
        <v>0</v>
      </c>
      <c r="R1471" t="n">
        <v>0</v>
      </c>
      <c r="S1471" t="n">
        <v>0</v>
      </c>
      <c r="T1471">
        <f>IF( S1471&lt;=0,0,IF( E1471+I1471 &gt;= MAX((S1471/30)*U1471, S1471*1.2), 0, CEILING( (MAX((S1471/30)*U1471, S1471*1.2) - (E1471+I1471)) / J1471, 1 ) * J1471 ) ) ))</f>
        <v/>
      </c>
      <c r="U1471" t="n">
        <v>36</v>
      </c>
    </row>
    <row r="1472">
      <c r="A1472" t="inlineStr">
        <is>
          <t>GOURMET</t>
        </is>
      </c>
      <c r="B1472" t="inlineStr">
        <is>
          <t>0</t>
        </is>
      </c>
      <c r="C1472" t="inlineStr">
        <is>
          <t>41224723382</t>
        </is>
      </c>
      <c r="D1472" t="inlineStr">
        <is>
          <t xml:space="preserve">PASTA DE ARROZ VERMICELLI CAFE  ROLAND 250 GRS </t>
        </is>
      </c>
      <c r="E1472" t="n">
        <v>12</v>
      </c>
      <c r="F1472" t="inlineStr">
        <is>
          <t>Automatico</t>
        </is>
      </c>
      <c r="G1472" t="n">
        <v>0</v>
      </c>
      <c r="H1472" t="n">
        <v>0</v>
      </c>
      <c r="I1472" t="n">
        <v>0</v>
      </c>
      <c r="J1472" t="n">
        <v>12</v>
      </c>
      <c r="K1472" t="inlineStr">
        <is>
          <t>ROLAND</t>
        </is>
      </c>
      <c r="L1472" t="n">
        <v>0</v>
      </c>
      <c r="M1472" t="n">
        <v>0</v>
      </c>
      <c r="N1472" t="n">
        <v>0</v>
      </c>
      <c r="O1472" t="n">
        <v>0</v>
      </c>
      <c r="P1472" t="n">
        <v>3</v>
      </c>
      <c r="Q1472" t="n">
        <v>4</v>
      </c>
      <c r="R1472" t="n">
        <v>0</v>
      </c>
      <c r="S1472" t="n">
        <v>0</v>
      </c>
      <c r="T1472">
        <f>IF( S1472&lt;=0,0,IF( E1472+I1472 &gt;= MAX((S1472/30)*U1472, S1472*1.2), 0, CEILING( (MAX((S1472/30)*U1472, S1472*1.2) - (E1472+I1472)) / J1472, 1 ) * J1472 ) ) ))</f>
        <v/>
      </c>
      <c r="U1472" t="n">
        <v>36</v>
      </c>
    </row>
    <row r="1473">
      <c r="A1473" t="inlineStr">
        <is>
          <t>GOURMET</t>
        </is>
      </c>
      <c r="B1473" t="inlineStr">
        <is>
          <t>0</t>
        </is>
      </c>
      <c r="C1473" t="inlineStr">
        <is>
          <t>41224874206</t>
        </is>
      </c>
      <c r="D1473" t="inlineStr">
        <is>
          <t xml:space="preserve">SALSA DE PESCADO  ROLAND 200 ML. </t>
        </is>
      </c>
      <c r="E1473" t="n">
        <v>6</v>
      </c>
      <c r="F1473" t="inlineStr">
        <is>
          <t>Automatico</t>
        </is>
      </c>
      <c r="G1473" t="n">
        <v>0</v>
      </c>
      <c r="H1473" t="n">
        <v>0</v>
      </c>
      <c r="I1473" t="n">
        <v>0</v>
      </c>
      <c r="J1473" t="n">
        <v>6</v>
      </c>
      <c r="K1473" t="inlineStr">
        <is>
          <t>ROLAND</t>
        </is>
      </c>
      <c r="L1473" t="n">
        <v>0</v>
      </c>
      <c r="M1473" t="n">
        <v>0</v>
      </c>
      <c r="N1473" t="n">
        <v>0</v>
      </c>
      <c r="O1473" t="n">
        <v>0</v>
      </c>
      <c r="P1473" t="n">
        <v>10</v>
      </c>
      <c r="Q1473" t="n">
        <v>5</v>
      </c>
      <c r="R1473" t="n">
        <v>0</v>
      </c>
      <c r="S1473" t="n">
        <v>0</v>
      </c>
      <c r="T1473">
        <f>IF( S1473&lt;=0,0,IF( E1473+I1473 &gt;= MAX((S1473/30)*U1473, S1473*1.2), 0, CEILING( (MAX((S1473/30)*U1473, S1473*1.2) - (E1473+I1473)) / J1473, 1 ) * J1473 ) ) ))</f>
        <v/>
      </c>
      <c r="U1473" t="n">
        <v>36</v>
      </c>
    </row>
    <row r="1474">
      <c r="A1474" t="inlineStr">
        <is>
          <t>GOURMET</t>
        </is>
      </c>
      <c r="B1474" t="inlineStr">
        <is>
          <t>0</t>
        </is>
      </c>
      <c r="C1474" t="inlineStr">
        <is>
          <t>7503023549011</t>
        </is>
      </c>
      <c r="D1474" t="inlineStr">
        <is>
          <t xml:space="preserve">QUINOA NEGRA  ZAPHRON 340 GRS </t>
        </is>
      </c>
      <c r="E1474" t="n">
        <v>24</v>
      </c>
      <c r="F1474" t="inlineStr">
        <is>
          <t>Automatico</t>
        </is>
      </c>
      <c r="G1474" t="n">
        <v>0</v>
      </c>
      <c r="H1474" t="n">
        <v>0</v>
      </c>
      <c r="I1474" t="n">
        <v>0</v>
      </c>
      <c r="J1474" t="n">
        <v>24</v>
      </c>
      <c r="K1474" t="inlineStr">
        <is>
          <t>ZAPHRON</t>
        </is>
      </c>
      <c r="L1474" t="n">
        <v>0</v>
      </c>
      <c r="M1474" t="n">
        <v>0</v>
      </c>
      <c r="N1474" t="n">
        <v>0</v>
      </c>
      <c r="O1474" t="n">
        <v>0</v>
      </c>
      <c r="P1474" t="n">
        <v>1</v>
      </c>
      <c r="Q1474" t="n">
        <v>0</v>
      </c>
      <c r="R1474" t="n">
        <v>0</v>
      </c>
      <c r="S1474" t="n">
        <v>0</v>
      </c>
      <c r="T1474">
        <f>IF( S1474&lt;=0,0,IF( E1474+I1474 &gt;= MAX((S1474/30)*U1474, S1474*1.2), 0, CEILING( (MAX((S1474/30)*U1474, S1474*1.2) - (E1474+I1474)) / J1474, 1 ) * J1474 ) ) ))</f>
        <v/>
      </c>
      <c r="U1474" t="n">
        <v>36</v>
      </c>
    </row>
    <row r="1475">
      <c r="A1475" t="inlineStr">
        <is>
          <t>GOURMET</t>
        </is>
      </c>
      <c r="B1475" t="inlineStr">
        <is>
          <t>0</t>
        </is>
      </c>
      <c r="C1475" t="inlineStr">
        <is>
          <t>7503023549325</t>
        </is>
      </c>
      <c r="D1475" t="inlineStr">
        <is>
          <t xml:space="preserve">MOSTAZA DIJON GRANO  ZAPHRON 350 GRS </t>
        </is>
      </c>
      <c r="E1475" t="n">
        <v>12</v>
      </c>
      <c r="F1475" t="inlineStr">
        <is>
          <t>Automatico</t>
        </is>
      </c>
      <c r="G1475" t="n">
        <v>0</v>
      </c>
      <c r="H1475" t="n">
        <v>0</v>
      </c>
      <c r="I1475" t="n">
        <v>0</v>
      </c>
      <c r="J1475" t="n">
        <v>12</v>
      </c>
      <c r="K1475" t="inlineStr">
        <is>
          <t>ZAPHRON</t>
        </is>
      </c>
      <c r="L1475" t="n">
        <v>0</v>
      </c>
      <c r="M1475" t="n">
        <v>0</v>
      </c>
      <c r="N1475" t="n">
        <v>0</v>
      </c>
      <c r="O1475" t="n">
        <v>0</v>
      </c>
      <c r="P1475" t="n">
        <v>0</v>
      </c>
      <c r="Q1475" t="n">
        <v>5</v>
      </c>
      <c r="R1475" t="n">
        <v>0</v>
      </c>
      <c r="S1475" t="n">
        <v>0</v>
      </c>
      <c r="T1475">
        <f>IF( S1475&lt;=0,0,IF( E1475+I1475 &gt;= MAX((S1475/30)*U1475, S1475*1.2), 0, CEILING( (MAX((S1475/30)*U1475, S1475*1.2) - (E1475+I1475)) / J1475, 1 ) * J1475 ) ) ))</f>
        <v/>
      </c>
      <c r="U1475" t="n">
        <v>36</v>
      </c>
    </row>
    <row r="1476">
      <c r="A1476" t="inlineStr">
        <is>
          <t>GOURMET</t>
        </is>
      </c>
      <c r="B1476" t="inlineStr">
        <is>
          <t>0</t>
        </is>
      </c>
      <c r="C1476" t="inlineStr">
        <is>
          <t>7503023549417</t>
        </is>
      </c>
      <c r="D1476" t="inlineStr">
        <is>
          <t xml:space="preserve">CREMA DE TRUFA NEGRA  ZAPHRON 80 GRS </t>
        </is>
      </c>
      <c r="E1476" t="n">
        <v>24</v>
      </c>
      <c r="F1476" t="inlineStr">
        <is>
          <t>Automatico</t>
        </is>
      </c>
      <c r="G1476" t="n">
        <v>0.3</v>
      </c>
      <c r="H1476" t="n">
        <v>80</v>
      </c>
      <c r="I1476" t="n">
        <v>0</v>
      </c>
      <c r="J1476" t="n">
        <v>12</v>
      </c>
      <c r="K1476" t="inlineStr">
        <is>
          <t>ZAPHRON</t>
        </is>
      </c>
      <c r="L1476" t="n">
        <v>0</v>
      </c>
      <c r="M1476" t="n">
        <v>0</v>
      </c>
      <c r="N1476" t="n">
        <v>0</v>
      </c>
      <c r="O1476" t="n">
        <v>0</v>
      </c>
      <c r="P1476" t="n">
        <v>87</v>
      </c>
      <c r="Q1476" t="n">
        <v>64</v>
      </c>
      <c r="R1476" t="n">
        <v>10</v>
      </c>
      <c r="S1476" t="n">
        <v>13</v>
      </c>
      <c r="T1476">
        <f>IF( S1476&lt;=0,0,IF( E1476+I1476 &gt;= MAX((S1476/30)*U1476, S1476*1.2), 0, CEILING( (MAX((S1476/30)*U1476, S1476*1.2) - (E1476+I1476)) / J1476, 1 ) * J1476 ) ) ))</f>
        <v/>
      </c>
      <c r="U1476" t="n">
        <v>36</v>
      </c>
    </row>
    <row r="1477">
      <c r="A1477" t="inlineStr">
        <is>
          <t>GOURMET</t>
        </is>
      </c>
      <c r="B1477" t="inlineStr">
        <is>
          <t>0</t>
        </is>
      </c>
      <c r="C1477" t="inlineStr">
        <is>
          <t>7503023549530</t>
        </is>
      </c>
      <c r="D1477" t="inlineStr">
        <is>
          <t xml:space="preserve">VINAGRE BALSAMICO MODENA ZAPHRON 250 ML. </t>
        </is>
      </c>
      <c r="E1477" t="n">
        <v>6</v>
      </c>
      <c r="F1477" t="inlineStr">
        <is>
          <t>Automatico</t>
        </is>
      </c>
      <c r="G1477" t="n">
        <v>0</v>
      </c>
      <c r="H1477" t="n">
        <v>0</v>
      </c>
      <c r="I1477" t="n">
        <v>0</v>
      </c>
      <c r="J1477" t="n">
        <v>6</v>
      </c>
      <c r="K1477" t="inlineStr">
        <is>
          <t>ZAPHRON</t>
        </is>
      </c>
      <c r="L1477" t="n">
        <v>0</v>
      </c>
      <c r="M1477" t="n">
        <v>0</v>
      </c>
      <c r="N1477" t="n">
        <v>0</v>
      </c>
      <c r="O1477" t="n">
        <v>0</v>
      </c>
      <c r="P1477" t="n">
        <v>6</v>
      </c>
      <c r="Q1477" t="n">
        <v>6</v>
      </c>
      <c r="R1477" t="n">
        <v>0</v>
      </c>
      <c r="S1477" t="n">
        <v>0</v>
      </c>
      <c r="T1477">
        <f>IF( S1477&lt;=0,0,IF( E1477+I1477 &gt;= MAX((S1477/30)*U1477, S1477*1.2), 0, CEILING( (MAX((S1477/30)*U1477, S1477*1.2) - (E1477+I1477)) / J1477, 1 ) * J1477 ) ) ))</f>
        <v/>
      </c>
      <c r="U1477" t="n">
        <v>36</v>
      </c>
    </row>
    <row r="1478">
      <c r="A1478" t="inlineStr">
        <is>
          <t>GOURMET</t>
        </is>
      </c>
      <c r="B1478" t="inlineStr">
        <is>
          <t>0</t>
        </is>
      </c>
      <c r="C1478" t="inlineStr">
        <is>
          <t>8008343200066</t>
        </is>
      </c>
      <c r="D1478" t="inlineStr">
        <is>
          <t xml:space="preserve">PASTA BUCATINI NO. 6 LENTA  RUMMO 500 GRS </t>
        </is>
      </c>
      <c r="E1478" t="n">
        <v>24</v>
      </c>
      <c r="F1478" t="inlineStr">
        <is>
          <t>Automatico</t>
        </is>
      </c>
      <c r="G1478" t="n">
        <v>0.21</v>
      </c>
      <c r="H1478" t="n">
        <v>114.28</v>
      </c>
      <c r="I1478" t="n">
        <v>0</v>
      </c>
      <c r="J1478" t="n">
        <v>24</v>
      </c>
      <c r="K1478" t="inlineStr">
        <is>
          <t>RUMMO</t>
        </is>
      </c>
      <c r="L1478" t="n">
        <v>0</v>
      </c>
      <c r="M1478" t="n">
        <v>0</v>
      </c>
      <c r="N1478" t="n">
        <v>0</v>
      </c>
      <c r="O1478" t="n">
        <v>0</v>
      </c>
      <c r="P1478" t="n">
        <v>25</v>
      </c>
      <c r="Q1478" t="n">
        <v>49</v>
      </c>
      <c r="R1478" t="n">
        <v>1</v>
      </c>
      <c r="S1478" t="n">
        <v>1</v>
      </c>
      <c r="T1478">
        <f>IF( S1478&lt;=0,0,IF( E1478+I1478 &gt;= MAX((S1478/30)*U1478, S1478*1.2), 0, CEILING( (MAX((S1478/30)*U1478, S1478*1.2) - (E1478+I1478)) / J1478, 1 ) * J1478 ) ) ))</f>
        <v/>
      </c>
      <c r="U1478" t="n">
        <v>36</v>
      </c>
    </row>
    <row r="1479">
      <c r="A1479" t="inlineStr">
        <is>
          <t>GOURMET</t>
        </is>
      </c>
      <c r="B1479" t="inlineStr">
        <is>
          <t>0</t>
        </is>
      </c>
      <c r="C1479" t="inlineStr">
        <is>
          <t>8008343299671</t>
        </is>
      </c>
      <c r="D1479" t="inlineStr">
        <is>
          <t xml:space="preserve">SALSA DE TOMATE CON ALBAHACA  RUMMO 340 GRS </t>
        </is>
      </c>
      <c r="E1479" t="n">
        <v>12</v>
      </c>
      <c r="F1479" t="inlineStr">
        <is>
          <t>Automatico</t>
        </is>
      </c>
      <c r="G1479" t="n">
        <v>0.27</v>
      </c>
      <c r="H1479" t="n">
        <v>44.44</v>
      </c>
      <c r="I1479" t="n">
        <v>18</v>
      </c>
      <c r="J1479" t="n">
        <v>6</v>
      </c>
      <c r="K1479" t="inlineStr">
        <is>
          <t>RUMMO</t>
        </is>
      </c>
      <c r="L1479" t="n">
        <v>0</v>
      </c>
      <c r="M1479" t="n">
        <v>0</v>
      </c>
      <c r="N1479" t="n">
        <v>0</v>
      </c>
      <c r="O1479" t="n">
        <v>0</v>
      </c>
      <c r="P1479" t="n">
        <v>89</v>
      </c>
      <c r="Q1479" t="n">
        <v>84</v>
      </c>
      <c r="R1479" t="n">
        <v>3</v>
      </c>
      <c r="S1479" t="n">
        <v>4</v>
      </c>
      <c r="T1479">
        <f>IF( S1479&lt;=0,0,IF( E1479+I1479 &gt;= MAX((S1479/30)*U1479, S1479*1.2), 0, CEILING( (MAX((S1479/30)*U1479, S1479*1.2) - (E1479+I1479)) / J1479, 1 ) * J1479 ) ) ))</f>
        <v/>
      </c>
      <c r="U1479" t="n">
        <v>36</v>
      </c>
    </row>
    <row r="1480">
      <c r="A1480" t="inlineStr">
        <is>
          <t>GOURMET</t>
        </is>
      </c>
      <c r="B1480" t="inlineStr">
        <is>
          <t>0</t>
        </is>
      </c>
      <c r="C1480" t="inlineStr">
        <is>
          <t>8022422618047</t>
        </is>
      </c>
      <c r="D1480" t="inlineStr">
        <is>
          <t xml:space="preserve">VINAGRE BALSAMICO MANZANA ZAPHRON 250 ML. </t>
        </is>
      </c>
      <c r="E1480" t="n">
        <v>6</v>
      </c>
      <c r="F1480" t="inlineStr">
        <is>
          <t>Automatico</t>
        </is>
      </c>
      <c r="G1480" t="n">
        <v>0</v>
      </c>
      <c r="H1480" t="n">
        <v>0</v>
      </c>
      <c r="I1480" t="n">
        <v>0</v>
      </c>
      <c r="J1480" t="n">
        <v>6</v>
      </c>
      <c r="K1480" t="inlineStr">
        <is>
          <t>ZAPHRON</t>
        </is>
      </c>
      <c r="L1480" t="n">
        <v>0</v>
      </c>
      <c r="M1480" t="n">
        <v>0</v>
      </c>
      <c r="N1480" t="n">
        <v>0</v>
      </c>
      <c r="O1480" t="n">
        <v>0</v>
      </c>
      <c r="P1480" t="n">
        <v>0</v>
      </c>
      <c r="Q1480" t="n">
        <v>0</v>
      </c>
      <c r="R1480" t="n">
        <v>0</v>
      </c>
      <c r="S1480" t="n">
        <v>0</v>
      </c>
      <c r="T1480">
        <f>IF( S1480&lt;=0,0,IF( E1480+I1480 &gt;= MAX((S1480/30)*U1480, S1480*1.2), 0, CEILING( (MAX((S1480/30)*U1480, S1480*1.2) - (E1480+I1480)) / J1480, 1 ) * J1480 ) ) ))</f>
        <v/>
      </c>
      <c r="U1480" t="n">
        <v>36</v>
      </c>
    </row>
    <row r="1481">
      <c r="A1481" t="inlineStr">
        <is>
          <t>GOURMET</t>
        </is>
      </c>
      <c r="B1481" t="inlineStr">
        <is>
          <t>0</t>
        </is>
      </c>
      <c r="C1481" t="inlineStr">
        <is>
          <t>636046316074</t>
        </is>
      </c>
      <c r="D1481" t="inlineStr">
        <is>
          <t xml:space="preserve">TE FLORES DE MANZANILLA Y LAVANDA  HARNEY &amp; SONS 28.4 GRS </t>
        </is>
      </c>
      <c r="E1481" t="n">
        <v>4</v>
      </c>
      <c r="F1481" t="inlineStr">
        <is>
          <t>Automatico</t>
        </is>
      </c>
      <c r="G1481" t="n">
        <v>0</v>
      </c>
      <c r="H1481" t="n">
        <v>0</v>
      </c>
      <c r="I1481" t="n">
        <v>0</v>
      </c>
      <c r="J1481" t="n">
        <v>4</v>
      </c>
      <c r="K1481" t="inlineStr">
        <is>
          <t>HARNEY &amp; SONS</t>
        </is>
      </c>
      <c r="L1481" t="n">
        <v>0</v>
      </c>
      <c r="M1481" t="n">
        <v>0</v>
      </c>
      <c r="N1481" t="n">
        <v>0</v>
      </c>
      <c r="O1481" t="n">
        <v>0</v>
      </c>
      <c r="P1481" t="n">
        <v>4</v>
      </c>
      <c r="Q1481" t="n">
        <v>4</v>
      </c>
      <c r="R1481" t="n">
        <v>1</v>
      </c>
      <c r="S1481" t="n">
        <v>1</v>
      </c>
      <c r="T1481">
        <f>IF( S1481&lt;=0,0,IF( E1481+I1481 &gt;= MAX((S1481/30)*U1481, S1481*1.2), 0, CEILING( (MAX((S1481/30)*U1481, S1481*1.2) - (E1481+I1481)) / J1481, 1 ) * J1481 ) ) ))</f>
        <v/>
      </c>
      <c r="U1481" t="n">
        <v>36</v>
      </c>
    </row>
    <row r="1482">
      <c r="A1482" t="inlineStr">
        <is>
          <t>GOURMET</t>
        </is>
      </c>
      <c r="B1482" t="inlineStr">
        <is>
          <t>0</t>
        </is>
      </c>
      <c r="C1482" t="inlineStr">
        <is>
          <t>636046354069</t>
        </is>
      </c>
      <c r="D1482" t="inlineStr">
        <is>
          <t xml:space="preserve">TE PERLAS DE JAZMIN SACHET  HARNEY &amp; SONS 39.7 GRS </t>
        </is>
      </c>
      <c r="E1482" t="n">
        <v>4</v>
      </c>
      <c r="F1482" t="inlineStr">
        <is>
          <t>Automatico</t>
        </is>
      </c>
      <c r="G1482" t="n">
        <v>0</v>
      </c>
      <c r="H1482" t="n">
        <v>0</v>
      </c>
      <c r="I1482" t="n">
        <v>0</v>
      </c>
      <c r="J1482" t="n">
        <v>4</v>
      </c>
      <c r="K1482" t="inlineStr">
        <is>
          <t>HARNEY &amp; SONS</t>
        </is>
      </c>
      <c r="L1482" t="n">
        <v>0</v>
      </c>
      <c r="M1482" t="n">
        <v>0</v>
      </c>
      <c r="N1482" t="n">
        <v>0</v>
      </c>
      <c r="O1482" t="n">
        <v>0</v>
      </c>
      <c r="P1482" t="n">
        <v>5</v>
      </c>
      <c r="Q1482" t="n">
        <v>3</v>
      </c>
      <c r="R1482" t="n">
        <v>0</v>
      </c>
      <c r="S1482" t="n">
        <v>0</v>
      </c>
      <c r="T1482">
        <f>IF( S1482&lt;=0,0,IF( E1482+I1482 &gt;= MAX((S1482/30)*U1482, S1482*1.2), 0, CEILING( (MAX((S1482/30)*U1482, S1482*1.2) - (E1482+I1482)) / J1482, 1 ) * J1482 ) ) ))</f>
        <v/>
      </c>
      <c r="U1482" t="n">
        <v>36</v>
      </c>
    </row>
    <row r="1483">
      <c r="A1483" t="inlineStr">
        <is>
          <t>GOURMET</t>
        </is>
      </c>
      <c r="B1483" t="inlineStr">
        <is>
          <t>0</t>
        </is>
      </c>
      <c r="C1483" t="inlineStr">
        <is>
          <t>636046354366</t>
        </is>
      </c>
      <c r="D1483" t="inlineStr">
        <is>
          <t xml:space="preserve">TE DE MENTA HERBAL SIN CAFEINA  HARNEY &amp; SONS 75 GRS </t>
        </is>
      </c>
      <c r="E1483" t="n">
        <v>4</v>
      </c>
      <c r="F1483" t="inlineStr">
        <is>
          <t>Automatico</t>
        </is>
      </c>
      <c r="G1483" t="n">
        <v>0</v>
      </c>
      <c r="H1483" t="n">
        <v>0</v>
      </c>
      <c r="I1483" t="n">
        <v>0</v>
      </c>
      <c r="J1483" t="n">
        <v>4</v>
      </c>
      <c r="K1483" t="inlineStr">
        <is>
          <t>HARNEY &amp; SONS</t>
        </is>
      </c>
      <c r="L1483" t="n">
        <v>0</v>
      </c>
      <c r="M1483" t="n">
        <v>0</v>
      </c>
      <c r="N1483" t="n">
        <v>0</v>
      </c>
      <c r="O1483" t="n">
        <v>0</v>
      </c>
      <c r="P1483" t="n">
        <v>7</v>
      </c>
      <c r="Q1483" t="n">
        <v>5</v>
      </c>
      <c r="R1483" t="n">
        <v>0</v>
      </c>
      <c r="S1483" t="n">
        <v>0</v>
      </c>
      <c r="T1483">
        <f>IF( S1483&lt;=0,0,IF( E1483+I1483 &gt;= MAX((S1483/30)*U1483, S1483*1.2), 0, CEILING( (MAX((S1483/30)*U1483, S1483*1.2) - (E1483+I1483)) / J1483, 1 ) * J1483 ) ) ))</f>
        <v/>
      </c>
      <c r="U1483" t="n">
        <v>36</v>
      </c>
    </row>
    <row r="1484">
      <c r="A1484" t="inlineStr">
        <is>
          <t>GOURMET</t>
        </is>
      </c>
      <c r="B1484" t="inlineStr">
        <is>
          <t>0</t>
        </is>
      </c>
      <c r="C1484" t="inlineStr">
        <is>
          <t>636046354397</t>
        </is>
      </c>
      <c r="D1484" t="inlineStr">
        <is>
          <t xml:space="preserve">TE VERDE CON COCO  HARNEY &amp; SONS 75 GRS </t>
        </is>
      </c>
      <c r="E1484" t="n">
        <v>4</v>
      </c>
      <c r="F1484" t="inlineStr">
        <is>
          <t>Automatico</t>
        </is>
      </c>
      <c r="G1484" t="n">
        <v>0</v>
      </c>
      <c r="H1484" t="n">
        <v>0</v>
      </c>
      <c r="I1484" t="n">
        <v>0</v>
      </c>
      <c r="J1484" t="n">
        <v>4</v>
      </c>
      <c r="K1484" t="inlineStr">
        <is>
          <t>HARNEY &amp; SONS</t>
        </is>
      </c>
      <c r="L1484" t="n">
        <v>0</v>
      </c>
      <c r="M1484" t="n">
        <v>0</v>
      </c>
      <c r="N1484" t="n">
        <v>0</v>
      </c>
      <c r="O1484" t="n">
        <v>0</v>
      </c>
      <c r="P1484" t="n">
        <v>0</v>
      </c>
      <c r="Q1484" t="n">
        <v>4</v>
      </c>
      <c r="R1484" t="n">
        <v>0</v>
      </c>
      <c r="S1484" t="n">
        <v>0</v>
      </c>
      <c r="T1484">
        <f>IF( S1484&lt;=0,0,IF( E1484+I1484 &gt;= MAX((S1484/30)*U1484, S1484*1.2), 0, CEILING( (MAX((S1484/30)*U1484, S1484*1.2) - (E1484+I1484)) / J1484, 1 ) * J1484 ) ) ))</f>
        <v/>
      </c>
      <c r="U1484" t="n">
        <v>36</v>
      </c>
    </row>
    <row r="1485">
      <c r="A1485" t="inlineStr">
        <is>
          <t>GOURMET</t>
        </is>
      </c>
      <c r="B1485" t="inlineStr">
        <is>
          <t>0</t>
        </is>
      </c>
      <c r="C1485" t="inlineStr">
        <is>
          <t>636046354960</t>
        </is>
      </c>
      <c r="D1485" t="inlineStr">
        <is>
          <t xml:space="preserve">TE BLUEBERRY Y GREEN  HARNEY &amp; SONS 75 GRS </t>
        </is>
      </c>
      <c r="E1485" t="n">
        <v>8</v>
      </c>
      <c r="F1485" t="inlineStr">
        <is>
          <t>Automatico</t>
        </is>
      </c>
      <c r="G1485" t="n">
        <v>0</v>
      </c>
      <c r="H1485" t="n">
        <v>0</v>
      </c>
      <c r="I1485" t="n">
        <v>0</v>
      </c>
      <c r="J1485" t="n">
        <v>4</v>
      </c>
      <c r="K1485" t="inlineStr">
        <is>
          <t>HARNEY &amp; SONS</t>
        </is>
      </c>
      <c r="L1485" t="n">
        <v>0</v>
      </c>
      <c r="M1485" t="n">
        <v>0</v>
      </c>
      <c r="N1485" t="n">
        <v>0</v>
      </c>
      <c r="O1485" t="n">
        <v>0</v>
      </c>
      <c r="P1485" t="n">
        <v>5</v>
      </c>
      <c r="Q1485" t="n">
        <v>9</v>
      </c>
      <c r="R1485" t="n">
        <v>0</v>
      </c>
      <c r="S1485" t="n">
        <v>0</v>
      </c>
      <c r="T1485">
        <f>IF( S1485&lt;=0,0,IF( E1485+I1485 &gt;= MAX((S1485/30)*U1485, S1485*1.2), 0, CEILING( (MAX((S1485/30)*U1485, S1485*1.2) - (E1485+I1485)) / J1485, 1 ) * J1485 ) ) ))</f>
        <v/>
      </c>
      <c r="U1485" t="n">
        <v>36</v>
      </c>
    </row>
    <row r="1486">
      <c r="A1486" t="inlineStr">
        <is>
          <t>GOURMET</t>
        </is>
      </c>
      <c r="B1486" t="inlineStr">
        <is>
          <t>0</t>
        </is>
      </c>
      <c r="C1486" t="inlineStr">
        <is>
          <t>636046355271</t>
        </is>
      </c>
      <c r="D1486" t="inlineStr">
        <is>
          <t xml:space="preserve">TE VERDE JAPONES  HARNEY &amp; SONS 36 GRS </t>
        </is>
      </c>
      <c r="E1486" t="n">
        <v>6</v>
      </c>
      <c r="F1486" t="inlineStr">
        <is>
          <t>Automatico</t>
        </is>
      </c>
      <c r="G1486" t="n">
        <v>0</v>
      </c>
      <c r="H1486" t="n">
        <v>0</v>
      </c>
      <c r="I1486" t="n">
        <v>0</v>
      </c>
      <c r="J1486" t="n">
        <v>6</v>
      </c>
      <c r="K1486" t="inlineStr">
        <is>
          <t>HARNEY &amp; SONS</t>
        </is>
      </c>
      <c r="L1486" t="n">
        <v>0</v>
      </c>
      <c r="M1486" t="n">
        <v>0</v>
      </c>
      <c r="N1486" t="n">
        <v>0</v>
      </c>
      <c r="O1486" t="n">
        <v>0</v>
      </c>
      <c r="P1486" t="n">
        <v>2</v>
      </c>
      <c r="Q1486" t="n">
        <v>0</v>
      </c>
      <c r="R1486" t="n">
        <v>0</v>
      </c>
      <c r="S1486" t="n">
        <v>0</v>
      </c>
      <c r="T1486">
        <f>IF( S1486&lt;=0,0,IF( E1486+I1486 &gt;= MAX((S1486/30)*U1486, S1486*1.2), 0, CEILING( (MAX((S1486/30)*U1486, S1486*1.2) - (E1486+I1486)) / J1486, 1 ) * J1486 ) ) ))</f>
        <v/>
      </c>
      <c r="U1486" t="n">
        <v>36</v>
      </c>
    </row>
    <row r="1487">
      <c r="A1487" t="inlineStr">
        <is>
          <t>GOURMET</t>
        </is>
      </c>
      <c r="B1487" t="inlineStr">
        <is>
          <t>0</t>
        </is>
      </c>
      <c r="C1487" t="inlineStr">
        <is>
          <t>636046355301</t>
        </is>
      </c>
      <c r="D1487" t="inlineStr">
        <is>
          <t xml:space="preserve">TE JAZMIN  HARNEY &amp; SONS 36 GRS </t>
        </is>
      </c>
      <c r="E1487" t="n">
        <v>6</v>
      </c>
      <c r="F1487" t="inlineStr">
        <is>
          <t>Automatico</t>
        </is>
      </c>
      <c r="G1487" t="n">
        <v>0</v>
      </c>
      <c r="H1487" t="n">
        <v>0</v>
      </c>
      <c r="I1487" t="n">
        <v>0</v>
      </c>
      <c r="J1487" t="n">
        <v>6</v>
      </c>
      <c r="K1487" t="inlineStr">
        <is>
          <t>HARNEY &amp; SONS</t>
        </is>
      </c>
      <c r="L1487" t="n">
        <v>0</v>
      </c>
      <c r="M1487" t="n">
        <v>0</v>
      </c>
      <c r="N1487" t="n">
        <v>0</v>
      </c>
      <c r="O1487" t="n">
        <v>0</v>
      </c>
      <c r="P1487" t="n">
        <v>1</v>
      </c>
      <c r="Q1487" t="n">
        <v>1</v>
      </c>
      <c r="R1487" t="n">
        <v>0</v>
      </c>
      <c r="S1487" t="n">
        <v>0</v>
      </c>
      <c r="T1487">
        <f>IF( S1487&lt;=0,0,IF( E1487+I1487 &gt;= MAX((S1487/30)*U1487, S1487*1.2), 0, CEILING( (MAX((S1487/30)*U1487, S1487*1.2) - (E1487+I1487)) / J1487, 1 ) * J1487 ) ) ))</f>
        <v/>
      </c>
      <c r="U1487" t="n">
        <v>36</v>
      </c>
    </row>
    <row r="1488">
      <c r="A1488" t="inlineStr">
        <is>
          <t>GOURMET</t>
        </is>
      </c>
      <c r="B1488" t="inlineStr">
        <is>
          <t>0</t>
        </is>
      </c>
      <c r="C1488" t="inlineStr">
        <is>
          <t>636046355387</t>
        </is>
      </c>
      <c r="D1488" t="inlineStr">
        <is>
          <t xml:space="preserve">TE VERDE ORGANICO HARNEY &amp; SONS 36 GRS </t>
        </is>
      </c>
      <c r="E1488" t="n">
        <v>6</v>
      </c>
      <c r="F1488" t="inlineStr">
        <is>
          <t>Automatico</t>
        </is>
      </c>
      <c r="G1488" t="n">
        <v>0</v>
      </c>
      <c r="H1488" t="n">
        <v>0</v>
      </c>
      <c r="I1488" t="n">
        <v>0</v>
      </c>
      <c r="J1488" t="n">
        <v>6</v>
      </c>
      <c r="K1488" t="inlineStr">
        <is>
          <t>HARNEY &amp; SONS</t>
        </is>
      </c>
      <c r="L1488" t="n">
        <v>0</v>
      </c>
      <c r="M1488" t="n">
        <v>0</v>
      </c>
      <c r="N1488" t="n">
        <v>0</v>
      </c>
      <c r="O1488" t="n">
        <v>0</v>
      </c>
      <c r="P1488" t="n">
        <v>0</v>
      </c>
      <c r="Q1488" t="n">
        <v>2</v>
      </c>
      <c r="R1488" t="n">
        <v>0</v>
      </c>
      <c r="S1488" t="n">
        <v>0</v>
      </c>
      <c r="T1488">
        <f>IF( S1488&lt;=0,0,IF( E1488+I1488 &gt;= MAX((S1488/30)*U1488, S1488*1.2), 0, CEILING( (MAX((S1488/30)*U1488, S1488*1.2) - (E1488+I1488)) / J1488, 1 ) * J1488 ) ) ))</f>
        <v/>
      </c>
      <c r="U1488" t="n">
        <v>36</v>
      </c>
    </row>
    <row r="1489">
      <c r="A1489" t="inlineStr">
        <is>
          <t>GOURMET</t>
        </is>
      </c>
      <c r="B1489" t="inlineStr">
        <is>
          <t>0</t>
        </is>
      </c>
      <c r="C1489" t="inlineStr">
        <is>
          <t>40122021</t>
        </is>
      </c>
      <c r="D1489" t="inlineStr">
        <is>
          <t xml:space="preserve">VINAGRE HIERBAS FINAS KUHNE 500 ML. </t>
        </is>
      </c>
      <c r="E1489" t="n">
        <v>6</v>
      </c>
      <c r="F1489" t="inlineStr">
        <is>
          <t>Automatico</t>
        </is>
      </c>
      <c r="G1489" t="n">
        <v>0.06</v>
      </c>
      <c r="H1489" t="n">
        <v>100</v>
      </c>
      <c r="I1489" t="n">
        <v>0</v>
      </c>
      <c r="J1489" t="n">
        <v>6</v>
      </c>
      <c r="K1489" t="inlineStr">
        <is>
          <t>KUHNE</t>
        </is>
      </c>
      <c r="L1489" t="n">
        <v>0</v>
      </c>
      <c r="M1489" t="n">
        <v>0</v>
      </c>
      <c r="N1489" t="n">
        <v>0</v>
      </c>
      <c r="O1489" t="n">
        <v>0</v>
      </c>
      <c r="P1489" t="n">
        <v>3</v>
      </c>
      <c r="Q1489" t="n">
        <v>2</v>
      </c>
      <c r="R1489" t="n">
        <v>1</v>
      </c>
      <c r="S1489" t="n">
        <v>1</v>
      </c>
      <c r="T1489">
        <f>IF( S1489&lt;=0,0,IF( E1489+I1489 &gt;= MAX((S1489/30)*U1489, S1489*1.2), 0, CEILING( (MAX((S1489/30)*U1489, S1489*1.2) - (E1489+I1489)) / J1489, 1 ) * J1489 ) ) ))</f>
        <v/>
      </c>
      <c r="U1489" t="n">
        <v>36</v>
      </c>
    </row>
    <row r="1490">
      <c r="A1490" t="inlineStr">
        <is>
          <t>GOURMET</t>
        </is>
      </c>
      <c r="B1490" t="inlineStr">
        <is>
          <t>0</t>
        </is>
      </c>
      <c r="C1490" t="inlineStr">
        <is>
          <t>7503011114269</t>
        </is>
      </c>
      <c r="D1490" t="inlineStr">
        <is>
          <t xml:space="preserve">GARAPINADO DE NUEZ Y ALMENDRA  D MANE 200 GRS </t>
        </is>
      </c>
      <c r="E1490" t="n">
        <v>12</v>
      </c>
      <c r="F1490" t="inlineStr">
        <is>
          <t>Automatico</t>
        </is>
      </c>
      <c r="G1490" t="n">
        <v>0</v>
      </c>
      <c r="H1490" t="n">
        <v>0</v>
      </c>
      <c r="I1490" t="n">
        <v>0</v>
      </c>
      <c r="J1490" t="n">
        <v>12</v>
      </c>
      <c r="K1490" t="inlineStr">
        <is>
          <t>D MANE</t>
        </is>
      </c>
      <c r="L1490" t="n">
        <v>0</v>
      </c>
      <c r="M1490" t="n">
        <v>0</v>
      </c>
      <c r="N1490" t="n">
        <v>0</v>
      </c>
      <c r="O1490" t="n">
        <v>0</v>
      </c>
      <c r="P1490" t="n">
        <v>1</v>
      </c>
      <c r="Q1490" t="n">
        <v>8</v>
      </c>
      <c r="R1490" t="n">
        <v>0</v>
      </c>
      <c r="S1490" t="n">
        <v>0</v>
      </c>
      <c r="T1490">
        <f>IF( S1490&lt;=0,0,IF( E1490+I1490 &gt;= MAX((S1490/30)*U1490, S1490*1.2), 0, CEILING( (MAX((S1490/30)*U1490, S1490*1.2) - (E1490+I1490)) / J1490, 1 ) * J1490 ) ) ))</f>
        <v/>
      </c>
      <c r="U1490" t="n">
        <v>22</v>
      </c>
    </row>
    <row r="1491">
      <c r="A1491" t="inlineStr">
        <is>
          <t>GOURMET</t>
        </is>
      </c>
      <c r="B1491" t="inlineStr">
        <is>
          <t>0</t>
        </is>
      </c>
      <c r="C1491" t="inlineStr">
        <is>
          <t>35342600007</t>
        </is>
      </c>
      <c r="D1491" t="inlineStr">
        <is>
          <t xml:space="preserve">TOMATE DESHIDRATADO ACEITE OLIVA  BELLA SUN LUCY 907 GRS </t>
        </is>
      </c>
      <c r="E1491" t="n">
        <v>6</v>
      </c>
      <c r="F1491" t="inlineStr">
        <is>
          <t>Automatico</t>
        </is>
      </c>
      <c r="G1491" t="n">
        <v>0</v>
      </c>
      <c r="H1491" t="n">
        <v>0</v>
      </c>
      <c r="I1491" t="n">
        <v>0</v>
      </c>
      <c r="J1491" t="n">
        <v>6</v>
      </c>
      <c r="K1491" t="inlineStr">
        <is>
          <t>BELLA SUN LUCY</t>
        </is>
      </c>
      <c r="L1491" t="n">
        <v>0</v>
      </c>
      <c r="M1491" t="n">
        <v>0</v>
      </c>
      <c r="N1491" t="n">
        <v>0</v>
      </c>
      <c r="O1491" t="n">
        <v>0</v>
      </c>
      <c r="P1491" t="n">
        <v>5</v>
      </c>
      <c r="Q1491" t="n">
        <v>6</v>
      </c>
      <c r="R1491" t="n">
        <v>0</v>
      </c>
      <c r="S1491" t="n">
        <v>0</v>
      </c>
      <c r="T1491">
        <f>IF( S1491&lt;=0,0,IF( E1491+I1491 &gt;= MAX((S1491/30)*U1491, S1491*1.2), 0, CEILING( (MAX((S1491/30)*U1491, S1491*1.2) - (E1491+I1491)) / J1491, 1 ) * J1491 ) ) ))</f>
        <v/>
      </c>
      <c r="U1491" t="n">
        <v>36</v>
      </c>
    </row>
    <row r="1492">
      <c r="A1492" t="inlineStr">
        <is>
          <t>GOURMET</t>
        </is>
      </c>
      <c r="B1492" t="inlineStr">
        <is>
          <t>0</t>
        </is>
      </c>
      <c r="C1492" t="inlineStr">
        <is>
          <t>35342600182</t>
        </is>
      </c>
      <c r="D1492" t="inlineStr">
        <is>
          <t xml:space="preserve">TOMATE DESIDRATADO CON HIERBAS Y ACEITE  BELLA SUN LUCY 241 ML. </t>
        </is>
      </c>
      <c r="E1492" t="n">
        <v>24</v>
      </c>
      <c r="F1492" t="inlineStr">
        <is>
          <t>Automatico</t>
        </is>
      </c>
      <c r="G1492" t="n">
        <v>0</v>
      </c>
      <c r="H1492" t="n">
        <v>0</v>
      </c>
      <c r="I1492" t="n">
        <v>0</v>
      </c>
      <c r="J1492" t="n">
        <v>12</v>
      </c>
      <c r="K1492" t="inlineStr">
        <is>
          <t>BELLA SUN LUCY</t>
        </is>
      </c>
      <c r="L1492" t="n">
        <v>0</v>
      </c>
      <c r="M1492" t="n">
        <v>0</v>
      </c>
      <c r="N1492" t="n">
        <v>0</v>
      </c>
      <c r="O1492" t="n">
        <v>0</v>
      </c>
      <c r="P1492" t="n">
        <v>82</v>
      </c>
      <c r="Q1492" t="n">
        <v>57</v>
      </c>
      <c r="R1492" t="n">
        <v>4</v>
      </c>
      <c r="S1492" t="n">
        <v>5</v>
      </c>
      <c r="T1492">
        <f>IF( S1492&lt;=0,0,IF( E1492+I1492 &gt;= MAX((S1492/30)*U1492, S1492*1.2), 0, CEILING( (MAX((S1492/30)*U1492, S1492*1.2) - (E1492+I1492)) / J1492, 1 ) * J1492 ) ) ))</f>
        <v/>
      </c>
      <c r="U1492" t="n">
        <v>36</v>
      </c>
    </row>
    <row r="1493">
      <c r="A1493" t="inlineStr">
        <is>
          <t>GOURMET</t>
        </is>
      </c>
      <c r="B1493" t="inlineStr">
        <is>
          <t>0</t>
        </is>
      </c>
      <c r="C1493" t="inlineStr">
        <is>
          <t>70670008835</t>
        </is>
      </c>
      <c r="D1493" t="inlineStr">
        <is>
          <t xml:space="preserve">JALEA DE MENTA  REESE 297 GRS </t>
        </is>
      </c>
      <c r="E1493" t="n">
        <v>12</v>
      </c>
      <c r="F1493" t="inlineStr">
        <is>
          <t>Automatico</t>
        </is>
      </c>
      <c r="G1493" t="n">
        <v>0</v>
      </c>
      <c r="H1493" t="n">
        <v>0</v>
      </c>
      <c r="I1493" t="n">
        <v>0</v>
      </c>
      <c r="J1493" t="n">
        <v>12</v>
      </c>
      <c r="K1493" t="inlineStr">
        <is>
          <t>REESE</t>
        </is>
      </c>
      <c r="L1493" t="n">
        <v>0</v>
      </c>
      <c r="M1493" t="n">
        <v>0</v>
      </c>
      <c r="N1493" t="n">
        <v>0</v>
      </c>
      <c r="O1493" t="n">
        <v>0</v>
      </c>
      <c r="P1493" t="n">
        <v>9</v>
      </c>
      <c r="Q1493" t="n">
        <v>2</v>
      </c>
      <c r="R1493" t="n">
        <v>1</v>
      </c>
      <c r="S1493" t="n">
        <v>1</v>
      </c>
      <c r="T1493">
        <f>IF( S1493&lt;=0,0,IF( E1493+I1493 &gt;= MAX((S1493/30)*U1493, S1493*1.2), 0, CEILING( (MAX((S1493/30)*U1493, S1493*1.2) - (E1493+I1493)) / J1493, 1 ) * J1493 ) ) ))</f>
        <v/>
      </c>
      <c r="U1493" t="n">
        <v>36</v>
      </c>
    </row>
    <row r="1494">
      <c r="A1494" t="inlineStr">
        <is>
          <t>GOURMET</t>
        </is>
      </c>
      <c r="B1494" t="inlineStr">
        <is>
          <t>0</t>
        </is>
      </c>
      <c r="C1494" t="inlineStr">
        <is>
          <t>3077311021724</t>
        </is>
      </c>
      <c r="D1494" t="inlineStr">
        <is>
          <t xml:space="preserve">MOSTAZA CON MIEL  CLOVIS 200 GRS </t>
        </is>
      </c>
      <c r="E1494" t="n">
        <v>12</v>
      </c>
      <c r="F1494" t="inlineStr">
        <is>
          <t>Automatico</t>
        </is>
      </c>
      <c r="G1494" t="n">
        <v>0</v>
      </c>
      <c r="H1494" t="n">
        <v>0</v>
      </c>
      <c r="I1494" t="n">
        <v>0</v>
      </c>
      <c r="J1494" t="n">
        <v>12</v>
      </c>
      <c r="K1494" t="inlineStr">
        <is>
          <t>CLOVIS</t>
        </is>
      </c>
      <c r="L1494" t="n">
        <v>0</v>
      </c>
      <c r="M1494" t="n">
        <v>0</v>
      </c>
      <c r="N1494" t="n">
        <v>0</v>
      </c>
      <c r="O1494" t="n">
        <v>0</v>
      </c>
      <c r="P1494" t="n">
        <v>2</v>
      </c>
      <c r="Q1494" t="n">
        <v>5</v>
      </c>
      <c r="R1494" t="n">
        <v>0</v>
      </c>
      <c r="S1494" t="n">
        <v>0</v>
      </c>
      <c r="T1494">
        <f>IF( S1494&lt;=0,0,IF( E1494+I1494 &gt;= MAX((S1494/30)*U1494, S1494*1.2), 0, CEILING( (MAX((S1494/30)*U1494, S1494*1.2) - (E1494+I1494)) / J1494, 1 ) * J1494 ) ) ))</f>
        <v/>
      </c>
      <c r="U1494" t="n">
        <v>36</v>
      </c>
    </row>
    <row r="1495">
      <c r="A1495" t="inlineStr">
        <is>
          <t>GOURMET</t>
        </is>
      </c>
      <c r="B1495" t="inlineStr">
        <is>
          <t>0</t>
        </is>
      </c>
      <c r="C1495" t="inlineStr">
        <is>
          <t>3077314921724</t>
        </is>
      </c>
      <c r="D1495" t="inlineStr">
        <is>
          <t xml:space="preserve">MOSTAZA DIJON ANTIGUA CLOVIS 200 GRS </t>
        </is>
      </c>
      <c r="E1495" t="n">
        <v>12</v>
      </c>
      <c r="F1495" t="inlineStr">
        <is>
          <t>Automatico</t>
        </is>
      </c>
      <c r="G1495" t="n">
        <v>0</v>
      </c>
      <c r="H1495" t="n">
        <v>0</v>
      </c>
      <c r="I1495" t="n">
        <v>0</v>
      </c>
      <c r="J1495" t="n">
        <v>12</v>
      </c>
      <c r="K1495" t="inlineStr">
        <is>
          <t>CLOVIS</t>
        </is>
      </c>
      <c r="L1495" t="n">
        <v>0</v>
      </c>
      <c r="M1495" t="n">
        <v>0</v>
      </c>
      <c r="N1495" t="n">
        <v>0</v>
      </c>
      <c r="O1495" t="n">
        <v>0</v>
      </c>
      <c r="P1495" t="n">
        <v>26</v>
      </c>
      <c r="Q1495" t="n">
        <v>31</v>
      </c>
      <c r="R1495" t="n">
        <v>2</v>
      </c>
      <c r="S1495" t="n">
        <v>2</v>
      </c>
      <c r="T1495">
        <f>IF( S1495&lt;=0,0,IF( E1495+I1495 &gt;= MAX((S1495/30)*U1495, S1495*1.2), 0, CEILING( (MAX((S1495/30)*U1495, S1495*1.2) - (E1495+I1495)) / J1495, 1 ) * J1495 ) ) ))</f>
        <v/>
      </c>
      <c r="U1495" t="n">
        <v>36</v>
      </c>
    </row>
    <row r="1496">
      <c r="A1496" t="inlineStr">
        <is>
          <t>GOURMET</t>
        </is>
      </c>
      <c r="B1496" t="inlineStr">
        <is>
          <t>0</t>
        </is>
      </c>
      <c r="C1496" t="inlineStr">
        <is>
          <t>3165440007082</t>
        </is>
      </c>
      <c r="D1496" t="inlineStr">
        <is>
          <t xml:space="preserve">COUS COUS NATURAL PRECOCIDO  TIPIAK 500 GRS </t>
        </is>
      </c>
      <c r="E1496" t="n">
        <v>12</v>
      </c>
      <c r="F1496" t="inlineStr">
        <is>
          <t>Automatico</t>
        </is>
      </c>
      <c r="G1496" t="n">
        <v>0</v>
      </c>
      <c r="H1496" t="n">
        <v>0</v>
      </c>
      <c r="I1496" t="n">
        <v>0</v>
      </c>
      <c r="J1496" t="n">
        <v>12</v>
      </c>
      <c r="K1496" t="inlineStr">
        <is>
          <t>TIPIAK</t>
        </is>
      </c>
      <c r="L1496" t="n">
        <v>0</v>
      </c>
      <c r="M1496" t="n">
        <v>0</v>
      </c>
      <c r="N1496" t="n">
        <v>0</v>
      </c>
      <c r="O1496" t="n">
        <v>0</v>
      </c>
      <c r="P1496" t="n">
        <v>44</v>
      </c>
      <c r="Q1496" t="n">
        <v>66</v>
      </c>
      <c r="R1496" t="n">
        <v>1</v>
      </c>
      <c r="S1496" t="n">
        <v>1</v>
      </c>
      <c r="T1496">
        <f>IF( S1496&lt;=0,0,IF( E1496+I1496 &gt;= MAX((S1496/30)*U1496, S1496*1.2), 0, CEILING( (MAX((S1496/30)*U1496, S1496*1.2) - (E1496+I1496)) / J1496, 1 ) * J1496 ) ) ))</f>
        <v/>
      </c>
      <c r="U1496" t="n">
        <v>36</v>
      </c>
    </row>
    <row r="1497">
      <c r="A1497" t="inlineStr">
        <is>
          <t>GOURMET</t>
        </is>
      </c>
      <c r="B1497" t="inlineStr">
        <is>
          <t>0</t>
        </is>
      </c>
      <c r="C1497" t="inlineStr">
        <is>
          <t>7503010543220</t>
        </is>
      </c>
      <c r="D1497" t="inlineStr">
        <is>
          <t xml:space="preserve">SALSA MANGO A LOS TRES CHILES  KI GOURMET 380 GRS </t>
        </is>
      </c>
      <c r="E1497" t="n">
        <v>12</v>
      </c>
      <c r="F1497" t="inlineStr">
        <is>
          <t>Automatico</t>
        </is>
      </c>
      <c r="G1497" t="n">
        <v>0</v>
      </c>
      <c r="H1497" t="n">
        <v>0</v>
      </c>
      <c r="I1497" t="n">
        <v>0</v>
      </c>
      <c r="J1497" t="n">
        <v>12</v>
      </c>
      <c r="K1497" t="inlineStr">
        <is>
          <t>KI GOURMET</t>
        </is>
      </c>
      <c r="L1497" t="n">
        <v>0</v>
      </c>
      <c r="M1497" t="n">
        <v>0</v>
      </c>
      <c r="N1497" t="n">
        <v>0</v>
      </c>
      <c r="O1497" t="n">
        <v>0</v>
      </c>
      <c r="P1497" t="n">
        <v>5</v>
      </c>
      <c r="Q1497" t="n">
        <v>5</v>
      </c>
      <c r="R1497" t="n">
        <v>0</v>
      </c>
      <c r="S1497" t="n">
        <v>0</v>
      </c>
      <c r="T1497">
        <f>IF( S1497&lt;=0,0,IF( E1497+I1497 &gt;= MAX((S1497/30)*U1497, S1497*1.2), 0, CEILING( (MAX((S1497/30)*U1497, S1497*1.2) - (E1497+I1497)) / J1497, 1 ) * J1497 ) ) ))</f>
        <v/>
      </c>
      <c r="U1497" t="n">
        <v>36</v>
      </c>
    </row>
    <row r="1498">
      <c r="A1498" t="inlineStr">
        <is>
          <t>GOURMET</t>
        </is>
      </c>
      <c r="B1498" t="inlineStr">
        <is>
          <t>0</t>
        </is>
      </c>
      <c r="C1498" t="inlineStr">
        <is>
          <t>7503009504089</t>
        </is>
      </c>
      <c r="D1498" t="inlineStr">
        <is>
          <t xml:space="preserve">ADEREZO DE SOYA Y LIMON  BUEN PROVECHO 250 ML. </t>
        </is>
      </c>
      <c r="E1498" t="n">
        <v>24</v>
      </c>
      <c r="F1498" t="inlineStr">
        <is>
          <t>Automatico</t>
        </is>
      </c>
      <c r="G1498" t="n">
        <v>0</v>
      </c>
      <c r="H1498" t="n">
        <v>0</v>
      </c>
      <c r="I1498" t="n">
        <v>0</v>
      </c>
      <c r="J1498" t="n">
        <v>24</v>
      </c>
      <c r="K1498" t="inlineStr">
        <is>
          <t>BUEN PROVECHO</t>
        </is>
      </c>
      <c r="L1498" t="n">
        <v>0</v>
      </c>
      <c r="M1498" t="n">
        <v>0</v>
      </c>
      <c r="N1498" t="n">
        <v>0</v>
      </c>
      <c r="O1498" t="n">
        <v>0</v>
      </c>
      <c r="P1498" t="n">
        <v>1</v>
      </c>
      <c r="Q1498" t="n">
        <v>2</v>
      </c>
      <c r="R1498" t="n">
        <v>0</v>
      </c>
      <c r="S1498" t="n">
        <v>0</v>
      </c>
      <c r="T1498">
        <f>IF( S1498&lt;=0,0,IF( E1498+I1498 &gt;= MAX((S1498/30)*U1498, S1498*1.2), 0, CEILING( (MAX((S1498/30)*U1498, S1498*1.2) - (E1498+I1498)) / J1498, 1 ) * J1498 ) ) ))</f>
        <v/>
      </c>
      <c r="U1498" t="n">
        <v>36</v>
      </c>
    </row>
    <row r="1499">
      <c r="A1499" t="inlineStr">
        <is>
          <t>GOURMET</t>
        </is>
      </c>
      <c r="B1499" t="inlineStr">
        <is>
          <t>0</t>
        </is>
      </c>
      <c r="C1499" t="inlineStr">
        <is>
          <t>7502236632145</t>
        </is>
      </c>
      <c r="D1499" t="inlineStr">
        <is>
          <t xml:space="preserve">SALSA DE ACHIOTE  GLORIOSAS TENTACIONES 220 GRS </t>
        </is>
      </c>
      <c r="E1499" t="n">
        <v>12</v>
      </c>
      <c r="F1499" t="inlineStr">
        <is>
          <t>Automatico</t>
        </is>
      </c>
      <c r="G1499" t="n">
        <v>0</v>
      </c>
      <c r="H1499" t="n">
        <v>0</v>
      </c>
      <c r="I1499" t="n">
        <v>0</v>
      </c>
      <c r="J1499" t="n">
        <v>12</v>
      </c>
      <c r="K1499" t="inlineStr">
        <is>
          <t>GLORIOSAS TENTACIONES</t>
        </is>
      </c>
      <c r="L1499" t="n">
        <v>0</v>
      </c>
      <c r="M1499" t="n">
        <v>0</v>
      </c>
      <c r="N1499" t="n">
        <v>0</v>
      </c>
      <c r="O1499" t="n">
        <v>0</v>
      </c>
      <c r="P1499" t="n">
        <v>15</v>
      </c>
      <c r="Q1499" t="n">
        <v>10</v>
      </c>
      <c r="R1499" t="n">
        <v>0</v>
      </c>
      <c r="S1499" t="n">
        <v>0</v>
      </c>
      <c r="T1499">
        <f>IF( S1499&lt;=0,0,IF( E1499+I1499 &gt;= MAX((S1499/30)*U1499, S1499*1.2), 0, CEILING( (MAX((S1499/30)*U1499, S1499*1.2) - (E1499+I1499)) / J1499, 1 ) * J1499 ) ) ))</f>
        <v/>
      </c>
      <c r="U1499" t="n">
        <v>64</v>
      </c>
    </row>
    <row r="1500">
      <c r="A1500" t="inlineStr">
        <is>
          <t>GOURMET</t>
        </is>
      </c>
      <c r="B1500" t="inlineStr">
        <is>
          <t>0</t>
        </is>
      </c>
      <c r="C1500" t="inlineStr">
        <is>
          <t>7502236635139</t>
        </is>
      </c>
      <c r="D1500" t="inlineStr">
        <is>
          <t xml:space="preserve">ADEREZO DE TAMARINDO  GLORIOSAS TENTACIONES 345 ML. </t>
        </is>
      </c>
      <c r="E1500" t="n">
        <v>12</v>
      </c>
      <c r="F1500" t="inlineStr">
        <is>
          <t>Automatico</t>
        </is>
      </c>
      <c r="G1500" t="n">
        <v>0</v>
      </c>
      <c r="H1500" t="n">
        <v>0</v>
      </c>
      <c r="I1500" t="n">
        <v>0</v>
      </c>
      <c r="J1500" t="n">
        <v>12</v>
      </c>
      <c r="K1500" t="inlineStr">
        <is>
          <t>GLORIOSAS TENTACIONES</t>
        </is>
      </c>
      <c r="L1500" t="n">
        <v>0</v>
      </c>
      <c r="M1500" t="n">
        <v>0</v>
      </c>
      <c r="N1500" t="n">
        <v>0</v>
      </c>
      <c r="O1500" t="n">
        <v>0</v>
      </c>
      <c r="P1500" t="n">
        <v>3</v>
      </c>
      <c r="Q1500" t="n">
        <v>1</v>
      </c>
      <c r="R1500" t="n">
        <v>1</v>
      </c>
      <c r="S1500" t="n">
        <v>1</v>
      </c>
      <c r="T1500">
        <f>IF( S1500&lt;=0,0,IF( E1500+I1500 &gt;= MAX((S1500/30)*U1500, S1500*1.2), 0, CEILING( (MAX((S1500/30)*U1500, S1500*1.2) - (E1500+I1500)) / J1500, 1 ) * J1500 ) ) ))</f>
        <v/>
      </c>
      <c r="U1500" t="n">
        <v>64</v>
      </c>
    </row>
    <row r="1501">
      <c r="A1501" t="inlineStr">
        <is>
          <t>GOURMET</t>
        </is>
      </c>
      <c r="B1501" t="inlineStr">
        <is>
          <t>0</t>
        </is>
      </c>
      <c r="C1501" t="inlineStr">
        <is>
          <t>6944121408045</t>
        </is>
      </c>
      <c r="D1501" t="inlineStr">
        <is>
          <t xml:space="preserve">FIDEOS DE FRIJOL  SATORU 300 GRS </t>
        </is>
      </c>
      <c r="E1501" t="n">
        <v>48</v>
      </c>
      <c r="F1501" t="inlineStr">
        <is>
          <t>Automatico</t>
        </is>
      </c>
      <c r="G1501" t="n">
        <v>0.91</v>
      </c>
      <c r="H1501" t="n">
        <v>52.74</v>
      </c>
      <c r="I1501" t="n">
        <v>36</v>
      </c>
      <c r="J1501" t="n">
        <v>12</v>
      </c>
      <c r="K1501" t="inlineStr">
        <is>
          <t>SATORU</t>
        </is>
      </c>
      <c r="L1501" t="n">
        <v>0</v>
      </c>
      <c r="M1501" t="n">
        <v>0</v>
      </c>
      <c r="N1501" t="n">
        <v>0</v>
      </c>
      <c r="O1501" t="n">
        <v>0</v>
      </c>
      <c r="P1501" t="n">
        <v>217</v>
      </c>
      <c r="Q1501" t="n">
        <v>178</v>
      </c>
      <c r="R1501" t="n">
        <v>17</v>
      </c>
      <c r="S1501" t="n">
        <v>20</v>
      </c>
      <c r="T1501">
        <f>IF( S1501&lt;=0,0,IF( E1501+I1501 &gt;= MAX((S1501/30)*U1501, S1501*1.2), 0, CEILING( (MAX((S1501/30)*U1501, S1501*1.2) - (E1501+I1501)) / J1501, 1 ) * J1501 ) ) ))</f>
        <v/>
      </c>
      <c r="U1501" t="n">
        <v>36</v>
      </c>
    </row>
    <row r="1502">
      <c r="A1502" t="inlineStr">
        <is>
          <t>GOURMET</t>
        </is>
      </c>
      <c r="B1502" t="inlineStr">
        <is>
          <t>0</t>
        </is>
      </c>
      <c r="C1502" t="inlineStr">
        <is>
          <t>7503012633226</t>
        </is>
      </c>
      <c r="D1502" t="inlineStr">
        <is>
          <t xml:space="preserve">PAPEL DE ARROZ  SATORU 100 GRS </t>
        </is>
      </c>
      <c r="E1502" t="n">
        <v>90</v>
      </c>
      <c r="F1502" t="inlineStr">
        <is>
          <t>Automatico</t>
        </is>
      </c>
      <c r="G1502" t="n">
        <v>0.21</v>
      </c>
      <c r="H1502" t="n">
        <v>428.57</v>
      </c>
      <c r="I1502" t="n">
        <v>30</v>
      </c>
      <c r="J1502" t="n">
        <v>30</v>
      </c>
      <c r="K1502" t="inlineStr">
        <is>
          <t>SATORU</t>
        </is>
      </c>
      <c r="L1502" t="n">
        <v>0</v>
      </c>
      <c r="M1502" t="n">
        <v>0</v>
      </c>
      <c r="N1502" t="n">
        <v>0</v>
      </c>
      <c r="O1502" t="n">
        <v>0</v>
      </c>
      <c r="P1502" t="n">
        <v>512</v>
      </c>
      <c r="Q1502" t="n">
        <v>591</v>
      </c>
      <c r="R1502" t="n">
        <v>5</v>
      </c>
      <c r="S1502" t="n">
        <v>10</v>
      </c>
      <c r="T1502">
        <f>IF( S1502&lt;=0,0,IF( E1502+I1502 &gt;= MAX((S1502/30)*U1502, S1502*1.2), 0, CEILING( (MAX((S1502/30)*U1502, S1502*1.2) - (E1502+I1502)) / J1502, 1 ) * J1502 ) ) ))</f>
        <v/>
      </c>
      <c r="U1502" t="n">
        <v>36</v>
      </c>
    </row>
    <row r="1503">
      <c r="A1503" t="inlineStr">
        <is>
          <t>GOURMET</t>
        </is>
      </c>
      <c r="B1503" t="inlineStr">
        <is>
          <t>0</t>
        </is>
      </c>
      <c r="C1503" t="inlineStr">
        <is>
          <t>7503012633530</t>
        </is>
      </c>
      <c r="D1503" t="inlineStr">
        <is>
          <t xml:space="preserve">ARROZ RAINBOW NARANJA  SATORU 300 GRS </t>
        </is>
      </c>
      <c r="E1503" t="n">
        <v>10</v>
      </c>
      <c r="F1503" t="inlineStr">
        <is>
          <t>Automatico</t>
        </is>
      </c>
      <c r="G1503" t="n">
        <v>0</v>
      </c>
      <c r="H1503" t="n">
        <v>0</v>
      </c>
      <c r="I1503" t="n">
        <v>0</v>
      </c>
      <c r="J1503" t="n">
        <v>10</v>
      </c>
      <c r="K1503" t="inlineStr">
        <is>
          <t>SATORU</t>
        </is>
      </c>
      <c r="L1503" t="n">
        <v>0</v>
      </c>
      <c r="M1503" t="n">
        <v>0</v>
      </c>
      <c r="N1503" t="n">
        <v>0</v>
      </c>
      <c r="O1503" t="n">
        <v>0</v>
      </c>
      <c r="P1503" t="n">
        <v>0</v>
      </c>
      <c r="Q1503" t="n">
        <v>0</v>
      </c>
      <c r="R1503" t="n">
        <v>0</v>
      </c>
      <c r="S1503" t="n">
        <v>0</v>
      </c>
      <c r="T1503">
        <f>IF( S1503&lt;=0,0,IF( E1503+I1503 &gt;= MAX((S1503/30)*U1503, S1503*1.2), 0, CEILING( (MAX((S1503/30)*U1503, S1503*1.2) - (E1503+I1503)) / J1503, 1 ) * J1503 ) ) ))</f>
        <v/>
      </c>
      <c r="U1503" t="n">
        <v>36</v>
      </c>
    </row>
    <row r="1504">
      <c r="A1504" t="inlineStr">
        <is>
          <t>GOURMET</t>
        </is>
      </c>
      <c r="B1504" t="inlineStr">
        <is>
          <t>0</t>
        </is>
      </c>
      <c r="C1504" t="inlineStr">
        <is>
          <t>7503012633653</t>
        </is>
      </c>
      <c r="D1504" t="inlineStr">
        <is>
          <t xml:space="preserve">AJONJOLI RAINBOW ROJO  SATORU 75 GRS </t>
        </is>
      </c>
      <c r="E1504" t="n">
        <v>12</v>
      </c>
      <c r="F1504" t="inlineStr">
        <is>
          <t>Automatico</t>
        </is>
      </c>
      <c r="G1504" t="n">
        <v>0</v>
      </c>
      <c r="H1504" t="n">
        <v>0</v>
      </c>
      <c r="I1504" t="n">
        <v>0</v>
      </c>
      <c r="J1504" t="n">
        <v>12</v>
      </c>
      <c r="K1504" t="inlineStr">
        <is>
          <t>SATORU</t>
        </is>
      </c>
      <c r="L1504" t="n">
        <v>0</v>
      </c>
      <c r="M1504" t="n">
        <v>0</v>
      </c>
      <c r="N1504" t="n">
        <v>0</v>
      </c>
      <c r="O1504" t="n">
        <v>0</v>
      </c>
      <c r="P1504" t="n">
        <v>10</v>
      </c>
      <c r="Q1504" t="n">
        <v>11</v>
      </c>
      <c r="R1504" t="n">
        <v>0</v>
      </c>
      <c r="S1504" t="n">
        <v>0</v>
      </c>
      <c r="T1504">
        <f>IF( S1504&lt;=0,0,IF( E1504+I1504 &gt;= MAX((S1504/30)*U1504, S1504*1.2), 0, CEILING( (MAX((S1504/30)*U1504, S1504*1.2) - (E1504+I1504)) / J1504, 1 ) * J1504 ) ) ))</f>
        <v/>
      </c>
      <c r="U1504" t="n">
        <v>36</v>
      </c>
    </row>
    <row r="1505">
      <c r="A1505" t="inlineStr">
        <is>
          <t>GOURMET</t>
        </is>
      </c>
      <c r="B1505" t="inlineStr">
        <is>
          <t>0</t>
        </is>
      </c>
      <c r="C1505" t="inlineStr">
        <is>
          <t>7503012633691</t>
        </is>
      </c>
      <c r="D1505" t="inlineStr">
        <is>
          <t xml:space="preserve">AJONJOLI NARANJA SATORU  SATORU 75 GRS </t>
        </is>
      </c>
      <c r="E1505" t="n">
        <v>12</v>
      </c>
      <c r="F1505" t="inlineStr">
        <is>
          <t>Automatico</t>
        </is>
      </c>
      <c r="G1505" t="n">
        <v>0</v>
      </c>
      <c r="H1505" t="n">
        <v>0</v>
      </c>
      <c r="I1505" t="n">
        <v>0</v>
      </c>
      <c r="J1505" t="n">
        <v>12</v>
      </c>
      <c r="K1505" t="inlineStr">
        <is>
          <t>SATORU</t>
        </is>
      </c>
      <c r="L1505" t="n">
        <v>0</v>
      </c>
      <c r="M1505" t="n">
        <v>0</v>
      </c>
      <c r="N1505" t="n">
        <v>0</v>
      </c>
      <c r="O1505" t="n">
        <v>0</v>
      </c>
      <c r="P1505" t="n">
        <v>12</v>
      </c>
      <c r="Q1505" t="n">
        <v>8</v>
      </c>
      <c r="R1505" t="n">
        <v>0</v>
      </c>
      <c r="S1505" t="n">
        <v>0</v>
      </c>
      <c r="T1505">
        <f>IF( S1505&lt;=0,0,IF( E1505+I1505 &gt;= MAX((S1505/30)*U1505, S1505*1.2), 0, CEILING( (MAX((S1505/30)*U1505, S1505*1.2) - (E1505+I1505)) / J1505, 1 ) * J1505 ) ) ))</f>
        <v/>
      </c>
      <c r="U1505" t="n">
        <v>36</v>
      </c>
    </row>
    <row r="1506">
      <c r="A1506" t="inlineStr">
        <is>
          <t>GOURMET</t>
        </is>
      </c>
      <c r="B1506" t="inlineStr">
        <is>
          <t>0</t>
        </is>
      </c>
      <c r="C1506" t="inlineStr">
        <is>
          <t>7503018092829</t>
        </is>
      </c>
      <c r="D1506" t="inlineStr">
        <is>
          <t xml:space="preserve">CONDIMENTO PARA CAMARON  SATORU 45 GRS </t>
        </is>
      </c>
      <c r="E1506" t="n">
        <v>12</v>
      </c>
      <c r="F1506" t="inlineStr">
        <is>
          <t>Automatico</t>
        </is>
      </c>
      <c r="G1506" t="n">
        <v>0.13</v>
      </c>
      <c r="H1506" t="n">
        <v>92.3</v>
      </c>
      <c r="I1506" t="n">
        <v>0</v>
      </c>
      <c r="J1506" t="n">
        <v>12</v>
      </c>
      <c r="K1506" t="inlineStr">
        <is>
          <t>SATORU</t>
        </is>
      </c>
      <c r="L1506" t="n">
        <v>0</v>
      </c>
      <c r="M1506" t="n">
        <v>0</v>
      </c>
      <c r="N1506" t="n">
        <v>0</v>
      </c>
      <c r="O1506" t="n">
        <v>0</v>
      </c>
      <c r="P1506" t="n">
        <v>41</v>
      </c>
      <c r="Q1506" t="n">
        <v>32</v>
      </c>
      <c r="R1506" t="n">
        <v>3</v>
      </c>
      <c r="S1506" t="n">
        <v>3</v>
      </c>
      <c r="T1506">
        <f>IF( S1506&lt;=0,0,IF( E1506+I1506 &gt;= MAX((S1506/30)*U1506, S1506*1.2), 0, CEILING( (MAX((S1506/30)*U1506, S1506*1.2) - (E1506+I1506)) / J1506, 1 ) * J1506 ) ) ))</f>
        <v/>
      </c>
      <c r="U1506" t="n">
        <v>36</v>
      </c>
    </row>
    <row r="1507">
      <c r="A1507" t="inlineStr">
        <is>
          <t>GOURMET</t>
        </is>
      </c>
      <c r="B1507" t="inlineStr">
        <is>
          <t>0</t>
        </is>
      </c>
      <c r="C1507" t="inlineStr">
        <is>
          <t>50147311</t>
        </is>
      </c>
      <c r="D1507" t="inlineStr">
        <is>
          <t xml:space="preserve">MOSTAZA  COLMAN S 100 GRS </t>
        </is>
      </c>
      <c r="E1507" t="n">
        <v>8</v>
      </c>
      <c r="F1507" t="inlineStr">
        <is>
          <t>Automatico</t>
        </is>
      </c>
      <c r="G1507" t="n">
        <v>0.06</v>
      </c>
      <c r="H1507" t="n">
        <v>133.33</v>
      </c>
      <c r="I1507" t="n">
        <v>0</v>
      </c>
      <c r="J1507" t="n">
        <v>8</v>
      </c>
      <c r="K1507" t="inlineStr">
        <is>
          <t>COLMAN S</t>
        </is>
      </c>
      <c r="L1507" t="n">
        <v>0</v>
      </c>
      <c r="M1507" t="n">
        <v>0</v>
      </c>
      <c r="N1507" t="n">
        <v>0</v>
      </c>
      <c r="O1507" t="n">
        <v>0</v>
      </c>
      <c r="P1507" t="n">
        <v>13</v>
      </c>
      <c r="Q1507" t="n">
        <v>8</v>
      </c>
      <c r="R1507" t="n">
        <v>0</v>
      </c>
      <c r="S1507" t="n">
        <v>0</v>
      </c>
      <c r="T1507">
        <f>IF( S1507&lt;=0,0,IF( E1507+I1507 &gt;= MAX((S1507/30)*U1507, S1507*1.2), 0, CEILING( (MAX((S1507/30)*U1507, S1507*1.2) - (E1507+I1507)) / J1507, 1 ) * J1507 ) ) ))</f>
        <v/>
      </c>
      <c r="U1507" t="n">
        <v>36</v>
      </c>
    </row>
    <row r="1508">
      <c r="A1508" t="inlineStr">
        <is>
          <t>GOURMET</t>
        </is>
      </c>
      <c r="B1508" t="inlineStr">
        <is>
          <t>0</t>
        </is>
      </c>
      <c r="C1508" t="inlineStr">
        <is>
          <t>50184385</t>
        </is>
      </c>
      <c r="D1508" t="inlineStr">
        <is>
          <t xml:space="preserve">SALSA CONCENTRADA DE LEVADURA  MARMITE 125 GRS </t>
        </is>
      </c>
      <c r="E1508" t="n">
        <v>6</v>
      </c>
      <c r="F1508" t="inlineStr">
        <is>
          <t>Automatico</t>
        </is>
      </c>
      <c r="G1508" t="n">
        <v>0</v>
      </c>
      <c r="H1508" t="n">
        <v>0</v>
      </c>
      <c r="I1508" t="n">
        <v>0</v>
      </c>
      <c r="J1508" t="n">
        <v>6</v>
      </c>
      <c r="K1508" t="inlineStr">
        <is>
          <t>MARMITE</t>
        </is>
      </c>
      <c r="L1508" t="n">
        <v>0</v>
      </c>
      <c r="M1508" t="n">
        <v>0</v>
      </c>
      <c r="N1508" t="n">
        <v>0</v>
      </c>
      <c r="O1508" t="n">
        <v>0</v>
      </c>
      <c r="P1508" t="n">
        <v>29</v>
      </c>
      <c r="Q1508" t="n">
        <v>26</v>
      </c>
      <c r="R1508" t="n">
        <v>0</v>
      </c>
      <c r="S1508" t="n">
        <v>0</v>
      </c>
      <c r="T1508">
        <f>IF( S1508&lt;=0,0,IF( E1508+I1508 &gt;= MAX((S1508/30)*U1508, S1508*1.2), 0, CEILING( (MAX((S1508/30)*U1508, S1508*1.2) - (E1508+I1508)) / J1508, 1 ) * J1508 ) ) ))</f>
        <v/>
      </c>
      <c r="U1508" t="n">
        <v>36</v>
      </c>
    </row>
    <row r="1509">
      <c r="A1509" t="inlineStr">
        <is>
          <t>GOURMET</t>
        </is>
      </c>
      <c r="B1509" t="inlineStr">
        <is>
          <t>0</t>
        </is>
      </c>
      <c r="C1509" t="inlineStr">
        <is>
          <t>7503020690204</t>
        </is>
      </c>
      <c r="D1509" t="inlineStr">
        <is>
          <t xml:space="preserve">CONSOMÉ NATURAL CON ACEITE DE OLIVA  ORGANIKUM 300 GRS </t>
        </is>
      </c>
      <c r="E1509" t="n">
        <v>6</v>
      </c>
      <c r="F1509" t="inlineStr">
        <is>
          <t>Automatico</t>
        </is>
      </c>
      <c r="G1509" t="n">
        <v>0</v>
      </c>
      <c r="H1509" t="n">
        <v>0</v>
      </c>
      <c r="I1509" t="n">
        <v>0</v>
      </c>
      <c r="J1509" t="n">
        <v>6</v>
      </c>
      <c r="K1509" t="inlineStr">
        <is>
          <t>ORGANIKUM</t>
        </is>
      </c>
      <c r="L1509" t="n">
        <v>0</v>
      </c>
      <c r="M1509" t="n">
        <v>0</v>
      </c>
      <c r="N1509" t="n">
        <v>0</v>
      </c>
      <c r="O1509" t="n">
        <v>0</v>
      </c>
      <c r="P1509" t="n">
        <v>12</v>
      </c>
      <c r="Q1509" t="n">
        <v>6</v>
      </c>
      <c r="R1509" t="n">
        <v>0</v>
      </c>
      <c r="S1509" t="n">
        <v>0</v>
      </c>
      <c r="T1509">
        <f>IF( S1509&lt;=0,0,IF( E1509+I1509 &gt;= MAX((S1509/30)*U1509, S1509*1.2), 0, CEILING( (MAX((S1509/30)*U1509, S1509*1.2) - (E1509+I1509)) / J1509, 1 ) * J1509 ) ) ))</f>
        <v/>
      </c>
      <c r="U1509" t="n">
        <v>36</v>
      </c>
    </row>
    <row r="1510">
      <c r="A1510" t="inlineStr">
        <is>
          <t>ALIMENTOS SIN AZUCAR</t>
        </is>
      </c>
      <c r="B1510" t="inlineStr">
        <is>
          <t>0</t>
        </is>
      </c>
      <c r="C1510" t="inlineStr">
        <is>
          <t>7500326532665</t>
        </is>
      </c>
      <c r="D1510" t="inlineStr">
        <is>
          <t xml:space="preserve">FIBRAGAVE INULINA DE AGAVE  OM8 255 GRS </t>
        </is>
      </c>
      <c r="E1510" t="n">
        <v>24</v>
      </c>
      <c r="F1510" t="inlineStr">
        <is>
          <t>Automatico</t>
        </is>
      </c>
      <c r="G1510" t="n">
        <v>0</v>
      </c>
      <c r="H1510" t="n">
        <v>0</v>
      </c>
      <c r="I1510" t="n">
        <v>0</v>
      </c>
      <c r="J1510" t="n">
        <v>12</v>
      </c>
      <c r="K1510" t="inlineStr">
        <is>
          <t>OM8</t>
        </is>
      </c>
      <c r="L1510" t="n">
        <v>0</v>
      </c>
      <c r="M1510" t="n">
        <v>0</v>
      </c>
      <c r="N1510" t="n">
        <v>0</v>
      </c>
      <c r="O1510" t="n">
        <v>0</v>
      </c>
      <c r="P1510" t="n">
        <v>4</v>
      </c>
      <c r="Q1510" t="n">
        <v>5</v>
      </c>
      <c r="R1510" t="n">
        <v>0</v>
      </c>
      <c r="S1510" t="n">
        <v>0</v>
      </c>
      <c r="T1510">
        <f>IF( S1510&lt;=0,0,IF( E1510+I1510 &gt;= MAX((S1510/30)*U1510, S1510*1.2), 0, CEILING( (MAX((S1510/30)*U1510, S1510*1.2) - (E1510+I1510)) / J1510, 1 ) * J1510 ) ) ))</f>
        <v/>
      </c>
      <c r="U1510" t="n">
        <v>36</v>
      </c>
    </row>
    <row r="1511">
      <c r="A1511" t="inlineStr">
        <is>
          <t>ALIMENTOS SIN AZUCAR</t>
        </is>
      </c>
      <c r="B1511" t="inlineStr">
        <is>
          <t>0</t>
        </is>
      </c>
      <c r="C1511" t="inlineStr">
        <is>
          <t>7500326718144</t>
        </is>
      </c>
      <c r="D1511" t="inlineStr">
        <is>
          <t xml:space="preserve">UNTABLE KIT 4 SABORES  OM8 250 GRS </t>
        </is>
      </c>
      <c r="E1511" t="n">
        <v>12</v>
      </c>
      <c r="F1511" t="inlineStr">
        <is>
          <t>Automatico</t>
        </is>
      </c>
      <c r="G1511" t="n">
        <v>0.78</v>
      </c>
      <c r="H1511" t="n">
        <v>15.38</v>
      </c>
      <c r="I1511" t="n">
        <v>0</v>
      </c>
      <c r="J1511" t="n">
        <v>12</v>
      </c>
      <c r="K1511" t="inlineStr">
        <is>
          <t>OM8</t>
        </is>
      </c>
      <c r="L1511" t="n">
        <v>20.61538461538462</v>
      </c>
      <c r="M1511" t="n">
        <v>16.08</v>
      </c>
      <c r="N1511" t="n">
        <v>20.61538461538462</v>
      </c>
      <c r="O1511" t="n">
        <v>16.08</v>
      </c>
      <c r="P1511" t="n">
        <v>24</v>
      </c>
      <c r="Q1511" t="n">
        <v>28</v>
      </c>
      <c r="R1511" t="n">
        <v>8</v>
      </c>
      <c r="S1511" t="n">
        <v>11</v>
      </c>
      <c r="T1511">
        <f>IF( S1511&lt;=0,0,IF( E1511+I1511 &gt;= MAX((S1511/30)*U1511, S1511*1.2), 0, CEILING( (MAX((S1511/30)*U1511, S1511*1.2) - (E1511+I1511)) / J1511, 1 ) * J1511 ) ) ))</f>
        <v/>
      </c>
      <c r="U1511" t="n">
        <v>36</v>
      </c>
    </row>
    <row r="1512">
      <c r="A1512" t="inlineStr">
        <is>
          <t>ALIMENTOS SIN AZUCAR</t>
        </is>
      </c>
      <c r="B1512" t="inlineStr">
        <is>
          <t>0</t>
        </is>
      </c>
      <c r="C1512" t="inlineStr">
        <is>
          <t>7501096204288</t>
        </is>
      </c>
      <c r="D1512" t="inlineStr">
        <is>
          <t xml:space="preserve">JARABE DE ALULOSA SIN AZÚCAR SVETIA 260 ML. </t>
        </is>
      </c>
      <c r="E1512" t="n">
        <v>16</v>
      </c>
      <c r="F1512" t="inlineStr">
        <is>
          <t>Automatico</t>
        </is>
      </c>
      <c r="G1512" t="n">
        <v>0.42</v>
      </c>
      <c r="H1512" t="n">
        <v>38.09</v>
      </c>
      <c r="I1512" t="n">
        <v>0</v>
      </c>
      <c r="J1512" t="n">
        <v>8</v>
      </c>
      <c r="K1512" t="inlineStr">
        <is>
          <t>SVETIA</t>
        </is>
      </c>
      <c r="L1512" t="n">
        <v>0</v>
      </c>
      <c r="M1512" t="n">
        <v>0</v>
      </c>
      <c r="N1512" t="n">
        <v>0</v>
      </c>
      <c r="O1512" t="n">
        <v>0</v>
      </c>
      <c r="P1512" t="n">
        <v>37</v>
      </c>
      <c r="Q1512" t="n">
        <v>13</v>
      </c>
      <c r="R1512" t="n">
        <v>3</v>
      </c>
      <c r="S1512" t="n">
        <v>6</v>
      </c>
      <c r="T1512">
        <f>IF( S1512&lt;=0,0,IF( E1512+I1512 &gt;= MAX((S1512/30)*U1512, S1512*1.2), 0, CEILING( (MAX((S1512/30)*U1512, S1512*1.2) - (E1512+I1512)) / J1512, 1 ) * J1512 ) ) ))</f>
        <v/>
      </c>
      <c r="U1512" t="n">
        <v>36</v>
      </c>
    </row>
    <row r="1513">
      <c r="A1513" t="inlineStr">
        <is>
          <t>ALIMENTOS SIN AZUCAR</t>
        </is>
      </c>
      <c r="B1513" t="inlineStr">
        <is>
          <t>0</t>
        </is>
      </c>
      <c r="C1513" t="inlineStr">
        <is>
          <t>7503007802422</t>
        </is>
      </c>
      <c r="D1513" t="inlineStr">
        <is>
          <t xml:space="preserve">MERMELADA DE ZARZAMORA  AGAVE SWEET 285 GRS </t>
        </is>
      </c>
      <c r="E1513" t="n">
        <v>12</v>
      </c>
      <c r="F1513" t="inlineStr">
        <is>
          <t>Automatico</t>
        </is>
      </c>
      <c r="G1513" t="n">
        <v>0.01</v>
      </c>
      <c r="H1513" t="n">
        <v>1200</v>
      </c>
      <c r="I1513" t="n">
        <v>0</v>
      </c>
      <c r="J1513" t="n">
        <v>12</v>
      </c>
      <c r="K1513" t="inlineStr">
        <is>
          <t>AGAVE SWEET</t>
        </is>
      </c>
      <c r="L1513" t="n">
        <v>0</v>
      </c>
      <c r="M1513" t="n">
        <v>0</v>
      </c>
      <c r="N1513" t="n">
        <v>0</v>
      </c>
      <c r="O1513" t="n">
        <v>0</v>
      </c>
      <c r="P1513" t="n">
        <v>30</v>
      </c>
      <c r="Q1513" t="n">
        <v>42</v>
      </c>
      <c r="R1513" t="n">
        <v>1</v>
      </c>
      <c r="S1513" t="n">
        <v>2</v>
      </c>
      <c r="T1513">
        <f>IF( S1513&lt;=0,0,IF( E1513+I1513 &gt;= MAX((S1513/30)*U1513, S1513*1.2), 0, CEILING( (MAX((S1513/30)*U1513, S1513*1.2) - (E1513+I1513)) / J1513, 1 ) * J1513 ) ) ))</f>
        <v/>
      </c>
      <c r="U1513" t="n">
        <v>36</v>
      </c>
    </row>
    <row r="1514">
      <c r="A1514" t="inlineStr">
        <is>
          <t>ALIMENTOS SIN AZUCAR</t>
        </is>
      </c>
      <c r="B1514" t="inlineStr">
        <is>
          <t>0</t>
        </is>
      </c>
      <c r="C1514" t="inlineStr">
        <is>
          <t>7503007802644</t>
        </is>
      </c>
      <c r="D1514" t="inlineStr">
        <is>
          <t xml:space="preserve">JARABE DE AGAVE CON JALAPEÑO SIN AZÚCAR AGAVE SWEET 330 GRS </t>
        </is>
      </c>
      <c r="E1514" t="n">
        <v>12</v>
      </c>
      <c r="F1514" t="inlineStr">
        <is>
          <t>Automatico</t>
        </is>
      </c>
      <c r="G1514" t="n">
        <v>0</v>
      </c>
      <c r="H1514" t="n">
        <v>0</v>
      </c>
      <c r="I1514" t="n">
        <v>0</v>
      </c>
      <c r="J1514" t="n">
        <v>12</v>
      </c>
      <c r="K1514" t="inlineStr">
        <is>
          <t>AGAVE SWEET</t>
        </is>
      </c>
      <c r="L1514" t="n">
        <v>0</v>
      </c>
      <c r="M1514" t="n">
        <v>0</v>
      </c>
      <c r="N1514" t="n">
        <v>0</v>
      </c>
      <c r="O1514" t="n">
        <v>0</v>
      </c>
      <c r="P1514" t="n">
        <v>0</v>
      </c>
      <c r="Q1514" t="n">
        <v>0</v>
      </c>
      <c r="R1514" t="n">
        <v>0</v>
      </c>
      <c r="S1514" t="n">
        <v>0</v>
      </c>
      <c r="T1514">
        <f>IF( S1514&lt;=0,0,IF( E1514+I1514 &gt;= MAX((S1514/30)*U1514, S1514*1.2), 0, CEILING( (MAX((S1514/30)*U1514, S1514*1.2) - (E1514+I1514)) / J1514, 1 ) * J1514 ) ) ))</f>
        <v/>
      </c>
      <c r="U1514" t="n">
        <v>36</v>
      </c>
    </row>
    <row r="1515">
      <c r="A1515" t="inlineStr">
        <is>
          <t>ALIMENTOS SIN AZUCAR</t>
        </is>
      </c>
      <c r="B1515" t="inlineStr">
        <is>
          <t>0</t>
        </is>
      </c>
      <c r="C1515" t="inlineStr">
        <is>
          <t>7501902770532</t>
        </is>
      </c>
      <c r="D1515" t="inlineStr">
        <is>
          <t xml:space="preserve">CARMELO SABOR MENTA  TASTY DBS 86 GRS </t>
        </is>
      </c>
      <c r="E1515" t="n">
        <v>12</v>
      </c>
      <c r="F1515" t="inlineStr">
        <is>
          <t>Automatico</t>
        </is>
      </c>
      <c r="G1515" t="n">
        <v>0.07000000000000001</v>
      </c>
      <c r="H1515" t="n">
        <v>171.42</v>
      </c>
      <c r="I1515" t="n">
        <v>0</v>
      </c>
      <c r="J1515" t="n">
        <v>6</v>
      </c>
      <c r="K1515" t="inlineStr">
        <is>
          <t>TASTY DBS</t>
        </is>
      </c>
      <c r="L1515" t="n">
        <v>0</v>
      </c>
      <c r="M1515" t="n">
        <v>0</v>
      </c>
      <c r="N1515" t="n">
        <v>0</v>
      </c>
      <c r="O1515" t="n">
        <v>0</v>
      </c>
      <c r="P1515" t="n">
        <v>49</v>
      </c>
      <c r="Q1515" t="n">
        <v>27</v>
      </c>
      <c r="R1515" t="n">
        <v>1</v>
      </c>
      <c r="S1515" t="n">
        <v>1</v>
      </c>
      <c r="T1515">
        <f>IF( S1515&lt;=0,0,IF( E1515+I1515 &gt;= MAX((S1515/30)*U1515, S1515*1.2), 0, CEILING( (MAX((S1515/30)*U1515, S1515*1.2) - (E1515+I1515)) / J1515, 1 ) * J1515 ) ) ))</f>
        <v/>
      </c>
      <c r="U1515" t="n">
        <v>36</v>
      </c>
    </row>
    <row r="1516">
      <c r="A1516" t="inlineStr">
        <is>
          <t>ALIMENTOS SIN AZUCAR</t>
        </is>
      </c>
      <c r="B1516" t="inlineStr">
        <is>
          <t>0</t>
        </is>
      </c>
      <c r="C1516" t="inlineStr">
        <is>
          <t>7503013967276</t>
        </is>
      </c>
      <c r="D1516" t="inlineStr">
        <is>
          <t xml:space="preserve">ENDULZANTE MONK FRUIT  LAS BALSAS 400 GRS </t>
        </is>
      </c>
      <c r="E1516" t="n">
        <v>24</v>
      </c>
      <c r="F1516" t="inlineStr">
        <is>
          <t>Automatico</t>
        </is>
      </c>
      <c r="G1516" t="n">
        <v>0</v>
      </c>
      <c r="H1516" t="n">
        <v>0</v>
      </c>
      <c r="I1516" t="n">
        <v>0</v>
      </c>
      <c r="J1516" t="n">
        <v>12</v>
      </c>
      <c r="K1516" t="inlineStr">
        <is>
          <t>LAS BALSAS</t>
        </is>
      </c>
      <c r="L1516" t="n">
        <v>0</v>
      </c>
      <c r="M1516" t="n">
        <v>0</v>
      </c>
      <c r="N1516" t="n">
        <v>0</v>
      </c>
      <c r="O1516" t="n">
        <v>0</v>
      </c>
      <c r="P1516" t="n">
        <v>47</v>
      </c>
      <c r="Q1516" t="n">
        <v>240</v>
      </c>
      <c r="R1516" t="n">
        <v>1</v>
      </c>
      <c r="S1516" t="n">
        <v>1</v>
      </c>
      <c r="T1516">
        <f>IF( S1516&lt;=0,0,IF( E1516+I1516 &gt;= MAX((S1516/30)*U1516, S1516*1.2), 0, CEILING( (MAX((S1516/30)*U1516, S1516*1.2) - (E1516+I1516)) / J1516, 1 ) * J1516 ) ) ))</f>
        <v/>
      </c>
      <c r="U1516" t="n">
        <v>36</v>
      </c>
    </row>
    <row r="1517">
      <c r="A1517" t="inlineStr">
        <is>
          <t>CERVEZA</t>
        </is>
      </c>
      <c r="B1517" t="inlineStr">
        <is>
          <t>0</t>
        </is>
      </c>
      <c r="C1517" t="inlineStr">
        <is>
          <t>40786186</t>
        </is>
      </c>
      <c r="D1517" t="inlineStr">
        <is>
          <t xml:space="preserve">CERVEZA CLARA HELL LOWENBRAU 330 ML. </t>
        </is>
      </c>
      <c r="E1517" t="n">
        <v>48</v>
      </c>
      <c r="F1517" t="inlineStr">
        <is>
          <t>Automatico</t>
        </is>
      </c>
      <c r="G1517" t="n">
        <v>0.21</v>
      </c>
      <c r="H1517" t="n">
        <v>228.57</v>
      </c>
      <c r="I1517" t="n">
        <v>0</v>
      </c>
      <c r="J1517" t="n">
        <v>24</v>
      </c>
      <c r="K1517" t="inlineStr">
        <is>
          <t>LOWENBRAU</t>
        </is>
      </c>
      <c r="L1517" t="n">
        <v>0</v>
      </c>
      <c r="M1517" t="n">
        <v>0</v>
      </c>
      <c r="N1517" t="n">
        <v>0</v>
      </c>
      <c r="O1517" t="n">
        <v>0</v>
      </c>
      <c r="P1517" t="n">
        <v>203</v>
      </c>
      <c r="Q1517" t="n">
        <v>134</v>
      </c>
      <c r="R1517" t="n">
        <v>3</v>
      </c>
      <c r="S1517" t="n">
        <v>3</v>
      </c>
      <c r="T1517">
        <f>IF( S1517&lt;=0,0,IF( E1517+I1517 &gt;= MAX((S1517/30)*U1517, S1517*1.2), 0, CEILING( (MAX((S1517/30)*U1517, S1517*1.2) - (E1517+I1517)) / J1517, 1 ) * J1517 ) ) ))</f>
        <v/>
      </c>
      <c r="U1517" t="n">
        <v>36</v>
      </c>
    </row>
    <row r="1518">
      <c r="A1518" t="inlineStr">
        <is>
          <t>CERVEZA</t>
        </is>
      </c>
      <c r="B1518" t="inlineStr">
        <is>
          <t>0</t>
        </is>
      </c>
      <c r="C1518" t="inlineStr">
        <is>
          <t>4066600303336</t>
        </is>
      </c>
      <c r="D1518" t="inlineStr">
        <is>
          <t xml:space="preserve">CERVEZA AMBAR OSCURA WEISSBIER DUNKEL PAULANER 500 ML. </t>
        </is>
      </c>
      <c r="E1518" t="n">
        <v>20</v>
      </c>
      <c r="F1518" t="inlineStr">
        <is>
          <t>Automatico</t>
        </is>
      </c>
      <c r="G1518" t="n">
        <v>0</v>
      </c>
      <c r="H1518" t="n">
        <v>0</v>
      </c>
      <c r="I1518" t="n">
        <v>0</v>
      </c>
      <c r="J1518" t="n">
        <v>20</v>
      </c>
      <c r="K1518" t="inlineStr">
        <is>
          <t>PAULANER</t>
        </is>
      </c>
      <c r="L1518" t="n">
        <v>0</v>
      </c>
      <c r="M1518" t="n">
        <v>0</v>
      </c>
      <c r="N1518" t="n">
        <v>0</v>
      </c>
      <c r="O1518" t="n">
        <v>0</v>
      </c>
      <c r="P1518" t="n">
        <v>83</v>
      </c>
      <c r="Q1518" t="n">
        <v>85</v>
      </c>
      <c r="R1518" t="n">
        <v>0</v>
      </c>
      <c r="S1518" t="n">
        <v>0</v>
      </c>
      <c r="T1518">
        <f>IF( S1518&lt;=0,0,IF( E1518+I1518 &gt;= MAX((S1518/30)*U1518, S1518*1.2), 0, CEILING( (MAX((S1518/30)*U1518, S1518*1.2) - (E1518+I1518)) / J1518, 1 ) * J1518 ) ) ))</f>
        <v/>
      </c>
      <c r="U1518" t="n">
        <v>36</v>
      </c>
    </row>
    <row r="1519">
      <c r="A1519" t="inlineStr">
        <is>
          <t>CERVEZA</t>
        </is>
      </c>
      <c r="B1519" t="inlineStr">
        <is>
          <t>0</t>
        </is>
      </c>
      <c r="C1519" t="inlineStr">
        <is>
          <t>4066600692003</t>
        </is>
      </c>
      <c r="D1519" t="inlineStr">
        <is>
          <t xml:space="preserve">CERVEZA AMBAR WEISSBIER FC BAYERN EDICION LIMITADA PAULANER 500 ML. </t>
        </is>
      </c>
      <c r="E1519" t="n">
        <v>24</v>
      </c>
      <c r="F1519" t="inlineStr">
        <is>
          <t>Automatico</t>
        </is>
      </c>
      <c r="G1519" t="n">
        <v>0</v>
      </c>
      <c r="H1519" t="n">
        <v>0</v>
      </c>
      <c r="I1519" t="n">
        <v>0</v>
      </c>
      <c r="J1519" t="n">
        <v>24</v>
      </c>
      <c r="K1519" t="inlineStr">
        <is>
          <t>PAULANER</t>
        </is>
      </c>
      <c r="L1519" t="n">
        <v>0</v>
      </c>
      <c r="M1519" t="n">
        <v>0</v>
      </c>
      <c r="N1519" t="n">
        <v>0</v>
      </c>
      <c r="O1519" t="n">
        <v>0</v>
      </c>
      <c r="P1519" t="n">
        <v>65</v>
      </c>
      <c r="Q1519" t="n">
        <v>5</v>
      </c>
      <c r="R1519" t="n">
        <v>0</v>
      </c>
      <c r="S1519" t="n">
        <v>0</v>
      </c>
      <c r="T1519">
        <f>IF( S1519&lt;=0,0,IF( E1519+I1519 &gt;= MAX((S1519/30)*U1519, S1519*1.2), 0, CEILING( (MAX((S1519/30)*U1519, S1519*1.2) - (E1519+I1519)) / J1519, 1 ) * J1519 ) ) ))</f>
        <v/>
      </c>
      <c r="U1519" t="n">
        <v>36</v>
      </c>
    </row>
    <row r="1520">
      <c r="A1520" t="inlineStr">
        <is>
          <t>CERVEZA</t>
        </is>
      </c>
      <c r="B1520" t="inlineStr">
        <is>
          <t>0</t>
        </is>
      </c>
      <c r="C1520" t="inlineStr">
        <is>
          <t>7503021648099</t>
        </is>
      </c>
      <c r="D1520" t="inlineStr">
        <is>
          <t xml:space="preserve">CERVEZA NEGRA CREAM STOUT ALE MILK PREMIUM BEERS GROUP 355 ML. </t>
        </is>
      </c>
      <c r="E1520" t="n">
        <v>24</v>
      </c>
      <c r="F1520" t="inlineStr">
        <is>
          <t>Automatico</t>
        </is>
      </c>
      <c r="G1520" t="n">
        <v>0.19</v>
      </c>
      <c r="H1520" t="n">
        <v>126.31</v>
      </c>
      <c r="I1520" t="n">
        <v>0</v>
      </c>
      <c r="J1520" t="n">
        <v>24</v>
      </c>
      <c r="K1520" t="inlineStr">
        <is>
          <t>PREMIUM BEERS GROUP</t>
        </is>
      </c>
      <c r="L1520" t="n">
        <v>0</v>
      </c>
      <c r="M1520" t="n">
        <v>0</v>
      </c>
      <c r="N1520" t="n">
        <v>0</v>
      </c>
      <c r="O1520" t="n">
        <v>0</v>
      </c>
      <c r="P1520" t="n">
        <v>124</v>
      </c>
      <c r="Q1520" t="n">
        <v>66</v>
      </c>
      <c r="R1520" t="n">
        <v>5</v>
      </c>
      <c r="S1520" t="n">
        <v>6</v>
      </c>
      <c r="T1520">
        <f>IF( S1520&lt;=0,0,IF( E1520+I1520 &gt;= MAX((S1520/30)*U1520, S1520*1.2), 0, CEILING( (MAX((S1520/30)*U1520, S1520*1.2) - (E1520+I1520)) / J1520, 1 ) * J1520 ) ) ))</f>
        <v/>
      </c>
      <c r="U1520" t="n">
        <v>36</v>
      </c>
    </row>
    <row r="1521">
      <c r="A1521" t="inlineStr">
        <is>
          <t>CERVEZA</t>
        </is>
      </c>
      <c r="B1521" t="inlineStr">
        <is>
          <t>0</t>
        </is>
      </c>
      <c r="C1521" t="inlineStr">
        <is>
          <t>7501064101328</t>
        </is>
      </c>
      <c r="D1521" t="inlineStr">
        <is>
          <t xml:space="preserve">CERVEZA  CLARA PILSNER CORONA EXTRA 355 ML. </t>
        </is>
      </c>
      <c r="E1521" t="n">
        <v>13</v>
      </c>
      <c r="F1521" t="inlineStr">
        <is>
          <t>Automatico</t>
        </is>
      </c>
      <c r="G1521" t="n">
        <v>0.07000000000000001</v>
      </c>
      <c r="H1521" t="n">
        <v>185.71</v>
      </c>
      <c r="I1521" t="n">
        <v>0</v>
      </c>
      <c r="J1521" t="n">
        <v>1</v>
      </c>
      <c r="K1521" t="inlineStr">
        <is>
          <t>CORONA EXTRA</t>
        </is>
      </c>
      <c r="L1521" t="n">
        <v>0</v>
      </c>
      <c r="M1521" t="n">
        <v>0</v>
      </c>
      <c r="N1521" t="n">
        <v>0</v>
      </c>
      <c r="O1521" t="n">
        <v>0</v>
      </c>
      <c r="P1521" t="n">
        <v>106</v>
      </c>
      <c r="Q1521" t="n">
        <v>221</v>
      </c>
      <c r="R1521" t="n">
        <v>8</v>
      </c>
      <c r="S1521" t="n">
        <v>13</v>
      </c>
      <c r="T1521">
        <f>IF( S1521&lt;=0,0,IF( E1521+I1521 &gt;= MAX((S1521/30)*U1521, S1521*1.2), 0, CEILING( (MAX((S1521/30)*U1521, S1521*1.2) - (E1521+I1521)) / J1521, 1 ) * J1521 ) ) ))</f>
        <v/>
      </c>
      <c r="U1521" t="n">
        <v>22</v>
      </c>
    </row>
    <row r="1522">
      <c r="A1522" t="inlineStr">
        <is>
          <t>CERVEZA</t>
        </is>
      </c>
      <c r="B1522" t="inlineStr">
        <is>
          <t>0</t>
        </is>
      </c>
      <c r="C1522" t="inlineStr">
        <is>
          <t>7501064120268</t>
        </is>
      </c>
      <c r="D1522" t="inlineStr">
        <is>
          <t xml:space="preserve">CERVEZA CLARA PILSNER MODELO ESPECIAL 355 ML. </t>
        </is>
      </c>
      <c r="E1522" t="n">
        <v>14</v>
      </c>
      <c r="F1522" t="inlineStr">
        <is>
          <t>Automatico</t>
        </is>
      </c>
      <c r="G1522" t="n">
        <v>0.2</v>
      </c>
      <c r="H1522" t="n">
        <v>70</v>
      </c>
      <c r="I1522" t="n">
        <v>0</v>
      </c>
      <c r="J1522" t="n">
        <v>2</v>
      </c>
      <c r="K1522" t="inlineStr">
        <is>
          <t>MODELO ESPECIAL</t>
        </is>
      </c>
      <c r="L1522" t="n">
        <v>0</v>
      </c>
      <c r="M1522" t="n">
        <v>0</v>
      </c>
      <c r="N1522" t="n">
        <v>0</v>
      </c>
      <c r="O1522" t="n">
        <v>0</v>
      </c>
      <c r="P1522" t="n">
        <v>111</v>
      </c>
      <c r="Q1522" t="n">
        <v>33</v>
      </c>
      <c r="R1522" t="n">
        <v>7</v>
      </c>
      <c r="S1522" t="n">
        <v>8</v>
      </c>
      <c r="T1522">
        <f>IF( S1522&lt;=0,0,IF( E1522+I1522 &gt;= MAX((S1522/30)*U1522, S1522*1.2), 0, CEILING( (MAX((S1522/30)*U1522, S1522*1.2) - (E1522+I1522)) / J1522, 1 ) * J1522 ) ) ))</f>
        <v/>
      </c>
      <c r="U1522" t="n">
        <v>22</v>
      </c>
    </row>
    <row r="1523">
      <c r="A1523" t="inlineStr">
        <is>
          <t>CERVEZA</t>
        </is>
      </c>
      <c r="B1523" t="inlineStr">
        <is>
          <t>0</t>
        </is>
      </c>
      <c r="C1523" t="inlineStr">
        <is>
          <t>7501064191091</t>
        </is>
      </c>
      <c r="D1523" t="inlineStr">
        <is>
          <t xml:space="preserve">CERVEZA CLARA LAGER CORONITA 210 ML. </t>
        </is>
      </c>
      <c r="E1523" t="n">
        <v>14</v>
      </c>
      <c r="F1523" t="inlineStr">
        <is>
          <t>Automatico</t>
        </is>
      </c>
      <c r="G1523" t="n">
        <v>0.33</v>
      </c>
      <c r="H1523" t="n">
        <v>42.42</v>
      </c>
      <c r="I1523" t="n">
        <v>2</v>
      </c>
      <c r="J1523" t="n">
        <v>1</v>
      </c>
      <c r="K1523" t="inlineStr">
        <is>
          <t>CORONITA</t>
        </is>
      </c>
      <c r="L1523" t="n">
        <v>0</v>
      </c>
      <c r="M1523" t="n">
        <v>0</v>
      </c>
      <c r="N1523" t="n">
        <v>0</v>
      </c>
      <c r="O1523" t="n">
        <v>0</v>
      </c>
      <c r="P1523" t="n">
        <v>87</v>
      </c>
      <c r="Q1523" t="n">
        <v>129</v>
      </c>
      <c r="R1523" t="n">
        <v>4</v>
      </c>
      <c r="S1523" t="n">
        <v>4</v>
      </c>
      <c r="T1523">
        <f>IF( S1523&lt;=0,0,IF( E1523+I1523 &gt;= MAX((S1523/30)*U1523, S1523*1.2), 0, CEILING( (MAX((S1523/30)*U1523, S1523*1.2) - (E1523+I1523)) / J1523, 1 ) * J1523 ) ) ))</f>
        <v/>
      </c>
      <c r="U1523" t="n">
        <v>22</v>
      </c>
    </row>
    <row r="1524">
      <c r="A1524" t="inlineStr">
        <is>
          <t>CERVEZA</t>
        </is>
      </c>
      <c r="B1524" t="inlineStr">
        <is>
          <t>0</t>
        </is>
      </c>
      <c r="C1524" t="inlineStr">
        <is>
          <t>7501064192746</t>
        </is>
      </c>
      <c r="D1524" t="inlineStr">
        <is>
          <t xml:space="preserve">CERVEZA OSCURA VIENNA VICTORIA 355 ML. </t>
        </is>
      </c>
      <c r="E1524" t="n">
        <v>8</v>
      </c>
      <c r="F1524" t="inlineStr">
        <is>
          <t>Automatico</t>
        </is>
      </c>
      <c r="G1524" t="n">
        <v>0.33</v>
      </c>
      <c r="H1524" t="n">
        <v>24.24</v>
      </c>
      <c r="I1524" t="n">
        <v>1</v>
      </c>
      <c r="J1524" t="n">
        <v>1</v>
      </c>
      <c r="K1524" t="inlineStr">
        <is>
          <t>VICTORIA</t>
        </is>
      </c>
      <c r="L1524" t="n">
        <v>0</v>
      </c>
      <c r="M1524" t="n">
        <v>0</v>
      </c>
      <c r="N1524" t="n">
        <v>0</v>
      </c>
      <c r="O1524" t="n">
        <v>0</v>
      </c>
      <c r="P1524" t="n">
        <v>92</v>
      </c>
      <c r="Q1524" t="n">
        <v>125</v>
      </c>
      <c r="R1524" t="n">
        <v>9</v>
      </c>
      <c r="S1524" t="n">
        <v>9</v>
      </c>
      <c r="T1524">
        <f>IF( S1524&lt;=0,0,IF( E1524+I1524 &gt;= MAX((S1524/30)*U1524, S1524*1.2), 0, CEILING( (MAX((S1524/30)*U1524, S1524*1.2) - (E1524+I1524)) / J1524, 1 ) * J1524 ) ) ))</f>
        <v/>
      </c>
      <c r="U1524" t="n">
        <v>22</v>
      </c>
    </row>
    <row r="1525">
      <c r="A1525" t="inlineStr">
        <is>
          <t>CERVEZA</t>
        </is>
      </c>
      <c r="B1525" t="inlineStr">
        <is>
          <t>0</t>
        </is>
      </c>
      <c r="C1525" t="inlineStr">
        <is>
          <t>7501064193842</t>
        </is>
      </c>
      <c r="D1525" t="inlineStr">
        <is>
          <t xml:space="preserve">CERVEZA  CLARA PILSNER CORONA 355 ML. </t>
        </is>
      </c>
      <c r="E1525" t="n">
        <v>8</v>
      </c>
      <c r="F1525" t="inlineStr">
        <is>
          <t>Automatico</t>
        </is>
      </c>
      <c r="G1525" t="n">
        <v>0.06</v>
      </c>
      <c r="H1525" t="n">
        <v>133.33</v>
      </c>
      <c r="I1525" t="n">
        <v>0</v>
      </c>
      <c r="J1525" t="n">
        <v>2</v>
      </c>
      <c r="K1525" t="inlineStr">
        <is>
          <t>CORONA</t>
        </is>
      </c>
      <c r="L1525" t="n">
        <v>0</v>
      </c>
      <c r="M1525" t="n">
        <v>0</v>
      </c>
      <c r="N1525" t="n">
        <v>0</v>
      </c>
      <c r="O1525" t="n">
        <v>0</v>
      </c>
      <c r="P1525" t="n">
        <v>28</v>
      </c>
      <c r="Q1525" t="n">
        <v>8</v>
      </c>
      <c r="R1525" t="n">
        <v>1</v>
      </c>
      <c r="S1525" t="n">
        <v>2</v>
      </c>
      <c r="T1525">
        <f>IF( S1525&lt;=0,0,IF( E1525+I1525 &gt;= MAX((S1525/30)*U1525, S1525*1.2), 0, CEILING( (MAX((S1525/30)*U1525, S1525*1.2) - (E1525+I1525)) / J1525, 1 ) * J1525 ) ) ))</f>
        <v/>
      </c>
      <c r="U1525" t="n">
        <v>22</v>
      </c>
    </row>
    <row r="1526">
      <c r="A1526" t="inlineStr">
        <is>
          <t>CERVEZA</t>
        </is>
      </c>
      <c r="B1526" t="inlineStr">
        <is>
          <t>0</t>
        </is>
      </c>
      <c r="C1526" t="inlineStr">
        <is>
          <t>7501064196263</t>
        </is>
      </c>
      <c r="D1526" t="inlineStr">
        <is>
          <t xml:space="preserve">CERVEZA  CLARA PILSNER MODELO ESPECIAL 355 ML. </t>
        </is>
      </c>
      <c r="E1526" t="n">
        <v>28</v>
      </c>
      <c r="F1526" t="inlineStr">
        <is>
          <t>Automatico</t>
        </is>
      </c>
      <c r="G1526" t="n">
        <v>0.77</v>
      </c>
      <c r="H1526" t="n">
        <v>36.36</v>
      </c>
      <c r="I1526" t="n">
        <v>0</v>
      </c>
      <c r="J1526" t="n">
        <v>2</v>
      </c>
      <c r="K1526" t="inlineStr">
        <is>
          <t>MODELO ESPECIAL</t>
        </is>
      </c>
      <c r="L1526" t="n">
        <v>0</v>
      </c>
      <c r="M1526" t="n">
        <v>0</v>
      </c>
      <c r="N1526" t="n">
        <v>0</v>
      </c>
      <c r="O1526" t="n">
        <v>0</v>
      </c>
      <c r="P1526" t="n">
        <v>190</v>
      </c>
      <c r="Q1526" t="n">
        <v>226</v>
      </c>
      <c r="R1526" t="n">
        <v>43</v>
      </c>
      <c r="S1526" t="n">
        <v>58</v>
      </c>
      <c r="T1526">
        <f>IF( S1526&lt;=0,0,IF( E1526+I1526 &gt;= MAX((S1526/30)*U1526, S1526*1.2), 0, CEILING( (MAX((S1526/30)*U1526, S1526*1.2) - (E1526+I1526)) / J1526, 1 ) * J1526 ) ) ))</f>
        <v/>
      </c>
      <c r="U1526" t="n">
        <v>22</v>
      </c>
    </row>
    <row r="1527">
      <c r="A1527" t="inlineStr">
        <is>
          <t>CERVEZA</t>
        </is>
      </c>
      <c r="B1527" t="inlineStr">
        <is>
          <t>0</t>
        </is>
      </c>
      <c r="C1527" t="inlineStr">
        <is>
          <t>7501064196294</t>
        </is>
      </c>
      <c r="D1527" t="inlineStr">
        <is>
          <t xml:space="preserve">CERVEZA  CLARA PILSNER MODELO ESPECIAL 355 ML. </t>
        </is>
      </c>
      <c r="E1527" t="n">
        <v>9</v>
      </c>
      <c r="F1527" t="inlineStr">
        <is>
          <t>Automatico</t>
        </is>
      </c>
      <c r="G1527" t="n">
        <v>0.14</v>
      </c>
      <c r="H1527" t="n">
        <v>71.42</v>
      </c>
      <c r="I1527" t="n">
        <v>0</v>
      </c>
      <c r="J1527" t="n">
        <v>1</v>
      </c>
      <c r="K1527" t="inlineStr">
        <is>
          <t>MODELO ESPECIAL</t>
        </is>
      </c>
      <c r="L1527" t="n">
        <v>0</v>
      </c>
      <c r="M1527" t="n">
        <v>0</v>
      </c>
      <c r="N1527" t="n">
        <v>0</v>
      </c>
      <c r="O1527" t="n">
        <v>0</v>
      </c>
      <c r="P1527" t="n">
        <v>41</v>
      </c>
      <c r="Q1527" t="n">
        <v>83</v>
      </c>
      <c r="R1527" t="n">
        <v>4</v>
      </c>
      <c r="S1527" t="n">
        <v>4</v>
      </c>
      <c r="T1527">
        <f>IF( S1527&lt;=0,0,IF( E1527+I1527 &gt;= MAX((S1527/30)*U1527, S1527*1.2), 0, CEILING( (MAX((S1527/30)*U1527, S1527*1.2) - (E1527+I1527)) / J1527, 1 ) * J1527 ) ) ))</f>
        <v/>
      </c>
      <c r="U1527" t="n">
        <v>22</v>
      </c>
    </row>
    <row r="1528">
      <c r="A1528" t="inlineStr">
        <is>
          <t>CERVEZA</t>
        </is>
      </c>
      <c r="B1528" t="inlineStr">
        <is>
          <t>0</t>
        </is>
      </c>
      <c r="C1528" t="inlineStr">
        <is>
          <t>7501064199639</t>
        </is>
      </c>
      <c r="D1528" t="inlineStr">
        <is>
          <t xml:space="preserve">CERVEZA CLARA PILSNER PACIFICO 355 ML. </t>
        </is>
      </c>
      <c r="E1528" t="n">
        <v>6</v>
      </c>
      <c r="F1528" t="inlineStr">
        <is>
          <t>Automatico</t>
        </is>
      </c>
      <c r="G1528" t="n">
        <v>0.2</v>
      </c>
      <c r="H1528" t="n">
        <v>30</v>
      </c>
      <c r="I1528" t="n">
        <v>2</v>
      </c>
      <c r="J1528" t="n">
        <v>2</v>
      </c>
      <c r="K1528" t="inlineStr">
        <is>
          <t>PACIFICO</t>
        </is>
      </c>
      <c r="L1528" t="n">
        <v>0</v>
      </c>
      <c r="M1528" t="n">
        <v>0</v>
      </c>
      <c r="N1528" t="n">
        <v>0</v>
      </c>
      <c r="O1528" t="n">
        <v>0</v>
      </c>
      <c r="P1528" t="n">
        <v>88</v>
      </c>
      <c r="Q1528" t="n">
        <v>79</v>
      </c>
      <c r="R1528" t="n">
        <v>6</v>
      </c>
      <c r="S1528" t="n">
        <v>6</v>
      </c>
      <c r="T1528">
        <f>IF( S1528&lt;=0,0,IF( E1528+I1528 &gt;= MAX((S1528/30)*U1528, S1528*1.2), 0, CEILING( (MAX((S1528/30)*U1528, S1528*1.2) - (E1528+I1528)) / J1528, 1 ) * J1528 ) ) ))</f>
        <v/>
      </c>
      <c r="U1528" t="n">
        <v>22</v>
      </c>
    </row>
    <row r="1529">
      <c r="A1529" t="inlineStr">
        <is>
          <t>CERVEZA</t>
        </is>
      </c>
      <c r="B1529" t="inlineStr">
        <is>
          <t>0</t>
        </is>
      </c>
      <c r="C1529" t="inlineStr">
        <is>
          <t>7501064199714</t>
        </is>
      </c>
      <c r="D1529" t="inlineStr">
        <is>
          <t xml:space="preserve">CERVEZA CLARA PILSNER PACIFICO 355 ML. </t>
        </is>
      </c>
      <c r="E1529" t="n">
        <v>92</v>
      </c>
      <c r="F1529" t="inlineStr">
        <is>
          <t>Automatico</t>
        </is>
      </c>
      <c r="G1529" t="n">
        <v>1.64</v>
      </c>
      <c r="H1529" t="n">
        <v>57.92</v>
      </c>
      <c r="I1529" t="n">
        <v>0</v>
      </c>
      <c r="J1529" t="n">
        <v>4</v>
      </c>
      <c r="K1529" t="inlineStr">
        <is>
          <t>PACIFICO</t>
        </is>
      </c>
      <c r="L1529" t="n">
        <v>0</v>
      </c>
      <c r="M1529" t="n">
        <v>0</v>
      </c>
      <c r="N1529" t="n">
        <v>0</v>
      </c>
      <c r="O1529" t="n">
        <v>0</v>
      </c>
      <c r="P1529" t="n">
        <v>813</v>
      </c>
      <c r="Q1529" t="n">
        <v>778</v>
      </c>
      <c r="R1529" t="n">
        <v>28</v>
      </c>
      <c r="S1529" t="n">
        <v>28</v>
      </c>
      <c r="T1529">
        <f>IF( S1529&lt;=0,0,IF( E1529+I1529 &gt;= MAX((S1529/30)*U1529, S1529*1.2), 0, CEILING( (MAX((S1529/30)*U1529, S1529*1.2) - (E1529+I1529)) / J1529, 1 ) * J1529 ) ) ))</f>
        <v/>
      </c>
      <c r="U1529" t="n">
        <v>22</v>
      </c>
    </row>
    <row r="1530">
      <c r="A1530" t="inlineStr">
        <is>
          <t>CERVEZA</t>
        </is>
      </c>
      <c r="B1530" t="inlineStr">
        <is>
          <t>0</t>
        </is>
      </c>
      <c r="C1530" t="inlineStr">
        <is>
          <t>7503024460162</t>
        </is>
      </c>
      <c r="D1530" t="inlineStr">
        <is>
          <t xml:space="preserve">CERVEZA OSCURA PURA MALTA MODELO 350 ML. </t>
        </is>
      </c>
      <c r="E1530" t="n">
        <v>4</v>
      </c>
      <c r="F1530" t="inlineStr">
        <is>
          <t>Automatico</t>
        </is>
      </c>
      <c r="G1530" t="n">
        <v>0.5</v>
      </c>
      <c r="H1530" t="n">
        <v>8</v>
      </c>
      <c r="I1530" t="n">
        <v>0</v>
      </c>
      <c r="J1530" t="n">
        <v>2</v>
      </c>
      <c r="K1530" t="inlineStr">
        <is>
          <t>MODELO</t>
        </is>
      </c>
      <c r="L1530" t="n">
        <v>14</v>
      </c>
      <c r="M1530" t="n">
        <v>7</v>
      </c>
      <c r="N1530" t="n">
        <v>14</v>
      </c>
      <c r="O1530" t="n">
        <v>7</v>
      </c>
      <c r="P1530" t="n">
        <v>91</v>
      </c>
      <c r="Q1530" t="n">
        <v>65</v>
      </c>
      <c r="R1530" t="n">
        <v>32</v>
      </c>
      <c r="S1530" t="n">
        <v>37</v>
      </c>
      <c r="T1530">
        <f>IF( S1530&lt;=0,0,IF( E1530+I1530 &gt;= MAX((S1530/30)*U1530, S1530*1.2), 0, CEILING( (MAX((S1530/30)*U1530, S1530*1.2) - (E1530+I1530)) / J1530, 1 ) * J1530 ) ) ))</f>
        <v/>
      </c>
      <c r="U1530" t="n">
        <v>22</v>
      </c>
    </row>
    <row r="1531">
      <c r="A1531" t="inlineStr">
        <is>
          <t>CERVEZA</t>
        </is>
      </c>
      <c r="B1531" t="inlineStr">
        <is>
          <t>0</t>
        </is>
      </c>
      <c r="C1531" t="inlineStr">
        <is>
          <t>7503034941484</t>
        </is>
      </c>
      <c r="D1531" t="inlineStr">
        <is>
          <t xml:space="preserve">CERVEZA OBSCURA ALE VICTORIA 210 ML. </t>
        </is>
      </c>
      <c r="E1531" t="n">
        <v>5</v>
      </c>
      <c r="F1531" t="inlineStr">
        <is>
          <t>Automatico</t>
        </is>
      </c>
      <c r="G1531" t="n">
        <v>0.05</v>
      </c>
      <c r="H1531" t="n">
        <v>100</v>
      </c>
      <c r="I1531" t="n">
        <v>0</v>
      </c>
      <c r="J1531" t="n">
        <v>1</v>
      </c>
      <c r="K1531" t="inlineStr">
        <is>
          <t>VICTORIA</t>
        </is>
      </c>
      <c r="L1531" t="n">
        <v>0</v>
      </c>
      <c r="M1531" t="n">
        <v>0</v>
      </c>
      <c r="N1531" t="n">
        <v>0</v>
      </c>
      <c r="O1531" t="n">
        <v>0</v>
      </c>
      <c r="P1531" t="n">
        <v>33</v>
      </c>
      <c r="Q1531" t="n">
        <v>37</v>
      </c>
      <c r="R1531" t="n">
        <v>3</v>
      </c>
      <c r="S1531" t="n">
        <v>3</v>
      </c>
      <c r="T1531">
        <f>IF( S1531&lt;=0,0,IF( E1531+I1531 &gt;= MAX((S1531/30)*U1531, S1531*1.2), 0, CEILING( (MAX((S1531/30)*U1531, S1531*1.2) - (E1531+I1531)) / J1531, 1 ) * J1531 ) ) ))</f>
        <v/>
      </c>
      <c r="U1531" t="n">
        <v>22</v>
      </c>
    </row>
    <row r="1532">
      <c r="A1532" t="inlineStr">
        <is>
          <t>CERVEZA</t>
        </is>
      </c>
      <c r="B1532" t="inlineStr">
        <is>
          <t>0</t>
        </is>
      </c>
      <c r="C1532" t="inlineStr">
        <is>
          <t>7503020992162</t>
        </is>
      </c>
      <c r="D1532" t="inlineStr">
        <is>
          <t xml:space="preserve">CERVEZA CLARA CON AGAVE LAGER ALLENDE 355 ML. </t>
        </is>
      </c>
      <c r="E1532" t="n">
        <v>48</v>
      </c>
      <c r="F1532" t="inlineStr">
        <is>
          <t>Automatico</t>
        </is>
      </c>
      <c r="G1532" t="n">
        <v>0.49</v>
      </c>
      <c r="H1532" t="n">
        <v>97.95</v>
      </c>
      <c r="I1532" t="n">
        <v>0</v>
      </c>
      <c r="J1532" t="n">
        <v>24</v>
      </c>
      <c r="K1532" t="inlineStr">
        <is>
          <t>ALLENDE</t>
        </is>
      </c>
      <c r="L1532" t="n">
        <v>0</v>
      </c>
      <c r="M1532" t="n">
        <v>0</v>
      </c>
      <c r="N1532" t="n">
        <v>0</v>
      </c>
      <c r="O1532" t="n">
        <v>0</v>
      </c>
      <c r="P1532" t="n">
        <v>57</v>
      </c>
      <c r="Q1532" t="n">
        <v>40</v>
      </c>
      <c r="R1532" t="n">
        <v>6</v>
      </c>
      <c r="S1532" t="n">
        <v>7</v>
      </c>
      <c r="T1532">
        <f>IF( S1532&lt;=0,0,IF( E1532+I1532 &gt;= MAX((S1532/30)*U1532, S1532*1.2), 0, CEILING( (MAX((S1532/30)*U1532, S1532*1.2) - (E1532+I1532)) / J1532, 1 ) * J1532 ) ) ))</f>
        <v/>
      </c>
      <c r="U1532" t="n">
        <v>36</v>
      </c>
    </row>
    <row r="1533">
      <c r="A1533" t="inlineStr">
        <is>
          <t>CERVEZA</t>
        </is>
      </c>
      <c r="B1533" t="inlineStr">
        <is>
          <t>0</t>
        </is>
      </c>
      <c r="C1533" t="inlineStr">
        <is>
          <t>7503020992322</t>
        </is>
      </c>
      <c r="D1533" t="inlineStr">
        <is>
          <t xml:space="preserve">CERVEZA LIGHT CLARA LAGER ALLENDE 355 ML. </t>
        </is>
      </c>
      <c r="E1533" t="n">
        <v>24</v>
      </c>
      <c r="F1533" t="inlineStr">
        <is>
          <t>Automatico</t>
        </is>
      </c>
      <c r="G1533" t="n">
        <v>0.07000000000000001</v>
      </c>
      <c r="H1533" t="n">
        <v>342.85</v>
      </c>
      <c r="I1533" t="n">
        <v>0</v>
      </c>
      <c r="J1533" t="n">
        <v>24</v>
      </c>
      <c r="K1533" t="inlineStr">
        <is>
          <t>ALLENDE</t>
        </is>
      </c>
      <c r="L1533" t="n">
        <v>0</v>
      </c>
      <c r="M1533" t="n">
        <v>0</v>
      </c>
      <c r="N1533" t="n">
        <v>0</v>
      </c>
      <c r="O1533" t="n">
        <v>0</v>
      </c>
      <c r="P1533" t="n">
        <v>73</v>
      </c>
      <c r="Q1533" t="n">
        <v>37</v>
      </c>
      <c r="R1533" t="n">
        <v>4</v>
      </c>
      <c r="S1533" t="n">
        <v>4</v>
      </c>
      <c r="T1533">
        <f>IF( S1533&lt;=0,0,IF( E1533+I1533 &gt;= MAX((S1533/30)*U1533, S1533*1.2), 0, CEILING( (MAX((S1533/30)*U1533, S1533*1.2) - (E1533+I1533)) / J1533, 1 ) * J1533 ) ) ))</f>
        <v/>
      </c>
      <c r="U1533" t="n">
        <v>36</v>
      </c>
    </row>
    <row r="1534">
      <c r="A1534" t="inlineStr">
        <is>
          <t>CERVEZA</t>
        </is>
      </c>
      <c r="B1534" t="inlineStr">
        <is>
          <t>0</t>
        </is>
      </c>
      <c r="C1534" t="inlineStr">
        <is>
          <t>7503021648020</t>
        </is>
      </c>
      <c r="D1534" t="inlineStr">
        <is>
          <t xml:space="preserve">CERVEZA  AMBAR IPA LA BRU 355 ML. </t>
        </is>
      </c>
      <c r="E1534" t="n">
        <v>24</v>
      </c>
      <c r="F1534" t="inlineStr">
        <is>
          <t>Automatico</t>
        </is>
      </c>
      <c r="G1534" t="n">
        <v>0</v>
      </c>
      <c r="H1534" t="n">
        <v>0</v>
      </c>
      <c r="I1534" t="n">
        <v>0</v>
      </c>
      <c r="J1534" t="n">
        <v>24</v>
      </c>
      <c r="K1534" t="inlineStr">
        <is>
          <t>LA BRU</t>
        </is>
      </c>
      <c r="L1534" t="n">
        <v>0</v>
      </c>
      <c r="M1534" t="n">
        <v>0</v>
      </c>
      <c r="N1534" t="n">
        <v>0</v>
      </c>
      <c r="O1534" t="n">
        <v>0</v>
      </c>
      <c r="P1534" t="n">
        <v>62</v>
      </c>
      <c r="Q1534" t="n">
        <v>11</v>
      </c>
      <c r="R1534" t="n">
        <v>0</v>
      </c>
      <c r="S1534" t="n">
        <v>1</v>
      </c>
      <c r="T1534">
        <f>IF( S1534&lt;=0,0,IF( E1534+I1534 &gt;= MAX((S1534/30)*U1534, S1534*1.2), 0, CEILING( (MAX((S1534/30)*U1534, S1534*1.2) - (E1534+I1534)) / J1534, 1 ) * J1534 ) ) ))</f>
        <v/>
      </c>
      <c r="U1534" t="n">
        <v>36</v>
      </c>
    </row>
    <row r="1535">
      <c r="A1535" t="inlineStr">
        <is>
          <t>CERVEZA</t>
        </is>
      </c>
      <c r="B1535" t="inlineStr">
        <is>
          <t>0</t>
        </is>
      </c>
      <c r="C1535" t="inlineStr">
        <is>
          <t>7500462286880</t>
        </is>
      </c>
      <c r="D1535" t="inlineStr">
        <is>
          <t xml:space="preserve">CERVEZA CLARA SESSION IPA PIEDRA LISA 355 ML. </t>
        </is>
      </c>
      <c r="E1535" t="n">
        <v>24</v>
      </c>
      <c r="F1535" t="inlineStr">
        <is>
          <t>Automatico</t>
        </is>
      </c>
      <c r="G1535" t="n">
        <v>0.48</v>
      </c>
      <c r="H1535" t="n">
        <v>50</v>
      </c>
      <c r="I1535" t="n">
        <v>0</v>
      </c>
      <c r="J1535" t="n">
        <v>24</v>
      </c>
      <c r="K1535" t="inlineStr">
        <is>
          <t>PIEDRA LISA</t>
        </is>
      </c>
      <c r="L1535" t="n">
        <v>0</v>
      </c>
      <c r="M1535" t="n">
        <v>0</v>
      </c>
      <c r="N1535" t="n">
        <v>0</v>
      </c>
      <c r="O1535" t="n">
        <v>0</v>
      </c>
      <c r="P1535" t="n">
        <v>166</v>
      </c>
      <c r="Q1535" t="n">
        <v>299</v>
      </c>
      <c r="R1535" t="n">
        <v>0</v>
      </c>
      <c r="S1535" t="n">
        <v>6</v>
      </c>
      <c r="T1535">
        <f>IF( S1535&lt;=0,0,IF( E1535+I1535 &gt;= MAX((S1535/30)*U1535, S1535*1.2), 0, CEILING( (MAX((S1535/30)*U1535, S1535*1.2) - (E1535+I1535)) / J1535, 1 ) * J1535 ) ) ))</f>
        <v/>
      </c>
      <c r="U1535" t="n">
        <v>22</v>
      </c>
    </row>
    <row r="1536">
      <c r="A1536" t="inlineStr">
        <is>
          <t>CERVEZA</t>
        </is>
      </c>
      <c r="B1536" t="inlineStr">
        <is>
          <t>0</t>
        </is>
      </c>
      <c r="C1536" t="inlineStr">
        <is>
          <t>7503026716625</t>
        </is>
      </c>
      <c r="D1536" t="inlineStr">
        <is>
          <t xml:space="preserve">CERVEZA CLARA SESSION IPA PIEDRA LISA 355 ML. </t>
        </is>
      </c>
      <c r="E1536" t="n">
        <v>48</v>
      </c>
      <c r="F1536" t="inlineStr">
        <is>
          <t>Automatico</t>
        </is>
      </c>
      <c r="G1536" t="n">
        <v>0.57</v>
      </c>
      <c r="H1536" t="n">
        <v>84.20999999999999</v>
      </c>
      <c r="I1536" t="n">
        <v>0</v>
      </c>
      <c r="J1536" t="n">
        <v>24</v>
      </c>
      <c r="K1536" t="inlineStr">
        <is>
          <t>PIEDRA LISA</t>
        </is>
      </c>
      <c r="L1536" t="n">
        <v>0</v>
      </c>
      <c r="M1536" t="n">
        <v>0</v>
      </c>
      <c r="N1536" t="n">
        <v>0</v>
      </c>
      <c r="O1536" t="n">
        <v>0</v>
      </c>
      <c r="P1536" t="n">
        <v>401</v>
      </c>
      <c r="Q1536" t="n">
        <v>433</v>
      </c>
      <c r="R1536" t="n">
        <v>32</v>
      </c>
      <c r="S1536" t="n">
        <v>38</v>
      </c>
      <c r="T1536">
        <f>IF( S1536&lt;=0,0,IF( E1536+I1536 &gt;= MAX((S1536/30)*U1536, S1536*1.2), 0, CEILING( (MAX((S1536/30)*U1536, S1536*1.2) - (E1536+I1536)) / J1536, 1 ) * J1536 ) ) ))</f>
        <v/>
      </c>
      <c r="U1536" t="n">
        <v>22</v>
      </c>
    </row>
    <row r="1537">
      <c r="A1537" t="inlineStr">
        <is>
          <t>CERVEZA</t>
        </is>
      </c>
      <c r="B1537" t="inlineStr">
        <is>
          <t>0</t>
        </is>
      </c>
      <c r="C1537" t="inlineStr">
        <is>
          <t>7500463032806</t>
        </is>
      </c>
      <c r="D1537" t="inlineStr">
        <is>
          <t xml:space="preserve">BEBIDA NO ALCOHÓLICA A BASE DE JENGIBRE  MULA DE 5 355 ML. </t>
        </is>
      </c>
      <c r="E1537" t="n">
        <v>72</v>
      </c>
      <c r="F1537" t="inlineStr">
        <is>
          <t>Automatico</t>
        </is>
      </c>
      <c r="G1537" t="n">
        <v>0.42</v>
      </c>
      <c r="H1537" t="n">
        <v>171.42</v>
      </c>
      <c r="I1537" t="n">
        <v>0</v>
      </c>
      <c r="J1537" t="n">
        <v>24</v>
      </c>
      <c r="K1537" t="inlineStr">
        <is>
          <t>MULA DE 5</t>
        </is>
      </c>
      <c r="L1537" t="n">
        <v>0</v>
      </c>
      <c r="M1537" t="n">
        <v>0</v>
      </c>
      <c r="N1537" t="n">
        <v>0</v>
      </c>
      <c r="O1537" t="n">
        <v>0</v>
      </c>
      <c r="P1537" t="n">
        <v>639</v>
      </c>
      <c r="Q1537" t="n">
        <v>257</v>
      </c>
      <c r="R1537" t="n">
        <v>130</v>
      </c>
      <c r="S1537" t="n">
        <v>132</v>
      </c>
      <c r="T1537">
        <f>IF( S1537&lt;=0,0,IF( E1537+I1537 &gt;= MAX((S1537/30)*U1537, S1537*1.2), 0, CEILING( (MAX((S1537/30)*U1537, S1537*1.2) - (E1537+I1537)) / J1537, 1 ) * J1537 ) ) ))</f>
        <v/>
      </c>
      <c r="U1537" t="n">
        <v>22</v>
      </c>
    </row>
    <row r="1538">
      <c r="A1538" t="inlineStr">
        <is>
          <t>CERVEZA</t>
        </is>
      </c>
      <c r="B1538" t="inlineStr">
        <is>
          <t>0</t>
        </is>
      </c>
      <c r="C1538" t="inlineStr">
        <is>
          <t>4013024000419</t>
        </is>
      </c>
      <c r="D1538" t="inlineStr">
        <is>
          <t xml:space="preserve">CERVEZA OSCURA DOPPELBOCK DKL ANDECHS 500 ML. </t>
        </is>
      </c>
      <c r="E1538" t="n">
        <v>40</v>
      </c>
      <c r="F1538" t="inlineStr">
        <is>
          <t>Automatico</t>
        </is>
      </c>
      <c r="G1538" t="n">
        <v>0</v>
      </c>
      <c r="H1538" t="n">
        <v>0</v>
      </c>
      <c r="I1538" t="n">
        <v>0</v>
      </c>
      <c r="J1538" t="n">
        <v>20</v>
      </c>
      <c r="K1538" t="inlineStr">
        <is>
          <t>ANDECHS</t>
        </is>
      </c>
      <c r="L1538" t="n">
        <v>0</v>
      </c>
      <c r="M1538" t="n">
        <v>0</v>
      </c>
      <c r="N1538" t="n">
        <v>0</v>
      </c>
      <c r="O1538" t="n">
        <v>0</v>
      </c>
      <c r="P1538" t="n">
        <v>7</v>
      </c>
      <c r="Q1538" t="n">
        <v>20</v>
      </c>
      <c r="R1538" t="n">
        <v>0</v>
      </c>
      <c r="S1538" t="n">
        <v>0</v>
      </c>
      <c r="T1538">
        <f>IF( S1538&lt;=0,0,IF( E1538+I1538 &gt;= MAX((S1538/30)*U1538, S1538*1.2), 0, CEILING( (MAX((S1538/30)*U1538, S1538*1.2) - (E1538+I1538)) / J1538, 1 ) * J1538 ) ) ))</f>
        <v/>
      </c>
      <c r="U1538" t="n">
        <v>22</v>
      </c>
    </row>
    <row r="1539">
      <c r="A1539" t="inlineStr">
        <is>
          <t>CERVEZA</t>
        </is>
      </c>
      <c r="B1539" t="inlineStr">
        <is>
          <t>0</t>
        </is>
      </c>
      <c r="C1539" t="inlineStr">
        <is>
          <t>4013024001416</t>
        </is>
      </c>
      <c r="D1539" t="inlineStr">
        <is>
          <t xml:space="preserve">CERVEZA OSCURA WEISSBIER DUNKEL ANDECHS 500 ML. </t>
        </is>
      </c>
      <c r="E1539" t="n">
        <v>20</v>
      </c>
      <c r="F1539" t="inlineStr">
        <is>
          <t>Automatico</t>
        </is>
      </c>
      <c r="G1539" t="n">
        <v>0</v>
      </c>
      <c r="H1539" t="n">
        <v>0</v>
      </c>
      <c r="I1539" t="n">
        <v>0</v>
      </c>
      <c r="J1539" t="n">
        <v>20</v>
      </c>
      <c r="K1539" t="inlineStr">
        <is>
          <t>ANDECHS</t>
        </is>
      </c>
      <c r="L1539" t="n">
        <v>0</v>
      </c>
      <c r="M1539" t="n">
        <v>0</v>
      </c>
      <c r="N1539" t="n">
        <v>0</v>
      </c>
      <c r="O1539" t="n">
        <v>0</v>
      </c>
      <c r="P1539" t="n">
        <v>18</v>
      </c>
      <c r="Q1539" t="n">
        <v>7</v>
      </c>
      <c r="R1539" t="n">
        <v>0</v>
      </c>
      <c r="S1539" t="n">
        <v>0</v>
      </c>
      <c r="T1539">
        <f>IF( S1539&lt;=0,0,IF( E1539+I1539 &gt;= MAX((S1539/30)*U1539, S1539*1.2), 0, CEILING( (MAX((S1539/30)*U1539, S1539*1.2) - (E1539+I1539)) / J1539, 1 ) * J1539 ) ) ))</f>
        <v/>
      </c>
      <c r="U1539" t="n">
        <v>22</v>
      </c>
    </row>
    <row r="1540">
      <c r="A1540" t="inlineStr">
        <is>
          <t>CERVEZA</t>
        </is>
      </c>
      <c r="B1540" t="inlineStr">
        <is>
          <t>0</t>
        </is>
      </c>
      <c r="C1540" t="inlineStr">
        <is>
          <t>7500326278211</t>
        </is>
      </c>
      <c r="D1540" t="inlineStr">
        <is>
          <t xml:space="preserve">CERVEZA  OSCURA PORTER LOBA 355 ML. </t>
        </is>
      </c>
      <c r="E1540" t="n">
        <v>24</v>
      </c>
      <c r="F1540" t="inlineStr">
        <is>
          <t>Automatico</t>
        </is>
      </c>
      <c r="G1540" t="n">
        <v>0.05</v>
      </c>
      <c r="H1540" t="n">
        <v>480</v>
      </c>
      <c r="I1540" t="n">
        <v>0</v>
      </c>
      <c r="J1540" t="n">
        <v>24</v>
      </c>
      <c r="K1540" t="inlineStr">
        <is>
          <t>LOBA</t>
        </is>
      </c>
      <c r="L1540" t="n">
        <v>0</v>
      </c>
      <c r="M1540" t="n">
        <v>0</v>
      </c>
      <c r="N1540" t="n">
        <v>0</v>
      </c>
      <c r="O1540" t="n">
        <v>0</v>
      </c>
      <c r="P1540" t="n">
        <v>70</v>
      </c>
      <c r="Q1540" t="n">
        <v>63</v>
      </c>
      <c r="R1540" t="n">
        <v>5</v>
      </c>
      <c r="S1540" t="n">
        <v>11</v>
      </c>
      <c r="T1540">
        <f>IF( S1540&lt;=0,0,IF( E1540+I1540 &gt;= MAX((S1540/30)*U1540, S1540*1.2), 0, CEILING( (MAX((S1540/30)*U1540, S1540*1.2) - (E1540+I1540)) / J1540, 1 ) * J1540 ) ) ))</f>
        <v/>
      </c>
      <c r="U1540" t="n">
        <v>64</v>
      </c>
    </row>
    <row r="1541">
      <c r="A1541" t="inlineStr">
        <is>
          <t>CERVEZA</t>
        </is>
      </c>
      <c r="B1541" t="inlineStr">
        <is>
          <t>0</t>
        </is>
      </c>
      <c r="C1541" t="inlineStr">
        <is>
          <t>5425017240648</t>
        </is>
      </c>
      <c r="D1541" t="inlineStr">
        <is>
          <t xml:space="preserve">CERVEZA  OSCURA DARK STRONG ALE STRAFFE HENDRIK 330 ML. </t>
        </is>
      </c>
      <c r="E1541" t="n">
        <v>24</v>
      </c>
      <c r="F1541" t="inlineStr">
        <is>
          <t>Automatico</t>
        </is>
      </c>
      <c r="G1541" t="n">
        <v>0.07000000000000001</v>
      </c>
      <c r="H1541" t="n">
        <v>342.85</v>
      </c>
      <c r="I1541" t="n">
        <v>0</v>
      </c>
      <c r="J1541" t="n">
        <v>12</v>
      </c>
      <c r="K1541" t="inlineStr">
        <is>
          <t>STRAFFE HENDRIK</t>
        </is>
      </c>
      <c r="L1541" t="n">
        <v>0</v>
      </c>
      <c r="M1541" t="n">
        <v>0</v>
      </c>
      <c r="N1541" t="n">
        <v>0</v>
      </c>
      <c r="O1541" t="n">
        <v>0</v>
      </c>
      <c r="P1541" t="n">
        <v>77</v>
      </c>
      <c r="Q1541" t="n">
        <v>48</v>
      </c>
      <c r="R1541" t="n">
        <v>8</v>
      </c>
      <c r="S1541" t="n">
        <v>9</v>
      </c>
      <c r="T1541">
        <f>IF( S1541&lt;=0,0,IF( E1541+I1541 &gt;= MAX((S1541/30)*U1541, S1541*1.2), 0, CEILING( (MAX((S1541/30)*U1541, S1541*1.2) - (E1541+I1541)) / J1541, 1 ) * J1541 ) ) ))</f>
        <v/>
      </c>
      <c r="U1541" t="n">
        <v>49</v>
      </c>
    </row>
    <row r="1542">
      <c r="A1542" t="inlineStr">
        <is>
          <t>CERVEZA</t>
        </is>
      </c>
      <c r="B1542" t="inlineStr">
        <is>
          <t>0</t>
        </is>
      </c>
      <c r="C1542" t="inlineStr">
        <is>
          <t>9003402194774</t>
        </is>
      </c>
      <c r="D1542" t="inlineStr">
        <is>
          <t xml:space="preserve">CERVEZA  CLARA LAGER STIEGL 330 ML. </t>
        </is>
      </c>
      <c r="E1542" t="n">
        <v>12</v>
      </c>
      <c r="F1542" t="inlineStr">
        <is>
          <t>Automatico</t>
        </is>
      </c>
      <c r="G1542" t="n">
        <v>0</v>
      </c>
      <c r="H1542" t="n">
        <v>0</v>
      </c>
      <c r="I1542" t="n">
        <v>0</v>
      </c>
      <c r="J1542" t="n">
        <v>12</v>
      </c>
      <c r="K1542" t="inlineStr">
        <is>
          <t>STIEGL</t>
        </is>
      </c>
      <c r="L1542" t="n">
        <v>0</v>
      </c>
      <c r="M1542" t="n">
        <v>0</v>
      </c>
      <c r="N1542" t="n">
        <v>0</v>
      </c>
      <c r="O1542" t="n">
        <v>0</v>
      </c>
      <c r="P1542" t="n">
        <v>136</v>
      </c>
      <c r="Q1542" t="n">
        <v>180</v>
      </c>
      <c r="R1542" t="n">
        <v>4</v>
      </c>
      <c r="S1542" t="n">
        <v>6</v>
      </c>
      <c r="T1542">
        <f>IF( S1542&lt;=0,0,IF( E1542+I1542 &gt;= MAX((S1542/30)*U1542, S1542*1.2), 0, CEILING( (MAX((S1542/30)*U1542, S1542*1.2) - (E1542+I1542)) / J1542, 1 ) * J1542 ) ) ))</f>
        <v/>
      </c>
      <c r="U1542" t="n">
        <v>22</v>
      </c>
    </row>
    <row r="1543">
      <c r="A1543" t="inlineStr">
        <is>
          <t>CERVEZA</t>
        </is>
      </c>
      <c r="B1543" t="inlineStr">
        <is>
          <t>0</t>
        </is>
      </c>
      <c r="C1543" t="inlineStr">
        <is>
          <t>7503009302005</t>
        </is>
      </c>
      <c r="D1543" t="inlineStr">
        <is>
          <t xml:space="preserve">CERVEZA  OSCURA STOUT MINERVA 355 ML. </t>
        </is>
      </c>
      <c r="E1543" t="n">
        <v>48</v>
      </c>
      <c r="F1543" t="inlineStr">
        <is>
          <t>Automatico</t>
        </is>
      </c>
      <c r="G1543" t="n">
        <v>0.35</v>
      </c>
      <c r="H1543" t="n">
        <v>137.14</v>
      </c>
      <c r="I1543" t="n">
        <v>0</v>
      </c>
      <c r="J1543" t="n">
        <v>24</v>
      </c>
      <c r="K1543" t="inlineStr">
        <is>
          <t>MINERVA</t>
        </is>
      </c>
      <c r="L1543" t="n">
        <v>0</v>
      </c>
      <c r="M1543" t="n">
        <v>0</v>
      </c>
      <c r="N1543" t="n">
        <v>0</v>
      </c>
      <c r="O1543" t="n">
        <v>0</v>
      </c>
      <c r="P1543" t="n">
        <v>153</v>
      </c>
      <c r="Q1543" t="n">
        <v>226</v>
      </c>
      <c r="R1543" t="n">
        <v>8</v>
      </c>
      <c r="S1543" t="n">
        <v>8</v>
      </c>
      <c r="T1543">
        <f>IF( S1543&lt;=0,0,IF( E1543+I1543 &gt;= MAX((S1543/30)*U1543, S1543*1.2), 0, CEILING( (MAX((S1543/30)*U1543, S1543*1.2) - (E1543+I1543)) / J1543, 1 ) * J1543 ) ) ))</f>
        <v/>
      </c>
      <c r="U1543" t="n">
        <v>22</v>
      </c>
    </row>
    <row r="1544">
      <c r="A1544" t="inlineStr">
        <is>
          <t>CERVEZA</t>
        </is>
      </c>
      <c r="B1544" t="inlineStr">
        <is>
          <t>0</t>
        </is>
      </c>
      <c r="C1544" t="inlineStr">
        <is>
          <t>71990000486</t>
        </is>
      </c>
      <c r="D1544" t="inlineStr">
        <is>
          <t xml:space="preserve">CERVEZA LIGHT CLARA LAGER COORS 355 ML. </t>
        </is>
      </c>
      <c r="E1544" t="n">
        <v>25</v>
      </c>
      <c r="F1544" t="inlineStr">
        <is>
          <t>Automatico</t>
        </is>
      </c>
      <c r="G1544" t="n">
        <v>0.5600000000000001</v>
      </c>
      <c r="H1544" t="n">
        <v>44.64</v>
      </c>
      <c r="I1544" t="n">
        <v>0</v>
      </c>
      <c r="J1544" t="n">
        <v>1</v>
      </c>
      <c r="K1544" t="inlineStr">
        <is>
          <t>COORS</t>
        </is>
      </c>
      <c r="L1544" t="n">
        <v>0</v>
      </c>
      <c r="M1544" t="n">
        <v>0</v>
      </c>
      <c r="N1544" t="n">
        <v>0</v>
      </c>
      <c r="O1544" t="n">
        <v>0</v>
      </c>
      <c r="P1544" t="n">
        <v>378</v>
      </c>
      <c r="Q1544" t="n">
        <v>754</v>
      </c>
      <c r="R1544" t="n">
        <v>39</v>
      </c>
      <c r="S1544" t="n">
        <v>43</v>
      </c>
      <c r="T1544">
        <f>IF( S1544&lt;=0,0,IF( E1544+I1544 &gt;= MAX((S1544/30)*U1544, S1544*1.2), 0, CEILING( (MAX((S1544/30)*U1544, S1544*1.2) - (E1544+I1544)) / J1544, 1 ) * J1544 ) ) ))</f>
        <v/>
      </c>
      <c r="U1544" t="n">
        <v>36</v>
      </c>
    </row>
    <row r="1545">
      <c r="A1545" t="inlineStr">
        <is>
          <t>CERVEZA</t>
        </is>
      </c>
      <c r="B1545" t="inlineStr">
        <is>
          <t>0</t>
        </is>
      </c>
      <c r="C1545" t="inlineStr">
        <is>
          <t>7501049912307</t>
        </is>
      </c>
      <c r="D1545" t="inlineStr">
        <is>
          <t xml:space="preserve">CERVEZA  CLARA PALE LAGER DOS EQUIS 355 ML. </t>
        </is>
      </c>
      <c r="E1545" t="n">
        <v>34</v>
      </c>
      <c r="F1545" t="inlineStr">
        <is>
          <t>Automatico</t>
        </is>
      </c>
      <c r="G1545" t="n">
        <v>0.8100000000000001</v>
      </c>
      <c r="H1545" t="n">
        <v>41.97</v>
      </c>
      <c r="I1545" t="n">
        <v>0</v>
      </c>
      <c r="J1545" t="n">
        <v>1</v>
      </c>
      <c r="K1545" t="inlineStr">
        <is>
          <t>DOS EQUIS</t>
        </is>
      </c>
      <c r="L1545" t="n">
        <v>0</v>
      </c>
      <c r="M1545" t="n">
        <v>0</v>
      </c>
      <c r="N1545" t="n">
        <v>0</v>
      </c>
      <c r="O1545" t="n">
        <v>0</v>
      </c>
      <c r="P1545" t="n">
        <v>219</v>
      </c>
      <c r="Q1545" t="n">
        <v>253</v>
      </c>
      <c r="R1545" t="n">
        <v>18</v>
      </c>
      <c r="S1545" t="n">
        <v>21</v>
      </c>
      <c r="T1545">
        <f>IF( S1545&lt;=0,0,IF( E1545+I1545 &gt;= MAX((S1545/30)*U1545, S1545*1.2), 0, CEILING( (MAX((S1545/30)*U1545, S1545*1.2) - (E1545+I1545)) / J1545, 1 ) * J1545 ) ) ))</f>
        <v/>
      </c>
      <c r="U1545" t="n">
        <v>36</v>
      </c>
    </row>
    <row r="1546">
      <c r="A1546" t="inlineStr">
        <is>
          <t>CERVEZA</t>
        </is>
      </c>
      <c r="B1546" t="inlineStr">
        <is>
          <t>0</t>
        </is>
      </c>
      <c r="C1546" t="inlineStr">
        <is>
          <t>7501049934033</t>
        </is>
      </c>
      <c r="D1546" t="inlineStr">
        <is>
          <t xml:space="preserve">CERVEZA  CLARA PALE LAGER DOS EQUIS 325 ML. </t>
        </is>
      </c>
      <c r="E1546" t="n">
        <v>9</v>
      </c>
      <c r="F1546" t="inlineStr">
        <is>
          <t>Automatico</t>
        </is>
      </c>
      <c r="G1546" t="n">
        <v>0.49</v>
      </c>
      <c r="H1546" t="n">
        <v>18.36</v>
      </c>
      <c r="I1546" t="n">
        <v>0</v>
      </c>
      <c r="J1546" t="n">
        <v>1</v>
      </c>
      <c r="K1546" t="inlineStr">
        <is>
          <t>DOS EQUIS</t>
        </is>
      </c>
      <c r="L1546" t="n">
        <v>17.63265306122449</v>
      </c>
      <c r="M1546" t="n">
        <v>8.639999999999999</v>
      </c>
      <c r="N1546" t="n">
        <v>17.63265306122449</v>
      </c>
      <c r="O1546" t="n">
        <v>8.639999999999999</v>
      </c>
      <c r="P1546" t="n">
        <v>270</v>
      </c>
      <c r="Q1546" t="n">
        <v>153</v>
      </c>
      <c r="R1546" t="n">
        <v>22</v>
      </c>
      <c r="S1546" t="n">
        <v>26</v>
      </c>
      <c r="T1546">
        <f>IF( S1546&lt;=0,0,IF( E1546+I1546 &gt;= MAX((S1546/30)*U1546, S1546*1.2), 0, CEILING( (MAX((S1546/30)*U1546, S1546*1.2) - (E1546+I1546)) / J1546, 1 ) * J1546 ) ) ))</f>
        <v/>
      </c>
      <c r="U1546" t="n">
        <v>36</v>
      </c>
    </row>
    <row r="1547">
      <c r="A1547" t="inlineStr">
        <is>
          <t>CERVEZA</t>
        </is>
      </c>
      <c r="B1547" t="inlineStr">
        <is>
          <t>0</t>
        </is>
      </c>
      <c r="C1547" t="inlineStr">
        <is>
          <t>7501049999285</t>
        </is>
      </c>
      <c r="D1547" t="inlineStr">
        <is>
          <t xml:space="preserve">CERVEZA  CLARA PILSNER HEINEKEN 355 ML. </t>
        </is>
      </c>
      <c r="E1547" t="n">
        <v>9</v>
      </c>
      <c r="F1547" t="inlineStr">
        <is>
          <t>Automatico</t>
        </is>
      </c>
      <c r="G1547" t="n">
        <v>0.29</v>
      </c>
      <c r="H1547" t="n">
        <v>31.03</v>
      </c>
      <c r="I1547" t="n">
        <v>0</v>
      </c>
      <c r="J1547" t="n">
        <v>1</v>
      </c>
      <c r="K1547" t="inlineStr">
        <is>
          <t>HEINEKEN</t>
        </is>
      </c>
      <c r="L1547" t="n">
        <v>4.96551724137931</v>
      </c>
      <c r="M1547" t="n">
        <v>1.44</v>
      </c>
      <c r="N1547" t="n">
        <v>4.96551724137931</v>
      </c>
      <c r="O1547" t="n">
        <v>1.44</v>
      </c>
      <c r="P1547" t="n">
        <v>157</v>
      </c>
      <c r="Q1547" t="n">
        <v>56</v>
      </c>
      <c r="R1547" t="n">
        <v>8</v>
      </c>
      <c r="S1547" t="n">
        <v>11</v>
      </c>
      <c r="T1547">
        <f>IF( S1547&lt;=0,0,IF( E1547+I1547 &gt;= MAX((S1547/30)*U1547, S1547*1.2), 0, CEILING( (MAX((S1547/30)*U1547, S1547*1.2) - (E1547+I1547)) / J1547, 1 ) * J1547 ) ) ))</f>
        <v/>
      </c>
      <c r="U1547" t="n">
        <v>36</v>
      </c>
    </row>
    <row r="1548">
      <c r="A1548" t="inlineStr">
        <is>
          <t>CERVEZA</t>
        </is>
      </c>
      <c r="B1548" t="inlineStr">
        <is>
          <t>0</t>
        </is>
      </c>
      <c r="C1548" t="inlineStr">
        <is>
          <t>7501061601128</t>
        </is>
      </c>
      <c r="D1548" t="inlineStr">
        <is>
          <t xml:space="preserve">CERVEZA  CLARA PILSNER TECATE 355 ML. </t>
        </is>
      </c>
      <c r="E1548" t="n">
        <v>100</v>
      </c>
      <c r="F1548" t="inlineStr">
        <is>
          <t>Automatico</t>
        </is>
      </c>
      <c r="G1548" t="n">
        <v>0.72</v>
      </c>
      <c r="H1548" t="n">
        <v>138.88</v>
      </c>
      <c r="I1548" t="n">
        <v>0</v>
      </c>
      <c r="J1548" t="n">
        <v>1</v>
      </c>
      <c r="K1548" t="inlineStr">
        <is>
          <t>TECATE</t>
        </is>
      </c>
      <c r="L1548" t="n">
        <v>0</v>
      </c>
      <c r="M1548" t="n">
        <v>0</v>
      </c>
      <c r="N1548" t="n">
        <v>0</v>
      </c>
      <c r="O1548" t="n">
        <v>0</v>
      </c>
      <c r="P1548" t="n">
        <v>1905</v>
      </c>
      <c r="Q1548" t="n">
        <v>1609</v>
      </c>
      <c r="R1548" t="n">
        <v>29</v>
      </c>
      <c r="S1548" t="n">
        <v>38</v>
      </c>
      <c r="T1548">
        <f>IF( S1548&lt;=0,0,IF( E1548+I1548 &gt;= MAX((S1548/30)*U1548, S1548*1.2), 0, CEILING( (MAX((S1548/30)*U1548, S1548*1.2) - (E1548+I1548)) / J1548, 1 ) * J1548 ) ) ))</f>
        <v/>
      </c>
      <c r="U1548" t="n">
        <v>36</v>
      </c>
    </row>
    <row r="1549">
      <c r="A1549" t="inlineStr">
        <is>
          <t>CERVEZA</t>
        </is>
      </c>
      <c r="B1549" t="inlineStr">
        <is>
          <t>0</t>
        </is>
      </c>
      <c r="C1549" t="inlineStr">
        <is>
          <t>7501061610311</t>
        </is>
      </c>
      <c r="D1549" t="inlineStr">
        <is>
          <t xml:space="preserve">CERVEZA  OSCURA VIENNA INDIO 325 ML. </t>
        </is>
      </c>
      <c r="E1549" t="n">
        <v>68</v>
      </c>
      <c r="F1549" t="inlineStr">
        <is>
          <t>Automatico</t>
        </is>
      </c>
      <c r="G1549" t="n">
        <v>2.55</v>
      </c>
      <c r="H1549" t="n">
        <v>26.66</v>
      </c>
      <c r="I1549" t="n">
        <v>0</v>
      </c>
      <c r="J1549" t="n">
        <v>4</v>
      </c>
      <c r="K1549" t="inlineStr">
        <is>
          <t>INDIO</t>
        </is>
      </c>
      <c r="L1549" t="n">
        <v>9.333333333333332</v>
      </c>
      <c r="M1549" t="n">
        <v>23.79999999999999</v>
      </c>
      <c r="N1549" t="n">
        <v>9.333333333333332</v>
      </c>
      <c r="O1549" t="n">
        <v>23.79999999999999</v>
      </c>
      <c r="P1549" t="n">
        <v>943</v>
      </c>
      <c r="Q1549" t="n">
        <v>1005</v>
      </c>
      <c r="R1549" t="n">
        <v>75</v>
      </c>
      <c r="S1549" t="n">
        <v>87</v>
      </c>
      <c r="T1549">
        <f>IF( S1549&lt;=0,0,IF( E1549+I1549 &gt;= MAX((S1549/30)*U1549, S1549*1.2), 0, CEILING( (MAX((S1549/30)*U1549, S1549*1.2) - (E1549+I1549)) / J1549, 1 ) * J1549 ) ) ))</f>
        <v/>
      </c>
      <c r="U1549" t="n">
        <v>36</v>
      </c>
    </row>
    <row r="1550">
      <c r="A1550" t="inlineStr">
        <is>
          <t>CERVEZA</t>
        </is>
      </c>
      <c r="B1550" t="inlineStr">
        <is>
          <t>0</t>
        </is>
      </c>
      <c r="C1550" t="inlineStr">
        <is>
          <t>7501061622017</t>
        </is>
      </c>
      <c r="D1550" t="inlineStr">
        <is>
          <t xml:space="preserve">CERVEZA  OSCURA VIENNA INDIO 355 ML. </t>
        </is>
      </c>
      <c r="E1550" t="n">
        <v>22</v>
      </c>
      <c r="F1550" t="inlineStr">
        <is>
          <t>Automatico</t>
        </is>
      </c>
      <c r="G1550" t="n">
        <v>0.83</v>
      </c>
      <c r="H1550" t="n">
        <v>26.5</v>
      </c>
      <c r="I1550" t="n">
        <v>0</v>
      </c>
      <c r="J1550" t="n">
        <v>1</v>
      </c>
      <c r="K1550" t="inlineStr">
        <is>
          <t>INDIO</t>
        </is>
      </c>
      <c r="L1550" t="n">
        <v>9.493975903614455</v>
      </c>
      <c r="M1550" t="n">
        <v>7.879999999999997</v>
      </c>
      <c r="N1550" t="n">
        <v>9.493975903614455</v>
      </c>
      <c r="O1550" t="n">
        <v>7.879999999999997</v>
      </c>
      <c r="P1550" t="n">
        <v>375</v>
      </c>
      <c r="Q1550" t="n">
        <v>284</v>
      </c>
      <c r="R1550" t="n">
        <v>30</v>
      </c>
      <c r="S1550" t="n">
        <v>32</v>
      </c>
      <c r="T1550">
        <f>IF( S1550&lt;=0,0,IF( E1550+I1550 &gt;= MAX((S1550/30)*U1550, S1550*1.2), 0, CEILING( (MAX((S1550/30)*U1550, S1550*1.2) - (E1550+I1550)) / J1550, 1 ) * J1550 ) ) ))</f>
        <v/>
      </c>
      <c r="U1550" t="n">
        <v>36</v>
      </c>
    </row>
    <row r="1551">
      <c r="A1551" t="inlineStr">
        <is>
          <t>CERVEZA</t>
        </is>
      </c>
      <c r="B1551" t="inlineStr">
        <is>
          <t>0</t>
        </is>
      </c>
      <c r="C1551" t="inlineStr">
        <is>
          <t>7501061625759</t>
        </is>
      </c>
      <c r="D1551" t="inlineStr">
        <is>
          <t xml:space="preserve">CERVEZA  OSCURA VIENNA BOHEMIA 355 ML. </t>
        </is>
      </c>
      <c r="E1551" t="n">
        <v>32</v>
      </c>
      <c r="F1551" t="inlineStr">
        <is>
          <t>Automatico</t>
        </is>
      </c>
      <c r="G1551" t="n">
        <v>1.73</v>
      </c>
      <c r="H1551" t="n">
        <v>19.07</v>
      </c>
      <c r="I1551" t="n">
        <v>0</v>
      </c>
      <c r="J1551" t="n">
        <v>4</v>
      </c>
      <c r="K1551" t="inlineStr">
        <is>
          <t>BOHEMIA</t>
        </is>
      </c>
      <c r="L1551" t="n">
        <v>17.5028901734104</v>
      </c>
      <c r="M1551" t="n">
        <v>30.28</v>
      </c>
      <c r="N1551" t="n">
        <v>17.5028901734104</v>
      </c>
      <c r="O1551" t="n">
        <v>30.28</v>
      </c>
      <c r="P1551" t="n">
        <v>1271</v>
      </c>
      <c r="Q1551" t="n">
        <v>1230</v>
      </c>
      <c r="R1551" t="n">
        <v>61</v>
      </c>
      <c r="S1551" t="n">
        <v>66</v>
      </c>
      <c r="T1551">
        <f>IF( S1551&lt;=0,0,IF( E1551+I1551 &gt;= MAX((S1551/30)*U1551, S1551*1.2), 0, CEILING( (MAX((S1551/30)*U1551, S1551*1.2) - (E1551+I1551)) / J1551, 1 ) * J1551 ) ) ))</f>
        <v/>
      </c>
      <c r="U1551" t="n">
        <v>36</v>
      </c>
    </row>
    <row r="1552">
      <c r="A1552" t="inlineStr">
        <is>
          <t>CERVEZA</t>
        </is>
      </c>
      <c r="B1552" t="inlineStr">
        <is>
          <t>0</t>
        </is>
      </c>
      <c r="C1552" t="inlineStr">
        <is>
          <t>7501061659365</t>
        </is>
      </c>
      <c r="D1552" t="inlineStr">
        <is>
          <t xml:space="preserve">CERVEZA LIGHT CLARA LAGER TECATE 340 ML. </t>
        </is>
      </c>
      <c r="E1552" t="n">
        <v>192</v>
      </c>
      <c r="F1552" t="inlineStr">
        <is>
          <t>Automatico</t>
        </is>
      </c>
      <c r="G1552" t="n">
        <v>6.31</v>
      </c>
      <c r="H1552" t="n">
        <v>31.53</v>
      </c>
      <c r="I1552" t="n">
        <v>0</v>
      </c>
      <c r="J1552" t="n">
        <v>1</v>
      </c>
      <c r="K1552" t="inlineStr">
        <is>
          <t>TECATE</t>
        </is>
      </c>
      <c r="L1552" t="n">
        <v>5.572107765451662</v>
      </c>
      <c r="M1552" t="n">
        <v>35.15999999999998</v>
      </c>
      <c r="N1552" t="n">
        <v>5.572107765451662</v>
      </c>
      <c r="O1552" t="n">
        <v>35.15999999999998</v>
      </c>
      <c r="P1552" t="n">
        <v>2750</v>
      </c>
      <c r="Q1552" t="n">
        <v>3493</v>
      </c>
      <c r="R1552" t="n">
        <v>247</v>
      </c>
      <c r="S1552" t="n">
        <v>291</v>
      </c>
      <c r="T1552">
        <f>IF( S1552&lt;=0,0,IF( E1552+I1552 &gt;= MAX((S1552/30)*U1552, S1552*1.2), 0, CEILING( (MAX((S1552/30)*U1552, S1552*1.2) - (E1552+I1552)) / J1552, 1 ) * J1552 ) ) ))</f>
        <v/>
      </c>
      <c r="U1552" t="n">
        <v>36</v>
      </c>
    </row>
    <row r="1553">
      <c r="A1553" t="inlineStr">
        <is>
          <t>CERVEZA</t>
        </is>
      </c>
      <c r="B1553" t="inlineStr">
        <is>
          <t>0</t>
        </is>
      </c>
      <c r="C1553" t="inlineStr">
        <is>
          <t>7501061696995</t>
        </is>
      </c>
      <c r="D1553" t="inlineStr">
        <is>
          <t xml:space="preserve">CERVEZA  OSCURA VIENNA INDIO 355 ML. </t>
        </is>
      </c>
      <c r="E1553" t="n">
        <v>20</v>
      </c>
      <c r="F1553" t="inlineStr">
        <is>
          <t>Automatico</t>
        </is>
      </c>
      <c r="G1553" t="n">
        <v>0.42</v>
      </c>
      <c r="H1553" t="n">
        <v>47.61</v>
      </c>
      <c r="I1553" t="n">
        <v>0</v>
      </c>
      <c r="J1553" t="n">
        <v>1</v>
      </c>
      <c r="K1553" t="inlineStr">
        <is>
          <t>INDIO</t>
        </is>
      </c>
      <c r="L1553" t="n">
        <v>0</v>
      </c>
      <c r="M1553" t="n">
        <v>0</v>
      </c>
      <c r="N1553" t="n">
        <v>0</v>
      </c>
      <c r="O1553" t="n">
        <v>0</v>
      </c>
      <c r="P1553" t="n">
        <v>973</v>
      </c>
      <c r="Q1553" t="n">
        <v>1181</v>
      </c>
      <c r="R1553" t="n">
        <v>65</v>
      </c>
      <c r="S1553" t="n">
        <v>80</v>
      </c>
      <c r="T1553">
        <f>IF( S1553&lt;=0,0,IF( E1553+I1553 &gt;= MAX((S1553/30)*U1553, S1553*1.2), 0, CEILING( (MAX((S1553/30)*U1553, S1553*1.2) - (E1553+I1553)) / J1553, 1 ) * J1553 ) ) ))</f>
        <v/>
      </c>
      <c r="U1553" t="n">
        <v>36</v>
      </c>
    </row>
    <row r="1554">
      <c r="A1554" t="inlineStr">
        <is>
          <t>CERVEZA</t>
        </is>
      </c>
      <c r="B1554" t="inlineStr">
        <is>
          <t>0</t>
        </is>
      </c>
      <c r="C1554" t="inlineStr">
        <is>
          <t>7503024416145</t>
        </is>
      </c>
      <c r="D1554" t="inlineStr">
        <is>
          <t xml:space="preserve">CERVEZA LIGHT CLARA LAGER AMSTEL ULTRA 355 ML. </t>
        </is>
      </c>
      <c r="E1554" t="n">
        <v>43</v>
      </c>
      <c r="F1554" t="inlineStr">
        <is>
          <t>Automatico</t>
        </is>
      </c>
      <c r="G1554" t="n">
        <v>1.75</v>
      </c>
      <c r="H1554" t="n">
        <v>28</v>
      </c>
      <c r="I1554" t="n">
        <v>0</v>
      </c>
      <c r="J1554" t="n">
        <v>1</v>
      </c>
      <c r="K1554" t="inlineStr">
        <is>
          <t>AMSTEL ULTRA</t>
        </is>
      </c>
      <c r="L1554" t="n">
        <v>11.42857142857143</v>
      </c>
      <c r="M1554" t="n">
        <v>20</v>
      </c>
      <c r="N1554" t="n">
        <v>11.42857142857143</v>
      </c>
      <c r="O1554" t="n">
        <v>20</v>
      </c>
      <c r="P1554" t="n">
        <v>1083</v>
      </c>
      <c r="Q1554" t="n">
        <v>890</v>
      </c>
      <c r="R1554" t="n">
        <v>81</v>
      </c>
      <c r="S1554" t="n">
        <v>98</v>
      </c>
      <c r="T1554">
        <f>IF( S1554&lt;=0,0,IF( E1554+I1554 &gt;= MAX((S1554/30)*U1554, S1554*1.2), 0, CEILING( (MAX((S1554/30)*U1554, S1554*1.2) - (E1554+I1554)) / J1554, 1 ) * J1554 ) ) ))</f>
        <v/>
      </c>
      <c r="U1554" t="n">
        <v>36</v>
      </c>
    </row>
    <row r="1555">
      <c r="A1555" t="inlineStr">
        <is>
          <t>CERVEZA</t>
        </is>
      </c>
      <c r="B1555" t="inlineStr">
        <is>
          <t>0</t>
        </is>
      </c>
      <c r="C1555" t="inlineStr">
        <is>
          <t>7503024416237</t>
        </is>
      </c>
      <c r="D1555" t="inlineStr">
        <is>
          <t xml:space="preserve">CERVEZA  CLARA LAGER AMERICANA MILLER 940 ML. </t>
        </is>
      </c>
      <c r="E1555" t="n">
        <v>132</v>
      </c>
      <c r="F1555" t="inlineStr">
        <is>
          <t>Automatico</t>
        </is>
      </c>
      <c r="G1555" t="n">
        <v>1.94</v>
      </c>
      <c r="H1555" t="n">
        <v>68.04000000000001</v>
      </c>
      <c r="I1555" t="n">
        <v>0</v>
      </c>
      <c r="J1555" t="n">
        <v>12</v>
      </c>
      <c r="K1555" t="inlineStr">
        <is>
          <t>MILLER</t>
        </is>
      </c>
      <c r="L1555" t="n">
        <v>0</v>
      </c>
      <c r="M1555" t="n">
        <v>0</v>
      </c>
      <c r="N1555" t="n">
        <v>0</v>
      </c>
      <c r="O1555" t="n">
        <v>0</v>
      </c>
      <c r="P1555" t="n">
        <v>1128</v>
      </c>
      <c r="Q1555" t="n">
        <v>1256</v>
      </c>
      <c r="R1555" t="n">
        <v>40</v>
      </c>
      <c r="S1555" t="n">
        <v>45</v>
      </c>
      <c r="T1555">
        <f>IF( S1555&lt;=0,0,IF( E1555+I1555 &gt;= MAX((S1555/30)*U1555, S1555*1.2), 0, CEILING( (MAX((S1555/30)*U1555, S1555*1.2) - (E1555+I1555)) / J1555, 1 ) * J1555 ) ) ))</f>
        <v/>
      </c>
      <c r="U1555" t="n">
        <v>36</v>
      </c>
    </row>
    <row r="1556">
      <c r="A1556" t="inlineStr">
        <is>
          <t>CERVEZA</t>
        </is>
      </c>
      <c r="B1556" t="inlineStr">
        <is>
          <t>0</t>
        </is>
      </c>
      <c r="C1556" t="inlineStr">
        <is>
          <t>7503024416596</t>
        </is>
      </c>
      <c r="D1556" t="inlineStr">
        <is>
          <t xml:space="preserve">BEBIDA NO ALCOHOLICA A BASE DE MALTA MALTA HEINEKEN 250 ML. </t>
        </is>
      </c>
      <c r="E1556" t="n">
        <v>196</v>
      </c>
      <c r="F1556" t="inlineStr">
        <is>
          <t>Automatico</t>
        </is>
      </c>
      <c r="G1556" t="n">
        <v>2.37</v>
      </c>
      <c r="H1556" t="n">
        <v>83.12</v>
      </c>
      <c r="I1556" t="n">
        <v>0</v>
      </c>
      <c r="J1556" t="n">
        <v>4</v>
      </c>
      <c r="K1556" t="inlineStr">
        <is>
          <t>HEINEKEN</t>
        </is>
      </c>
      <c r="L1556" t="n">
        <v>0</v>
      </c>
      <c r="M1556" t="n">
        <v>0</v>
      </c>
      <c r="N1556" t="n">
        <v>0</v>
      </c>
      <c r="O1556" t="n">
        <v>0</v>
      </c>
      <c r="P1556" t="n">
        <v>1414</v>
      </c>
      <c r="Q1556" t="n">
        <v>1699</v>
      </c>
      <c r="R1556" t="n">
        <v>76</v>
      </c>
      <c r="S1556" t="n">
        <v>83</v>
      </c>
      <c r="T1556">
        <f>IF( S1556&lt;=0,0,IF( E1556+I1556 &gt;= MAX((S1556/30)*U1556, S1556*1.2), 0, CEILING( (MAX((S1556/30)*U1556, S1556*1.2) - (E1556+I1556)) / J1556, 1 ) * J1556 ) ) ))</f>
        <v/>
      </c>
      <c r="U1556" t="n">
        <v>36</v>
      </c>
    </row>
    <row r="1557">
      <c r="A1557" t="inlineStr">
        <is>
          <t>CERVEZA</t>
        </is>
      </c>
      <c r="B1557" t="inlineStr">
        <is>
          <t>0</t>
        </is>
      </c>
      <c r="C1557" t="inlineStr">
        <is>
          <t>7503028412679</t>
        </is>
      </c>
      <c r="D1557" t="inlineStr">
        <is>
          <t xml:space="preserve">CERVEZA LIGHT CLARA LAGER AMSTEL ULTRA 355 ML. </t>
        </is>
      </c>
      <c r="E1557" t="n">
        <v>12</v>
      </c>
      <c r="F1557" t="inlineStr">
        <is>
          <t>Automatico</t>
        </is>
      </c>
      <c r="G1557" t="n">
        <v>0.5</v>
      </c>
      <c r="H1557" t="n">
        <v>28</v>
      </c>
      <c r="I1557" t="n">
        <v>0</v>
      </c>
      <c r="J1557" t="n">
        <v>1</v>
      </c>
      <c r="K1557" t="inlineStr">
        <is>
          <t>AMSTEL ULTRA</t>
        </is>
      </c>
      <c r="L1557" t="n">
        <v>12</v>
      </c>
      <c r="M1557" t="n">
        <v>6</v>
      </c>
      <c r="N1557" t="n">
        <v>12</v>
      </c>
      <c r="O1557" t="n">
        <v>6</v>
      </c>
      <c r="P1557" t="n">
        <v>330</v>
      </c>
      <c r="Q1557" t="n">
        <v>480</v>
      </c>
      <c r="R1557" t="n">
        <v>39</v>
      </c>
      <c r="S1557" t="n">
        <v>44</v>
      </c>
      <c r="T1557">
        <f>IF( S1557&lt;=0,0,IF( E1557+I1557 &gt;= MAX((S1557/30)*U1557, S1557*1.2), 0, CEILING( (MAX((S1557/30)*U1557, S1557*1.2) - (E1557+I1557)) / J1557, 1 ) * J1557 ) ) ))</f>
        <v/>
      </c>
      <c r="U1557" t="n">
        <v>36</v>
      </c>
    </row>
    <row r="1558">
      <c r="A1558" t="inlineStr">
        <is>
          <t>CERVEZA</t>
        </is>
      </c>
      <c r="B1558" t="inlineStr">
        <is>
          <t>0</t>
        </is>
      </c>
      <c r="C1558" t="inlineStr">
        <is>
          <t>7503032272924</t>
        </is>
      </c>
      <c r="D1558" t="inlineStr">
        <is>
          <t xml:space="preserve">CERVEZA OSCURA ALE INDIO 940 ML. </t>
        </is>
      </c>
      <c r="E1558" t="n">
        <v>72</v>
      </c>
      <c r="F1558" t="inlineStr">
        <is>
          <t>Automatico</t>
        </is>
      </c>
      <c r="G1558" t="n">
        <v>1.76</v>
      </c>
      <c r="H1558" t="n">
        <v>40.9</v>
      </c>
      <c r="I1558" t="n">
        <v>0</v>
      </c>
      <c r="J1558" t="n">
        <v>12</v>
      </c>
      <c r="K1558" t="inlineStr">
        <is>
          <t>INDIO</t>
        </is>
      </c>
      <c r="L1558" t="n">
        <v>0</v>
      </c>
      <c r="M1558" t="n">
        <v>0</v>
      </c>
      <c r="N1558" t="n">
        <v>0</v>
      </c>
      <c r="O1558" t="n">
        <v>0</v>
      </c>
      <c r="P1558" t="n">
        <v>572</v>
      </c>
      <c r="Q1558" t="n">
        <v>105</v>
      </c>
      <c r="R1558" t="n">
        <v>30</v>
      </c>
      <c r="S1558" t="n">
        <v>33</v>
      </c>
      <c r="T1558">
        <f>IF( S1558&lt;=0,0,IF( E1558+I1558 &gt;= MAX((S1558/30)*U1558, S1558*1.2), 0, CEILING( (MAX((S1558/30)*U1558, S1558*1.2) - (E1558+I1558)) / J1558, 1 ) * J1558 ) ) ))</f>
        <v/>
      </c>
      <c r="U1558" t="n">
        <v>36</v>
      </c>
    </row>
    <row r="1559">
      <c r="A1559" t="inlineStr">
        <is>
          <t>CERVEZA</t>
        </is>
      </c>
      <c r="B1559" t="inlineStr">
        <is>
          <t>0</t>
        </is>
      </c>
      <c r="C1559" t="inlineStr">
        <is>
          <t>8410793282934</t>
        </is>
      </c>
      <c r="D1559" t="inlineStr">
        <is>
          <t xml:space="preserve">CERVEZA CLARA ESTRELLA LAGER DAMM 330 ML. </t>
        </is>
      </c>
      <c r="E1559" t="n">
        <v>24</v>
      </c>
      <c r="F1559" t="inlineStr">
        <is>
          <t>Automatico</t>
        </is>
      </c>
      <c r="G1559" t="n">
        <v>0.48</v>
      </c>
      <c r="H1559" t="n">
        <v>50</v>
      </c>
      <c r="I1559" t="n">
        <v>0</v>
      </c>
      <c r="J1559" t="n">
        <v>24</v>
      </c>
      <c r="K1559" t="inlineStr">
        <is>
          <t>DAMM</t>
        </is>
      </c>
      <c r="L1559" t="n">
        <v>0</v>
      </c>
      <c r="M1559" t="n">
        <v>0</v>
      </c>
      <c r="N1559" t="n">
        <v>0</v>
      </c>
      <c r="O1559" t="n">
        <v>0</v>
      </c>
      <c r="P1559" t="n">
        <v>311</v>
      </c>
      <c r="Q1559" t="n">
        <v>0</v>
      </c>
      <c r="R1559" t="n">
        <v>2</v>
      </c>
      <c r="S1559" t="n">
        <v>15</v>
      </c>
      <c r="T1559">
        <f>IF( S1559&lt;=0,0,IF( E1559+I1559 &gt;= MAX((S1559/30)*U1559, S1559*1.2), 0, CEILING( (MAX((S1559/30)*U1559, S1559*1.2) - (E1559+I1559)) / J1559, 1 ) * J1559 ) ) ))</f>
        <v/>
      </c>
      <c r="U1559" t="n">
        <v>22</v>
      </c>
    </row>
    <row r="1560">
      <c r="A1560" t="inlineStr">
        <is>
          <t>CERVEZA</t>
        </is>
      </c>
      <c r="B1560" t="inlineStr">
        <is>
          <t>0</t>
        </is>
      </c>
      <c r="C1560" t="inlineStr">
        <is>
          <t>41030882</t>
        </is>
      </c>
      <c r="D1560" t="inlineStr">
        <is>
          <t xml:space="preserve">CERVEZA  CLARA WEIZEN FLENSBURGER 330 ML. </t>
        </is>
      </c>
      <c r="E1560" t="n">
        <v>24</v>
      </c>
      <c r="F1560" t="inlineStr">
        <is>
          <t>Automatico</t>
        </is>
      </c>
      <c r="G1560" t="n">
        <v>0</v>
      </c>
      <c r="H1560" t="n">
        <v>0</v>
      </c>
      <c r="I1560" t="n">
        <v>0</v>
      </c>
      <c r="J1560" t="n">
        <v>24</v>
      </c>
      <c r="K1560" t="inlineStr">
        <is>
          <t>FLENSBURGER</t>
        </is>
      </c>
      <c r="L1560" t="n">
        <v>0</v>
      </c>
      <c r="M1560" t="n">
        <v>0</v>
      </c>
      <c r="N1560" t="n">
        <v>0</v>
      </c>
      <c r="O1560" t="n">
        <v>0</v>
      </c>
      <c r="P1560" t="n">
        <v>50</v>
      </c>
      <c r="Q1560" t="n">
        <v>47</v>
      </c>
      <c r="R1560" t="n">
        <v>0</v>
      </c>
      <c r="S1560" t="n">
        <v>0</v>
      </c>
      <c r="T1560">
        <f>IF( S1560&lt;=0,0,IF( E1560+I1560 &gt;= MAX((S1560/30)*U1560, S1560*1.2), 0, CEILING( (MAX((S1560/30)*U1560, S1560*1.2) - (E1560+I1560)) / J1560, 1 ) * J1560 ) ) ))</f>
        <v/>
      </c>
      <c r="U1560" t="n">
        <v>36</v>
      </c>
    </row>
    <row r="1561">
      <c r="A1561" t="inlineStr">
        <is>
          <t>CERVEZA</t>
        </is>
      </c>
      <c r="B1561" t="inlineStr">
        <is>
          <t>0</t>
        </is>
      </c>
      <c r="C1561" t="inlineStr">
        <is>
          <t>5412186000715</t>
        </is>
      </c>
      <c r="D1561" t="inlineStr">
        <is>
          <t xml:space="preserve">CERVEZA  OSCURA STRONG DARK ALE DELIRIUM 330 ML. </t>
        </is>
      </c>
      <c r="E1561" t="n">
        <v>24</v>
      </c>
      <c r="F1561" t="inlineStr">
        <is>
          <t>Automatico</t>
        </is>
      </c>
      <c r="G1561" t="n">
        <v>0.15</v>
      </c>
      <c r="H1561" t="n">
        <v>160</v>
      </c>
      <c r="I1561" t="n">
        <v>0</v>
      </c>
      <c r="J1561" t="n">
        <v>24</v>
      </c>
      <c r="K1561" t="inlineStr">
        <is>
          <t>DELIRIUM</t>
        </is>
      </c>
      <c r="L1561" t="n">
        <v>0</v>
      </c>
      <c r="M1561" t="n">
        <v>0</v>
      </c>
      <c r="N1561" t="n">
        <v>0</v>
      </c>
      <c r="O1561" t="n">
        <v>0</v>
      </c>
      <c r="P1561" t="n">
        <v>40</v>
      </c>
      <c r="Q1561" t="n">
        <v>34</v>
      </c>
      <c r="R1561" t="n">
        <v>5</v>
      </c>
      <c r="S1561" t="n">
        <v>6</v>
      </c>
      <c r="T1561">
        <f>IF( S1561&lt;=0,0,IF( E1561+I1561 &gt;= MAX((S1561/30)*U1561, S1561*1.2), 0, CEILING( (MAX((S1561/30)*U1561, S1561*1.2) - (E1561+I1561)) / J1561, 1 ) * J1561 ) ) ))</f>
        <v/>
      </c>
      <c r="U1561" t="n">
        <v>22</v>
      </c>
    </row>
    <row r="1562">
      <c r="A1562" t="inlineStr">
        <is>
          <t>PROTECCION FEMENINA Y DE ADULTO IVA</t>
        </is>
      </c>
      <c r="B1562" t="inlineStr">
        <is>
          <t>0</t>
        </is>
      </c>
      <c r="C1562" t="inlineStr">
        <is>
          <t>7501019064470</t>
        </is>
      </c>
      <c r="D1562" t="inlineStr">
        <is>
          <t xml:space="preserve">ROPA INTERIOR INCONTINENCIA PARA HOMBRE CHICO / MEDIANO TENA 13 PZA </t>
        </is>
      </c>
      <c r="E1562" t="n">
        <v>6</v>
      </c>
      <c r="F1562" t="inlineStr">
        <is>
          <t>Automatico</t>
        </is>
      </c>
      <c r="G1562" t="n">
        <v>0.2</v>
      </c>
      <c r="H1562" t="n">
        <v>30</v>
      </c>
      <c r="I1562" t="n">
        <v>12</v>
      </c>
      <c r="J1562" t="n">
        <v>6</v>
      </c>
      <c r="K1562" t="inlineStr">
        <is>
          <t>TENA</t>
        </is>
      </c>
      <c r="L1562" t="n">
        <v>0</v>
      </c>
      <c r="M1562" t="n">
        <v>0</v>
      </c>
      <c r="N1562" t="n">
        <v>0</v>
      </c>
      <c r="O1562" t="n">
        <v>0</v>
      </c>
      <c r="P1562" t="n">
        <v>24</v>
      </c>
      <c r="Q1562" t="n">
        <v>0</v>
      </c>
      <c r="R1562" t="n">
        <v>4</v>
      </c>
      <c r="S1562" t="n">
        <v>6</v>
      </c>
      <c r="T1562">
        <f>IF( S1562&lt;=0,0,IF( E1562+I1562 &gt;= MAX((S1562/30)*U1562, S1562*1.2), 0, CEILING( (MAX((S1562/30)*U1562, S1562*1.2) - (E1562+I1562)) / J1562, 1 ) * J1562 ) ) ))</f>
        <v/>
      </c>
      <c r="U1562" t="n">
        <v>22</v>
      </c>
    </row>
    <row r="1563">
      <c r="A1563" t="inlineStr">
        <is>
          <t>PROTECCION FEMENINA Y DE ADULTO IVA</t>
        </is>
      </c>
      <c r="B1563" t="inlineStr">
        <is>
          <t>0</t>
        </is>
      </c>
      <c r="C1563" t="inlineStr">
        <is>
          <t>860002271989</t>
        </is>
      </c>
      <c r="D1563" t="inlineStr">
        <is>
          <t xml:space="preserve">TOALLA PARA INCONTINENCIA UNISEX ABSORBENCIA REGULAR NANNODRY 20 PZA </t>
        </is>
      </c>
      <c r="E1563" t="n">
        <v>12</v>
      </c>
      <c r="F1563" t="inlineStr">
        <is>
          <t>Automatico</t>
        </is>
      </c>
      <c r="G1563" t="n">
        <v>0</v>
      </c>
      <c r="H1563" t="n">
        <v>0</v>
      </c>
      <c r="I1563" t="n">
        <v>0</v>
      </c>
      <c r="J1563" t="n">
        <v>12</v>
      </c>
      <c r="K1563" t="inlineStr">
        <is>
          <t>NANNODRY</t>
        </is>
      </c>
      <c r="L1563" t="n">
        <v>0</v>
      </c>
      <c r="M1563" t="n">
        <v>0</v>
      </c>
      <c r="N1563" t="n">
        <v>0</v>
      </c>
      <c r="O1563" t="n">
        <v>0</v>
      </c>
      <c r="P1563" t="n">
        <v>0</v>
      </c>
      <c r="Q1563" t="n">
        <v>0</v>
      </c>
      <c r="R1563" t="n">
        <v>0</v>
      </c>
      <c r="S1563" t="n">
        <v>0</v>
      </c>
      <c r="T1563">
        <f>IF( S1563&lt;=0,0,IF( E1563+I1563 &gt;= MAX((S1563/30)*U1563, S1563*1.2), 0, CEILING( (MAX((S1563/30)*U1563, S1563*1.2) - (E1563+I1563)) / J1563, 1 ) * J1563 ) ) ))</f>
        <v/>
      </c>
      <c r="U1563" t="n">
        <v>49</v>
      </c>
    </row>
    <row r="1564">
      <c r="A1564" t="inlineStr">
        <is>
          <t>PROTECCION FEMENINA Y DE ADULTO IVA</t>
        </is>
      </c>
      <c r="B1564" t="inlineStr">
        <is>
          <t>0</t>
        </is>
      </c>
      <c r="C1564" t="inlineStr">
        <is>
          <t>860002271996</t>
        </is>
      </c>
      <c r="D1564" t="inlineStr">
        <is>
          <t xml:space="preserve">TOALLA PARA INCONTINENCIA UNISEX SUPER ABSORBENTE NANNODRY 20 PZA </t>
        </is>
      </c>
      <c r="E1564" t="n">
        <v>12</v>
      </c>
      <c r="F1564" t="inlineStr">
        <is>
          <t>Automatico</t>
        </is>
      </c>
      <c r="G1564" t="n">
        <v>0</v>
      </c>
      <c r="H1564" t="n">
        <v>0</v>
      </c>
      <c r="I1564" t="n">
        <v>0</v>
      </c>
      <c r="J1564" t="n">
        <v>12</v>
      </c>
      <c r="K1564" t="inlineStr">
        <is>
          <t>NANNODRY</t>
        </is>
      </c>
      <c r="L1564" t="n">
        <v>0</v>
      </c>
      <c r="M1564" t="n">
        <v>0</v>
      </c>
      <c r="N1564" t="n">
        <v>0</v>
      </c>
      <c r="O1564" t="n">
        <v>0</v>
      </c>
      <c r="P1564" t="n">
        <v>0</v>
      </c>
      <c r="Q1564" t="n">
        <v>0</v>
      </c>
      <c r="R1564" t="n">
        <v>0</v>
      </c>
      <c r="S1564" t="n">
        <v>0</v>
      </c>
      <c r="T1564">
        <f>IF( S1564&lt;=0,0,IF( E1564+I1564 &gt;= MAX((S1564/30)*U1564, S1564*1.2), 0, CEILING( (MAX((S1564/30)*U1564, S1564*1.2) - (E1564+I1564)) / J1564, 1 ) * J1564 ) ) ))</f>
        <v/>
      </c>
      <c r="U1564" t="n">
        <v>49</v>
      </c>
    </row>
    <row r="1565">
      <c r="A1565" t="inlineStr">
        <is>
          <t>PROTECCION FEMENINA Y DE ADULTO IVA</t>
        </is>
      </c>
      <c r="B1565" t="inlineStr">
        <is>
          <t>0</t>
        </is>
      </c>
      <c r="C1565" t="inlineStr">
        <is>
          <t>7501080105003</t>
        </is>
      </c>
      <c r="D1565" t="inlineStr">
        <is>
          <t xml:space="preserve">CREMA INTIMA PARA INCONTINENCIA  BENZAL 30 GRS </t>
        </is>
      </c>
      <c r="E1565" t="n">
        <v>12</v>
      </c>
      <c r="F1565" t="inlineStr">
        <is>
          <t>Automatico</t>
        </is>
      </c>
      <c r="G1565" t="n">
        <v>0</v>
      </c>
      <c r="H1565" t="n">
        <v>0</v>
      </c>
      <c r="I1565" t="n">
        <v>0</v>
      </c>
      <c r="J1565" t="n">
        <v>12</v>
      </c>
      <c r="K1565" t="inlineStr">
        <is>
          <t>BENZAL</t>
        </is>
      </c>
      <c r="L1565" t="n">
        <v>0</v>
      </c>
      <c r="M1565" t="n">
        <v>0</v>
      </c>
      <c r="N1565" t="n">
        <v>0</v>
      </c>
      <c r="O1565" t="n">
        <v>0</v>
      </c>
      <c r="P1565" t="n">
        <v>9</v>
      </c>
      <c r="Q1565" t="n">
        <v>6</v>
      </c>
      <c r="R1565" t="n">
        <v>0</v>
      </c>
      <c r="S1565" t="n">
        <v>0</v>
      </c>
      <c r="T1565">
        <f>IF( S1565&lt;=0,0,IF( E1565+I1565 &gt;= MAX((S1565/30)*U1565, S1565*1.2), 0, CEILING( (MAX((S1565/30)*U1565, S1565*1.2) - (E1565+I1565)) / J1565, 1 ) * J1565 ) ) ))</f>
        <v/>
      </c>
      <c r="U1565" t="n">
        <v>36</v>
      </c>
    </row>
    <row r="1566">
      <c r="A1566" t="inlineStr">
        <is>
          <t>PROTECCION FEMENINA Y DE ADULTO IVA</t>
        </is>
      </c>
      <c r="B1566" t="inlineStr">
        <is>
          <t>0</t>
        </is>
      </c>
      <c r="C1566" t="inlineStr">
        <is>
          <t>13117016260</t>
        </is>
      </c>
      <c r="D1566" t="inlineStr">
        <is>
          <t xml:space="preserve">PROTECTOR INCONTINENCIA MEDIANO AFFECTIVE 10 PZA </t>
        </is>
      </c>
      <c r="E1566" t="n">
        <v>16</v>
      </c>
      <c r="F1566" t="inlineStr">
        <is>
          <t>Automatico</t>
        </is>
      </c>
      <c r="G1566" t="n">
        <v>0</v>
      </c>
      <c r="H1566" t="n">
        <v>0</v>
      </c>
      <c r="I1566" t="n">
        <v>0</v>
      </c>
      <c r="J1566" t="n">
        <v>8</v>
      </c>
      <c r="K1566" t="inlineStr">
        <is>
          <t>AFFECTIVE</t>
        </is>
      </c>
      <c r="L1566" t="n">
        <v>0</v>
      </c>
      <c r="M1566" t="n">
        <v>0</v>
      </c>
      <c r="N1566" t="n">
        <v>0</v>
      </c>
      <c r="O1566" t="n">
        <v>0</v>
      </c>
      <c r="P1566" t="n">
        <v>15</v>
      </c>
      <c r="Q1566" t="n">
        <v>3</v>
      </c>
      <c r="R1566" t="n">
        <v>0</v>
      </c>
      <c r="S1566" t="n">
        <v>0</v>
      </c>
      <c r="T1566">
        <f>IF( S1566&lt;=0,0,IF( E1566+I1566 &gt;= MAX((S1566/30)*U1566, S1566*1.2), 0, CEILING( (MAX((S1566/30)*U1566, S1566*1.2) - (E1566+I1566)) / J1566, 1 ) * J1566 ) ) ))</f>
        <v/>
      </c>
      <c r="U1566" t="n">
        <v>36</v>
      </c>
    </row>
    <row r="1567">
      <c r="A1567" t="inlineStr">
        <is>
          <t>PROTECCION FEMENINA Y DE ADULTO IVA</t>
        </is>
      </c>
      <c r="B1567" t="inlineStr">
        <is>
          <t>0</t>
        </is>
      </c>
      <c r="C1567" t="inlineStr">
        <is>
          <t>41608001327</t>
        </is>
      </c>
      <c r="D1567" t="inlineStr">
        <is>
          <t xml:space="preserve">SPRAY ISLAND SPLASH  SUMMER'S EVE 1 PZA </t>
        </is>
      </c>
      <c r="E1567" t="n">
        <v>6</v>
      </c>
      <c r="F1567" t="inlineStr">
        <is>
          <t>Automatico</t>
        </is>
      </c>
      <c r="G1567" t="n">
        <v>0.06</v>
      </c>
      <c r="H1567" t="n">
        <v>100</v>
      </c>
      <c r="I1567" t="n">
        <v>6</v>
      </c>
      <c r="J1567" t="n">
        <v>6</v>
      </c>
      <c r="K1567" t="inlineStr">
        <is>
          <t>SUMMER'S EVE</t>
        </is>
      </c>
      <c r="L1567" t="n">
        <v>0</v>
      </c>
      <c r="M1567" t="n">
        <v>0</v>
      </c>
      <c r="N1567" t="n">
        <v>0</v>
      </c>
      <c r="O1567" t="n">
        <v>0</v>
      </c>
      <c r="P1567" t="n">
        <v>36</v>
      </c>
      <c r="Q1567" t="n">
        <v>58</v>
      </c>
      <c r="R1567" t="n">
        <v>2</v>
      </c>
      <c r="S1567" t="n">
        <v>2</v>
      </c>
      <c r="T1567">
        <f>IF( S1567&lt;=0,0,IF( E1567+I1567 &gt;= MAX((S1567/30)*U1567, S1567*1.2), 0, CEILING( (MAX((S1567/30)*U1567, S1567*1.2) - (E1567+I1567)) / J1567, 1 ) * J1567 ) ) ))</f>
        <v/>
      </c>
      <c r="U1567" t="n">
        <v>22</v>
      </c>
    </row>
    <row r="1568">
      <c r="A1568" t="inlineStr">
        <is>
          <t>CONSERVAS</t>
        </is>
      </c>
      <c r="B1568" t="inlineStr">
        <is>
          <t>0</t>
        </is>
      </c>
      <c r="C1568" t="inlineStr">
        <is>
          <t>7501071307614</t>
        </is>
      </c>
      <c r="D1568" t="inlineStr">
        <is>
          <t xml:space="preserve">FRIJOLES REFRITOS CON CHICHARRON  ISADORA 430 GRS </t>
        </is>
      </c>
      <c r="E1568" t="n">
        <v>12</v>
      </c>
      <c r="F1568" t="inlineStr">
        <is>
          <t>Automatico</t>
        </is>
      </c>
      <c r="G1568" t="n">
        <v>0.85</v>
      </c>
      <c r="H1568" t="n">
        <v>14.11</v>
      </c>
      <c r="I1568" t="n">
        <v>12</v>
      </c>
      <c r="J1568" t="n">
        <v>12</v>
      </c>
      <c r="K1568" t="inlineStr">
        <is>
          <t>ISADORA</t>
        </is>
      </c>
      <c r="L1568" t="n">
        <v>7.882352941176471</v>
      </c>
      <c r="M1568" t="n">
        <v>6.7</v>
      </c>
      <c r="N1568" t="n">
        <v>0</v>
      </c>
      <c r="O1568" t="n">
        <v>0</v>
      </c>
      <c r="P1568" t="n">
        <v>345</v>
      </c>
      <c r="Q1568" t="n">
        <v>358</v>
      </c>
      <c r="R1568" t="n">
        <v>14</v>
      </c>
      <c r="S1568" t="n">
        <v>22</v>
      </c>
      <c r="T1568">
        <f>IF( S1568&lt;=0,0,IF( E1568+I1568 &gt;= MAX((S1568/30)*U1568, S1568*1.2), 0, CEILING( (MAX((S1568/30)*U1568, S1568*1.2) - (E1568+I1568)) / J1568, 1 ) * J1568 ) ) ))</f>
        <v/>
      </c>
      <c r="U1568" t="n">
        <v>22</v>
      </c>
    </row>
    <row r="1569">
      <c r="A1569" t="inlineStr">
        <is>
          <t>CONSERVAS</t>
        </is>
      </c>
      <c r="B1569" t="inlineStr">
        <is>
          <t>0</t>
        </is>
      </c>
      <c r="C1569" t="inlineStr">
        <is>
          <t>7501078506034</t>
        </is>
      </c>
      <c r="D1569" t="inlineStr">
        <is>
          <t xml:space="preserve">PIMIENTO MORRON  LA PASIEGA 390 GRS </t>
        </is>
      </c>
      <c r="E1569" t="n">
        <v>12</v>
      </c>
      <c r="F1569" t="inlineStr">
        <is>
          <t>Automatico</t>
        </is>
      </c>
      <c r="G1569" t="n">
        <v>0.41</v>
      </c>
      <c r="H1569" t="n">
        <v>29.26</v>
      </c>
      <c r="I1569" t="n">
        <v>0</v>
      </c>
      <c r="J1569" t="n">
        <v>12</v>
      </c>
      <c r="K1569" t="inlineStr">
        <is>
          <t>LA PASIEGA</t>
        </is>
      </c>
      <c r="L1569" t="n">
        <v>0</v>
      </c>
      <c r="M1569" t="n">
        <v>0</v>
      </c>
      <c r="N1569" t="n">
        <v>0</v>
      </c>
      <c r="O1569" t="n">
        <v>0</v>
      </c>
      <c r="P1569" t="n">
        <v>144</v>
      </c>
      <c r="Q1569" t="n">
        <v>119</v>
      </c>
      <c r="R1569" t="n">
        <v>9</v>
      </c>
      <c r="S1569" t="n">
        <v>10</v>
      </c>
      <c r="T1569">
        <f>IF( S1569&lt;=0,0,IF( E1569+I1569 &gt;= MAX((S1569/30)*U1569, S1569*1.2), 0, CEILING( (MAX((S1569/30)*U1569, S1569*1.2) - (E1569+I1569)) / J1569, 1 ) * J1569 ) ) ))</f>
        <v/>
      </c>
      <c r="U1569" t="n">
        <v>22</v>
      </c>
    </row>
    <row r="1570">
      <c r="A1570" t="inlineStr">
        <is>
          <t>CONSERVAS</t>
        </is>
      </c>
      <c r="B1570" t="inlineStr">
        <is>
          <t>0</t>
        </is>
      </c>
      <c r="C1570" t="inlineStr">
        <is>
          <t>7503007829306</t>
        </is>
      </c>
      <c r="D1570" t="inlineStr">
        <is>
          <t xml:space="preserve">SALSA TAQUERA  GÜERA 150 GRS </t>
        </is>
      </c>
      <c r="E1570" t="n">
        <v>12</v>
      </c>
      <c r="F1570" t="inlineStr">
        <is>
          <t>Automatico</t>
        </is>
      </c>
      <c r="G1570" t="n">
        <v>0</v>
      </c>
      <c r="H1570" t="n">
        <v>0</v>
      </c>
      <c r="I1570" t="n">
        <v>0</v>
      </c>
      <c r="J1570" t="n">
        <v>12</v>
      </c>
      <c r="K1570" t="inlineStr">
        <is>
          <t>G¿ERA</t>
        </is>
      </c>
      <c r="L1570" t="n">
        <v>0</v>
      </c>
      <c r="M1570" t="n">
        <v>0</v>
      </c>
      <c r="N1570" t="n">
        <v>0</v>
      </c>
      <c r="O1570" t="n">
        <v>0</v>
      </c>
      <c r="P1570" t="n">
        <v>16</v>
      </c>
      <c r="Q1570" t="n">
        <v>0</v>
      </c>
      <c r="R1570" t="n">
        <v>0</v>
      </c>
      <c r="S1570" t="n">
        <v>0</v>
      </c>
      <c r="T1570">
        <f>IF( S1570&lt;=0,0,IF( E1570+I1570 &gt;= MAX((S1570/30)*U1570, S1570*1.2), 0, CEILING( (MAX((S1570/30)*U1570, S1570*1.2) - (E1570+I1570)) / J1570, 1 ) * J1570 ) ) ))</f>
        <v/>
      </c>
      <c r="U1570" t="n">
        <v>64</v>
      </c>
    </row>
    <row r="1571">
      <c r="A1571" t="inlineStr">
        <is>
          <t>CONSERVAS</t>
        </is>
      </c>
      <c r="B1571" t="inlineStr">
        <is>
          <t>0</t>
        </is>
      </c>
      <c r="C1571" t="inlineStr">
        <is>
          <t>633148100556</t>
        </is>
      </c>
      <c r="D1571" t="inlineStr">
        <is>
          <t xml:space="preserve">SALSA EN POLVO CLASICO  TAJIN 400 GRS </t>
        </is>
      </c>
      <c r="E1571" t="n">
        <v>48</v>
      </c>
      <c r="F1571" t="inlineStr">
        <is>
          <t>Automatico</t>
        </is>
      </c>
      <c r="G1571" t="n">
        <v>0.86</v>
      </c>
      <c r="H1571" t="n">
        <v>55.81</v>
      </c>
      <c r="I1571" t="n">
        <v>24</v>
      </c>
      <c r="J1571" t="n">
        <v>12</v>
      </c>
      <c r="K1571" t="inlineStr">
        <is>
          <t>TAJIN</t>
        </is>
      </c>
      <c r="L1571" t="n">
        <v>0</v>
      </c>
      <c r="M1571" t="n">
        <v>0</v>
      </c>
      <c r="N1571" t="n">
        <v>0</v>
      </c>
      <c r="O1571" t="n">
        <v>0</v>
      </c>
      <c r="P1571" t="n">
        <v>420</v>
      </c>
      <c r="Q1571" t="n">
        <v>336</v>
      </c>
      <c r="R1571" t="n">
        <v>22</v>
      </c>
      <c r="S1571" t="n">
        <v>26</v>
      </c>
      <c r="T1571">
        <f>IF( S1571&lt;=0,0,IF( E1571+I1571 &gt;= MAX((S1571/30)*U1571, S1571*1.2), 0, CEILING( (MAX((S1571/30)*U1571, S1571*1.2) - (E1571+I1571)) / J1571, 1 ) * J1571 ) ) ))</f>
        <v/>
      </c>
      <c r="U1571" t="n">
        <v>22</v>
      </c>
    </row>
    <row r="1572">
      <c r="A1572" t="inlineStr">
        <is>
          <t>CONSERVAS</t>
        </is>
      </c>
      <c r="B1572" t="inlineStr">
        <is>
          <t>0</t>
        </is>
      </c>
      <c r="C1572" t="inlineStr">
        <is>
          <t>13409518311</t>
        </is>
      </c>
      <c r="D1572" t="inlineStr">
        <is>
          <t xml:space="preserve">SALSA BBQ HONEY  SWEET BABY RAYS 510 GRS </t>
        </is>
      </c>
      <c r="E1572" t="n">
        <v>12</v>
      </c>
      <c r="F1572" t="inlineStr">
        <is>
          <t>Automatico</t>
        </is>
      </c>
      <c r="G1572" t="n">
        <v>0.14</v>
      </c>
      <c r="H1572" t="n">
        <v>85.70999999999999</v>
      </c>
      <c r="I1572" t="n">
        <v>0</v>
      </c>
      <c r="J1572" t="n">
        <v>12</v>
      </c>
      <c r="K1572" t="inlineStr">
        <is>
          <t>SWEET BABY RAYS</t>
        </is>
      </c>
      <c r="L1572" t="n">
        <v>0</v>
      </c>
      <c r="M1572" t="n">
        <v>0</v>
      </c>
      <c r="N1572" t="n">
        <v>0</v>
      </c>
      <c r="O1572" t="n">
        <v>0</v>
      </c>
      <c r="P1572" t="n">
        <v>48</v>
      </c>
      <c r="Q1572" t="n">
        <v>0</v>
      </c>
      <c r="R1572" t="n">
        <v>0</v>
      </c>
      <c r="S1572" t="n">
        <v>2</v>
      </c>
      <c r="T1572">
        <f>IF( S1572&lt;=0,0,IF( E1572+I1572 &gt;= MAX((S1572/30)*U1572, S1572*1.2), 0, CEILING( (MAX((S1572/30)*U1572, S1572*1.2) - (E1572+I1572)) / J1572, 1 ) * J1572 ) ) ))</f>
        <v/>
      </c>
      <c r="U1572" t="n">
        <v>22</v>
      </c>
    </row>
    <row r="1573">
      <c r="A1573" t="inlineStr">
        <is>
          <t>CONSERVAS</t>
        </is>
      </c>
      <c r="B1573" t="inlineStr">
        <is>
          <t>0</t>
        </is>
      </c>
      <c r="C1573" t="inlineStr">
        <is>
          <t>7750765514658</t>
        </is>
      </c>
      <c r="D1573" t="inlineStr">
        <is>
          <t xml:space="preserve">PUNTAS DE ESPARRAGO BLANCO  SAN LAZARO 205 GRS </t>
        </is>
      </c>
      <c r="E1573" t="n">
        <v>12</v>
      </c>
      <c r="F1573" t="inlineStr">
        <is>
          <t>Automatico</t>
        </is>
      </c>
      <c r="G1573" t="n">
        <v>0</v>
      </c>
      <c r="H1573" t="n">
        <v>0</v>
      </c>
      <c r="I1573" t="n">
        <v>0</v>
      </c>
      <c r="J1573" t="n">
        <v>12</v>
      </c>
      <c r="K1573" t="inlineStr">
        <is>
          <t>SAN LAZARO</t>
        </is>
      </c>
      <c r="L1573" t="n">
        <v>0</v>
      </c>
      <c r="M1573" t="n">
        <v>0</v>
      </c>
      <c r="N1573" t="n">
        <v>0</v>
      </c>
      <c r="O1573" t="n">
        <v>0</v>
      </c>
      <c r="P1573" t="n">
        <v>24</v>
      </c>
      <c r="Q1573" t="n">
        <v>14</v>
      </c>
      <c r="R1573" t="n">
        <v>0</v>
      </c>
      <c r="S1573" t="n">
        <v>0</v>
      </c>
      <c r="T1573">
        <f>IF( S1573&lt;=0,0,IF( E1573+I1573 &gt;= MAX((S1573/30)*U1573, S1573*1.2), 0, CEILING( (MAX((S1573/30)*U1573, S1573*1.2) - (E1573+I1573)) / J1573, 1 ) * J1573 ) ) ))</f>
        <v/>
      </c>
      <c r="U1573" t="n">
        <v>22</v>
      </c>
    </row>
    <row r="1574">
      <c r="A1574" t="inlineStr">
        <is>
          <t>CONSERVAS</t>
        </is>
      </c>
      <c r="B1574" t="inlineStr">
        <is>
          <t>0</t>
        </is>
      </c>
      <c r="C1574" t="inlineStr">
        <is>
          <t>8410344222549</t>
        </is>
      </c>
      <c r="D1574" t="inlineStr">
        <is>
          <t xml:space="preserve">ACEITUNA MANZANILLA RELLENA DE PIMIENTO  SERPIS 300 GRS </t>
        </is>
      </c>
      <c r="E1574" t="n">
        <v>12</v>
      </c>
      <c r="F1574" t="inlineStr">
        <is>
          <t>Automatico</t>
        </is>
      </c>
      <c r="G1574" t="n">
        <v>0.28</v>
      </c>
      <c r="H1574" t="n">
        <v>42.85</v>
      </c>
      <c r="I1574" t="n">
        <v>0</v>
      </c>
      <c r="J1574" t="n">
        <v>12</v>
      </c>
      <c r="K1574" t="inlineStr">
        <is>
          <t>SERPIS</t>
        </is>
      </c>
      <c r="L1574" t="n">
        <v>0</v>
      </c>
      <c r="M1574" t="n">
        <v>0</v>
      </c>
      <c r="N1574" t="n">
        <v>0</v>
      </c>
      <c r="O1574" t="n">
        <v>0</v>
      </c>
      <c r="P1574" t="n">
        <v>68</v>
      </c>
      <c r="Q1574" t="n">
        <v>15</v>
      </c>
      <c r="R1574" t="n">
        <v>8</v>
      </c>
      <c r="S1574" t="n">
        <v>10</v>
      </c>
      <c r="T1574">
        <f>IF( S1574&lt;=0,0,IF( E1574+I1574 &gt;= MAX((S1574/30)*U1574, S1574*1.2), 0, CEILING( (MAX((S1574/30)*U1574, S1574*1.2) - (E1574+I1574)) / J1574, 1 ) * J1574 ) ) ))</f>
        <v/>
      </c>
      <c r="U1574" t="n">
        <v>22</v>
      </c>
    </row>
    <row r="1575">
      <c r="A1575" t="inlineStr">
        <is>
          <t>CONSERVAS</t>
        </is>
      </c>
      <c r="B1575" t="inlineStr">
        <is>
          <t>0</t>
        </is>
      </c>
      <c r="C1575" t="inlineStr">
        <is>
          <t>739944009656</t>
        </is>
      </c>
      <c r="D1575" t="inlineStr">
        <is>
          <t xml:space="preserve">BARBACOA DE RES  EL GALLO GIRO 180 GRS </t>
        </is>
      </c>
      <c r="E1575" t="n">
        <v>30</v>
      </c>
      <c r="F1575" t="inlineStr">
        <is>
          <t>Automatico</t>
        </is>
      </c>
      <c r="G1575" t="n">
        <v>0</v>
      </c>
      <c r="H1575" t="n">
        <v>0</v>
      </c>
      <c r="I1575" t="n">
        <v>0</v>
      </c>
      <c r="J1575" t="n">
        <v>15</v>
      </c>
      <c r="K1575" t="inlineStr">
        <is>
          <t>EL GALLO GIRO</t>
        </is>
      </c>
      <c r="L1575" t="n">
        <v>0</v>
      </c>
      <c r="M1575" t="n">
        <v>0</v>
      </c>
      <c r="N1575" t="n">
        <v>0</v>
      </c>
      <c r="O1575" t="n">
        <v>0</v>
      </c>
      <c r="P1575" t="n">
        <v>26</v>
      </c>
      <c r="Q1575" t="n">
        <v>84</v>
      </c>
      <c r="R1575" t="n">
        <v>0</v>
      </c>
      <c r="S1575" t="n">
        <v>0</v>
      </c>
      <c r="T1575">
        <f>IF( S1575&lt;=0,0,IF( E1575+I1575 &gt;= MAX((S1575/30)*U1575, S1575*1.2), 0, CEILING( (MAX((S1575/30)*U1575, S1575*1.2) - (E1575+I1575)) / J1575, 1 ) * J1575 ) ) ))</f>
        <v/>
      </c>
      <c r="U1575" t="n">
        <v>36</v>
      </c>
    </row>
    <row r="1576">
      <c r="A1576" t="inlineStr">
        <is>
          <t>CONSERVAS</t>
        </is>
      </c>
      <c r="B1576" t="inlineStr">
        <is>
          <t>0</t>
        </is>
      </c>
      <c r="C1576" t="inlineStr">
        <is>
          <t>739944012168</t>
        </is>
      </c>
      <c r="D1576" t="inlineStr">
        <is>
          <t xml:space="preserve">CHILORIO DE CERDO  EL GALLO GIRO 220 GRS </t>
        </is>
      </c>
      <c r="E1576" t="n">
        <v>15</v>
      </c>
      <c r="F1576" t="inlineStr">
        <is>
          <t>Automatico</t>
        </is>
      </c>
      <c r="G1576" t="n">
        <v>0</v>
      </c>
      <c r="H1576" t="n">
        <v>0</v>
      </c>
      <c r="I1576" t="n">
        <v>0</v>
      </c>
      <c r="J1576" t="n">
        <v>15</v>
      </c>
      <c r="K1576" t="inlineStr">
        <is>
          <t>EL GALLO GIRO</t>
        </is>
      </c>
      <c r="L1576" t="n">
        <v>0</v>
      </c>
      <c r="M1576" t="n">
        <v>0</v>
      </c>
      <c r="N1576" t="n">
        <v>0</v>
      </c>
      <c r="O1576" t="n">
        <v>0</v>
      </c>
      <c r="P1576" t="n">
        <v>26</v>
      </c>
      <c r="Q1576" t="n">
        <v>4</v>
      </c>
      <c r="R1576" t="n">
        <v>0</v>
      </c>
      <c r="S1576" t="n">
        <v>0</v>
      </c>
      <c r="T1576">
        <f>IF( S1576&lt;=0,0,IF( E1576+I1576 &gt;= MAX((S1576/30)*U1576, S1576*1.2), 0, CEILING( (MAX((S1576/30)*U1576, S1576*1.2) - (E1576+I1576)) / J1576, 1 ) * J1576 ) ) ))</f>
        <v/>
      </c>
      <c r="U1576" t="n">
        <v>36</v>
      </c>
    </row>
    <row r="1577">
      <c r="A1577" t="inlineStr">
        <is>
          <t>CONSERVAS</t>
        </is>
      </c>
      <c r="B1577" t="inlineStr">
        <is>
          <t>0</t>
        </is>
      </c>
      <c r="C1577" t="inlineStr">
        <is>
          <t>11848125763</t>
        </is>
      </c>
      <c r="D1577" t="inlineStr">
        <is>
          <t xml:space="preserve">ACHIOTE LIQUIDO PARA ADOBO  LA ANITA 300 ML. </t>
        </is>
      </c>
      <c r="E1577" t="n">
        <v>12</v>
      </c>
      <c r="F1577" t="inlineStr">
        <is>
          <t>Automatico</t>
        </is>
      </c>
      <c r="G1577" t="n">
        <v>0.34</v>
      </c>
      <c r="H1577" t="n">
        <v>35.29</v>
      </c>
      <c r="I1577" t="n">
        <v>0</v>
      </c>
      <c r="J1577" t="n">
        <v>12</v>
      </c>
      <c r="K1577" t="inlineStr">
        <is>
          <t>LA ANITA</t>
        </is>
      </c>
      <c r="L1577" t="n">
        <v>0.7058823529411811</v>
      </c>
      <c r="M1577" t="n">
        <v>0.2400000000000016</v>
      </c>
      <c r="N1577" t="n">
        <v>0.7058823529411811</v>
      </c>
      <c r="O1577" t="n">
        <v>0.2400000000000016</v>
      </c>
      <c r="P1577" t="n">
        <v>72</v>
      </c>
      <c r="Q1577" t="n">
        <v>94</v>
      </c>
      <c r="R1577" t="n">
        <v>12</v>
      </c>
      <c r="S1577" t="n">
        <v>14</v>
      </c>
      <c r="T1577">
        <f>IF( S1577&lt;=0,0,IF( E1577+I1577 &gt;= MAX((S1577/30)*U1577, S1577*1.2), 0, CEILING( (MAX((S1577/30)*U1577, S1577*1.2) - (E1577+I1577)) / J1577, 1 ) * J1577 ) ) ))</f>
        <v/>
      </c>
      <c r="U1577" t="n">
        <v>36</v>
      </c>
    </row>
    <row r="1578">
      <c r="A1578" t="inlineStr">
        <is>
          <t>CONSERVAS</t>
        </is>
      </c>
      <c r="B1578" t="inlineStr">
        <is>
          <t>0</t>
        </is>
      </c>
      <c r="C1578" t="inlineStr">
        <is>
          <t>7503024544282</t>
        </is>
      </c>
      <c r="D1578" t="inlineStr">
        <is>
          <t xml:space="preserve">SALSA MORITA  GRILEROS 300 GRS </t>
        </is>
      </c>
      <c r="E1578" t="n">
        <v>24</v>
      </c>
      <c r="F1578" t="inlineStr">
        <is>
          <t>Automatico</t>
        </is>
      </c>
      <c r="G1578" t="n">
        <v>0.16</v>
      </c>
      <c r="H1578" t="n">
        <v>150</v>
      </c>
      <c r="I1578" t="n">
        <v>0</v>
      </c>
      <c r="J1578" t="n">
        <v>12</v>
      </c>
      <c r="K1578" t="inlineStr">
        <is>
          <t>GRILEROS</t>
        </is>
      </c>
      <c r="L1578" t="n">
        <v>0</v>
      </c>
      <c r="M1578" t="n">
        <v>0</v>
      </c>
      <c r="N1578" t="n">
        <v>0</v>
      </c>
      <c r="O1578" t="n">
        <v>0</v>
      </c>
      <c r="P1578" t="n">
        <v>98</v>
      </c>
      <c r="Q1578" t="n">
        <v>106</v>
      </c>
      <c r="R1578" t="n">
        <v>4</v>
      </c>
      <c r="S1578" t="n">
        <v>5</v>
      </c>
      <c r="T1578">
        <f>IF( S1578&lt;=0,0,IF( E1578+I1578 &gt;= MAX((S1578/30)*U1578, S1578*1.2), 0, CEILING( (MAX((S1578/30)*U1578, S1578*1.2) - (E1578+I1578)) / J1578, 1 ) * J1578 ) ) ))</f>
        <v/>
      </c>
      <c r="U1578" t="n">
        <v>49</v>
      </c>
    </row>
    <row r="1579">
      <c r="A1579" t="inlineStr">
        <is>
          <t>CONSERVAS</t>
        </is>
      </c>
      <c r="B1579" t="inlineStr">
        <is>
          <t>0</t>
        </is>
      </c>
      <c r="C1579" t="inlineStr">
        <is>
          <t>7500463271267</t>
        </is>
      </c>
      <c r="D1579" t="inlineStr">
        <is>
          <t xml:space="preserve">SALSA PARA AGUACHILE  SMP 355 GRS </t>
        </is>
      </c>
      <c r="E1579" t="n">
        <v>30</v>
      </c>
      <c r="F1579" t="inlineStr">
        <is>
          <t>Automatico</t>
        </is>
      </c>
      <c r="G1579" t="n">
        <v>0.19</v>
      </c>
      <c r="H1579" t="n">
        <v>157.89</v>
      </c>
      <c r="I1579" t="n">
        <v>0</v>
      </c>
      <c r="J1579" t="n">
        <v>6</v>
      </c>
      <c r="K1579" t="inlineStr">
        <is>
          <t>SMP</t>
        </is>
      </c>
      <c r="L1579" t="n">
        <v>0</v>
      </c>
      <c r="M1579" t="n">
        <v>0</v>
      </c>
      <c r="N1579" t="n">
        <v>0</v>
      </c>
      <c r="O1579" t="n">
        <v>0</v>
      </c>
      <c r="P1579" t="n">
        <v>82</v>
      </c>
      <c r="Q1579" t="n">
        <v>102</v>
      </c>
      <c r="R1579" t="n">
        <v>5</v>
      </c>
      <c r="S1579" t="n">
        <v>7</v>
      </c>
      <c r="T1579">
        <f>IF( S1579&lt;=0,0,IF( E1579+I1579 &gt;= MAX((S1579/30)*U1579, S1579*1.2), 0, CEILING( (MAX((S1579/30)*U1579, S1579*1.2) - (E1579+I1579)) / J1579, 1 ) * J1579 ) ) ))</f>
        <v/>
      </c>
      <c r="U1579" t="n">
        <v>64</v>
      </c>
    </row>
    <row r="1580">
      <c r="A1580" t="inlineStr">
        <is>
          <t>CONSERVAS</t>
        </is>
      </c>
      <c r="B1580" t="inlineStr">
        <is>
          <t>0</t>
        </is>
      </c>
      <c r="C1580" t="inlineStr">
        <is>
          <t>8410179305141</t>
        </is>
      </c>
      <c r="D1580" t="inlineStr">
        <is>
          <t xml:space="preserve">VINAGRE DE VINO AL AJO  BORGES 250 ML. </t>
        </is>
      </c>
      <c r="E1580" t="n">
        <v>12</v>
      </c>
      <c r="F1580" t="inlineStr">
        <is>
          <t>Automatico</t>
        </is>
      </c>
      <c r="G1580" t="n">
        <v>0</v>
      </c>
      <c r="H1580" t="n">
        <v>0</v>
      </c>
      <c r="I1580" t="n">
        <v>0</v>
      </c>
      <c r="J1580" t="n">
        <v>12</v>
      </c>
      <c r="K1580" t="inlineStr">
        <is>
          <t>BORGES</t>
        </is>
      </c>
      <c r="L1580" t="n">
        <v>0</v>
      </c>
      <c r="M1580" t="n">
        <v>0</v>
      </c>
      <c r="N1580" t="n">
        <v>0</v>
      </c>
      <c r="O1580" t="n">
        <v>0</v>
      </c>
      <c r="P1580" t="n">
        <v>18</v>
      </c>
      <c r="Q1580" t="n">
        <v>14</v>
      </c>
      <c r="R1580" t="n">
        <v>0</v>
      </c>
      <c r="S1580" t="n">
        <v>0</v>
      </c>
      <c r="T1580">
        <f>IF( S1580&lt;=0,0,IF( E1580+I1580 &gt;= MAX((S1580/30)*U1580, S1580*1.2), 0, CEILING( (MAX((S1580/30)*U1580, S1580*1.2) - (E1580+I1580)) / J1580, 1 ) * J1580 ) ) ))</f>
        <v/>
      </c>
      <c r="U1580" t="n">
        <v>22</v>
      </c>
    </row>
    <row r="1581">
      <c r="A1581" t="inlineStr">
        <is>
          <t>CONSERVAS</t>
        </is>
      </c>
      <c r="B1581" t="inlineStr">
        <is>
          <t>0</t>
        </is>
      </c>
      <c r="C1581" t="inlineStr">
        <is>
          <t>7503026441497</t>
        </is>
      </c>
      <c r="D1581" t="inlineStr">
        <is>
          <t xml:space="preserve">SALSA LISTA PARA GUISADOS CHIPOTLE  VEGGIE MIX 60 GRS </t>
        </is>
      </c>
      <c r="E1581" t="n">
        <v>12</v>
      </c>
      <c r="F1581" t="inlineStr">
        <is>
          <t>Automatico</t>
        </is>
      </c>
      <c r="G1581" t="n">
        <v>0.07000000000000001</v>
      </c>
      <c r="H1581" t="n">
        <v>171.42</v>
      </c>
      <c r="I1581" t="n">
        <v>0</v>
      </c>
      <c r="J1581" t="n">
        <v>12</v>
      </c>
      <c r="K1581" t="inlineStr">
        <is>
          <t>VEGGIE MIX</t>
        </is>
      </c>
      <c r="L1581" t="n">
        <v>0</v>
      </c>
      <c r="M1581" t="n">
        <v>0</v>
      </c>
      <c r="N1581" t="n">
        <v>0</v>
      </c>
      <c r="O1581" t="n">
        <v>0</v>
      </c>
      <c r="P1581" t="n">
        <v>42</v>
      </c>
      <c r="Q1581" t="n">
        <v>9</v>
      </c>
      <c r="R1581" t="n">
        <v>2</v>
      </c>
      <c r="S1581" t="n">
        <v>2</v>
      </c>
      <c r="T1581">
        <f>IF( S1581&lt;=0,0,IF( E1581+I1581 &gt;= MAX((S1581/30)*U1581, S1581*1.2), 0, CEILING( (MAX((S1581/30)*U1581, S1581*1.2) - (E1581+I1581)) / J1581, 1 ) * J1581 ) ) ))</f>
        <v/>
      </c>
      <c r="U1581" t="n">
        <v>36</v>
      </c>
    </row>
    <row r="1582">
      <c r="A1582" t="inlineStr">
        <is>
          <t>CONSERVAS</t>
        </is>
      </c>
      <c r="B1582" t="inlineStr">
        <is>
          <t>0</t>
        </is>
      </c>
      <c r="C1582" t="inlineStr">
        <is>
          <t>7503026441510</t>
        </is>
      </c>
      <c r="D1582" t="inlineStr">
        <is>
          <t xml:space="preserve">SALSA LISTA PARA GUISADOS ADOBO  VEGGIE MIX 60 GRS </t>
        </is>
      </c>
      <c r="E1582" t="n">
        <v>12</v>
      </c>
      <c r="F1582" t="inlineStr">
        <is>
          <t>Automatico</t>
        </is>
      </c>
      <c r="G1582" t="n">
        <v>0</v>
      </c>
      <c r="H1582" t="n">
        <v>0</v>
      </c>
      <c r="I1582" t="n">
        <v>0</v>
      </c>
      <c r="J1582" t="n">
        <v>12</v>
      </c>
      <c r="K1582" t="inlineStr">
        <is>
          <t>VEGGIE MIX</t>
        </is>
      </c>
      <c r="L1582" t="n">
        <v>0</v>
      </c>
      <c r="M1582" t="n">
        <v>0</v>
      </c>
      <c r="N1582" t="n">
        <v>0</v>
      </c>
      <c r="O1582" t="n">
        <v>0</v>
      </c>
      <c r="P1582" t="n">
        <v>32</v>
      </c>
      <c r="Q1582" t="n">
        <v>7</v>
      </c>
      <c r="R1582" t="n">
        <v>0</v>
      </c>
      <c r="S1582" t="n">
        <v>1</v>
      </c>
      <c r="T1582">
        <f>IF( S1582&lt;=0,0,IF( E1582+I1582 &gt;= MAX((S1582/30)*U1582, S1582*1.2), 0, CEILING( (MAX((S1582/30)*U1582, S1582*1.2) - (E1582+I1582)) / J1582, 1 ) * J1582 ) ) ))</f>
        <v/>
      </c>
      <c r="U1582" t="n">
        <v>36</v>
      </c>
    </row>
    <row r="1583">
      <c r="A1583" t="inlineStr">
        <is>
          <t>CONSERVAS</t>
        </is>
      </c>
      <c r="B1583" t="inlineStr">
        <is>
          <t>0</t>
        </is>
      </c>
      <c r="C1583" t="inlineStr">
        <is>
          <t>36200001004</t>
        </is>
      </c>
      <c r="D1583" t="inlineStr">
        <is>
          <t xml:space="preserve">SALSA PARA PASTA CARNE RES  RAGU 397 ML. </t>
        </is>
      </c>
      <c r="E1583" t="n">
        <v>132</v>
      </c>
      <c r="F1583" t="inlineStr">
        <is>
          <t>Automatico</t>
        </is>
      </c>
      <c r="G1583" t="n">
        <v>0.5</v>
      </c>
      <c r="H1583" t="n">
        <v>264</v>
      </c>
      <c r="I1583" t="n">
        <v>0</v>
      </c>
      <c r="J1583" t="n">
        <v>12</v>
      </c>
      <c r="K1583" t="inlineStr">
        <is>
          <t>RAGU</t>
        </is>
      </c>
      <c r="L1583" t="n">
        <v>0</v>
      </c>
      <c r="M1583" t="n">
        <v>0</v>
      </c>
      <c r="N1583" t="n">
        <v>0</v>
      </c>
      <c r="O1583" t="n">
        <v>0</v>
      </c>
      <c r="P1583" t="n">
        <v>206</v>
      </c>
      <c r="Q1583" t="n">
        <v>209</v>
      </c>
      <c r="R1583" t="n">
        <v>13</v>
      </c>
      <c r="S1583" t="n">
        <v>14</v>
      </c>
      <c r="T1583">
        <f>IF( S1583&lt;=0,0,IF( E1583+I1583 &gt;= MAX((S1583/30)*U1583, S1583*1.2), 0, CEILING( (MAX((S1583/30)*U1583, S1583*1.2) - (E1583+I1583)) / J1583, 1 ) * J1583 ) ) ))</f>
        <v/>
      </c>
      <c r="U1583" t="n">
        <v>22</v>
      </c>
    </row>
    <row r="1584">
      <c r="A1584" t="inlineStr">
        <is>
          <t>CONSERVAS</t>
        </is>
      </c>
      <c r="B1584" t="inlineStr">
        <is>
          <t>0</t>
        </is>
      </c>
      <c r="C1584" t="inlineStr">
        <is>
          <t>36200002186</t>
        </is>
      </c>
      <c r="D1584" t="inlineStr">
        <is>
          <t xml:space="preserve">SALSA PARA PASTA DOBLE CHEDDAR  RAGU 454 GRS </t>
        </is>
      </c>
      <c r="E1584" t="n">
        <v>84</v>
      </c>
      <c r="F1584" t="inlineStr">
        <is>
          <t>Automatico</t>
        </is>
      </c>
      <c r="G1584" t="n">
        <v>0.93</v>
      </c>
      <c r="H1584" t="n">
        <v>91.39</v>
      </c>
      <c r="I1584" t="n">
        <v>0</v>
      </c>
      <c r="J1584" t="n">
        <v>12</v>
      </c>
      <c r="K1584" t="inlineStr">
        <is>
          <t>RAGU</t>
        </is>
      </c>
      <c r="L1584" t="n">
        <v>0</v>
      </c>
      <c r="M1584" t="n">
        <v>0</v>
      </c>
      <c r="N1584" t="n">
        <v>0</v>
      </c>
      <c r="O1584" t="n">
        <v>0</v>
      </c>
      <c r="P1584" t="n">
        <v>313</v>
      </c>
      <c r="Q1584" t="n">
        <v>0</v>
      </c>
      <c r="R1584" t="n">
        <v>24</v>
      </c>
      <c r="S1584" t="n">
        <v>24</v>
      </c>
      <c r="T1584">
        <f>IF( S1584&lt;=0,0,IF( E1584+I1584 &gt;= MAX((S1584/30)*U1584, S1584*1.2), 0, CEILING( (MAX((S1584/30)*U1584, S1584*1.2) - (E1584+I1584)) / J1584, 1 ) * J1584 ) ) ))</f>
        <v/>
      </c>
      <c r="U1584" t="n">
        <v>22</v>
      </c>
    </row>
    <row r="1585">
      <c r="A1585" t="inlineStr">
        <is>
          <t>CONSERVAS</t>
        </is>
      </c>
      <c r="B1585" t="inlineStr">
        <is>
          <t>0</t>
        </is>
      </c>
      <c r="C1585" t="inlineStr">
        <is>
          <t>36200004449</t>
        </is>
      </c>
      <c r="D1585" t="inlineStr">
        <is>
          <t xml:space="preserve">SALSA PARA PASTA TOMATE CON TROZOS  RAGU 680 GRS </t>
        </is>
      </c>
      <c r="E1585" t="n">
        <v>108</v>
      </c>
      <c r="F1585" t="inlineStr">
        <is>
          <t>Automatico</t>
        </is>
      </c>
      <c r="G1585" t="n">
        <v>0.07000000000000001</v>
      </c>
      <c r="H1585" t="n">
        <v>1571.42</v>
      </c>
      <c r="I1585" t="n">
        <v>0</v>
      </c>
      <c r="J1585" t="n">
        <v>12</v>
      </c>
      <c r="K1585" t="inlineStr">
        <is>
          <t>RAGU</t>
        </is>
      </c>
      <c r="L1585" t="n">
        <v>0</v>
      </c>
      <c r="M1585" t="n">
        <v>0</v>
      </c>
      <c r="N1585" t="n">
        <v>0</v>
      </c>
      <c r="O1585" t="n">
        <v>0</v>
      </c>
      <c r="P1585" t="n">
        <v>43</v>
      </c>
      <c r="Q1585" t="n">
        <v>62</v>
      </c>
      <c r="R1585" t="n">
        <v>2</v>
      </c>
      <c r="S1585" t="n">
        <v>3</v>
      </c>
      <c r="T1585">
        <f>IF( S1585&lt;=0,0,IF( E1585+I1585 &gt;= MAX((S1585/30)*U1585, S1585*1.2), 0, CEILING( (MAX((S1585/30)*U1585, S1585*1.2) - (E1585+I1585)) / J1585, 1 ) * J1585 ) ) ))</f>
        <v/>
      </c>
      <c r="U1585" t="n">
        <v>22</v>
      </c>
    </row>
    <row r="1586">
      <c r="A1586" t="inlineStr">
        <is>
          <t>CONSERVAS</t>
        </is>
      </c>
      <c r="B1586" t="inlineStr">
        <is>
          <t>0</t>
        </is>
      </c>
      <c r="C1586" t="inlineStr">
        <is>
          <t>36200430446</t>
        </is>
      </c>
      <c r="D1586" t="inlineStr">
        <is>
          <t xml:space="preserve">SALSA PARA PASTA ALFREDO CON ALBAHACA  BERTOLLI 425 GRS </t>
        </is>
      </c>
      <c r="E1586" t="n">
        <v>24</v>
      </c>
      <c r="F1586" t="inlineStr">
        <is>
          <t>Automatico</t>
        </is>
      </c>
      <c r="G1586" t="n">
        <v>0.14</v>
      </c>
      <c r="H1586" t="n">
        <v>171.42</v>
      </c>
      <c r="I1586" t="n">
        <v>24</v>
      </c>
      <c r="J1586" t="n">
        <v>12</v>
      </c>
      <c r="K1586" t="inlineStr">
        <is>
          <t>BERTOLLI</t>
        </is>
      </c>
      <c r="L1586" t="n">
        <v>0</v>
      </c>
      <c r="M1586" t="n">
        <v>0</v>
      </c>
      <c r="N1586" t="n">
        <v>0</v>
      </c>
      <c r="O1586" t="n">
        <v>0</v>
      </c>
      <c r="P1586" t="n">
        <v>314</v>
      </c>
      <c r="Q1586" t="n">
        <v>372</v>
      </c>
      <c r="R1586" t="n">
        <v>12</v>
      </c>
      <c r="S1586" t="n">
        <v>13</v>
      </c>
      <c r="T1586">
        <f>IF( S1586&lt;=0,0,IF( E1586+I1586 &gt;= MAX((S1586/30)*U1586, S1586*1.2), 0, CEILING( (MAX((S1586/30)*U1586, S1586*1.2) - (E1586+I1586)) / J1586, 1 ) * J1586 ) ) ))</f>
        <v/>
      </c>
      <c r="U1586" t="n">
        <v>22</v>
      </c>
    </row>
    <row r="1587">
      <c r="A1587" t="inlineStr">
        <is>
          <t>CONSERVAS</t>
        </is>
      </c>
      <c r="B1587" t="inlineStr">
        <is>
          <t>0</t>
        </is>
      </c>
      <c r="C1587" t="inlineStr">
        <is>
          <t>7502224043717</t>
        </is>
      </c>
      <c r="D1587" t="inlineStr">
        <is>
          <t xml:space="preserve">ATUN EN AGUA  MARINA AZUL 270 GRS </t>
        </is>
      </c>
      <c r="E1587" t="n">
        <v>168</v>
      </c>
      <c r="F1587" t="inlineStr">
        <is>
          <t>Automatico</t>
        </is>
      </c>
      <c r="G1587" t="n">
        <v>1.85</v>
      </c>
      <c r="H1587" t="n">
        <v>90.81</v>
      </c>
      <c r="I1587" t="n">
        <v>0</v>
      </c>
      <c r="J1587" t="n">
        <v>24</v>
      </c>
      <c r="K1587" t="inlineStr">
        <is>
          <t>MARINA AZUL</t>
        </is>
      </c>
      <c r="L1587" t="n">
        <v>0</v>
      </c>
      <c r="M1587" t="n">
        <v>0</v>
      </c>
      <c r="N1587" t="n">
        <v>0</v>
      </c>
      <c r="O1587" t="n">
        <v>0</v>
      </c>
      <c r="P1587" t="n">
        <v>602</v>
      </c>
      <c r="Q1587" t="n">
        <v>419</v>
      </c>
      <c r="R1587" t="n">
        <v>43</v>
      </c>
      <c r="S1587" t="n">
        <v>50</v>
      </c>
      <c r="T1587">
        <f>IF( S1587&lt;=0,0,IF( E1587+I1587 &gt;= MAX((S1587/30)*U1587, S1587*1.2), 0, CEILING( (MAX((S1587/30)*U1587, S1587*1.2) - (E1587+I1587)) / J1587, 1 ) * J1587 ) ) ))</f>
        <v/>
      </c>
      <c r="U1587" t="n">
        <v>36</v>
      </c>
    </row>
    <row r="1588">
      <c r="A1588" t="inlineStr">
        <is>
          <t>CONSERVAS</t>
        </is>
      </c>
      <c r="B1588" t="inlineStr">
        <is>
          <t>0</t>
        </is>
      </c>
      <c r="C1588" t="inlineStr">
        <is>
          <t>7502007292493</t>
        </is>
      </c>
      <c r="D1588" t="inlineStr">
        <is>
          <t xml:space="preserve">ACEITE DE OLIVA PURO GOURMET  EL OLIVO 750 ML. </t>
        </is>
      </c>
      <c r="E1588" t="n">
        <v>24</v>
      </c>
      <c r="F1588" t="inlineStr">
        <is>
          <t>Automatico</t>
        </is>
      </c>
      <c r="G1588" t="n">
        <v>0.28</v>
      </c>
      <c r="H1588" t="n">
        <v>85.70999999999999</v>
      </c>
      <c r="I1588" t="n">
        <v>0</v>
      </c>
      <c r="J1588" t="n">
        <v>12</v>
      </c>
      <c r="K1588" t="inlineStr">
        <is>
          <t>EL OLIVO</t>
        </is>
      </c>
      <c r="L1588" t="n">
        <v>0</v>
      </c>
      <c r="M1588" t="n">
        <v>0</v>
      </c>
      <c r="N1588" t="n">
        <v>0</v>
      </c>
      <c r="O1588" t="n">
        <v>0</v>
      </c>
      <c r="P1588" t="n">
        <v>112</v>
      </c>
      <c r="Q1588" t="n">
        <v>252</v>
      </c>
      <c r="R1588" t="n">
        <v>7</v>
      </c>
      <c r="S1588" t="n">
        <v>7</v>
      </c>
      <c r="T1588">
        <f>IF( S1588&lt;=0,0,IF( E1588+I1588 &gt;= MAX((S1588/30)*U1588, S1588*1.2), 0, CEILING( (MAX((S1588/30)*U1588, S1588*1.2) - (E1588+I1588)) / J1588, 1 ) * J1588 ) ) ))</f>
        <v/>
      </c>
      <c r="U1588" t="n">
        <v>36</v>
      </c>
    </row>
    <row r="1589">
      <c r="A1589" t="inlineStr">
        <is>
          <t>CONSERVAS</t>
        </is>
      </c>
      <c r="B1589" t="inlineStr">
        <is>
          <t>0</t>
        </is>
      </c>
      <c r="C1589" t="inlineStr">
        <is>
          <t>7502007296002</t>
        </is>
      </c>
      <c r="D1589" t="inlineStr">
        <is>
          <t xml:space="preserve">ACEITE DE COCO EXTRA VIRGEN  SAN LUCAS 450 ML. </t>
        </is>
      </c>
      <c r="E1589" t="n">
        <v>112</v>
      </c>
      <c r="F1589" t="inlineStr">
        <is>
          <t>Automatico</t>
        </is>
      </c>
      <c r="G1589" t="n">
        <v>1.01</v>
      </c>
      <c r="H1589" t="n">
        <v>110.89</v>
      </c>
      <c r="I1589" t="n">
        <v>0</v>
      </c>
      <c r="J1589" t="n">
        <v>16</v>
      </c>
      <c r="K1589" t="inlineStr">
        <is>
          <t>SAN LUCAS</t>
        </is>
      </c>
      <c r="L1589" t="n">
        <v>0</v>
      </c>
      <c r="M1589" t="n">
        <v>0</v>
      </c>
      <c r="N1589" t="n">
        <v>0</v>
      </c>
      <c r="O1589" t="n">
        <v>0</v>
      </c>
      <c r="P1589" t="n">
        <v>520</v>
      </c>
      <c r="Q1589" t="n">
        <v>585</v>
      </c>
      <c r="R1589" t="n">
        <v>16</v>
      </c>
      <c r="S1589" t="n">
        <v>21</v>
      </c>
      <c r="T1589">
        <f>IF( S1589&lt;=0,0,IF( E1589+I1589 &gt;= MAX((S1589/30)*U1589, S1589*1.2), 0, CEILING( (MAX((S1589/30)*U1589, S1589*1.2) - (E1589+I1589)) / J1589, 1 ) * J1589 ) ) ))</f>
        <v/>
      </c>
      <c r="U1589" t="n">
        <v>36</v>
      </c>
    </row>
    <row r="1590">
      <c r="A1590" t="inlineStr">
        <is>
          <t>CONSERVAS</t>
        </is>
      </c>
      <c r="B1590" t="inlineStr">
        <is>
          <t>0</t>
        </is>
      </c>
      <c r="C1590" t="inlineStr">
        <is>
          <t>7501052471020</t>
        </is>
      </c>
      <c r="D1590" t="inlineStr">
        <is>
          <t xml:space="preserve">CHICHAROS CON ZANAHORIAS  CLEMENTE JACQUES 220 GRS </t>
        </is>
      </c>
      <c r="E1590" t="n">
        <v>24</v>
      </c>
      <c r="F1590" t="inlineStr">
        <is>
          <t>Automatico</t>
        </is>
      </c>
      <c r="G1590" t="n">
        <v>0.16</v>
      </c>
      <c r="H1590" t="n">
        <v>150</v>
      </c>
      <c r="I1590" t="n">
        <v>0</v>
      </c>
      <c r="J1590" t="n">
        <v>24</v>
      </c>
      <c r="K1590" t="inlineStr">
        <is>
          <t>CLEMENTE JACQUES</t>
        </is>
      </c>
      <c r="L1590" t="n">
        <v>0</v>
      </c>
      <c r="M1590" t="n">
        <v>0</v>
      </c>
      <c r="N1590" t="n">
        <v>0</v>
      </c>
      <c r="O1590" t="n">
        <v>0</v>
      </c>
      <c r="P1590" t="n">
        <v>167</v>
      </c>
      <c r="Q1590" t="n">
        <v>260</v>
      </c>
      <c r="R1590" t="n">
        <v>5</v>
      </c>
      <c r="S1590" t="n">
        <v>5</v>
      </c>
      <c r="T1590">
        <f>IF( S1590&lt;=0,0,IF( E1590+I1590 &gt;= MAX((S1590/30)*U1590, S1590*1.2), 0, CEILING( (MAX((S1590/30)*U1590, S1590*1.2) - (E1590+I1590)) / J1590, 1 ) * J1590 ) ) ))</f>
        <v/>
      </c>
      <c r="U1590" t="n">
        <v>22</v>
      </c>
    </row>
    <row r="1591">
      <c r="A1591" t="inlineStr">
        <is>
          <t>CONSERVAS</t>
        </is>
      </c>
      <c r="B1591" t="inlineStr">
        <is>
          <t>0</t>
        </is>
      </c>
      <c r="C1591" t="inlineStr">
        <is>
          <t>7501052472133</t>
        </is>
      </c>
      <c r="D1591" t="inlineStr">
        <is>
          <t xml:space="preserve">SALSA TIPO CATSUP  CLEMENTE JACQUES 970 GRS </t>
        </is>
      </c>
      <c r="E1591" t="n">
        <v>12</v>
      </c>
      <c r="F1591" t="inlineStr">
        <is>
          <t>Automatico</t>
        </is>
      </c>
      <c r="G1591" t="n">
        <v>0.15</v>
      </c>
      <c r="H1591" t="n">
        <v>80</v>
      </c>
      <c r="I1591" t="n">
        <v>12</v>
      </c>
      <c r="J1591" t="n">
        <v>12</v>
      </c>
      <c r="K1591" t="inlineStr">
        <is>
          <t>CLEMENTE JACQUES</t>
        </is>
      </c>
      <c r="L1591" t="n">
        <v>0</v>
      </c>
      <c r="M1591" t="n">
        <v>0</v>
      </c>
      <c r="N1591" t="n">
        <v>0</v>
      </c>
      <c r="O1591" t="n">
        <v>0</v>
      </c>
      <c r="P1591" t="n">
        <v>62</v>
      </c>
      <c r="Q1591" t="n">
        <v>74</v>
      </c>
      <c r="R1591" t="n">
        <v>2</v>
      </c>
      <c r="S1591" t="n">
        <v>7</v>
      </c>
      <c r="T1591">
        <f>IF( S1591&lt;=0,0,IF( E1591+I1591 &gt;= MAX((S1591/30)*U1591, S1591*1.2), 0, CEILING( (MAX((S1591/30)*U1591, S1591*1.2) - (E1591+I1591)) / J1591, 1 ) * J1591 ) ) ))</f>
        <v/>
      </c>
      <c r="U1591" t="n">
        <v>22</v>
      </c>
    </row>
    <row r="1592">
      <c r="A1592" t="inlineStr">
        <is>
          <t>CONSERVAS</t>
        </is>
      </c>
      <c r="B1592" t="inlineStr">
        <is>
          <t>0</t>
        </is>
      </c>
      <c r="C1592" t="inlineStr">
        <is>
          <t>7501052473550</t>
        </is>
      </c>
      <c r="D1592" t="inlineStr">
        <is>
          <t xml:space="preserve">SALSA GUACAMOLE HABANERO  CLEMENTE JACQUES 355 GRS </t>
        </is>
      </c>
      <c r="E1592" t="n">
        <v>60</v>
      </c>
      <c r="F1592" t="inlineStr">
        <is>
          <t>Automatico</t>
        </is>
      </c>
      <c r="G1592" t="n">
        <v>1.61</v>
      </c>
      <c r="H1592" t="n">
        <v>37.88</v>
      </c>
      <c r="I1592" t="n">
        <v>24</v>
      </c>
      <c r="J1592" t="n">
        <v>12</v>
      </c>
      <c r="K1592" t="inlineStr">
        <is>
          <t>CLEMENTE JACQUES</t>
        </is>
      </c>
      <c r="L1592" t="n">
        <v>0</v>
      </c>
      <c r="M1592" t="n">
        <v>0</v>
      </c>
      <c r="N1592" t="n">
        <v>0</v>
      </c>
      <c r="O1592" t="n">
        <v>0</v>
      </c>
      <c r="P1592" t="n">
        <v>519</v>
      </c>
      <c r="Q1592" t="n">
        <v>440</v>
      </c>
      <c r="R1592" t="n">
        <v>21</v>
      </c>
      <c r="S1592" t="n">
        <v>29</v>
      </c>
      <c r="T1592">
        <f>IF( S1592&lt;=0,0,IF( E1592+I1592 &gt;= MAX((S1592/30)*U1592, S1592*1.2), 0, CEILING( (MAX((S1592/30)*U1592, S1592*1.2) - (E1592+I1592)) / J1592, 1 ) * J1592 ) ) ))</f>
        <v/>
      </c>
      <c r="U1592" t="n">
        <v>22</v>
      </c>
    </row>
    <row r="1593">
      <c r="A1593" t="inlineStr">
        <is>
          <t>CONSERVAS</t>
        </is>
      </c>
      <c r="B1593" t="inlineStr">
        <is>
          <t>0</t>
        </is>
      </c>
      <c r="C1593" t="inlineStr">
        <is>
          <t>7501052475240</t>
        </is>
      </c>
      <c r="D1593" t="inlineStr">
        <is>
          <t xml:space="preserve">VINAGRE DE MANZANA  CLEMENTE JACQUES 1000 ML. </t>
        </is>
      </c>
      <c r="E1593" t="n">
        <v>120</v>
      </c>
      <c r="F1593" t="inlineStr">
        <is>
          <t>Automatico</t>
        </is>
      </c>
      <c r="G1593" t="n">
        <v>0.49</v>
      </c>
      <c r="H1593" t="n">
        <v>244.89</v>
      </c>
      <c r="I1593" t="n">
        <v>0</v>
      </c>
      <c r="J1593" t="n">
        <v>12</v>
      </c>
      <c r="K1593" t="inlineStr">
        <is>
          <t>CLEMENTE JACQUES</t>
        </is>
      </c>
      <c r="L1593" t="n">
        <v>0</v>
      </c>
      <c r="M1593" t="n">
        <v>0</v>
      </c>
      <c r="N1593" t="n">
        <v>0</v>
      </c>
      <c r="O1593" t="n">
        <v>0</v>
      </c>
      <c r="P1593" t="n">
        <v>160</v>
      </c>
      <c r="Q1593" t="n">
        <v>212</v>
      </c>
      <c r="R1593" t="n">
        <v>17</v>
      </c>
      <c r="S1593" t="n">
        <v>22</v>
      </c>
      <c r="T1593">
        <f>IF( S1593&lt;=0,0,IF( E1593+I1593 &gt;= MAX((S1593/30)*U1593, S1593*1.2), 0, CEILING( (MAX((S1593/30)*U1593, S1593*1.2) - (E1593+I1593)) / J1593, 1 ) * J1593 ) ) ))</f>
        <v/>
      </c>
      <c r="U1593" t="n">
        <v>22</v>
      </c>
    </row>
    <row r="1594">
      <c r="A1594" t="inlineStr">
        <is>
          <t>CONSERVAS</t>
        </is>
      </c>
      <c r="B1594" t="inlineStr">
        <is>
          <t>0</t>
        </is>
      </c>
      <c r="C1594" t="inlineStr">
        <is>
          <t>7501052476025</t>
        </is>
      </c>
      <c r="D1594" t="inlineStr">
        <is>
          <t xml:space="preserve">CHILES JALAPEÑOS EN RAJAS  CLEMENTE JACQUES 800 GRS </t>
        </is>
      </c>
      <c r="E1594" t="n">
        <v>12</v>
      </c>
      <c r="F1594" t="inlineStr">
        <is>
          <t>Automatico</t>
        </is>
      </c>
      <c r="G1594" t="n">
        <v>0.21</v>
      </c>
      <c r="H1594" t="n">
        <v>57.14</v>
      </c>
      <c r="I1594" t="n">
        <v>0</v>
      </c>
      <c r="J1594" t="n">
        <v>12</v>
      </c>
      <c r="K1594" t="inlineStr">
        <is>
          <t>CLEMENTE JACQUES</t>
        </is>
      </c>
      <c r="L1594" t="n">
        <v>0</v>
      </c>
      <c r="M1594" t="n">
        <v>0</v>
      </c>
      <c r="N1594" t="n">
        <v>0</v>
      </c>
      <c r="O1594" t="n">
        <v>0</v>
      </c>
      <c r="P1594" t="n">
        <v>61</v>
      </c>
      <c r="Q1594" t="n">
        <v>55</v>
      </c>
      <c r="R1594" t="n">
        <v>3</v>
      </c>
      <c r="S1594" t="n">
        <v>3</v>
      </c>
      <c r="T1594">
        <f>IF( S1594&lt;=0,0,IF( E1594+I1594 &gt;= MAX((S1594/30)*U1594, S1594*1.2), 0, CEILING( (MAX((S1594/30)*U1594, S1594*1.2) - (E1594+I1594)) / J1594, 1 ) * J1594 ) ) ))</f>
        <v/>
      </c>
      <c r="U1594" t="n">
        <v>22</v>
      </c>
    </row>
    <row r="1595">
      <c r="A1595" t="inlineStr">
        <is>
          <t>CONSERVAS</t>
        </is>
      </c>
      <c r="B1595" t="inlineStr">
        <is>
          <t>0</t>
        </is>
      </c>
      <c r="C1595" t="inlineStr">
        <is>
          <t>7501052476117</t>
        </is>
      </c>
      <c r="D1595" t="inlineStr">
        <is>
          <t xml:space="preserve">CHILES JALAPEÑOS PARA NACHOS  CLEMENTE JACQUES 380 GRS </t>
        </is>
      </c>
      <c r="E1595" t="n">
        <v>24</v>
      </c>
      <c r="F1595" t="inlineStr">
        <is>
          <t>Automatico</t>
        </is>
      </c>
      <c r="G1595" t="n">
        <v>0.21</v>
      </c>
      <c r="H1595" t="n">
        <v>114.28</v>
      </c>
      <c r="I1595" t="n">
        <v>0</v>
      </c>
      <c r="J1595" t="n">
        <v>24</v>
      </c>
      <c r="K1595" t="inlineStr">
        <is>
          <t>CLEMENTE JACQUES</t>
        </is>
      </c>
      <c r="L1595" t="n">
        <v>0</v>
      </c>
      <c r="M1595" t="n">
        <v>0</v>
      </c>
      <c r="N1595" t="n">
        <v>0</v>
      </c>
      <c r="O1595" t="n">
        <v>0</v>
      </c>
      <c r="P1595" t="n">
        <v>54</v>
      </c>
      <c r="Q1595" t="n">
        <v>112</v>
      </c>
      <c r="R1595" t="n">
        <v>2</v>
      </c>
      <c r="S1595" t="n">
        <v>3</v>
      </c>
      <c r="T1595">
        <f>IF( S1595&lt;=0,0,IF( E1595+I1595 &gt;= MAX((S1595/30)*U1595, S1595*1.2), 0, CEILING( (MAX((S1595/30)*U1595, S1595*1.2) - (E1595+I1595)) / J1595, 1 ) * J1595 ) ) ))</f>
        <v/>
      </c>
      <c r="U1595" t="n">
        <v>22</v>
      </c>
    </row>
    <row r="1596">
      <c r="A1596" t="inlineStr">
        <is>
          <t>CONSERVAS</t>
        </is>
      </c>
      <c r="B1596" t="inlineStr">
        <is>
          <t>0</t>
        </is>
      </c>
      <c r="C1596" t="inlineStr">
        <is>
          <t>7501052476414</t>
        </is>
      </c>
      <c r="D1596" t="inlineStr">
        <is>
          <t xml:space="preserve">CHILES CHIPOTLES ADOBADO MOLIDOS  CLEMENTE JACQUES 370 GRS </t>
        </is>
      </c>
      <c r="E1596" t="n">
        <v>24</v>
      </c>
      <c r="F1596" t="inlineStr">
        <is>
          <t>Automatico</t>
        </is>
      </c>
      <c r="G1596" t="n">
        <v>1.37</v>
      </c>
      <c r="H1596" t="n">
        <v>17.51</v>
      </c>
      <c r="I1596" t="n">
        <v>36</v>
      </c>
      <c r="J1596" t="n">
        <v>12</v>
      </c>
      <c r="K1596" t="inlineStr">
        <is>
          <t>CLEMENTE JACQUES</t>
        </is>
      </c>
      <c r="L1596" t="n">
        <v>4.481751824817518</v>
      </c>
      <c r="M1596" t="n">
        <v>6.140000000000001</v>
      </c>
      <c r="N1596" t="n">
        <v>0</v>
      </c>
      <c r="O1596" t="n">
        <v>0</v>
      </c>
      <c r="P1596" t="n">
        <v>241</v>
      </c>
      <c r="Q1596" t="n">
        <v>324</v>
      </c>
      <c r="R1596" t="n">
        <v>21</v>
      </c>
      <c r="S1596" t="n">
        <v>29</v>
      </c>
      <c r="T1596">
        <f>IF( S1596&lt;=0,0,IF( E1596+I1596 &gt;= MAX((S1596/30)*U1596, S1596*1.2), 0, CEILING( (MAX((S1596/30)*U1596, S1596*1.2) - (E1596+I1596)) / J1596, 1 ) * J1596 ) ) ))</f>
        <v/>
      </c>
      <c r="U1596" t="n">
        <v>22</v>
      </c>
    </row>
    <row r="1597">
      <c r="A1597" t="inlineStr">
        <is>
          <t>CONSERVAS</t>
        </is>
      </c>
      <c r="B1597" t="inlineStr">
        <is>
          <t>0</t>
        </is>
      </c>
      <c r="C1597" t="inlineStr">
        <is>
          <t>7501052487076</t>
        </is>
      </c>
      <c r="D1597" t="inlineStr">
        <is>
          <t xml:space="preserve">SALSA PARRILLERA  CLEMENTE JACQUES 370 GRS </t>
        </is>
      </c>
      <c r="E1597" t="n">
        <v>12</v>
      </c>
      <c r="F1597" t="inlineStr">
        <is>
          <t>Automatico</t>
        </is>
      </c>
      <c r="G1597" t="n">
        <v>1.15</v>
      </c>
      <c r="H1597" t="n">
        <v>10.43</v>
      </c>
      <c r="I1597" t="n">
        <v>24</v>
      </c>
      <c r="J1597" t="n">
        <v>12</v>
      </c>
      <c r="K1597" t="inlineStr">
        <is>
          <t>CLEMENTE JACQUES</t>
        </is>
      </c>
      <c r="L1597" t="n">
        <v>11.56521739130435</v>
      </c>
      <c r="M1597" t="n">
        <v>13.3</v>
      </c>
      <c r="N1597" t="n">
        <v>0</v>
      </c>
      <c r="O1597" t="n">
        <v>0</v>
      </c>
      <c r="P1597" t="n">
        <v>214</v>
      </c>
      <c r="Q1597" t="n">
        <v>211</v>
      </c>
      <c r="R1597" t="n">
        <v>13</v>
      </c>
      <c r="S1597" t="n">
        <v>18</v>
      </c>
      <c r="T1597">
        <f>IF( S1597&lt;=0,0,IF( E1597+I1597 &gt;= MAX((S1597/30)*U1597, S1597*1.2), 0, CEILING( (MAX((S1597/30)*U1597, S1597*1.2) - (E1597+I1597)) / J1597, 1 ) * J1597 ) ) ))</f>
        <v/>
      </c>
      <c r="U1597" t="n">
        <v>22</v>
      </c>
    </row>
    <row r="1598">
      <c r="A1598" t="inlineStr">
        <is>
          <t>CONSERVAS</t>
        </is>
      </c>
      <c r="B1598" t="inlineStr">
        <is>
          <t>0</t>
        </is>
      </c>
      <c r="C1598" t="inlineStr">
        <is>
          <t>7501003100160</t>
        </is>
      </c>
      <c r="D1598" t="inlineStr">
        <is>
          <t xml:space="preserve">ADOBO LISTO PARA SERVIR  DOÑA MARIA 360 GRS </t>
        </is>
      </c>
      <c r="E1598" t="n">
        <v>21</v>
      </c>
      <c r="F1598" t="inlineStr">
        <is>
          <t>Automatico</t>
        </is>
      </c>
      <c r="G1598" t="n">
        <v>0.57</v>
      </c>
      <c r="H1598" t="n">
        <v>36.84</v>
      </c>
      <c r="I1598" t="n">
        <v>0</v>
      </c>
      <c r="J1598" t="n">
        <v>21</v>
      </c>
      <c r="K1598" t="inlineStr">
        <is>
          <t>DO¿A MARIA</t>
        </is>
      </c>
      <c r="L1598" t="n">
        <v>0</v>
      </c>
      <c r="M1598" t="n">
        <v>0</v>
      </c>
      <c r="N1598" t="n">
        <v>0</v>
      </c>
      <c r="O1598" t="n">
        <v>0</v>
      </c>
      <c r="P1598" t="n">
        <v>69</v>
      </c>
      <c r="Q1598" t="n">
        <v>63</v>
      </c>
      <c r="R1598" t="n">
        <v>9</v>
      </c>
      <c r="S1598" t="n">
        <v>10</v>
      </c>
      <c r="T1598">
        <f>IF( S1598&lt;=0,0,IF( E1598+I1598 &gt;= MAX((S1598/30)*U1598, S1598*1.2), 0, CEILING( (MAX((S1598/30)*U1598, S1598*1.2) - (E1598+I1598)) / J1598, 1 ) * J1598 ) ) ))</f>
        <v/>
      </c>
      <c r="U1598" t="n">
        <v>22</v>
      </c>
    </row>
    <row r="1599">
      <c r="A1599" t="inlineStr">
        <is>
          <t>CONSERVAS</t>
        </is>
      </c>
      <c r="B1599" t="inlineStr">
        <is>
          <t>0</t>
        </is>
      </c>
      <c r="C1599" t="inlineStr">
        <is>
          <t>7501003100849</t>
        </is>
      </c>
      <c r="D1599" t="inlineStr">
        <is>
          <t xml:space="preserve">SALSA GUACAMOLE PICANTE  HERDEZ 440 GRS </t>
        </is>
      </c>
      <c r="E1599" t="n">
        <v>12</v>
      </c>
      <c r="F1599" t="inlineStr">
        <is>
          <t>Automatico</t>
        </is>
      </c>
      <c r="G1599" t="n">
        <v>0.35</v>
      </c>
      <c r="H1599" t="n">
        <v>34.28</v>
      </c>
      <c r="I1599" t="n">
        <v>12</v>
      </c>
      <c r="J1599" t="n">
        <v>12</v>
      </c>
      <c r="K1599" t="inlineStr">
        <is>
          <t>HERDEZ</t>
        </is>
      </c>
      <c r="L1599" t="n">
        <v>0</v>
      </c>
      <c r="M1599" t="n">
        <v>0</v>
      </c>
      <c r="N1599" t="n">
        <v>0</v>
      </c>
      <c r="O1599" t="n">
        <v>0</v>
      </c>
      <c r="P1599" t="n">
        <v>211</v>
      </c>
      <c r="Q1599" t="n">
        <v>279</v>
      </c>
      <c r="R1599" t="n">
        <v>9</v>
      </c>
      <c r="S1599" t="n">
        <v>11</v>
      </c>
      <c r="T1599">
        <f>IF( S1599&lt;=0,0,IF( E1599+I1599 &gt;= MAX((S1599/30)*U1599, S1599*1.2), 0, CEILING( (MAX((S1599/30)*U1599, S1599*1.2) - (E1599+I1599)) / J1599, 1 ) * J1599 ) ) ))</f>
        <v/>
      </c>
      <c r="U1599" t="n">
        <v>22</v>
      </c>
    </row>
    <row r="1600">
      <c r="A1600" t="inlineStr">
        <is>
          <t>CONSERVAS</t>
        </is>
      </c>
      <c r="B1600" t="inlineStr">
        <is>
          <t>0</t>
        </is>
      </c>
      <c r="C1600" t="inlineStr">
        <is>
          <t>7501003101075</t>
        </is>
      </c>
      <c r="D1600" t="inlineStr">
        <is>
          <t xml:space="preserve">SALSA DE CHIPOTLE PICANTE CREMOSA  HERDEZ 240 GRS </t>
        </is>
      </c>
      <c r="E1600" t="n">
        <v>24</v>
      </c>
      <c r="F1600" t="inlineStr">
        <is>
          <t>Automatico</t>
        </is>
      </c>
      <c r="G1600" t="n">
        <v>0.9399999999999999</v>
      </c>
      <c r="H1600" t="n">
        <v>26.59</v>
      </c>
      <c r="I1600" t="n">
        <v>24</v>
      </c>
      <c r="J1600" t="n">
        <v>12</v>
      </c>
      <c r="K1600" t="inlineStr">
        <is>
          <t>HERDEZ</t>
        </is>
      </c>
      <c r="L1600" t="n">
        <v>0</v>
      </c>
      <c r="M1600" t="n">
        <v>0</v>
      </c>
      <c r="N1600" t="n">
        <v>0</v>
      </c>
      <c r="O1600" t="n">
        <v>0</v>
      </c>
      <c r="P1600" t="n">
        <v>328</v>
      </c>
      <c r="Q1600" t="n">
        <v>396</v>
      </c>
      <c r="R1600" t="n">
        <v>19</v>
      </c>
      <c r="S1600" t="n">
        <v>23</v>
      </c>
      <c r="T1600">
        <f>IF( S1600&lt;=0,0,IF( E1600+I1600 &gt;= MAX((S1600/30)*U1600, S1600*1.2), 0, CEILING( (MAX((S1600/30)*U1600, S1600*1.2) - (E1600+I1600)) / J1600, 1 ) * J1600 ) ) ))</f>
        <v/>
      </c>
      <c r="U1600" t="n">
        <v>22</v>
      </c>
    </row>
    <row r="1601">
      <c r="A1601" t="inlineStr">
        <is>
          <t>CONSERVAS</t>
        </is>
      </c>
      <c r="B1601" t="inlineStr">
        <is>
          <t>0</t>
        </is>
      </c>
      <c r="C1601" t="inlineStr">
        <is>
          <t>7501003303639</t>
        </is>
      </c>
      <c r="D1601" t="inlineStr">
        <is>
          <t xml:space="preserve">SALSA LÍQUIDA  BUFALO 260 GRS </t>
        </is>
      </c>
      <c r="E1601" t="n">
        <v>48</v>
      </c>
      <c r="F1601" t="inlineStr">
        <is>
          <t>Automatico</t>
        </is>
      </c>
      <c r="G1601" t="n">
        <v>0.91</v>
      </c>
      <c r="H1601" t="n">
        <v>52.74</v>
      </c>
      <c r="I1601" t="n">
        <v>24</v>
      </c>
      <c r="J1601" t="n">
        <v>24</v>
      </c>
      <c r="K1601" t="inlineStr">
        <is>
          <t>BUFALO</t>
        </is>
      </c>
      <c r="L1601" t="n">
        <v>0</v>
      </c>
      <c r="M1601" t="n">
        <v>0</v>
      </c>
      <c r="N1601" t="n">
        <v>0</v>
      </c>
      <c r="O1601" t="n">
        <v>0</v>
      </c>
      <c r="P1601" t="n">
        <v>147</v>
      </c>
      <c r="Q1601" t="n">
        <v>109</v>
      </c>
      <c r="R1601" t="n">
        <v>0</v>
      </c>
      <c r="S1601" t="n">
        <v>0</v>
      </c>
      <c r="T1601">
        <f>IF( S1601&lt;=0,0,IF( E1601+I1601 &gt;= MAX((S1601/30)*U1601, S1601*1.2), 0, CEILING( (MAX((S1601/30)*U1601, S1601*1.2) - (E1601+I1601)) / J1601, 1 ) * J1601 ) ) ))</f>
        <v/>
      </c>
      <c r="U1601" t="n">
        <v>22</v>
      </c>
    </row>
    <row r="1602">
      <c r="A1602" t="inlineStr">
        <is>
          <t>CONSERVAS</t>
        </is>
      </c>
      <c r="B1602" t="inlineStr">
        <is>
          <t>0</t>
        </is>
      </c>
      <c r="C1602" t="inlineStr">
        <is>
          <t>7501003306203</t>
        </is>
      </c>
      <c r="D1602" t="inlineStr">
        <is>
          <t xml:space="preserve">MAYONESA CON JUGO DE LIMONES  MCCORMICK 1.2 KG. </t>
        </is>
      </c>
      <c r="E1602" t="n">
        <v>6</v>
      </c>
      <c r="F1602" t="inlineStr">
        <is>
          <t>Automatico</t>
        </is>
      </c>
      <c r="G1602" t="n">
        <v>0.37</v>
      </c>
      <c r="H1602" t="n">
        <v>18.91</v>
      </c>
      <c r="I1602" t="n">
        <v>0</v>
      </c>
      <c r="J1602" t="n">
        <v>6</v>
      </c>
      <c r="K1602" t="inlineStr">
        <is>
          <t>MCCORMICK</t>
        </is>
      </c>
      <c r="L1602" t="n">
        <v>5.783783783783782</v>
      </c>
      <c r="M1602" t="n">
        <v>2.14</v>
      </c>
      <c r="N1602" t="n">
        <v>5.783783783783782</v>
      </c>
      <c r="O1602" t="n">
        <v>2.14</v>
      </c>
      <c r="P1602" t="n">
        <v>247</v>
      </c>
      <c r="Q1602" t="n">
        <v>296</v>
      </c>
      <c r="R1602" t="n">
        <v>9</v>
      </c>
      <c r="S1602" t="n">
        <v>12</v>
      </c>
      <c r="T1602">
        <f>IF( S1602&lt;=0,0,IF( E1602+I1602 &gt;= MAX((S1602/30)*U1602, S1602*1.2), 0, CEILING( (MAX((S1602/30)*U1602, S1602*1.2) - (E1602+I1602)) / J1602, 1 ) * J1602 ) ) ))</f>
        <v/>
      </c>
      <c r="U1602" t="n">
        <v>22</v>
      </c>
    </row>
    <row r="1603">
      <c r="A1603" t="inlineStr">
        <is>
          <t>CONSERVAS</t>
        </is>
      </c>
      <c r="B1603" t="inlineStr">
        <is>
          <t>0</t>
        </is>
      </c>
      <c r="C1603" t="inlineStr">
        <is>
          <t>7501003306616</t>
        </is>
      </c>
      <c r="D1603" t="inlineStr">
        <is>
          <t xml:space="preserve">SALSA BBQ SPICY RED HOT  FRANKS 575 GRS </t>
        </is>
      </c>
      <c r="E1603" t="n">
        <v>12</v>
      </c>
      <c r="F1603" t="inlineStr">
        <is>
          <t>Automatico</t>
        </is>
      </c>
      <c r="G1603" t="n">
        <v>0.21</v>
      </c>
      <c r="H1603" t="n">
        <v>57.14</v>
      </c>
      <c r="I1603" t="n">
        <v>0</v>
      </c>
      <c r="J1603" t="n">
        <v>12</v>
      </c>
      <c r="K1603" t="inlineStr">
        <is>
          <t>FRANKS</t>
        </is>
      </c>
      <c r="L1603" t="n">
        <v>0</v>
      </c>
      <c r="M1603" t="n">
        <v>0</v>
      </c>
      <c r="N1603" t="n">
        <v>0</v>
      </c>
      <c r="O1603" t="n">
        <v>0</v>
      </c>
      <c r="P1603" t="n">
        <v>63</v>
      </c>
      <c r="Q1603" t="n">
        <v>14</v>
      </c>
      <c r="R1603" t="n">
        <v>6</v>
      </c>
      <c r="S1603" t="n">
        <v>7</v>
      </c>
      <c r="T1603">
        <f>IF( S1603&lt;=0,0,IF( E1603+I1603 &gt;= MAX((S1603/30)*U1603, S1603*1.2), 0, CEILING( (MAX((S1603/30)*U1603, S1603*1.2) - (E1603+I1603)) / J1603, 1 ) * J1603 ) ) ))</f>
        <v/>
      </c>
      <c r="U1603" t="n">
        <v>22</v>
      </c>
    </row>
    <row r="1604">
      <c r="A1604" t="inlineStr">
        <is>
          <t>CONSERVAS</t>
        </is>
      </c>
      <c r="B1604" t="inlineStr">
        <is>
          <t>0</t>
        </is>
      </c>
      <c r="C1604" t="inlineStr">
        <is>
          <t>7501003307767</t>
        </is>
      </c>
      <c r="D1604" t="inlineStr">
        <is>
          <t xml:space="preserve">MOSTAZA PREPARADA CON PEPINILLOS  FRENCHS 235 GRS </t>
        </is>
      </c>
      <c r="E1604" t="n">
        <v>24</v>
      </c>
      <c r="F1604" t="inlineStr">
        <is>
          <t>Automatico</t>
        </is>
      </c>
      <c r="G1604" t="n">
        <v>0.06</v>
      </c>
      <c r="H1604" t="n">
        <v>416.66</v>
      </c>
      <c r="I1604" t="n">
        <v>0</v>
      </c>
      <c r="J1604" t="n">
        <v>8</v>
      </c>
      <c r="K1604" t="inlineStr">
        <is>
          <t>FRENCHS</t>
        </is>
      </c>
      <c r="L1604" t="n">
        <v>0</v>
      </c>
      <c r="M1604" t="n">
        <v>0</v>
      </c>
      <c r="N1604" t="n">
        <v>0</v>
      </c>
      <c r="O1604" t="n">
        <v>0</v>
      </c>
      <c r="P1604" t="n">
        <v>51</v>
      </c>
      <c r="Q1604" t="n">
        <v>29</v>
      </c>
      <c r="R1604" t="n">
        <v>3</v>
      </c>
      <c r="S1604" t="n">
        <v>3</v>
      </c>
      <c r="T1604">
        <f>IF( S1604&lt;=0,0,IF( E1604+I1604 &gt;= MAX((S1604/30)*U1604, S1604*1.2), 0, CEILING( (MAX((S1604/30)*U1604, S1604*1.2) - (E1604+I1604)) / J1604, 1 ) * J1604 ) ) ))</f>
        <v/>
      </c>
      <c r="U1604" t="n">
        <v>22</v>
      </c>
    </row>
    <row r="1605">
      <c r="A1605" t="inlineStr">
        <is>
          <t>CONSERVAS</t>
        </is>
      </c>
      <c r="B1605" t="inlineStr">
        <is>
          <t>0</t>
        </is>
      </c>
      <c r="C1605" t="inlineStr">
        <is>
          <t>8000320110191</t>
        </is>
      </c>
      <c r="D1605" t="inlineStr">
        <is>
          <t xml:space="preserve">PURE DE TOMATE CONCENTRADO  CIRIO 140 GRS </t>
        </is>
      </c>
      <c r="E1605" t="n">
        <v>12</v>
      </c>
      <c r="F1605" t="inlineStr">
        <is>
          <t>Automatico</t>
        </is>
      </c>
      <c r="G1605" t="n">
        <v>0.97</v>
      </c>
      <c r="H1605" t="n">
        <v>12.37</v>
      </c>
      <c r="I1605" t="n">
        <v>12</v>
      </c>
      <c r="J1605" t="n">
        <v>12</v>
      </c>
      <c r="K1605" t="inlineStr">
        <is>
          <t>CIRIO</t>
        </is>
      </c>
      <c r="L1605" t="n">
        <v>9.628865979381443</v>
      </c>
      <c r="M1605" t="n">
        <v>9.34</v>
      </c>
      <c r="N1605" t="n">
        <v>0</v>
      </c>
      <c r="O1605" t="n">
        <v>0</v>
      </c>
      <c r="P1605" t="n">
        <v>185</v>
      </c>
      <c r="Q1605" t="n">
        <v>294</v>
      </c>
      <c r="R1605" t="n">
        <v>24</v>
      </c>
      <c r="S1605" t="n">
        <v>33</v>
      </c>
      <c r="T1605">
        <f>IF( S1605&lt;=0,0,IF( E1605+I1605 &gt;= MAX((S1605/30)*U1605, S1605*1.2), 0, CEILING( (MAX((S1605/30)*U1605, S1605*1.2) - (E1605+I1605)) / J1605, 1 ) * J1605 ) ) ))</f>
        <v/>
      </c>
      <c r="U1605" t="n">
        <v>22</v>
      </c>
    </row>
    <row r="1606">
      <c r="A1606" t="inlineStr">
        <is>
          <t>CONSERVAS</t>
        </is>
      </c>
      <c r="B1606" t="inlineStr">
        <is>
          <t>0</t>
        </is>
      </c>
      <c r="C1606" t="inlineStr">
        <is>
          <t>7501011351042</t>
        </is>
      </c>
      <c r="D1606" t="inlineStr">
        <is>
          <t xml:space="preserve">SALSA PARA PIZZA  PREGO 680 GRS </t>
        </is>
      </c>
      <c r="E1606" t="n">
        <v>48</v>
      </c>
      <c r="F1606" t="inlineStr">
        <is>
          <t>Automatico</t>
        </is>
      </c>
      <c r="G1606" t="n">
        <v>0.57</v>
      </c>
      <c r="H1606" t="n">
        <v>85.95999999999999</v>
      </c>
      <c r="I1606" t="n">
        <v>0</v>
      </c>
      <c r="J1606" t="n">
        <v>12</v>
      </c>
      <c r="K1606" t="inlineStr">
        <is>
          <t>PREGO</t>
        </is>
      </c>
      <c r="L1606" t="n">
        <v>0</v>
      </c>
      <c r="M1606" t="n">
        <v>0</v>
      </c>
      <c r="N1606" t="n">
        <v>0</v>
      </c>
      <c r="O1606" t="n">
        <v>0</v>
      </c>
      <c r="P1606" t="n">
        <v>319</v>
      </c>
      <c r="Q1606" t="n">
        <v>287</v>
      </c>
      <c r="R1606" t="n">
        <v>19</v>
      </c>
      <c r="S1606" t="n">
        <v>23</v>
      </c>
      <c r="T1606">
        <f>IF( S1606&lt;=0,0,IF( E1606+I1606 &gt;= MAX((S1606/30)*U1606, S1606*1.2), 0, CEILING( (MAX((S1606/30)*U1606, S1606*1.2) - (E1606+I1606)) / J1606, 1 ) * J1606 ) ) ))</f>
        <v/>
      </c>
      <c r="U1606" t="n">
        <v>22</v>
      </c>
    </row>
    <row r="1607">
      <c r="A1607" t="inlineStr">
        <is>
          <t>CONSERVAS</t>
        </is>
      </c>
      <c r="B1607" t="inlineStr">
        <is>
          <t>0</t>
        </is>
      </c>
      <c r="C1607" t="inlineStr">
        <is>
          <t>75081898</t>
        </is>
      </c>
      <c r="D1607" t="inlineStr">
        <is>
          <t xml:space="preserve">SALSA BBQ ORIGINAL  HUNT'S 305 GRS </t>
        </is>
      </c>
      <c r="E1607" t="n">
        <v>96</v>
      </c>
      <c r="F1607" t="inlineStr">
        <is>
          <t>Automatico</t>
        </is>
      </c>
      <c r="G1607" t="n">
        <v>1.62</v>
      </c>
      <c r="H1607" t="n">
        <v>61.11</v>
      </c>
      <c r="I1607" t="n">
        <v>0</v>
      </c>
      <c r="J1607" t="n">
        <v>24</v>
      </c>
      <c r="K1607" t="inlineStr">
        <is>
          <t>HUNT'S</t>
        </is>
      </c>
      <c r="L1607" t="n">
        <v>0</v>
      </c>
      <c r="M1607" t="n">
        <v>0</v>
      </c>
      <c r="N1607" t="n">
        <v>0</v>
      </c>
      <c r="O1607" t="n">
        <v>0</v>
      </c>
      <c r="P1607" t="n">
        <v>440</v>
      </c>
      <c r="Q1607" t="n">
        <v>54</v>
      </c>
      <c r="R1607" t="n">
        <v>50</v>
      </c>
      <c r="S1607" t="n">
        <v>67</v>
      </c>
      <c r="T1607">
        <f>IF( S1607&lt;=0,0,IF( E1607+I1607 &gt;= MAX((S1607/30)*U1607, S1607*1.2), 0, CEILING( (MAX((S1607/30)*U1607, S1607*1.2) - (E1607+I1607)) / J1607, 1 ) * J1607 ) ) ))</f>
        <v/>
      </c>
      <c r="U1607" t="n">
        <v>36</v>
      </c>
    </row>
    <row r="1608">
      <c r="A1608" t="inlineStr">
        <is>
          <t>CONSERVAS</t>
        </is>
      </c>
      <c r="B1608" t="inlineStr">
        <is>
          <t>0</t>
        </is>
      </c>
      <c r="C1608" t="inlineStr">
        <is>
          <t>7501006585216</t>
        </is>
      </c>
      <c r="D1608" t="inlineStr">
        <is>
          <t xml:space="preserve">SALSA CATSUP  DEL MONTE 900 GRS </t>
        </is>
      </c>
      <c r="E1608" t="n">
        <v>60</v>
      </c>
      <c r="F1608" t="inlineStr">
        <is>
          <t>Automatico</t>
        </is>
      </c>
      <c r="G1608" t="n">
        <v>0.96</v>
      </c>
      <c r="H1608" t="n">
        <v>62.5</v>
      </c>
      <c r="I1608" t="n">
        <v>0</v>
      </c>
      <c r="J1608" t="n">
        <v>12</v>
      </c>
      <c r="K1608" t="inlineStr">
        <is>
          <t>DEL MONTE</t>
        </is>
      </c>
      <c r="L1608" t="n">
        <v>0</v>
      </c>
      <c r="M1608" t="n">
        <v>0</v>
      </c>
      <c r="N1608" t="n">
        <v>0</v>
      </c>
      <c r="O1608" t="n">
        <v>0</v>
      </c>
      <c r="P1608" t="n">
        <v>284</v>
      </c>
      <c r="Q1608" t="n">
        <v>451</v>
      </c>
      <c r="R1608" t="n">
        <v>18</v>
      </c>
      <c r="S1608" t="n">
        <v>21</v>
      </c>
      <c r="T1608">
        <f>IF( S1608&lt;=0,0,IF( E1608+I1608 &gt;= MAX((S1608/30)*U1608, S1608*1.2), 0, CEILING( (MAX((S1608/30)*U1608, S1608*1.2) - (E1608+I1608)) / J1608, 1 ) * J1608 ) ) ))</f>
        <v/>
      </c>
      <c r="U1608" t="n">
        <v>36</v>
      </c>
    </row>
    <row r="1609">
      <c r="A1609" t="inlineStr">
        <is>
          <t>CONSERVAS</t>
        </is>
      </c>
      <c r="B1609" t="inlineStr">
        <is>
          <t>0</t>
        </is>
      </c>
      <c r="C1609" t="inlineStr">
        <is>
          <t>7501023507574</t>
        </is>
      </c>
      <c r="D1609" t="inlineStr">
        <is>
          <t xml:space="preserve">CARNITAS DE CERDO  CHATA 200 GRS </t>
        </is>
      </c>
      <c r="E1609" t="n">
        <v>28</v>
      </c>
      <c r="F1609" t="inlineStr">
        <is>
          <t>Automatico</t>
        </is>
      </c>
      <c r="G1609" t="n">
        <v>0.41</v>
      </c>
      <c r="H1609" t="n">
        <v>68.29000000000001</v>
      </c>
      <c r="I1609" t="n">
        <v>0</v>
      </c>
      <c r="J1609" t="n">
        <v>14</v>
      </c>
      <c r="K1609" t="inlineStr">
        <is>
          <t>CHATA</t>
        </is>
      </c>
      <c r="L1609" t="n">
        <v>0</v>
      </c>
      <c r="M1609" t="n">
        <v>0</v>
      </c>
      <c r="N1609" t="n">
        <v>0</v>
      </c>
      <c r="O1609" t="n">
        <v>0</v>
      </c>
      <c r="P1609" t="n">
        <v>197</v>
      </c>
      <c r="Q1609" t="n">
        <v>223</v>
      </c>
      <c r="R1609" t="n">
        <v>9</v>
      </c>
      <c r="S1609" t="n">
        <v>10</v>
      </c>
      <c r="T1609">
        <f>IF( S1609&lt;=0,0,IF( E1609+I1609 &gt;= MAX((S1609/30)*U1609, S1609*1.2), 0, CEILING( (MAX((S1609/30)*U1609, S1609*1.2) - (E1609+I1609)) / J1609, 1 ) * J1609 ) ) ))</f>
        <v/>
      </c>
      <c r="U1609" t="n">
        <v>22</v>
      </c>
    </row>
    <row r="1610">
      <c r="A1610" t="inlineStr">
        <is>
          <t>CONSERVAS</t>
        </is>
      </c>
      <c r="B1610" t="inlineStr">
        <is>
          <t>0</t>
        </is>
      </c>
      <c r="C1610" t="inlineStr">
        <is>
          <t>7501023507963</t>
        </is>
      </c>
      <c r="D1610" t="inlineStr">
        <is>
          <t xml:space="preserve">CHILORIO DE CERDO  CHATA 120 GRS </t>
        </is>
      </c>
      <c r="E1610" t="n">
        <v>24</v>
      </c>
      <c r="F1610" t="inlineStr">
        <is>
          <t>Automatico</t>
        </is>
      </c>
      <c r="G1610" t="n">
        <v>0.24</v>
      </c>
      <c r="H1610" t="n">
        <v>100</v>
      </c>
      <c r="I1610" t="n">
        <v>24</v>
      </c>
      <c r="J1610" t="n">
        <v>24</v>
      </c>
      <c r="K1610" t="inlineStr">
        <is>
          <t>CHATA</t>
        </is>
      </c>
      <c r="L1610" t="n">
        <v>0</v>
      </c>
      <c r="M1610" t="n">
        <v>0</v>
      </c>
      <c r="N1610" t="n">
        <v>0</v>
      </c>
      <c r="O1610" t="n">
        <v>0</v>
      </c>
      <c r="P1610" t="n">
        <v>83</v>
      </c>
      <c r="Q1610" t="n">
        <v>92</v>
      </c>
      <c r="R1610" t="n">
        <v>9</v>
      </c>
      <c r="S1610" t="n">
        <v>11</v>
      </c>
      <c r="T1610">
        <f>IF( S1610&lt;=0,0,IF( E1610+I1610 &gt;= MAX((S1610/30)*U1610, S1610*1.2), 0, CEILING( (MAX((S1610/30)*U1610, S1610*1.2) - (E1610+I1610)) / J1610, 1 ) * J1610 ) ) ))</f>
        <v/>
      </c>
      <c r="U1610" t="n">
        <v>22</v>
      </c>
    </row>
    <row r="1611">
      <c r="A1611" t="inlineStr">
        <is>
          <t>CONSERVAS</t>
        </is>
      </c>
      <c r="B1611" t="inlineStr">
        <is>
          <t>0</t>
        </is>
      </c>
      <c r="C1611" t="inlineStr">
        <is>
          <t>7503007452207</t>
        </is>
      </c>
      <c r="D1611" t="inlineStr">
        <is>
          <t xml:space="preserve">SALSA CHAMOY  MUCAMOY 285 GRS </t>
        </is>
      </c>
      <c r="E1611" t="n">
        <v>12</v>
      </c>
      <c r="F1611" t="inlineStr">
        <is>
          <t>Automatico</t>
        </is>
      </c>
      <c r="G1611" t="n">
        <v>0.06</v>
      </c>
      <c r="H1611" t="n">
        <v>200</v>
      </c>
      <c r="I1611" t="n">
        <v>0</v>
      </c>
      <c r="J1611" t="n">
        <v>12</v>
      </c>
      <c r="K1611" t="inlineStr">
        <is>
          <t>MUCAMOY</t>
        </is>
      </c>
      <c r="L1611" t="n">
        <v>0</v>
      </c>
      <c r="M1611" t="n">
        <v>0</v>
      </c>
      <c r="N1611" t="n">
        <v>0</v>
      </c>
      <c r="O1611" t="n">
        <v>0</v>
      </c>
      <c r="P1611" t="n">
        <v>37</v>
      </c>
      <c r="Q1611" t="n">
        <v>62</v>
      </c>
      <c r="R1611" t="n">
        <v>0</v>
      </c>
      <c r="S1611" t="n">
        <v>0</v>
      </c>
      <c r="T1611">
        <f>IF( S1611&lt;=0,0,IF( E1611+I1611 &gt;= MAX((S1611/30)*U1611, S1611*1.2), 0, CEILING( (MAX((S1611/30)*U1611, S1611*1.2) - (E1611+I1611)) / J1611, 1 ) * J1611 ) ) ))</f>
        <v/>
      </c>
      <c r="U1611" t="n">
        <v>22</v>
      </c>
    </row>
    <row r="1612">
      <c r="A1612" t="inlineStr">
        <is>
          <t>CONSERVAS</t>
        </is>
      </c>
      <c r="B1612" t="inlineStr">
        <is>
          <t>0</t>
        </is>
      </c>
      <c r="C1612" t="inlineStr">
        <is>
          <t>7501083100920</t>
        </is>
      </c>
      <c r="D1612" t="inlineStr">
        <is>
          <t xml:space="preserve">VINAGRE DE MANZANA  BARRILITO 1 LT. </t>
        </is>
      </c>
      <c r="E1612" t="n">
        <v>12</v>
      </c>
      <c r="F1612" t="inlineStr">
        <is>
          <t>Automatico</t>
        </is>
      </c>
      <c r="G1612" t="n">
        <v>0.05</v>
      </c>
      <c r="H1612" t="n">
        <v>240</v>
      </c>
      <c r="I1612" t="n">
        <v>0</v>
      </c>
      <c r="J1612" t="n">
        <v>12</v>
      </c>
      <c r="K1612" t="inlineStr">
        <is>
          <t>BARRILITO</t>
        </is>
      </c>
      <c r="L1612" t="n">
        <v>0</v>
      </c>
      <c r="M1612" t="n">
        <v>0</v>
      </c>
      <c r="N1612" t="n">
        <v>0</v>
      </c>
      <c r="O1612" t="n">
        <v>0</v>
      </c>
      <c r="P1612" t="n">
        <v>36</v>
      </c>
      <c r="Q1612" t="n">
        <v>38</v>
      </c>
      <c r="R1612" t="n">
        <v>3</v>
      </c>
      <c r="S1612" t="n">
        <v>4</v>
      </c>
      <c r="T1612">
        <f>IF( S1612&lt;=0,0,IF( E1612+I1612 &gt;= MAX((S1612/30)*U1612, S1612*1.2), 0, CEILING( (MAX((S1612/30)*U1612, S1612*1.2) - (E1612+I1612)) / J1612, 1 ) * J1612 ) ) ))</f>
        <v/>
      </c>
      <c r="U1612" t="n">
        <v>36</v>
      </c>
    </row>
    <row r="1613">
      <c r="A1613" t="inlineStr">
        <is>
          <t>CONSERVAS</t>
        </is>
      </c>
      <c r="B1613" t="inlineStr">
        <is>
          <t>0</t>
        </is>
      </c>
      <c r="C1613" t="inlineStr">
        <is>
          <t>7503018274485</t>
        </is>
      </c>
      <c r="D1613" t="inlineStr">
        <is>
          <t xml:space="preserve">SALSA JALAPEÑO INTENSO  GAVILLA 360 ML. </t>
        </is>
      </c>
      <c r="E1613" t="n">
        <v>12</v>
      </c>
      <c r="F1613" t="inlineStr">
        <is>
          <t>Automatico</t>
        </is>
      </c>
      <c r="G1613" t="n">
        <v>0</v>
      </c>
      <c r="H1613" t="n">
        <v>0</v>
      </c>
      <c r="I1613" t="n">
        <v>0</v>
      </c>
      <c r="J1613" t="n">
        <v>12</v>
      </c>
      <c r="K1613" t="inlineStr">
        <is>
          <t>GAVILLA</t>
        </is>
      </c>
      <c r="L1613" t="n">
        <v>0</v>
      </c>
      <c r="M1613" t="n">
        <v>0</v>
      </c>
      <c r="N1613" t="n">
        <v>0</v>
      </c>
      <c r="O1613" t="n">
        <v>0</v>
      </c>
      <c r="P1613" t="n">
        <v>40</v>
      </c>
      <c r="Q1613" t="n">
        <v>61</v>
      </c>
      <c r="R1613" t="n">
        <v>0</v>
      </c>
      <c r="S1613" t="n">
        <v>0</v>
      </c>
      <c r="T1613">
        <f>IF( S1613&lt;=0,0,IF( E1613+I1613 &gt;= MAX((S1613/30)*U1613, S1613*1.2), 0, CEILING( (MAX((S1613/30)*U1613, S1613*1.2) - (E1613+I1613)) / J1613, 1 ) * J1613 ) ) ))</f>
        <v/>
      </c>
      <c r="U1613" t="n">
        <v>36</v>
      </c>
    </row>
    <row r="1614">
      <c r="A1614" t="inlineStr">
        <is>
          <t>CONSERVAS</t>
        </is>
      </c>
      <c r="B1614" t="inlineStr">
        <is>
          <t>0</t>
        </is>
      </c>
      <c r="C1614" t="inlineStr">
        <is>
          <t>7503027529330</t>
        </is>
      </c>
      <c r="D1614" t="inlineStr">
        <is>
          <t xml:space="preserve">SALSA PESTO DE POBLANO  GAVILLA 360 GRS </t>
        </is>
      </c>
      <c r="E1614" t="n">
        <v>6</v>
      </c>
      <c r="F1614" t="inlineStr">
        <is>
          <t>Automatico</t>
        </is>
      </c>
      <c r="G1614" t="n">
        <v>0</v>
      </c>
      <c r="H1614" t="n">
        <v>0</v>
      </c>
      <c r="I1614" t="n">
        <v>0</v>
      </c>
      <c r="J1614" t="n">
        <v>6</v>
      </c>
      <c r="K1614" t="inlineStr">
        <is>
          <t>GAVILLA</t>
        </is>
      </c>
      <c r="L1614" t="n">
        <v>0</v>
      </c>
      <c r="M1614" t="n">
        <v>0</v>
      </c>
      <c r="N1614" t="n">
        <v>0</v>
      </c>
      <c r="O1614" t="n">
        <v>0</v>
      </c>
      <c r="P1614" t="n">
        <v>17</v>
      </c>
      <c r="Q1614" t="n">
        <v>35</v>
      </c>
      <c r="R1614" t="n">
        <v>0</v>
      </c>
      <c r="S1614" t="n">
        <v>2</v>
      </c>
      <c r="T1614">
        <f>IF( S1614&lt;=0,0,IF( E1614+I1614 &gt;= MAX((S1614/30)*U1614, S1614*1.2), 0, CEILING( (MAX((S1614/30)*U1614, S1614*1.2) - (E1614+I1614)) / J1614, 1 ) * J1614 ) ) ))</f>
        <v/>
      </c>
      <c r="U1614" t="n">
        <v>36</v>
      </c>
    </row>
    <row r="1615">
      <c r="A1615" t="inlineStr">
        <is>
          <t>CONSERVAS</t>
        </is>
      </c>
      <c r="B1615" t="inlineStr">
        <is>
          <t>0</t>
        </is>
      </c>
      <c r="C1615" t="inlineStr">
        <is>
          <t>7503027529378</t>
        </is>
      </c>
      <c r="D1615" t="inlineStr">
        <is>
          <t xml:space="preserve">SALSA ARRABIATA AL VINO  GAVILLA 360 GRS </t>
        </is>
      </c>
      <c r="E1615" t="n">
        <v>6</v>
      </c>
      <c r="F1615" t="inlineStr">
        <is>
          <t>Automatico</t>
        </is>
      </c>
      <c r="G1615" t="n">
        <v>0</v>
      </c>
      <c r="H1615" t="n">
        <v>0</v>
      </c>
      <c r="I1615" t="n">
        <v>0</v>
      </c>
      <c r="J1615" t="n">
        <v>6</v>
      </c>
      <c r="K1615" t="inlineStr">
        <is>
          <t>GAVILLA</t>
        </is>
      </c>
      <c r="L1615" t="n">
        <v>0</v>
      </c>
      <c r="M1615" t="n">
        <v>0</v>
      </c>
      <c r="N1615" t="n">
        <v>0</v>
      </c>
      <c r="O1615" t="n">
        <v>0</v>
      </c>
      <c r="P1615" t="n">
        <v>14</v>
      </c>
      <c r="Q1615" t="n">
        <v>37</v>
      </c>
      <c r="R1615" t="n">
        <v>0</v>
      </c>
      <c r="S1615" t="n">
        <v>0</v>
      </c>
      <c r="T1615">
        <f>IF( S1615&lt;=0,0,IF( E1615+I1615 &gt;= MAX((S1615/30)*U1615, S1615*1.2), 0, CEILING( (MAX((S1615/30)*U1615, S1615*1.2) - (E1615+I1615)) / J1615, 1 ) * J1615 ) ) ))</f>
        <v/>
      </c>
      <c r="U1615" t="n">
        <v>36</v>
      </c>
    </row>
    <row r="1616">
      <c r="A1616" t="inlineStr">
        <is>
          <t>CONSERVAS</t>
        </is>
      </c>
      <c r="B1616" t="inlineStr">
        <is>
          <t>0</t>
        </is>
      </c>
      <c r="C1616" t="inlineStr">
        <is>
          <t>7503027529897</t>
        </is>
      </c>
      <c r="D1616" t="inlineStr">
        <is>
          <t xml:space="preserve">ADEREZO BALSAMICO  GAVILLA 250 ML. </t>
        </is>
      </c>
      <c r="E1616" t="n">
        <v>12</v>
      </c>
      <c r="F1616" t="inlineStr">
        <is>
          <t>Automatico</t>
        </is>
      </c>
      <c r="G1616" t="n">
        <v>0.06</v>
      </c>
      <c r="H1616" t="n">
        <v>200</v>
      </c>
      <c r="I1616" t="n">
        <v>0</v>
      </c>
      <c r="J1616" t="n">
        <v>12</v>
      </c>
      <c r="K1616" t="inlineStr">
        <is>
          <t>GAVILLA</t>
        </is>
      </c>
      <c r="L1616" t="n">
        <v>0</v>
      </c>
      <c r="M1616" t="n">
        <v>0</v>
      </c>
      <c r="N1616" t="n">
        <v>0</v>
      </c>
      <c r="O1616" t="n">
        <v>0</v>
      </c>
      <c r="P1616" t="n">
        <v>37</v>
      </c>
      <c r="Q1616" t="n">
        <v>32</v>
      </c>
      <c r="R1616" t="n">
        <v>2</v>
      </c>
      <c r="S1616" t="n">
        <v>2</v>
      </c>
      <c r="T1616">
        <f>IF( S1616&lt;=0,0,IF( E1616+I1616 &gt;= MAX((S1616/30)*U1616, S1616*1.2), 0, CEILING( (MAX((S1616/30)*U1616, S1616*1.2) - (E1616+I1616)) / J1616, 1 ) * J1616 ) ) ))</f>
        <v/>
      </c>
      <c r="U1616" t="n">
        <v>36</v>
      </c>
    </row>
    <row r="1617">
      <c r="A1617" t="inlineStr">
        <is>
          <t>CONSERVAS</t>
        </is>
      </c>
      <c r="B1617" t="inlineStr">
        <is>
          <t>0</t>
        </is>
      </c>
      <c r="C1617" t="inlineStr">
        <is>
          <t>812476017648</t>
        </is>
      </c>
      <c r="D1617" t="inlineStr">
        <is>
          <t xml:space="preserve">ALMEJITAS HERVIDAS  CROWN PRINCE 283 GRS </t>
        </is>
      </c>
      <c r="E1617" t="n">
        <v>12</v>
      </c>
      <c r="F1617" t="inlineStr">
        <is>
          <t>Automatico</t>
        </is>
      </c>
      <c r="G1617" t="n">
        <v>0.28</v>
      </c>
      <c r="H1617" t="n">
        <v>42.85</v>
      </c>
      <c r="I1617" t="n">
        <v>0</v>
      </c>
      <c r="J1617" t="n">
        <v>12</v>
      </c>
      <c r="K1617" t="inlineStr">
        <is>
          <t>CROWN PRINCE</t>
        </is>
      </c>
      <c r="L1617" t="n">
        <v>0</v>
      </c>
      <c r="M1617" t="n">
        <v>0</v>
      </c>
      <c r="N1617" t="n">
        <v>0</v>
      </c>
      <c r="O1617" t="n">
        <v>0</v>
      </c>
      <c r="P1617" t="n">
        <v>72</v>
      </c>
      <c r="Q1617" t="n">
        <v>24</v>
      </c>
      <c r="R1617" t="n">
        <v>22</v>
      </c>
      <c r="S1617" t="n">
        <v>22</v>
      </c>
      <c r="T1617">
        <f>IF( S1617&lt;=0,0,IF( E1617+I1617 &gt;= MAX((S1617/30)*U1617, S1617*1.2), 0, CEILING( (MAX((S1617/30)*U1617, S1617*1.2) - (E1617+I1617)) / J1617, 1 ) * J1617 ) ) ))</f>
        <v/>
      </c>
      <c r="U1617" t="n">
        <v>22</v>
      </c>
    </row>
    <row r="1618">
      <c r="A1618" t="inlineStr">
        <is>
          <t>CONSERVAS</t>
        </is>
      </c>
      <c r="B1618" t="inlineStr">
        <is>
          <t>0</t>
        </is>
      </c>
      <c r="C1618" t="inlineStr">
        <is>
          <t>7502219320625</t>
        </is>
      </c>
      <c r="D1618" t="inlineStr">
        <is>
          <t xml:space="preserve">SALSA PICANTE CHIPOTLE  SEVERA 150 ML. </t>
        </is>
      </c>
      <c r="E1618" t="n">
        <v>12</v>
      </c>
      <c r="F1618" t="inlineStr">
        <is>
          <t>Automatico</t>
        </is>
      </c>
      <c r="G1618" t="n">
        <v>0.14</v>
      </c>
      <c r="H1618" t="n">
        <v>85.70999999999999</v>
      </c>
      <c r="I1618" t="n">
        <v>0</v>
      </c>
      <c r="J1618" t="n">
        <v>12</v>
      </c>
      <c r="K1618" t="inlineStr">
        <is>
          <t>SEVERA</t>
        </is>
      </c>
      <c r="L1618" t="n">
        <v>0</v>
      </c>
      <c r="M1618" t="n">
        <v>0</v>
      </c>
      <c r="N1618" t="n">
        <v>0</v>
      </c>
      <c r="O1618" t="n">
        <v>0</v>
      </c>
      <c r="P1618" t="n">
        <v>18</v>
      </c>
      <c r="Q1618" t="n">
        <v>15</v>
      </c>
      <c r="R1618" t="n">
        <v>1</v>
      </c>
      <c r="S1618" t="n">
        <v>1</v>
      </c>
      <c r="T1618">
        <f>IF( S1618&lt;=0,0,IF( E1618+I1618 &gt;= MAX((S1618/30)*U1618, S1618*1.2), 0, CEILING( (MAX((S1618/30)*U1618, S1618*1.2) - (E1618+I1618)) / J1618, 1 ) * J1618 ) ) ))</f>
        <v/>
      </c>
      <c r="U1618" t="n">
        <v>22</v>
      </c>
    </row>
    <row r="1619">
      <c r="A1619" t="inlineStr">
        <is>
          <t>CONSERVAS</t>
        </is>
      </c>
      <c r="B1619" t="inlineStr">
        <is>
          <t>0</t>
        </is>
      </c>
      <c r="C1619" t="inlineStr">
        <is>
          <t>13000001373</t>
        </is>
      </c>
      <c r="D1619" t="inlineStr">
        <is>
          <t xml:space="preserve">PEPINILLO DULCE  HEINZ 375 ML. </t>
        </is>
      </c>
      <c r="E1619" t="n">
        <v>24</v>
      </c>
      <c r="F1619" t="inlineStr">
        <is>
          <t>Automatico</t>
        </is>
      </c>
      <c r="G1619" t="n">
        <v>0.21</v>
      </c>
      <c r="H1619" t="n">
        <v>114.28</v>
      </c>
      <c r="I1619" t="n">
        <v>0</v>
      </c>
      <c r="J1619" t="n">
        <v>12</v>
      </c>
      <c r="K1619" t="inlineStr">
        <is>
          <t>HEINZ</t>
        </is>
      </c>
      <c r="L1619" t="n">
        <v>0</v>
      </c>
      <c r="M1619" t="n">
        <v>0</v>
      </c>
      <c r="N1619" t="n">
        <v>0</v>
      </c>
      <c r="O1619" t="n">
        <v>0</v>
      </c>
      <c r="P1619" t="n">
        <v>217</v>
      </c>
      <c r="Q1619" t="n">
        <v>103</v>
      </c>
      <c r="R1619" t="n">
        <v>6</v>
      </c>
      <c r="S1619" t="n">
        <v>8</v>
      </c>
      <c r="T1619">
        <f>IF( S1619&lt;=0,0,IF( E1619+I1619 &gt;= MAX((S1619/30)*U1619, S1619*1.2), 0, CEILING( (MAX((S1619/30)*U1619, S1619*1.2) - (E1619+I1619)) / J1619, 1 ) * J1619 ) ) ))</f>
        <v/>
      </c>
      <c r="U1619" t="n">
        <v>36</v>
      </c>
    </row>
    <row r="1620">
      <c r="A1620" t="inlineStr">
        <is>
          <t>CONSERVAS</t>
        </is>
      </c>
      <c r="B1620" t="inlineStr">
        <is>
          <t>0</t>
        </is>
      </c>
      <c r="C1620" t="inlineStr">
        <is>
          <t>608875001209</t>
        </is>
      </c>
      <c r="D1620" t="inlineStr">
        <is>
          <t xml:space="preserve">MAYONESA CON LIMON  HEINZ 750 GRS </t>
        </is>
      </c>
      <c r="E1620" t="n">
        <v>24</v>
      </c>
      <c r="F1620" t="inlineStr">
        <is>
          <t>Automatico</t>
        </is>
      </c>
      <c r="G1620" t="n">
        <v>0.68</v>
      </c>
      <c r="H1620" t="n">
        <v>35.29</v>
      </c>
      <c r="I1620" t="n">
        <v>60</v>
      </c>
      <c r="J1620" t="n">
        <v>12</v>
      </c>
      <c r="K1620" t="inlineStr">
        <is>
          <t>HEINZ</t>
        </is>
      </c>
      <c r="L1620" t="n">
        <v>0.7058823529411811</v>
      </c>
      <c r="M1620" t="n">
        <v>0.4800000000000031</v>
      </c>
      <c r="N1620" t="n">
        <v>0</v>
      </c>
      <c r="O1620" t="n">
        <v>0</v>
      </c>
      <c r="P1620" t="n">
        <v>363</v>
      </c>
      <c r="Q1620" t="n">
        <v>280</v>
      </c>
      <c r="R1620" t="n">
        <v>21</v>
      </c>
      <c r="S1620" t="n">
        <v>35</v>
      </c>
      <c r="T1620">
        <f>IF( S1620&lt;=0,0,IF( E1620+I1620 &gt;= MAX((S1620/30)*U1620, S1620*1.2), 0, CEILING( (MAX((S1620/30)*U1620, S1620*1.2) - (E1620+I1620)) / J1620, 1 ) * J1620 ) ) ))</f>
        <v/>
      </c>
      <c r="U1620" t="n">
        <v>36</v>
      </c>
    </row>
    <row r="1621">
      <c r="A1621" t="inlineStr">
        <is>
          <t>CONSERVAS</t>
        </is>
      </c>
      <c r="B1621" t="inlineStr">
        <is>
          <t>0</t>
        </is>
      </c>
      <c r="C1621" t="inlineStr">
        <is>
          <t>608875006440</t>
        </is>
      </c>
      <c r="D1621" t="inlineStr">
        <is>
          <t xml:space="preserve">SALSA CATSUP REDUCIDO EN AZUCAR  HEINZ 369 GRS </t>
        </is>
      </c>
      <c r="E1621" t="n">
        <v>144</v>
      </c>
      <c r="F1621" t="inlineStr">
        <is>
          <t>Automatico</t>
        </is>
      </c>
      <c r="G1621" t="n">
        <v>5.51</v>
      </c>
      <c r="H1621" t="n">
        <v>26.13</v>
      </c>
      <c r="I1621" t="n">
        <v>112</v>
      </c>
      <c r="J1621" t="n">
        <v>16</v>
      </c>
      <c r="K1621" t="inlineStr">
        <is>
          <t>HEINZ</t>
        </is>
      </c>
      <c r="L1621" t="n">
        <v>9.865698729582576</v>
      </c>
      <c r="M1621" t="n">
        <v>54.35999999999999</v>
      </c>
      <c r="N1621" t="n">
        <v>0</v>
      </c>
      <c r="O1621" t="n">
        <v>0</v>
      </c>
      <c r="P1621" t="n">
        <v>1390</v>
      </c>
      <c r="Q1621" t="n">
        <v>2296</v>
      </c>
      <c r="R1621" t="n">
        <v>122</v>
      </c>
      <c r="S1621" t="n">
        <v>144</v>
      </c>
      <c r="T1621">
        <f>IF( S1621&lt;=0,0,IF( E1621+I1621 &gt;= MAX((S1621/30)*U1621, S1621*1.2), 0, CEILING( (MAX((S1621/30)*U1621, S1621*1.2) - (E1621+I1621)) / J1621, 1 ) * J1621 ) ) ))</f>
        <v/>
      </c>
      <c r="U1621" t="n">
        <v>36</v>
      </c>
    </row>
    <row r="1622">
      <c r="A1622" t="inlineStr">
        <is>
          <t>CONSERVAS</t>
        </is>
      </c>
      <c r="B1622" t="inlineStr">
        <is>
          <t>0</t>
        </is>
      </c>
      <c r="C1622" t="inlineStr">
        <is>
          <t>608875008086</t>
        </is>
      </c>
      <c r="D1622" t="inlineStr">
        <is>
          <t xml:space="preserve">MAYONESA CON LIMON REALMENTE DELICIOSA  HEINZ 650 GRS </t>
        </is>
      </c>
      <c r="E1622" t="n">
        <v>12</v>
      </c>
      <c r="F1622" t="inlineStr">
        <is>
          <t>Automatico</t>
        </is>
      </c>
      <c r="G1622" t="n">
        <v>0.99</v>
      </c>
      <c r="H1622" t="n">
        <v>13.13</v>
      </c>
      <c r="I1622" t="n">
        <v>24</v>
      </c>
      <c r="J1622" t="n">
        <v>12</v>
      </c>
      <c r="K1622" t="inlineStr">
        <is>
          <t>HEINZ</t>
        </is>
      </c>
      <c r="L1622" t="n">
        <v>23.87878787878788</v>
      </c>
      <c r="M1622" t="n">
        <v>23.64</v>
      </c>
      <c r="N1622" t="n">
        <v>0</v>
      </c>
      <c r="O1622" t="n">
        <v>0</v>
      </c>
      <c r="P1622" t="n">
        <v>330</v>
      </c>
      <c r="Q1622" t="n">
        <v>306</v>
      </c>
      <c r="R1622" t="n">
        <v>22</v>
      </c>
      <c r="S1622" t="n">
        <v>29</v>
      </c>
      <c r="T1622">
        <f>IF( S1622&lt;=0,0,IF( E1622+I1622 &gt;= MAX((S1622/30)*U1622, S1622*1.2), 0, CEILING( (MAX((S1622/30)*U1622, S1622*1.2) - (E1622+I1622)) / J1622, 1 ) * J1622 ) ) ))</f>
        <v/>
      </c>
      <c r="U1622" t="n">
        <v>36</v>
      </c>
    </row>
    <row r="1623">
      <c r="A1623" t="inlineStr">
        <is>
          <t>CONSERVAS</t>
        </is>
      </c>
      <c r="B1623" t="inlineStr">
        <is>
          <t>0</t>
        </is>
      </c>
      <c r="C1623" t="inlineStr">
        <is>
          <t>38200000094</t>
        </is>
      </c>
      <c r="D1623" t="inlineStr">
        <is>
          <t xml:space="preserve">PEPINILLOS PICANTES JUMBO  VAN HOLTEN 255 GRS </t>
        </is>
      </c>
      <c r="E1623" t="n">
        <v>12</v>
      </c>
      <c r="F1623" t="inlineStr">
        <is>
          <t>Automatico</t>
        </is>
      </c>
      <c r="G1623" t="n">
        <v>0.07000000000000001</v>
      </c>
      <c r="H1623" t="n">
        <v>171.42</v>
      </c>
      <c r="I1623" t="n">
        <v>0</v>
      </c>
      <c r="J1623" t="n">
        <v>12</v>
      </c>
      <c r="K1623" t="inlineStr">
        <is>
          <t>VAN HOLTEN</t>
        </is>
      </c>
      <c r="L1623" t="n">
        <v>0</v>
      </c>
      <c r="M1623" t="n">
        <v>0</v>
      </c>
      <c r="N1623" t="n">
        <v>0</v>
      </c>
      <c r="O1623" t="n">
        <v>0</v>
      </c>
      <c r="P1623" t="n">
        <v>39</v>
      </c>
      <c r="Q1623" t="n">
        <v>91</v>
      </c>
      <c r="R1623" t="n">
        <v>2</v>
      </c>
      <c r="S1623" t="n">
        <v>4</v>
      </c>
      <c r="T1623">
        <f>IF( S1623&lt;=0,0,IF( E1623+I1623 &gt;= MAX((S1623/30)*U1623, S1623*1.2), 0, CEILING( (MAX((S1623/30)*U1623, S1623*1.2) - (E1623+I1623)) / J1623, 1 ) * J1623 ) ) ))</f>
        <v/>
      </c>
      <c r="U1623" t="n">
        <v>22</v>
      </c>
    </row>
    <row r="1624">
      <c r="A1624" t="inlineStr">
        <is>
          <t>CONSERVAS</t>
        </is>
      </c>
      <c r="B1624" t="inlineStr">
        <is>
          <t>0</t>
        </is>
      </c>
      <c r="C1624" t="inlineStr">
        <is>
          <t>865359000404</t>
        </is>
      </c>
      <c r="D1624" t="inlineStr">
        <is>
          <t xml:space="preserve">SALSA MACHA CHILE MORITA  LA VILLANA 250 GRS </t>
        </is>
      </c>
      <c r="E1624" t="n">
        <v>12</v>
      </c>
      <c r="F1624" t="inlineStr">
        <is>
          <t>Automatico</t>
        </is>
      </c>
      <c r="G1624" t="n">
        <v>0</v>
      </c>
      <c r="H1624" t="n">
        <v>0</v>
      </c>
      <c r="I1624" t="n">
        <v>0</v>
      </c>
      <c r="J1624" t="n">
        <v>12</v>
      </c>
      <c r="K1624" t="inlineStr">
        <is>
          <t>LA VILLANA</t>
        </is>
      </c>
      <c r="L1624" t="n">
        <v>0</v>
      </c>
      <c r="M1624" t="n">
        <v>0</v>
      </c>
      <c r="N1624" t="n">
        <v>0</v>
      </c>
      <c r="O1624" t="n">
        <v>0</v>
      </c>
      <c r="P1624" t="n">
        <v>64</v>
      </c>
      <c r="Q1624" t="n">
        <v>18</v>
      </c>
      <c r="R1624" t="n">
        <v>0</v>
      </c>
      <c r="S1624" t="n">
        <v>0</v>
      </c>
      <c r="T1624">
        <f>IF( S1624&lt;=0,0,IF( E1624+I1624 &gt;= MAX((S1624/30)*U1624, S1624*1.2), 0, CEILING( (MAX((S1624/30)*U1624, S1624*1.2) - (E1624+I1624)) / J1624, 1 ) * J1624 ) ) ))</f>
        <v/>
      </c>
      <c r="U1624" t="n">
        <v>22</v>
      </c>
    </row>
    <row r="1625">
      <c r="A1625" t="inlineStr">
        <is>
          <t>CONSERVAS</t>
        </is>
      </c>
      <c r="B1625" t="inlineStr">
        <is>
          <t>0</t>
        </is>
      </c>
      <c r="C1625" t="inlineStr">
        <is>
          <t>7502277101716</t>
        </is>
      </c>
      <c r="D1625" t="inlineStr">
        <is>
          <t xml:space="preserve">CHILORIO DE POLLO  SINALOA 215 GRS </t>
        </is>
      </c>
      <c r="E1625" t="n">
        <v>18</v>
      </c>
      <c r="F1625" t="inlineStr">
        <is>
          <t>Automatico</t>
        </is>
      </c>
      <c r="G1625" t="n">
        <v>0.15</v>
      </c>
      <c r="H1625" t="n">
        <v>120</v>
      </c>
      <c r="I1625" t="n">
        <v>0</v>
      </c>
      <c r="J1625" t="n">
        <v>18</v>
      </c>
      <c r="K1625" t="inlineStr">
        <is>
          <t>SINALOA</t>
        </is>
      </c>
      <c r="L1625" t="n">
        <v>0</v>
      </c>
      <c r="M1625" t="n">
        <v>0</v>
      </c>
      <c r="N1625" t="n">
        <v>0</v>
      </c>
      <c r="O1625" t="n">
        <v>0</v>
      </c>
      <c r="P1625" t="n">
        <v>18</v>
      </c>
      <c r="Q1625" t="n">
        <v>0</v>
      </c>
      <c r="R1625" t="n">
        <v>0</v>
      </c>
      <c r="S1625" t="n">
        <v>0</v>
      </c>
      <c r="T1625">
        <f>IF( S1625&lt;=0,0,IF( E1625+I1625 &gt;= MAX((S1625/30)*U1625, S1625*1.2), 0, CEILING( (MAX((S1625/30)*U1625, S1625*1.2) - (E1625+I1625)) / J1625, 1 ) * J1625 ) ) ))</f>
        <v/>
      </c>
      <c r="U1625" t="n">
        <v>22</v>
      </c>
    </row>
    <row r="1626">
      <c r="A1626" t="inlineStr">
        <is>
          <t>CONSERVAS</t>
        </is>
      </c>
      <c r="B1626" t="inlineStr">
        <is>
          <t>0</t>
        </is>
      </c>
      <c r="C1626" t="inlineStr">
        <is>
          <t>731082001004</t>
        </is>
      </c>
      <c r="D1626" t="inlineStr">
        <is>
          <t xml:space="preserve">SARDINA EN TOMATE  GUAYMEX 425 GRS </t>
        </is>
      </c>
      <c r="E1626" t="n">
        <v>24</v>
      </c>
      <c r="F1626" t="inlineStr">
        <is>
          <t>Automatico</t>
        </is>
      </c>
      <c r="G1626" t="n">
        <v>0</v>
      </c>
      <c r="H1626" t="n">
        <v>0</v>
      </c>
      <c r="I1626" t="n">
        <v>0</v>
      </c>
      <c r="J1626" t="n">
        <v>24</v>
      </c>
      <c r="K1626" t="inlineStr">
        <is>
          <t>GUAYMEX</t>
        </is>
      </c>
      <c r="L1626" t="n">
        <v>0</v>
      </c>
      <c r="M1626" t="n">
        <v>0</v>
      </c>
      <c r="N1626" t="n">
        <v>0</v>
      </c>
      <c r="O1626" t="n">
        <v>0</v>
      </c>
      <c r="P1626" t="n">
        <v>162</v>
      </c>
      <c r="Q1626" t="n">
        <v>343</v>
      </c>
      <c r="R1626" t="n">
        <v>0</v>
      </c>
      <c r="S1626" t="n">
        <v>0</v>
      </c>
      <c r="T1626">
        <f>IF( S1626&lt;=0,0,IF( E1626+I1626 &gt;= MAX((S1626/30)*U1626, S1626*1.2), 0, CEILING( (MAX((S1626/30)*U1626, S1626*1.2) - (E1626+I1626)) / J1626, 1 ) * J1626 ) ) ))</f>
        <v/>
      </c>
      <c r="U1626" t="n">
        <v>18</v>
      </c>
    </row>
    <row r="1627">
      <c r="A1627" t="inlineStr">
        <is>
          <t>CONSERVAS</t>
        </is>
      </c>
      <c r="B1627" t="inlineStr">
        <is>
          <t>0</t>
        </is>
      </c>
      <c r="C1627" t="inlineStr">
        <is>
          <t>731082007563</t>
        </is>
      </c>
      <c r="D1627" t="inlineStr">
        <is>
          <t xml:space="preserve">OSTION AHUMADO EN ACEITE SEMILLA ALGODON  PONTO 105 GRS </t>
        </is>
      </c>
      <c r="E1627" t="n">
        <v>24</v>
      </c>
      <c r="F1627" t="inlineStr">
        <is>
          <t>Automatico</t>
        </is>
      </c>
      <c r="G1627" t="n">
        <v>0.21</v>
      </c>
      <c r="H1627" t="n">
        <v>114.28</v>
      </c>
      <c r="I1627" t="n">
        <v>0</v>
      </c>
      <c r="J1627" t="n">
        <v>12</v>
      </c>
      <c r="K1627" t="inlineStr">
        <is>
          <t>PONTO</t>
        </is>
      </c>
      <c r="L1627" t="n">
        <v>0</v>
      </c>
      <c r="M1627" t="n">
        <v>0</v>
      </c>
      <c r="N1627" t="n">
        <v>0</v>
      </c>
      <c r="O1627" t="n">
        <v>0</v>
      </c>
      <c r="P1627" t="n">
        <v>67</v>
      </c>
      <c r="Q1627" t="n">
        <v>65</v>
      </c>
      <c r="R1627" t="n">
        <v>12</v>
      </c>
      <c r="S1627" t="n">
        <v>12</v>
      </c>
      <c r="T1627">
        <f>IF( S1627&lt;=0,0,IF( E1627+I1627 &gt;= MAX((S1627/30)*U1627, S1627*1.2), 0, CEILING( (MAX((S1627/30)*U1627, S1627*1.2) - (E1627+I1627)) / J1627, 1 ) * J1627 ) ) ))</f>
        <v/>
      </c>
      <c r="U1627" t="n">
        <v>22</v>
      </c>
    </row>
    <row r="1628">
      <c r="A1628" t="inlineStr">
        <is>
          <t>CONSERVAS</t>
        </is>
      </c>
      <c r="B1628" t="inlineStr">
        <is>
          <t>0</t>
        </is>
      </c>
      <c r="C1628" t="inlineStr">
        <is>
          <t>636817024252</t>
        </is>
      </c>
      <c r="D1628" t="inlineStr">
        <is>
          <t xml:space="preserve">SALSA HABANERO CREMOSA  ZAASCHILA 425 GRS </t>
        </is>
      </c>
      <c r="E1628" t="n">
        <v>6</v>
      </c>
      <c r="F1628" t="inlineStr">
        <is>
          <t>Automatico</t>
        </is>
      </c>
      <c r="G1628" t="n">
        <v>0.14</v>
      </c>
      <c r="H1628" t="n">
        <v>42.85</v>
      </c>
      <c r="I1628" t="n">
        <v>0</v>
      </c>
      <c r="J1628" t="n">
        <v>6</v>
      </c>
      <c r="K1628" t="inlineStr">
        <is>
          <t>ZAASCHILA</t>
        </is>
      </c>
      <c r="L1628" t="n">
        <v>0</v>
      </c>
      <c r="M1628" t="n">
        <v>0</v>
      </c>
      <c r="N1628" t="n">
        <v>0</v>
      </c>
      <c r="O1628" t="n">
        <v>0</v>
      </c>
      <c r="P1628" t="n">
        <v>60</v>
      </c>
      <c r="Q1628" t="n">
        <v>24</v>
      </c>
      <c r="R1628" t="n">
        <v>4</v>
      </c>
      <c r="S1628" t="n">
        <v>6</v>
      </c>
      <c r="T1628">
        <f>IF( S1628&lt;=0,0,IF( E1628+I1628 &gt;= MAX((S1628/30)*U1628, S1628*1.2), 0, CEILING( (MAX((S1628/30)*U1628, S1628*1.2) - (E1628+I1628)) / J1628, 1 ) * J1628 ) ) ))</f>
        <v/>
      </c>
      <c r="U1628" t="n">
        <v>36</v>
      </c>
    </row>
    <row r="1629">
      <c r="A1629" t="inlineStr">
        <is>
          <t>CONSERVAS</t>
        </is>
      </c>
      <c r="B1629" t="inlineStr">
        <is>
          <t>0</t>
        </is>
      </c>
      <c r="C1629" t="inlineStr">
        <is>
          <t>636817074257</t>
        </is>
      </c>
      <c r="D1629" t="inlineStr">
        <is>
          <t xml:space="preserve">SALSA MANGO HABANERO  ZAASCHILA 425 GRS </t>
        </is>
      </c>
      <c r="E1629" t="n">
        <v>6</v>
      </c>
      <c r="F1629" t="inlineStr">
        <is>
          <t>Automatico</t>
        </is>
      </c>
      <c r="G1629" t="n">
        <v>0.06</v>
      </c>
      <c r="H1629" t="n">
        <v>116.66</v>
      </c>
      <c r="I1629" t="n">
        <v>0</v>
      </c>
      <c r="J1629" t="n">
        <v>6</v>
      </c>
      <c r="K1629" t="inlineStr">
        <is>
          <t>ZAASCHILA</t>
        </is>
      </c>
      <c r="L1629" t="n">
        <v>0</v>
      </c>
      <c r="M1629" t="n">
        <v>0</v>
      </c>
      <c r="N1629" t="n">
        <v>0</v>
      </c>
      <c r="O1629" t="n">
        <v>0</v>
      </c>
      <c r="P1629" t="n">
        <v>40</v>
      </c>
      <c r="Q1629" t="n">
        <v>18</v>
      </c>
      <c r="R1629" t="n">
        <v>1</v>
      </c>
      <c r="S1629" t="n">
        <v>1</v>
      </c>
      <c r="T1629">
        <f>IF( S1629&lt;=0,0,IF( E1629+I1629 &gt;= MAX((S1629/30)*U1629, S1629*1.2), 0, CEILING( (MAX((S1629/30)*U1629, S1629*1.2) - (E1629+I1629)) / J1629, 1 ) * J1629 ) ) ))</f>
        <v/>
      </c>
      <c r="U1629" t="n">
        <v>36</v>
      </c>
    </row>
    <row r="1630">
      <c r="A1630" t="inlineStr">
        <is>
          <t>CONSERVAS</t>
        </is>
      </c>
      <c r="B1630" t="inlineStr">
        <is>
          <t>0</t>
        </is>
      </c>
      <c r="C1630" t="inlineStr">
        <is>
          <t>636817702655</t>
        </is>
      </c>
      <c r="D1630" t="inlineStr">
        <is>
          <t xml:space="preserve">SALSA DE CHIPOTLE CREMOSA  ZAASCHILA 265 ML. </t>
        </is>
      </c>
      <c r="E1630" t="n">
        <v>36</v>
      </c>
      <c r="F1630" t="inlineStr">
        <is>
          <t>Automatico</t>
        </is>
      </c>
      <c r="G1630" t="n">
        <v>0.5</v>
      </c>
      <c r="H1630" t="n">
        <v>74</v>
      </c>
      <c r="I1630" t="n">
        <v>0</v>
      </c>
      <c r="J1630" t="n">
        <v>12</v>
      </c>
      <c r="K1630" t="inlineStr">
        <is>
          <t>ZAASCHILA</t>
        </is>
      </c>
      <c r="L1630" t="n">
        <v>0</v>
      </c>
      <c r="M1630" t="n">
        <v>0</v>
      </c>
      <c r="N1630" t="n">
        <v>0</v>
      </c>
      <c r="O1630" t="n">
        <v>0</v>
      </c>
      <c r="P1630" t="n">
        <v>163</v>
      </c>
      <c r="Q1630" t="n">
        <v>130</v>
      </c>
      <c r="R1630" t="n">
        <v>7</v>
      </c>
      <c r="S1630" t="n">
        <v>12</v>
      </c>
      <c r="T1630">
        <f>IF( S1630&lt;=0,0,IF( E1630+I1630 &gt;= MAX((S1630/30)*U1630, S1630*1.2), 0, CEILING( (MAX((S1630/30)*U1630, S1630*1.2) - (E1630+I1630)) / J1630, 1 ) * J1630 ) ) ))</f>
        <v/>
      </c>
      <c r="U1630" t="n">
        <v>36</v>
      </c>
    </row>
    <row r="1631">
      <c r="A1631" t="inlineStr">
        <is>
          <t>CONSERVAS</t>
        </is>
      </c>
      <c r="B1631" t="inlineStr">
        <is>
          <t>0</t>
        </is>
      </c>
      <c r="C1631" t="inlineStr">
        <is>
          <t>850008833113</t>
        </is>
      </c>
      <c r="D1631" t="inlineStr">
        <is>
          <t xml:space="preserve">SALSA PARA PASTA DE TOMATE AJO ASADO  YO MAMAS 708 GRS </t>
        </is>
      </c>
      <c r="E1631" t="n">
        <v>6</v>
      </c>
      <c r="F1631" t="inlineStr">
        <is>
          <t>Automatico</t>
        </is>
      </c>
      <c r="G1631" t="n">
        <v>0.27</v>
      </c>
      <c r="H1631" t="n">
        <v>22.22</v>
      </c>
      <c r="I1631" t="n">
        <v>0</v>
      </c>
      <c r="J1631" t="n">
        <v>6</v>
      </c>
      <c r="K1631" t="inlineStr">
        <is>
          <t>YO MAMAS</t>
        </is>
      </c>
      <c r="L1631" t="n">
        <v>0</v>
      </c>
      <c r="M1631" t="n">
        <v>0</v>
      </c>
      <c r="N1631" t="n">
        <v>0</v>
      </c>
      <c r="O1631" t="n">
        <v>0</v>
      </c>
      <c r="P1631" t="n">
        <v>77</v>
      </c>
      <c r="Q1631" t="n">
        <v>90</v>
      </c>
      <c r="R1631" t="n">
        <v>6</v>
      </c>
      <c r="S1631" t="n">
        <v>6</v>
      </c>
      <c r="T1631">
        <f>IF( S1631&lt;=0,0,IF( E1631+I1631 &gt;= MAX((S1631/30)*U1631, S1631*1.2), 0, CEILING( (MAX((S1631/30)*U1631, S1631*1.2) - (E1631+I1631)) / J1631, 1 ) * J1631 ) ) ))</f>
        <v/>
      </c>
      <c r="U1631" t="n">
        <v>22</v>
      </c>
    </row>
    <row r="1632">
      <c r="A1632" t="inlineStr">
        <is>
          <t>CONSERVAS</t>
        </is>
      </c>
      <c r="B1632" t="inlineStr">
        <is>
          <t>0</t>
        </is>
      </c>
      <c r="C1632" t="inlineStr">
        <is>
          <t>850008833120</t>
        </is>
      </c>
      <c r="D1632" t="inlineStr">
        <is>
          <t xml:space="preserve">SALSA BBQ  YO MAMAS 397 GRS </t>
        </is>
      </c>
      <c r="E1632" t="n">
        <v>6</v>
      </c>
      <c r="F1632" t="inlineStr">
        <is>
          <t>Automatico</t>
        </is>
      </c>
      <c r="G1632" t="n">
        <v>0.21</v>
      </c>
      <c r="H1632" t="n">
        <v>28.57</v>
      </c>
      <c r="I1632" t="n">
        <v>0</v>
      </c>
      <c r="J1632" t="n">
        <v>6</v>
      </c>
      <c r="K1632" t="inlineStr">
        <is>
          <t>YO MAMAS</t>
        </is>
      </c>
      <c r="L1632" t="n">
        <v>0</v>
      </c>
      <c r="M1632" t="n">
        <v>0</v>
      </c>
      <c r="N1632" t="n">
        <v>0</v>
      </c>
      <c r="O1632" t="n">
        <v>0</v>
      </c>
      <c r="P1632" t="n">
        <v>114</v>
      </c>
      <c r="Q1632" t="n">
        <v>121</v>
      </c>
      <c r="R1632" t="n">
        <v>6</v>
      </c>
      <c r="S1632" t="n">
        <v>6</v>
      </c>
      <c r="T1632">
        <f>IF( S1632&lt;=0,0,IF( E1632+I1632 &gt;= MAX((S1632/30)*U1632, S1632*1.2), 0, CEILING( (MAX((S1632/30)*U1632, S1632*1.2) - (E1632+I1632)) / J1632, 1 ) * J1632 ) ) ))</f>
        <v/>
      </c>
      <c r="U1632" t="n">
        <v>22</v>
      </c>
    </row>
    <row r="1633">
      <c r="A1633" t="inlineStr">
        <is>
          <t>CONSERVAS</t>
        </is>
      </c>
      <c r="B1633" t="inlineStr">
        <is>
          <t>0</t>
        </is>
      </c>
      <c r="C1633" t="inlineStr">
        <is>
          <t>868391000371</t>
        </is>
      </c>
      <c r="D1633" t="inlineStr">
        <is>
          <t xml:space="preserve">ADEREZO CESAR  YO MAMAS 368 GRS </t>
        </is>
      </c>
      <c r="E1633" t="n">
        <v>6</v>
      </c>
      <c r="F1633" t="inlineStr">
        <is>
          <t>Automatico</t>
        </is>
      </c>
      <c r="G1633" t="n">
        <v>0.21</v>
      </c>
      <c r="H1633" t="n">
        <v>28.57</v>
      </c>
      <c r="I1633" t="n">
        <v>0</v>
      </c>
      <c r="J1633" t="n">
        <v>6</v>
      </c>
      <c r="K1633" t="inlineStr">
        <is>
          <t>YO MAMAS</t>
        </is>
      </c>
      <c r="L1633" t="n">
        <v>0</v>
      </c>
      <c r="M1633" t="n">
        <v>0</v>
      </c>
      <c r="N1633" t="n">
        <v>0</v>
      </c>
      <c r="O1633" t="n">
        <v>0</v>
      </c>
      <c r="P1633" t="n">
        <v>72</v>
      </c>
      <c r="Q1633" t="n">
        <v>38</v>
      </c>
      <c r="R1633" t="n">
        <v>2</v>
      </c>
      <c r="S1633" t="n">
        <v>4</v>
      </c>
      <c r="T1633">
        <f>IF( S1633&lt;=0,0,IF( E1633+I1633 &gt;= MAX((S1633/30)*U1633, S1633*1.2), 0, CEILING( (MAX((S1633/30)*U1633, S1633*1.2) - (E1633+I1633)) / J1633, 1 ) * J1633 ) ) ))</f>
        <v/>
      </c>
      <c r="U1633" t="n">
        <v>22</v>
      </c>
    </row>
    <row r="1634">
      <c r="A1634" t="inlineStr">
        <is>
          <t>CONSERVAS</t>
        </is>
      </c>
      <c r="B1634" t="inlineStr">
        <is>
          <t>0</t>
        </is>
      </c>
      <c r="C1634" t="inlineStr">
        <is>
          <t>97339000016</t>
        </is>
      </c>
      <c r="D1634" t="inlineStr">
        <is>
          <t xml:space="preserve">SALSA PICANTE  TAMAZULA 140 ML. </t>
        </is>
      </c>
      <c r="E1634" t="n">
        <v>70</v>
      </c>
      <c r="F1634" t="inlineStr">
        <is>
          <t>Automatico</t>
        </is>
      </c>
      <c r="G1634" t="n">
        <v>0</v>
      </c>
      <c r="H1634" t="n">
        <v>0</v>
      </c>
      <c r="I1634" t="n">
        <v>0</v>
      </c>
      <c r="J1634" t="n">
        <v>35</v>
      </c>
      <c r="K1634" t="inlineStr">
        <is>
          <t>TAMAZULA</t>
        </is>
      </c>
      <c r="L1634" t="n">
        <v>0</v>
      </c>
      <c r="M1634" t="n">
        <v>0</v>
      </c>
      <c r="N1634" t="n">
        <v>0</v>
      </c>
      <c r="O1634" t="n">
        <v>0</v>
      </c>
      <c r="P1634" t="n">
        <v>79</v>
      </c>
      <c r="Q1634" t="n">
        <v>136</v>
      </c>
      <c r="R1634" t="n">
        <v>0</v>
      </c>
      <c r="S1634" t="n">
        <v>0</v>
      </c>
      <c r="T1634">
        <f>IF( S1634&lt;=0,0,IF( E1634+I1634 &gt;= MAX((S1634/30)*U1634, S1634*1.2), 0, CEILING( (MAX((S1634/30)*U1634, S1634*1.2) - (E1634+I1634)) / J1634, 1 ) * J1634 ) ) ))</f>
        <v/>
      </c>
      <c r="U1634" t="n">
        <v>36</v>
      </c>
    </row>
    <row r="1635">
      <c r="A1635" t="inlineStr">
        <is>
          <t>CONSERVAS</t>
        </is>
      </c>
      <c r="B1635" t="inlineStr">
        <is>
          <t>0</t>
        </is>
      </c>
      <c r="C1635" t="inlineStr">
        <is>
          <t>7501045400549</t>
        </is>
      </c>
      <c r="D1635" t="inlineStr">
        <is>
          <t xml:space="preserve">VENTRESCA DE ATUN  DOLORES 120 GRS </t>
        </is>
      </c>
      <c r="E1635" t="n">
        <v>24</v>
      </c>
      <c r="F1635" t="inlineStr">
        <is>
          <t>Automatico</t>
        </is>
      </c>
      <c r="G1635" t="n">
        <v>0.16</v>
      </c>
      <c r="H1635" t="n">
        <v>150</v>
      </c>
      <c r="I1635" t="n">
        <v>0</v>
      </c>
      <c r="J1635" t="n">
        <v>24</v>
      </c>
      <c r="K1635" t="inlineStr">
        <is>
          <t>DOLORES</t>
        </is>
      </c>
      <c r="L1635" t="n">
        <v>0</v>
      </c>
      <c r="M1635" t="n">
        <v>0</v>
      </c>
      <c r="N1635" t="n">
        <v>0</v>
      </c>
      <c r="O1635" t="n">
        <v>0</v>
      </c>
      <c r="P1635" t="n">
        <v>402</v>
      </c>
      <c r="Q1635" t="n">
        <v>296</v>
      </c>
      <c r="R1635" t="n">
        <v>0</v>
      </c>
      <c r="S1635" t="n">
        <v>3</v>
      </c>
      <c r="T1635">
        <f>IF( S1635&lt;=0,0,IF( E1635+I1635 &gt;= MAX((S1635/30)*U1635, S1635*1.2), 0, CEILING( (MAX((S1635/30)*U1635, S1635*1.2) - (E1635+I1635)) / J1635, 1 ) * J1635 ) ) ))</f>
        <v/>
      </c>
      <c r="U1635" t="n">
        <v>22</v>
      </c>
    </row>
    <row r="1636">
      <c r="A1636" t="inlineStr">
        <is>
          <t>CONSERVAS</t>
        </is>
      </c>
      <c r="B1636" t="inlineStr">
        <is>
          <t>0</t>
        </is>
      </c>
      <c r="C1636" t="inlineStr">
        <is>
          <t>7501045402406</t>
        </is>
      </c>
      <c r="D1636" t="inlineStr">
        <is>
          <t xml:space="preserve">LOMO DE ATUN EN ACEITE DE OLIVA  DOLORES 140 GRS </t>
        </is>
      </c>
      <c r="E1636" t="n">
        <v>192</v>
      </c>
      <c r="F1636" t="inlineStr">
        <is>
          <t>Automatico</t>
        </is>
      </c>
      <c r="G1636" t="n">
        <v>3.64</v>
      </c>
      <c r="H1636" t="n">
        <v>52.74</v>
      </c>
      <c r="I1636" t="n">
        <v>0</v>
      </c>
      <c r="J1636" t="n">
        <v>24</v>
      </c>
      <c r="K1636" t="inlineStr">
        <is>
          <t>DOLORES</t>
        </is>
      </c>
      <c r="L1636" t="n">
        <v>0</v>
      </c>
      <c r="M1636" t="n">
        <v>0</v>
      </c>
      <c r="N1636" t="n">
        <v>0</v>
      </c>
      <c r="O1636" t="n">
        <v>0</v>
      </c>
      <c r="P1636" t="n">
        <v>1857</v>
      </c>
      <c r="Q1636" t="n">
        <v>1944</v>
      </c>
      <c r="R1636" t="n">
        <v>104</v>
      </c>
      <c r="S1636" t="n">
        <v>123</v>
      </c>
      <c r="T1636">
        <f>IF( S1636&lt;=0,0,IF( E1636+I1636 &gt;= MAX((S1636/30)*U1636, S1636*1.2), 0, CEILING( (MAX((S1636/30)*U1636, S1636*1.2) - (E1636+I1636)) / J1636, 1 ) * J1636 ) ) ))</f>
        <v/>
      </c>
      <c r="U1636" t="n">
        <v>18</v>
      </c>
    </row>
    <row r="1637">
      <c r="A1637" t="inlineStr">
        <is>
          <t>CONSERVAS</t>
        </is>
      </c>
      <c r="B1637" t="inlineStr">
        <is>
          <t>0</t>
        </is>
      </c>
      <c r="C1637" t="inlineStr">
        <is>
          <t>7501045404806</t>
        </is>
      </c>
      <c r="D1637" t="inlineStr">
        <is>
          <t xml:space="preserve">PAELLA CON MARISCOS  DOLORES 250 GRS </t>
        </is>
      </c>
      <c r="E1637" t="n">
        <v>10</v>
      </c>
      <c r="F1637" t="inlineStr">
        <is>
          <t>Automatico</t>
        </is>
      </c>
      <c r="G1637" t="n">
        <v>0.06</v>
      </c>
      <c r="H1637" t="n">
        <v>166.66</v>
      </c>
      <c r="I1637" t="n">
        <v>0</v>
      </c>
      <c r="J1637" t="n">
        <v>10</v>
      </c>
      <c r="K1637" t="inlineStr">
        <is>
          <t>DOLORES</t>
        </is>
      </c>
      <c r="L1637" t="n">
        <v>0</v>
      </c>
      <c r="M1637" t="n">
        <v>0</v>
      </c>
      <c r="N1637" t="n">
        <v>0</v>
      </c>
      <c r="O1637" t="n">
        <v>0</v>
      </c>
      <c r="P1637" t="n">
        <v>20</v>
      </c>
      <c r="Q1637" t="n">
        <v>0</v>
      </c>
      <c r="R1637" t="n">
        <v>0</v>
      </c>
      <c r="S1637" t="n">
        <v>1</v>
      </c>
      <c r="T1637">
        <f>IF( S1637&lt;=0,0,IF( E1637+I1637 &gt;= MAX((S1637/30)*U1637, S1637*1.2), 0, CEILING( (MAX((S1637/30)*U1637, S1637*1.2) - (E1637+I1637)) / J1637, 1 ) * J1637 ) ) ))</f>
        <v/>
      </c>
      <c r="U1637" t="n">
        <v>22</v>
      </c>
    </row>
    <row r="1638">
      <c r="A1638" t="inlineStr">
        <is>
          <t>GOURMET IVA</t>
        </is>
      </c>
      <c r="B1638" t="inlineStr">
        <is>
          <t>0</t>
        </is>
      </c>
      <c r="C1638" t="inlineStr">
        <is>
          <t>39978403919</t>
        </is>
      </c>
      <c r="D1638" t="inlineStr">
        <is>
          <t xml:space="preserve">BICARBONATO DE SODIO  BOB S RED MILL 454 GRS </t>
        </is>
      </c>
      <c r="E1638" t="n">
        <v>4</v>
      </c>
      <c r="F1638" t="inlineStr">
        <is>
          <t>Automatico</t>
        </is>
      </c>
      <c r="G1638" t="n">
        <v>0</v>
      </c>
      <c r="H1638" t="n">
        <v>0</v>
      </c>
      <c r="I1638" t="n">
        <v>0</v>
      </c>
      <c r="J1638" t="n">
        <v>4</v>
      </c>
      <c r="K1638" t="inlineStr">
        <is>
          <t>BOB S RED MILL</t>
        </is>
      </c>
      <c r="L1638" t="n">
        <v>0</v>
      </c>
      <c r="M1638" t="n">
        <v>0</v>
      </c>
      <c r="N1638" t="n">
        <v>0</v>
      </c>
      <c r="O1638" t="n">
        <v>0</v>
      </c>
      <c r="P1638" t="n">
        <v>20</v>
      </c>
      <c r="Q1638" t="n">
        <v>18</v>
      </c>
      <c r="R1638" t="n">
        <v>0</v>
      </c>
      <c r="S1638" t="n">
        <v>0</v>
      </c>
      <c r="T1638">
        <f>IF( S1638&lt;=0,0,IF( E1638+I1638 &gt;= MAX((S1638/30)*U1638, S1638*1.2), 0, CEILING( (MAX((S1638/30)*U1638, S1638*1.2) - (E1638+I1638)) / J1638, 1 ) * J1638 ) ) ))</f>
        <v/>
      </c>
      <c r="U1638" t="n">
        <v>22</v>
      </c>
    </row>
    <row r="1639">
      <c r="A1639" t="inlineStr">
        <is>
          <t>GOURMET IVA</t>
        </is>
      </c>
      <c r="B1639" t="inlineStr">
        <is>
          <t>0</t>
        </is>
      </c>
      <c r="C1639" t="inlineStr">
        <is>
          <t>7500326357664</t>
        </is>
      </c>
      <c r="D1639" t="inlineStr">
        <is>
          <t xml:space="preserve">SAL DE GUSANO CON ESPECIAS  LA NAHUALA 50 GRS </t>
        </is>
      </c>
      <c r="E1639" t="n">
        <v>12</v>
      </c>
      <c r="F1639" t="inlineStr">
        <is>
          <t>Automatico</t>
        </is>
      </c>
      <c r="G1639" t="n">
        <v>0</v>
      </c>
      <c r="H1639" t="n">
        <v>0</v>
      </c>
      <c r="I1639" t="n">
        <v>0</v>
      </c>
      <c r="J1639" t="n">
        <v>12</v>
      </c>
      <c r="K1639" t="inlineStr">
        <is>
          <t>LA NAHUALA</t>
        </is>
      </c>
      <c r="L1639" t="n">
        <v>0</v>
      </c>
      <c r="M1639" t="n">
        <v>0</v>
      </c>
      <c r="N1639" t="n">
        <v>0</v>
      </c>
      <c r="O1639" t="n">
        <v>0</v>
      </c>
      <c r="P1639" t="n">
        <v>7</v>
      </c>
      <c r="Q1639" t="n">
        <v>25</v>
      </c>
      <c r="R1639" t="n">
        <v>0</v>
      </c>
      <c r="S1639" t="n">
        <v>1</v>
      </c>
      <c r="T1639">
        <f>IF( S1639&lt;=0,0,IF( E1639+I1639 &gt;= MAX((S1639/30)*U1639, S1639*1.2), 0, CEILING( (MAX((S1639/30)*U1639, S1639*1.2) - (E1639+I1639)) / J1639, 1 ) * J1639 ) ) ))</f>
        <v/>
      </c>
      <c r="U1639" t="n">
        <v>64</v>
      </c>
    </row>
    <row r="1640">
      <c r="A1640" t="inlineStr">
        <is>
          <t>GOURMET IVA</t>
        </is>
      </c>
      <c r="B1640" t="inlineStr">
        <is>
          <t>0</t>
        </is>
      </c>
      <c r="C1640" t="inlineStr">
        <is>
          <t>8412170019096</t>
        </is>
      </c>
      <c r="D1640" t="inlineStr">
        <is>
          <t xml:space="preserve">BEBIDA DE UVA ESPUMOSA SIN ALCOHOL SANTIVERI 750 ML. </t>
        </is>
      </c>
      <c r="E1640" t="n">
        <v>24</v>
      </c>
      <c r="F1640" t="inlineStr">
        <is>
          <t>Automatico</t>
        </is>
      </c>
      <c r="G1640" t="n">
        <v>0</v>
      </c>
      <c r="H1640" t="n">
        <v>0</v>
      </c>
      <c r="I1640" t="n">
        <v>0</v>
      </c>
      <c r="J1640" t="n">
        <v>12</v>
      </c>
      <c r="K1640" t="inlineStr">
        <is>
          <t>SANTIVERI</t>
        </is>
      </c>
      <c r="L1640" t="n">
        <v>0</v>
      </c>
      <c r="M1640" t="n">
        <v>0</v>
      </c>
      <c r="N1640" t="n">
        <v>0</v>
      </c>
      <c r="O1640" t="n">
        <v>0</v>
      </c>
      <c r="P1640" t="n">
        <v>0</v>
      </c>
      <c r="Q1640" t="n">
        <v>6</v>
      </c>
      <c r="R1640" t="n">
        <v>0</v>
      </c>
      <c r="S1640" t="n">
        <v>0</v>
      </c>
      <c r="T1640">
        <f>IF( S1640&lt;=0,0,IF( E1640+I1640 &gt;= MAX((S1640/30)*U1640, S1640*1.2), 0, CEILING( (MAX((S1640/30)*U1640, S1640*1.2) - (E1640+I1640)) / J1640, 1 ) * J1640 ) ) ))</f>
        <v/>
      </c>
      <c r="U1640" t="n">
        <v>22</v>
      </c>
    </row>
    <row r="1641">
      <c r="A1641" t="inlineStr">
        <is>
          <t>GOURMET IVA</t>
        </is>
      </c>
      <c r="B1641" t="inlineStr">
        <is>
          <t>0</t>
        </is>
      </c>
      <c r="C1641" t="inlineStr">
        <is>
          <t>7503012633240</t>
        </is>
      </c>
      <c r="D1641" t="inlineStr">
        <is>
          <t xml:space="preserve">TAPETE DE BAMBU PARA SUSHI  SATORU 1 PZA </t>
        </is>
      </c>
      <c r="E1641" t="n">
        <v>30</v>
      </c>
      <c r="F1641" t="inlineStr">
        <is>
          <t>Automatico</t>
        </is>
      </c>
      <c r="G1641" t="n">
        <v>0.08</v>
      </c>
      <c r="H1641" t="n">
        <v>375</v>
      </c>
      <c r="I1641" t="n">
        <v>0</v>
      </c>
      <c r="J1641" t="n">
        <v>30</v>
      </c>
      <c r="K1641" t="inlineStr">
        <is>
          <t>SATORU</t>
        </is>
      </c>
      <c r="L1641" t="n">
        <v>0</v>
      </c>
      <c r="M1641" t="n">
        <v>0</v>
      </c>
      <c r="N1641" t="n">
        <v>0</v>
      </c>
      <c r="O1641" t="n">
        <v>0</v>
      </c>
      <c r="P1641" t="n">
        <v>121</v>
      </c>
      <c r="Q1641" t="n">
        <v>97</v>
      </c>
      <c r="R1641" t="n">
        <v>4</v>
      </c>
      <c r="S1641" t="n">
        <v>5</v>
      </c>
      <c r="T1641">
        <f>IF( S1641&lt;=0,0,IF( E1641+I1641 &gt;= MAX((S1641/30)*U1641, S1641*1.2), 0, CEILING( (MAX((S1641/30)*U1641, S1641*1.2) - (E1641+I1641)) / J1641, 1 ) * J1641 ) ) ))</f>
        <v/>
      </c>
      <c r="U1641" t="n">
        <v>36</v>
      </c>
    </row>
    <row r="1642">
      <c r="A1642" t="inlineStr">
        <is>
          <t>GOURMET IVA</t>
        </is>
      </c>
      <c r="B1642" t="inlineStr">
        <is>
          <t>0</t>
        </is>
      </c>
      <c r="C1642" t="inlineStr">
        <is>
          <t>7503012633349</t>
        </is>
      </c>
      <c r="D1642" t="inlineStr">
        <is>
          <t xml:space="preserve">PALILLOS DE MADERA  SATORU 40 PZA </t>
        </is>
      </c>
      <c r="E1642" t="n">
        <v>25</v>
      </c>
      <c r="F1642" t="inlineStr">
        <is>
          <t>Automatico</t>
        </is>
      </c>
      <c r="G1642" t="n">
        <v>0.57</v>
      </c>
      <c r="H1642" t="n">
        <v>43.85</v>
      </c>
      <c r="I1642" t="n">
        <v>0</v>
      </c>
      <c r="J1642" t="n">
        <v>25</v>
      </c>
      <c r="K1642" t="inlineStr">
        <is>
          <t>SATORU</t>
        </is>
      </c>
      <c r="L1642" t="n">
        <v>0</v>
      </c>
      <c r="M1642" t="n">
        <v>0</v>
      </c>
      <c r="N1642" t="n">
        <v>0</v>
      </c>
      <c r="O1642" t="n">
        <v>0</v>
      </c>
      <c r="P1642" t="n">
        <v>134</v>
      </c>
      <c r="Q1642" t="n">
        <v>134</v>
      </c>
      <c r="R1642" t="n">
        <v>9</v>
      </c>
      <c r="S1642" t="n">
        <v>11</v>
      </c>
      <c r="T1642">
        <f>IF( S1642&lt;=0,0,IF( E1642+I1642 &gt;= MAX((S1642/30)*U1642, S1642*1.2), 0, CEILING( (MAX((S1642/30)*U1642, S1642*1.2) - (E1642+I1642)) / J1642, 1 ) * J1642 ) ) ))</f>
        <v/>
      </c>
      <c r="U1642" t="n">
        <v>36</v>
      </c>
    </row>
    <row r="1643">
      <c r="A1643" t="inlineStr">
        <is>
          <t>ORGANICOS</t>
        </is>
      </c>
      <c r="B1643" t="inlineStr">
        <is>
          <t>0</t>
        </is>
      </c>
      <c r="C1643" t="inlineStr">
        <is>
          <t>32917000095</t>
        </is>
      </c>
      <c r="D1643" t="inlineStr">
        <is>
          <t xml:space="preserve">TÉ DE HOJA DE SEN Y REGALIZ  SMOOTH MOVE ORGÁNICO TRADITIONAL MEDICINALS 32 GRS </t>
        </is>
      </c>
      <c r="E1643" t="n">
        <v>6</v>
      </c>
      <c r="F1643" t="inlineStr">
        <is>
          <t>Automatico</t>
        </is>
      </c>
      <c r="G1643" t="n">
        <v>0</v>
      </c>
      <c r="H1643" t="n">
        <v>0</v>
      </c>
      <c r="I1643" t="n">
        <v>0</v>
      </c>
      <c r="J1643" t="n">
        <v>6</v>
      </c>
      <c r="K1643" t="inlineStr">
        <is>
          <t>TRADITIONAL MEDICINALS</t>
        </is>
      </c>
      <c r="L1643" t="n">
        <v>0</v>
      </c>
      <c r="M1643" t="n">
        <v>0</v>
      </c>
      <c r="N1643" t="n">
        <v>0</v>
      </c>
      <c r="O1643" t="n">
        <v>0</v>
      </c>
      <c r="P1643" t="n">
        <v>0</v>
      </c>
      <c r="Q1643" t="n">
        <v>18</v>
      </c>
      <c r="R1643" t="n">
        <v>0</v>
      </c>
      <c r="S1643" t="n">
        <v>0</v>
      </c>
      <c r="T1643">
        <f>IF( S1643&lt;=0,0,IF( E1643+I1643 &gt;= MAX((S1643/30)*U1643, S1643*1.2), 0, CEILING( (MAX((S1643/30)*U1643, S1643*1.2) - (E1643+I1643)) / J1643, 1 ) * J1643 ) ) ))</f>
        <v/>
      </c>
      <c r="U1643" t="n">
        <v>22</v>
      </c>
    </row>
    <row r="1644">
      <c r="A1644" t="inlineStr">
        <is>
          <t>ORGANICOS</t>
        </is>
      </c>
      <c r="B1644" t="inlineStr">
        <is>
          <t>0</t>
        </is>
      </c>
      <c r="C1644" t="inlineStr">
        <is>
          <t>32917002990</t>
        </is>
      </c>
      <c r="D1644" t="inlineStr">
        <is>
          <t xml:space="preserve">TE CURCUMA FILIPENDULA JENGIBRE ORGANICO TRADITIONAL MEDICINALS 24 GRS </t>
        </is>
      </c>
      <c r="E1644" t="n">
        <v>6</v>
      </c>
      <c r="F1644" t="inlineStr">
        <is>
          <t>Automatico</t>
        </is>
      </c>
      <c r="G1644" t="n">
        <v>0.06</v>
      </c>
      <c r="H1644" t="n">
        <v>100</v>
      </c>
      <c r="I1644" t="n">
        <v>6</v>
      </c>
      <c r="J1644" t="n">
        <v>6</v>
      </c>
      <c r="K1644" t="inlineStr">
        <is>
          <t>TRADITIONAL MEDICINALS</t>
        </is>
      </c>
      <c r="L1644" t="n">
        <v>0</v>
      </c>
      <c r="M1644" t="n">
        <v>0</v>
      </c>
      <c r="N1644" t="n">
        <v>0</v>
      </c>
      <c r="O1644" t="n">
        <v>0</v>
      </c>
      <c r="P1644" t="n">
        <v>46</v>
      </c>
      <c r="Q1644" t="n">
        <v>46</v>
      </c>
      <c r="R1644" t="n">
        <v>2</v>
      </c>
      <c r="S1644" t="n">
        <v>2</v>
      </c>
      <c r="T1644">
        <f>IF( S1644&lt;=0,0,IF( E1644+I1644 &gt;= MAX((S1644/30)*U1644, S1644*1.2), 0, CEILING( (MAX((S1644/30)*U1644, S1644*1.2) - (E1644+I1644)) / J1644, 1 ) * J1644 ) ) ))</f>
        <v/>
      </c>
      <c r="U1644" t="n">
        <v>22</v>
      </c>
    </row>
    <row r="1645">
      <c r="A1645" t="inlineStr">
        <is>
          <t>ORGANICOS</t>
        </is>
      </c>
      <c r="B1645" t="inlineStr">
        <is>
          <t>0</t>
        </is>
      </c>
      <c r="C1645" t="inlineStr">
        <is>
          <t>32917005175</t>
        </is>
      </c>
      <c r="D1645" t="inlineStr">
        <is>
          <t xml:space="preserve">TE DE JENGIBRE CON MANZANILLA ORGANICO TRADITIONAL MEDICINALS 24 GRS </t>
        </is>
      </c>
      <c r="E1645" t="n">
        <v>12</v>
      </c>
      <c r="F1645" t="inlineStr">
        <is>
          <t>Automatico</t>
        </is>
      </c>
      <c r="G1645" t="n">
        <v>0.06</v>
      </c>
      <c r="H1645" t="n">
        <v>200</v>
      </c>
      <c r="I1645" t="n">
        <v>6</v>
      </c>
      <c r="J1645" t="n">
        <v>6</v>
      </c>
      <c r="K1645" t="inlineStr">
        <is>
          <t>TRADITIONAL MEDICINALS</t>
        </is>
      </c>
      <c r="L1645" t="n">
        <v>0</v>
      </c>
      <c r="M1645" t="n">
        <v>0</v>
      </c>
      <c r="N1645" t="n">
        <v>0</v>
      </c>
      <c r="O1645" t="n">
        <v>0</v>
      </c>
      <c r="P1645" t="n">
        <v>41</v>
      </c>
      <c r="Q1645" t="n">
        <v>42</v>
      </c>
      <c r="R1645" t="n">
        <v>2</v>
      </c>
      <c r="S1645" t="n">
        <v>2</v>
      </c>
      <c r="T1645">
        <f>IF( S1645&lt;=0,0,IF( E1645+I1645 &gt;= MAX((S1645/30)*U1645, S1645*1.2), 0, CEILING( (MAX((S1645/30)*U1645, S1645*1.2) - (E1645+I1645)) / J1645, 1 ) * J1645 ) ) ))</f>
        <v/>
      </c>
      <c r="U1645" t="n">
        <v>22</v>
      </c>
    </row>
    <row r="1646">
      <c r="A1646" t="inlineStr">
        <is>
          <t>ORGANICOS</t>
        </is>
      </c>
      <c r="B1646" t="inlineStr">
        <is>
          <t>0</t>
        </is>
      </c>
      <c r="C1646" t="inlineStr">
        <is>
          <t>39978013859</t>
        </is>
      </c>
      <c r="D1646" t="inlineStr">
        <is>
          <t xml:space="preserve">AVENA CORTADA ORGANICO SIN GLUTEN BOB'S RED MILL 680 GRS </t>
        </is>
      </c>
      <c r="E1646" t="n">
        <v>8</v>
      </c>
      <c r="F1646" t="inlineStr">
        <is>
          <t>Automatico</t>
        </is>
      </c>
      <c r="G1646" t="n">
        <v>0</v>
      </c>
      <c r="H1646" t="n">
        <v>0</v>
      </c>
      <c r="I1646" t="n">
        <v>0</v>
      </c>
      <c r="J1646" t="n">
        <v>4</v>
      </c>
      <c r="K1646" t="inlineStr">
        <is>
          <t>BOB'S RED MILL</t>
        </is>
      </c>
      <c r="L1646" t="n">
        <v>0</v>
      </c>
      <c r="M1646" t="n">
        <v>0</v>
      </c>
      <c r="N1646" t="n">
        <v>0</v>
      </c>
      <c r="O1646" t="n">
        <v>0</v>
      </c>
      <c r="P1646" t="n">
        <v>2</v>
      </c>
      <c r="Q1646" t="n">
        <v>4</v>
      </c>
      <c r="R1646" t="n">
        <v>0</v>
      </c>
      <c r="S1646" t="n">
        <v>0</v>
      </c>
      <c r="T1646">
        <f>IF( S1646&lt;=0,0,IF( E1646+I1646 &gt;= MAX((S1646/30)*U1646, S1646*1.2), 0, CEILING( (MAX((S1646/30)*U1646, S1646*1.2) - (E1646+I1646)) / J1646, 1 ) * J1646 ) ) ))</f>
        <v/>
      </c>
      <c r="U1646" t="n">
        <v>22</v>
      </c>
    </row>
    <row r="1647">
      <c r="A1647" t="inlineStr">
        <is>
          <t>ORGANICOS</t>
        </is>
      </c>
      <c r="B1647" t="inlineStr">
        <is>
          <t>0</t>
        </is>
      </c>
      <c r="C1647" t="inlineStr">
        <is>
          <t>39978013880</t>
        </is>
      </c>
      <c r="D1647" t="inlineStr">
        <is>
          <t xml:space="preserve">AVENA RÁPIDA COCCIÓN ORGANICO SIN GLUTEN BOB'S RED MILL 794 GRS </t>
        </is>
      </c>
      <c r="E1647" t="n">
        <v>4</v>
      </c>
      <c r="F1647" t="inlineStr">
        <is>
          <t>Automatico</t>
        </is>
      </c>
      <c r="G1647" t="n">
        <v>0.12</v>
      </c>
      <c r="H1647" t="n">
        <v>33.33</v>
      </c>
      <c r="I1647" t="n">
        <v>4</v>
      </c>
      <c r="J1647" t="n">
        <v>4</v>
      </c>
      <c r="K1647" t="inlineStr">
        <is>
          <t>BOB'S RED MILL</t>
        </is>
      </c>
      <c r="L1647" t="n">
        <v>0</v>
      </c>
      <c r="M1647" t="n">
        <v>0</v>
      </c>
      <c r="N1647" t="n">
        <v>0</v>
      </c>
      <c r="O1647" t="n">
        <v>0</v>
      </c>
      <c r="P1647" t="n">
        <v>33</v>
      </c>
      <c r="Q1647" t="n">
        <v>30</v>
      </c>
      <c r="R1647" t="n">
        <v>1</v>
      </c>
      <c r="S1647" t="n">
        <v>1</v>
      </c>
      <c r="T1647">
        <f>IF( S1647&lt;=0,0,IF( E1647+I1647 &gt;= MAX((S1647/30)*U1647, S1647*1.2), 0, CEILING( (MAX((S1647/30)*U1647, S1647*1.2) - (E1647+I1647)) / J1647, 1 ) * J1647 ) ) ))</f>
        <v/>
      </c>
      <c r="U1647" t="n">
        <v>22</v>
      </c>
    </row>
    <row r="1648">
      <c r="A1648" t="inlineStr">
        <is>
          <t>ORGANICOS</t>
        </is>
      </c>
      <c r="B1648" t="inlineStr">
        <is>
          <t>0</t>
        </is>
      </c>
      <c r="C1648" t="inlineStr">
        <is>
          <t>39978029911</t>
        </is>
      </c>
      <c r="D1648" t="inlineStr">
        <is>
          <t xml:space="preserve">HARINA DE TRIGO SIN BLANQUEAR ORGÁNICO BOB'S RED MILL 2.27 KG. </t>
        </is>
      </c>
      <c r="E1648" t="n">
        <v>4</v>
      </c>
      <c r="F1648" t="inlineStr">
        <is>
          <t>Automatico</t>
        </is>
      </c>
      <c r="G1648" t="n">
        <v>0</v>
      </c>
      <c r="H1648" t="n">
        <v>0</v>
      </c>
      <c r="I1648" t="n">
        <v>8</v>
      </c>
      <c r="J1648" t="n">
        <v>4</v>
      </c>
      <c r="K1648" t="inlineStr">
        <is>
          <t>BOB'S RED MILL</t>
        </is>
      </c>
      <c r="L1648" t="n">
        <v>0</v>
      </c>
      <c r="M1648" t="n">
        <v>0</v>
      </c>
      <c r="N1648" t="n">
        <v>0</v>
      </c>
      <c r="O1648" t="n">
        <v>0</v>
      </c>
      <c r="P1648" t="n">
        <v>29</v>
      </c>
      <c r="Q1648" t="n">
        <v>13</v>
      </c>
      <c r="R1648" t="n">
        <v>3</v>
      </c>
      <c r="S1648" t="n">
        <v>3</v>
      </c>
      <c r="T1648">
        <f>IF( S1648&lt;=0,0,IF( E1648+I1648 &gt;= MAX((S1648/30)*U1648, S1648*1.2), 0, CEILING( (MAX((S1648/30)*U1648, S1648*1.2) - (E1648+I1648)) / J1648, 1 ) * J1648 ) ) ))</f>
        <v/>
      </c>
      <c r="U1648" t="n">
        <v>22</v>
      </c>
    </row>
    <row r="1649">
      <c r="A1649" t="inlineStr">
        <is>
          <t>ORGANICOS</t>
        </is>
      </c>
      <c r="B1649" t="inlineStr">
        <is>
          <t>0</t>
        </is>
      </c>
      <c r="C1649" t="inlineStr">
        <is>
          <t>39978039576</t>
        </is>
      </c>
      <c r="D1649" t="inlineStr">
        <is>
          <t xml:space="preserve">AVENA CORTE AFILADO ORGANICA BOB'S RED MILL 680 GRS </t>
        </is>
      </c>
      <c r="E1649" t="n">
        <v>4</v>
      </c>
      <c r="F1649" t="inlineStr">
        <is>
          <t>Automatico</t>
        </is>
      </c>
      <c r="G1649" t="n">
        <v>0</v>
      </c>
      <c r="H1649" t="n">
        <v>0</v>
      </c>
      <c r="I1649" t="n">
        <v>0</v>
      </c>
      <c r="J1649" t="n">
        <v>4</v>
      </c>
      <c r="K1649" t="inlineStr">
        <is>
          <t>BOB'S RED MILL</t>
        </is>
      </c>
      <c r="L1649" t="n">
        <v>0</v>
      </c>
      <c r="M1649" t="n">
        <v>0</v>
      </c>
      <c r="N1649" t="n">
        <v>0</v>
      </c>
      <c r="O1649" t="n">
        <v>0</v>
      </c>
      <c r="P1649" t="n">
        <v>0</v>
      </c>
      <c r="Q1649" t="n">
        <v>0</v>
      </c>
      <c r="R1649" t="n">
        <v>0</v>
      </c>
      <c r="S1649" t="n">
        <v>0</v>
      </c>
      <c r="T1649">
        <f>IF( S1649&lt;=0,0,IF( E1649+I1649 &gt;= MAX((S1649/30)*U1649, S1649*1.2), 0, CEILING( (MAX((S1649/30)*U1649, S1649*1.2) - (E1649+I1649)) / J1649, 1 ) * J1649 ) ) ))</f>
        <v/>
      </c>
      <c r="U1649" t="n">
        <v>22</v>
      </c>
    </row>
    <row r="1650">
      <c r="A1650" t="inlineStr">
        <is>
          <t>ORGANICOS</t>
        </is>
      </c>
      <c r="B1650" t="inlineStr">
        <is>
          <t>0</t>
        </is>
      </c>
      <c r="C1650" t="inlineStr">
        <is>
          <t>39978113023</t>
        </is>
      </c>
      <c r="D1650" t="inlineStr">
        <is>
          <t xml:space="preserve">HARINA DE TRIGO SARRACENO ORGANICA BOB'S RED MILL 624 GRS </t>
        </is>
      </c>
      <c r="E1650" t="n">
        <v>4</v>
      </c>
      <c r="F1650" t="inlineStr">
        <is>
          <t>Automatico</t>
        </is>
      </c>
      <c r="G1650" t="n">
        <v>0</v>
      </c>
      <c r="H1650" t="n">
        <v>0</v>
      </c>
      <c r="I1650" t="n">
        <v>0</v>
      </c>
      <c r="J1650" t="n">
        <v>4</v>
      </c>
      <c r="K1650" t="inlineStr">
        <is>
          <t>BOB'S RED MILL</t>
        </is>
      </c>
      <c r="L1650" t="n">
        <v>0</v>
      </c>
      <c r="M1650" t="n">
        <v>0</v>
      </c>
      <c r="N1650" t="n">
        <v>0</v>
      </c>
      <c r="O1650" t="n">
        <v>0</v>
      </c>
      <c r="P1650" t="n">
        <v>0</v>
      </c>
      <c r="Q1650" t="n">
        <v>0</v>
      </c>
      <c r="R1650" t="n">
        <v>0</v>
      </c>
      <c r="S1650" t="n">
        <v>0</v>
      </c>
      <c r="T1650">
        <f>IF( S1650&lt;=0,0,IF( E1650+I1650 &gt;= MAX((S1650/30)*U1650, S1650*1.2), 0, CEILING( (MAX((S1650/30)*U1650, S1650*1.2) - (E1650+I1650)) / J1650, 1 ) * J1650 ) ) ))</f>
        <v/>
      </c>
      <c r="U1650" t="n">
        <v>22</v>
      </c>
    </row>
    <row r="1651">
      <c r="A1651" t="inlineStr">
        <is>
          <t>ORGANICOS</t>
        </is>
      </c>
      <c r="B1651" t="inlineStr">
        <is>
          <t>0</t>
        </is>
      </c>
      <c r="C1651" t="inlineStr">
        <is>
          <t>39978501035</t>
        </is>
      </c>
      <c r="D1651" t="inlineStr">
        <is>
          <t xml:space="preserve">CEREAL MUESLI NATURAL  BOB'S RED MILL 510 GRS </t>
        </is>
      </c>
      <c r="E1651" t="n">
        <v>8</v>
      </c>
      <c r="F1651" t="inlineStr">
        <is>
          <t>Automatico</t>
        </is>
      </c>
      <c r="G1651" t="n">
        <v>0.14</v>
      </c>
      <c r="H1651" t="n">
        <v>57.14</v>
      </c>
      <c r="I1651" t="n">
        <v>0</v>
      </c>
      <c r="J1651" t="n">
        <v>4</v>
      </c>
      <c r="K1651" t="inlineStr">
        <is>
          <t>BOB'S RED MILL</t>
        </is>
      </c>
      <c r="L1651" t="n">
        <v>0</v>
      </c>
      <c r="M1651" t="n">
        <v>0</v>
      </c>
      <c r="N1651" t="n">
        <v>0</v>
      </c>
      <c r="O1651" t="n">
        <v>0</v>
      </c>
      <c r="P1651" t="n">
        <v>31</v>
      </c>
      <c r="Q1651" t="n">
        <v>9</v>
      </c>
      <c r="R1651" t="n">
        <v>4</v>
      </c>
      <c r="S1651" t="n">
        <v>5</v>
      </c>
      <c r="T1651">
        <f>IF( S1651&lt;=0,0,IF( E1651+I1651 &gt;= MAX((S1651/30)*U1651, S1651*1.2), 0, CEILING( (MAX((S1651/30)*U1651, S1651*1.2) - (E1651+I1651)) / J1651, 1 ) * J1651 ) ) ))</f>
        <v/>
      </c>
      <c r="U1651" t="n">
        <v>22</v>
      </c>
    </row>
    <row r="1652">
      <c r="A1652" t="inlineStr">
        <is>
          <t>ORGANICOS</t>
        </is>
      </c>
      <c r="B1652" t="inlineStr">
        <is>
          <t>0</t>
        </is>
      </c>
      <c r="C1652" t="inlineStr">
        <is>
          <t>89836186133</t>
        </is>
      </c>
      <c r="D1652" t="inlineStr">
        <is>
          <t xml:space="preserve">HOJA DE TOMILLO ORGANICO SIMPLY ORGANIC 22 GRS </t>
        </is>
      </c>
      <c r="E1652" t="n">
        <v>6</v>
      </c>
      <c r="F1652" t="inlineStr">
        <is>
          <t>Automatico</t>
        </is>
      </c>
      <c r="G1652" t="n">
        <v>0</v>
      </c>
      <c r="H1652" t="n">
        <v>0</v>
      </c>
      <c r="I1652" t="n">
        <v>0</v>
      </c>
      <c r="J1652" t="n">
        <v>6</v>
      </c>
      <c r="K1652" t="inlineStr">
        <is>
          <t>SIMPLY ORGANIC</t>
        </is>
      </c>
      <c r="L1652" t="n">
        <v>0</v>
      </c>
      <c r="M1652" t="n">
        <v>0</v>
      </c>
      <c r="N1652" t="n">
        <v>0</v>
      </c>
      <c r="O1652" t="n">
        <v>0</v>
      </c>
      <c r="P1652" t="n">
        <v>0</v>
      </c>
      <c r="Q1652" t="n">
        <v>0</v>
      </c>
      <c r="R1652" t="n">
        <v>0</v>
      </c>
      <c r="S1652" t="n">
        <v>0</v>
      </c>
      <c r="T1652">
        <f>IF( S1652&lt;=0,0,IF( E1652+I1652 &gt;= MAX((S1652/30)*U1652, S1652*1.2), 0, CEILING( (MAX((S1652/30)*U1652, S1652*1.2) - (E1652+I1652)) / J1652, 1 ) * J1652 ) ) ))</f>
        <v/>
      </c>
      <c r="U1652" t="n">
        <v>22</v>
      </c>
    </row>
    <row r="1653">
      <c r="A1653" t="inlineStr">
        <is>
          <t>ORGANICOS</t>
        </is>
      </c>
      <c r="B1653" t="inlineStr">
        <is>
          <t>0</t>
        </is>
      </c>
      <c r="C1653" t="inlineStr">
        <is>
          <t>89836187635</t>
        </is>
      </c>
      <c r="D1653" t="inlineStr">
        <is>
          <t xml:space="preserve">CURRY EN POLVO ORGANICO SIMPLY ORGANIC 85 GRS </t>
        </is>
      </c>
      <c r="E1653" t="n">
        <v>6</v>
      </c>
      <c r="F1653" t="inlineStr">
        <is>
          <t>Automatico</t>
        </is>
      </c>
      <c r="G1653" t="n">
        <v>0</v>
      </c>
      <c r="H1653" t="n">
        <v>0</v>
      </c>
      <c r="I1653" t="n">
        <v>0</v>
      </c>
      <c r="J1653" t="n">
        <v>6</v>
      </c>
      <c r="K1653" t="inlineStr">
        <is>
          <t>SIMPLY ORGANIC</t>
        </is>
      </c>
      <c r="L1653" t="n">
        <v>0</v>
      </c>
      <c r="M1653" t="n">
        <v>0</v>
      </c>
      <c r="N1653" t="n">
        <v>0</v>
      </c>
      <c r="O1653" t="n">
        <v>0</v>
      </c>
      <c r="P1653" t="n">
        <v>7</v>
      </c>
      <c r="Q1653" t="n">
        <v>3</v>
      </c>
      <c r="R1653" t="n">
        <v>0</v>
      </c>
      <c r="S1653" t="n">
        <v>0</v>
      </c>
      <c r="T1653">
        <f>IF( S1653&lt;=0,0,IF( E1653+I1653 &gt;= MAX((S1653/30)*U1653, S1653*1.2), 0, CEILING( (MAX((S1653/30)*U1653, S1653*1.2) - (E1653+I1653)) / J1653, 1 ) * J1653 ) ) ))</f>
        <v/>
      </c>
      <c r="U1653" t="n">
        <v>22</v>
      </c>
    </row>
    <row r="1654">
      <c r="A1654" t="inlineStr">
        <is>
          <t>ORGANICOS</t>
        </is>
      </c>
      <c r="B1654" t="inlineStr">
        <is>
          <t>0</t>
        </is>
      </c>
      <c r="C1654" t="inlineStr">
        <is>
          <t>89836195173</t>
        </is>
      </c>
      <c r="D1654" t="inlineStr">
        <is>
          <t xml:space="preserve">PAPRIKA AHUMADA ORGANICO SIMPLY ORGANIC 77 GRS </t>
        </is>
      </c>
      <c r="E1654" t="n">
        <v>6</v>
      </c>
      <c r="F1654" t="inlineStr">
        <is>
          <t>Automatico</t>
        </is>
      </c>
      <c r="G1654" t="n">
        <v>0</v>
      </c>
      <c r="H1654" t="n">
        <v>0</v>
      </c>
      <c r="I1654" t="n">
        <v>0</v>
      </c>
      <c r="J1654" t="n">
        <v>6</v>
      </c>
      <c r="K1654" t="inlineStr">
        <is>
          <t>SIMPLY ORGANIC</t>
        </is>
      </c>
      <c r="L1654" t="n">
        <v>0</v>
      </c>
      <c r="M1654" t="n">
        <v>0</v>
      </c>
      <c r="N1654" t="n">
        <v>0</v>
      </c>
      <c r="O1654" t="n">
        <v>0</v>
      </c>
      <c r="P1654" t="n">
        <v>17</v>
      </c>
      <c r="Q1654" t="n">
        <v>15</v>
      </c>
      <c r="R1654" t="n">
        <v>2</v>
      </c>
      <c r="S1654" t="n">
        <v>2</v>
      </c>
      <c r="T1654">
        <f>IF( S1654&lt;=0,0,IF( E1654+I1654 &gt;= MAX((S1654/30)*U1654, S1654*1.2), 0, CEILING( (MAX((S1654/30)*U1654, S1654*1.2) - (E1654+I1654)) / J1654, 1 ) * J1654 ) ) ))</f>
        <v/>
      </c>
      <c r="U1654" t="n">
        <v>22</v>
      </c>
    </row>
    <row r="1655">
      <c r="A1655" t="inlineStr">
        <is>
          <t>ORGANICOS</t>
        </is>
      </c>
      <c r="B1655" t="inlineStr">
        <is>
          <t>0</t>
        </is>
      </c>
      <c r="C1655" t="inlineStr">
        <is>
          <t>7503024877366</t>
        </is>
      </c>
      <c r="D1655" t="inlineStr">
        <is>
          <t xml:space="preserve">ARROZ CON LENTEJA ROJA Y CHÍCHARO ORGÁNICO REAL NATURAL 250 GRS </t>
        </is>
      </c>
      <c r="E1655" t="n">
        <v>8</v>
      </c>
      <c r="F1655" t="inlineStr">
        <is>
          <t>Automatico</t>
        </is>
      </c>
      <c r="G1655" t="n">
        <v>0</v>
      </c>
      <c r="H1655" t="n">
        <v>0</v>
      </c>
      <c r="I1655" t="n">
        <v>0</v>
      </c>
      <c r="J1655" t="n">
        <v>8</v>
      </c>
      <c r="K1655" t="inlineStr">
        <is>
          <t>REAL NATURAL</t>
        </is>
      </c>
      <c r="L1655" t="n">
        <v>0</v>
      </c>
      <c r="M1655" t="n">
        <v>0</v>
      </c>
      <c r="N1655" t="n">
        <v>0</v>
      </c>
      <c r="O1655" t="n">
        <v>0</v>
      </c>
      <c r="P1655" t="n">
        <v>0</v>
      </c>
      <c r="Q1655" t="n">
        <v>4</v>
      </c>
      <c r="R1655" t="n">
        <v>0</v>
      </c>
      <c r="S1655" t="n">
        <v>0</v>
      </c>
      <c r="T1655">
        <f>IF( S1655&lt;=0,0,IF( E1655+I1655 &gt;= MAX((S1655/30)*U1655, S1655*1.2), 0, CEILING( (MAX((S1655/30)*U1655, S1655*1.2) - (E1655+I1655)) / J1655, 1 ) * J1655 ) ) ))</f>
        <v/>
      </c>
      <c r="U1655" t="n">
        <v>22</v>
      </c>
    </row>
    <row r="1656">
      <c r="A1656" t="inlineStr">
        <is>
          <t>ORGANICOS</t>
        </is>
      </c>
      <c r="B1656" t="inlineStr">
        <is>
          <t>0</t>
        </is>
      </c>
      <c r="C1656" t="inlineStr">
        <is>
          <t>8053323641476</t>
        </is>
      </c>
      <c r="D1656" t="inlineStr">
        <is>
          <t xml:space="preserve">SALSA PARA PASTA TOMATE CON ALBAHACA ORGANICA LA SELVA 340 GRS </t>
        </is>
      </c>
      <c r="E1656" t="n">
        <v>12</v>
      </c>
      <c r="F1656" t="inlineStr">
        <is>
          <t>Automatico</t>
        </is>
      </c>
      <c r="G1656" t="n">
        <v>0</v>
      </c>
      <c r="H1656" t="n">
        <v>0</v>
      </c>
      <c r="I1656" t="n">
        <v>0</v>
      </c>
      <c r="J1656" t="n">
        <v>6</v>
      </c>
      <c r="K1656" t="inlineStr">
        <is>
          <t>LA SELVA</t>
        </is>
      </c>
      <c r="L1656" t="n">
        <v>0</v>
      </c>
      <c r="M1656" t="n">
        <v>0</v>
      </c>
      <c r="N1656" t="n">
        <v>0</v>
      </c>
      <c r="O1656" t="n">
        <v>0</v>
      </c>
      <c r="P1656" t="n">
        <v>38</v>
      </c>
      <c r="Q1656" t="n">
        <v>43</v>
      </c>
      <c r="R1656" t="n">
        <v>0</v>
      </c>
      <c r="S1656" t="n">
        <v>0</v>
      </c>
      <c r="T1656">
        <f>IF( S1656&lt;=0,0,IF( E1656+I1656 &gt;= MAX((S1656/30)*U1656, S1656*1.2), 0, CEILING( (MAX((S1656/30)*U1656, S1656*1.2) - (E1656+I1656)) / J1656, 1 ) * J1656 ) ) ))</f>
        <v/>
      </c>
      <c r="U1656" t="n">
        <v>22</v>
      </c>
    </row>
    <row r="1657">
      <c r="A1657" t="inlineStr">
        <is>
          <t>ORGANICOS</t>
        </is>
      </c>
      <c r="B1657" t="inlineStr">
        <is>
          <t>0</t>
        </is>
      </c>
      <c r="C1657" t="inlineStr">
        <is>
          <t>8053323643906</t>
        </is>
      </c>
      <c r="D1657" t="inlineStr">
        <is>
          <t xml:space="preserve">SALSA PARA PASTA PESTO VERDE ORGANICA LA SELVA 130 GRS </t>
        </is>
      </c>
      <c r="E1657" t="n">
        <v>6</v>
      </c>
      <c r="F1657" t="inlineStr">
        <is>
          <t>Automatico</t>
        </is>
      </c>
      <c r="G1657" t="n">
        <v>0</v>
      </c>
      <c r="H1657" t="n">
        <v>0</v>
      </c>
      <c r="I1657" t="n">
        <v>0</v>
      </c>
      <c r="J1657" t="n">
        <v>6</v>
      </c>
      <c r="K1657" t="inlineStr">
        <is>
          <t>LA SELVA</t>
        </is>
      </c>
      <c r="L1657" t="n">
        <v>0</v>
      </c>
      <c r="M1657" t="n">
        <v>0</v>
      </c>
      <c r="N1657" t="n">
        <v>0</v>
      </c>
      <c r="O1657" t="n">
        <v>0</v>
      </c>
      <c r="P1657" t="n">
        <v>14</v>
      </c>
      <c r="Q1657" t="n">
        <v>20</v>
      </c>
      <c r="R1657" t="n">
        <v>0</v>
      </c>
      <c r="S1657" t="n">
        <v>0</v>
      </c>
      <c r="T1657">
        <f>IF( S1657&lt;=0,0,IF( E1657+I1657 &gt;= MAX((S1657/30)*U1657, S1657*1.2), 0, CEILING( (MAX((S1657/30)*U1657, S1657*1.2) - (E1657+I1657)) / J1657, 1 ) * J1657 ) ) ))</f>
        <v/>
      </c>
      <c r="U1657" t="n">
        <v>22</v>
      </c>
    </row>
    <row r="1658">
      <c r="A1658" t="inlineStr">
        <is>
          <t>ORGANICOS</t>
        </is>
      </c>
      <c r="B1658" t="inlineStr">
        <is>
          <t>0</t>
        </is>
      </c>
      <c r="C1658" t="inlineStr">
        <is>
          <t>8053323643968</t>
        </is>
      </c>
      <c r="D1658" t="inlineStr">
        <is>
          <t xml:space="preserve">SALSA PARA PASTA POMODORO CUBETTATO ORGANICA LA SELVA 340 GRS </t>
        </is>
      </c>
      <c r="E1658" t="n">
        <v>6</v>
      </c>
      <c r="F1658" t="inlineStr">
        <is>
          <t>Automatico</t>
        </is>
      </c>
      <c r="G1658" t="n">
        <v>0</v>
      </c>
      <c r="H1658" t="n">
        <v>0</v>
      </c>
      <c r="I1658" t="n">
        <v>0</v>
      </c>
      <c r="J1658" t="n">
        <v>6</v>
      </c>
      <c r="K1658" t="inlineStr">
        <is>
          <t>LA SELVA</t>
        </is>
      </c>
      <c r="L1658" t="n">
        <v>0</v>
      </c>
      <c r="M1658" t="n">
        <v>0</v>
      </c>
      <c r="N1658" t="n">
        <v>0</v>
      </c>
      <c r="O1658" t="n">
        <v>0</v>
      </c>
      <c r="P1658" t="n">
        <v>11</v>
      </c>
      <c r="Q1658" t="n">
        <v>11</v>
      </c>
      <c r="R1658" t="n">
        <v>0</v>
      </c>
      <c r="S1658" t="n">
        <v>0</v>
      </c>
      <c r="T1658">
        <f>IF( S1658&lt;=0,0,IF( E1658+I1658 &gt;= MAX((S1658/30)*U1658, S1658*1.2), 0, CEILING( (MAX((S1658/30)*U1658, S1658*1.2) - (E1658+I1658)) / J1658, 1 ) * J1658 ) ) ))</f>
        <v/>
      </c>
      <c r="U1658" t="n">
        <v>22</v>
      </c>
    </row>
    <row r="1659">
      <c r="A1659" t="inlineStr">
        <is>
          <t>ORGANICOS</t>
        </is>
      </c>
      <c r="B1659" t="inlineStr">
        <is>
          <t>0</t>
        </is>
      </c>
      <c r="C1659" t="inlineStr">
        <is>
          <t>7503008669109</t>
        </is>
      </c>
      <c r="D1659" t="inlineStr">
        <is>
          <t xml:space="preserve">ACEITE DE COCO ORGANICO A DE COCO 420 ML. </t>
        </is>
      </c>
      <c r="E1659" t="n">
        <v>24</v>
      </c>
      <c r="F1659" t="inlineStr">
        <is>
          <t>Automatico</t>
        </is>
      </c>
      <c r="G1659" t="n">
        <v>0</v>
      </c>
      <c r="H1659" t="n">
        <v>0</v>
      </c>
      <c r="I1659" t="n">
        <v>12</v>
      </c>
      <c r="J1659" t="n">
        <v>6</v>
      </c>
      <c r="K1659" t="inlineStr">
        <is>
          <t>A DE COCO</t>
        </is>
      </c>
      <c r="L1659" t="n">
        <v>0</v>
      </c>
      <c r="M1659" t="n">
        <v>0</v>
      </c>
      <c r="N1659" t="n">
        <v>0</v>
      </c>
      <c r="O1659" t="n">
        <v>0</v>
      </c>
      <c r="P1659" t="n">
        <v>93</v>
      </c>
      <c r="Q1659" t="n">
        <v>72</v>
      </c>
      <c r="R1659" t="n">
        <v>2</v>
      </c>
      <c r="S1659" t="n">
        <v>2</v>
      </c>
      <c r="T1659">
        <f>IF( S1659&lt;=0,0,IF( E1659+I1659 &gt;= MAX((S1659/30)*U1659, S1659*1.2), 0, CEILING( (MAX((S1659/30)*U1659, S1659*1.2) - (E1659+I1659)) / J1659, 1 ) * J1659 ) ) ))</f>
        <v/>
      </c>
      <c r="U1659" t="n">
        <v>22</v>
      </c>
    </row>
    <row r="1660">
      <c r="A1660" t="inlineStr">
        <is>
          <t>ORGANICOS</t>
        </is>
      </c>
      <c r="B1660" t="inlineStr">
        <is>
          <t>0</t>
        </is>
      </c>
      <c r="C1660" t="inlineStr">
        <is>
          <t>7500326306310</t>
        </is>
      </c>
      <c r="D1660" t="inlineStr">
        <is>
          <t xml:space="preserve">PASTA INTEGRAL FUSILLI HOJAS DE AMARANTO ORGANICO OST 454 GRS </t>
        </is>
      </c>
      <c r="E1660" t="n">
        <v>6</v>
      </c>
      <c r="F1660" t="inlineStr">
        <is>
          <t>Automatico</t>
        </is>
      </c>
      <c r="G1660" t="n">
        <v>0</v>
      </c>
      <c r="H1660" t="n">
        <v>0</v>
      </c>
      <c r="I1660" t="n">
        <v>0</v>
      </c>
      <c r="J1660" t="n">
        <v>6</v>
      </c>
      <c r="K1660" t="inlineStr">
        <is>
          <t>OST</t>
        </is>
      </c>
      <c r="L1660" t="n">
        <v>0</v>
      </c>
      <c r="M1660" t="n">
        <v>0</v>
      </c>
      <c r="N1660" t="n">
        <v>0</v>
      </c>
      <c r="O1660" t="n">
        <v>0</v>
      </c>
      <c r="P1660" t="n">
        <v>5</v>
      </c>
      <c r="Q1660" t="n">
        <v>7</v>
      </c>
      <c r="R1660" t="n">
        <v>0</v>
      </c>
      <c r="S1660" t="n">
        <v>0</v>
      </c>
      <c r="T1660">
        <f>IF( S1660&lt;=0,0,IF( E1660+I1660 &gt;= MAX((S1660/30)*U1660, S1660*1.2), 0, CEILING( (MAX((S1660/30)*U1660, S1660*1.2) - (E1660+I1660)) / J1660, 1 ) * J1660 ) ) ))</f>
        <v/>
      </c>
      <c r="U1660" t="n">
        <v>36</v>
      </c>
    </row>
    <row r="1661">
      <c r="A1661" t="inlineStr">
        <is>
          <t>ORGANICOS</t>
        </is>
      </c>
      <c r="B1661" t="inlineStr">
        <is>
          <t>0</t>
        </is>
      </c>
      <c r="C1661" t="inlineStr">
        <is>
          <t>7503030413367</t>
        </is>
      </c>
      <c r="D1661" t="inlineStr">
        <is>
          <t xml:space="preserve">INFUSIÓN CEDRÓN MENTA SAUCO JENGIBRE AIRE VITAL FLOR DE LA PAZ 19.2 GRS </t>
        </is>
      </c>
      <c r="E1661" t="n">
        <v>12</v>
      </c>
      <c r="F1661" t="inlineStr">
        <is>
          <t>Automatico</t>
        </is>
      </c>
      <c r="G1661" t="n">
        <v>0</v>
      </c>
      <c r="H1661" t="n">
        <v>0</v>
      </c>
      <c r="I1661" t="n">
        <v>0</v>
      </c>
      <c r="J1661" t="n">
        <v>12</v>
      </c>
      <c r="K1661" t="inlineStr">
        <is>
          <t>FLOR DE LA PAZ</t>
        </is>
      </c>
      <c r="L1661" t="n">
        <v>0</v>
      </c>
      <c r="M1661" t="n">
        <v>0</v>
      </c>
      <c r="N1661" t="n">
        <v>0</v>
      </c>
      <c r="O1661" t="n">
        <v>0</v>
      </c>
      <c r="P1661" t="n">
        <v>4</v>
      </c>
      <c r="Q1661" t="n">
        <v>3</v>
      </c>
      <c r="R1661" t="n">
        <v>0</v>
      </c>
      <c r="S1661" t="n">
        <v>0</v>
      </c>
      <c r="T1661">
        <f>IF( S1661&lt;=0,0,IF( E1661+I1661 &gt;= MAX((S1661/30)*U1661, S1661*1.2), 0, CEILING( (MAX((S1661/30)*U1661, S1661*1.2) - (E1661+I1661)) / J1661, 1 ) * J1661 ) ) ))</f>
        <v/>
      </c>
      <c r="U1661" t="n">
        <v>36</v>
      </c>
    </row>
    <row r="1662">
      <c r="A1662" t="inlineStr">
        <is>
          <t>ORGANICOS</t>
        </is>
      </c>
      <c r="B1662" t="inlineStr">
        <is>
          <t>0</t>
        </is>
      </c>
      <c r="C1662" t="inlineStr">
        <is>
          <t>7503018503103</t>
        </is>
      </c>
      <c r="D1662" t="inlineStr">
        <is>
          <t xml:space="preserve">LUCUMA EN POLVO ORGANICO SUPERFOOD EUPHORIA SUPERFOODS 500 GRS </t>
        </is>
      </c>
      <c r="E1662" t="n">
        <v>6</v>
      </c>
      <c r="F1662" t="inlineStr">
        <is>
          <t>Automatico</t>
        </is>
      </c>
      <c r="G1662" t="n">
        <v>0</v>
      </c>
      <c r="H1662" t="n">
        <v>0</v>
      </c>
      <c r="I1662" t="n">
        <v>0</v>
      </c>
      <c r="J1662" t="n">
        <v>6</v>
      </c>
      <c r="K1662" t="inlineStr">
        <is>
          <t>EUPHORIA SUPERFOODS</t>
        </is>
      </c>
      <c r="L1662" t="n">
        <v>0</v>
      </c>
      <c r="M1662" t="n">
        <v>0</v>
      </c>
      <c r="N1662" t="n">
        <v>0</v>
      </c>
      <c r="O1662" t="n">
        <v>0</v>
      </c>
      <c r="P1662" t="n">
        <v>0</v>
      </c>
      <c r="Q1662" t="n">
        <v>1</v>
      </c>
      <c r="R1662" t="n">
        <v>0</v>
      </c>
      <c r="S1662" t="n">
        <v>0</v>
      </c>
      <c r="T1662">
        <f>IF( S1662&lt;=0,0,IF( E1662+I1662 &gt;= MAX((S1662/30)*U1662, S1662*1.2), 0, CEILING( (MAX((S1662/30)*U1662, S1662*1.2) - (E1662+I1662)) / J1662, 1 ) * J1662 ) ) ))</f>
        <v/>
      </c>
      <c r="U1662" t="n">
        <v>22</v>
      </c>
    </row>
    <row r="1663">
      <c r="A1663" t="inlineStr">
        <is>
          <t>ORGANICOS</t>
        </is>
      </c>
      <c r="B1663" t="inlineStr">
        <is>
          <t>0</t>
        </is>
      </c>
      <c r="C1663" t="inlineStr">
        <is>
          <t>7503018503196</t>
        </is>
      </c>
      <c r="D1663" t="inlineStr">
        <is>
          <t xml:space="preserve">MORAS DORADAS ORGANICO SUPERFOOD EUPHORIA SUPERFOODS 500 GRS </t>
        </is>
      </c>
      <c r="E1663" t="n">
        <v>12</v>
      </c>
      <c r="F1663" t="inlineStr">
        <is>
          <t>Automatico</t>
        </is>
      </c>
      <c r="G1663" t="n">
        <v>0</v>
      </c>
      <c r="H1663" t="n">
        <v>0</v>
      </c>
      <c r="I1663" t="n">
        <v>0</v>
      </c>
      <c r="J1663" t="n">
        <v>6</v>
      </c>
      <c r="K1663" t="inlineStr">
        <is>
          <t>EUPHORIA SUPERFOODS</t>
        </is>
      </c>
      <c r="L1663" t="n">
        <v>0</v>
      </c>
      <c r="M1663" t="n">
        <v>0</v>
      </c>
      <c r="N1663" t="n">
        <v>0</v>
      </c>
      <c r="O1663" t="n">
        <v>0</v>
      </c>
      <c r="P1663" t="n">
        <v>0</v>
      </c>
      <c r="Q1663" t="n">
        <v>1</v>
      </c>
      <c r="R1663" t="n">
        <v>0</v>
      </c>
      <c r="S1663" t="n">
        <v>0</v>
      </c>
      <c r="T1663">
        <f>IF( S1663&lt;=0,0,IF( E1663+I1663 &gt;= MAX((S1663/30)*U1663, S1663*1.2), 0, CEILING( (MAX((S1663/30)*U1663, S1663*1.2) - (E1663+I1663)) / J1663, 1 ) * J1663 ) ) ))</f>
        <v/>
      </c>
      <c r="U1663" t="n">
        <v>22</v>
      </c>
    </row>
    <row r="1664">
      <c r="A1664" t="inlineStr">
        <is>
          <t>ORGANICOS</t>
        </is>
      </c>
      <c r="B1664" t="inlineStr">
        <is>
          <t>0</t>
        </is>
      </c>
      <c r="C1664" t="inlineStr">
        <is>
          <t>7503018503233</t>
        </is>
      </c>
      <c r="D1664" t="inlineStr">
        <is>
          <t xml:space="preserve">ENDULZANTES XYLI ORGANICO EUPHORIA SUPERFOODS 454 GRS </t>
        </is>
      </c>
      <c r="E1664" t="n">
        <v>6</v>
      </c>
      <c r="F1664" t="inlineStr">
        <is>
          <t>Automatico</t>
        </is>
      </c>
      <c r="G1664" t="n">
        <v>0</v>
      </c>
      <c r="H1664" t="n">
        <v>0</v>
      </c>
      <c r="I1664" t="n">
        <v>0</v>
      </c>
      <c r="J1664" t="n">
        <v>6</v>
      </c>
      <c r="K1664" t="inlineStr">
        <is>
          <t>EUPHORIA SUPERFOODS</t>
        </is>
      </c>
      <c r="L1664" t="n">
        <v>0</v>
      </c>
      <c r="M1664" t="n">
        <v>0</v>
      </c>
      <c r="N1664" t="n">
        <v>0</v>
      </c>
      <c r="O1664" t="n">
        <v>0</v>
      </c>
      <c r="P1664" t="n">
        <v>1</v>
      </c>
      <c r="Q1664" t="n">
        <v>9</v>
      </c>
      <c r="R1664" t="n">
        <v>0</v>
      </c>
      <c r="S1664" t="n">
        <v>0</v>
      </c>
      <c r="T1664">
        <f>IF( S1664&lt;=0,0,IF( E1664+I1664 &gt;= MAX((S1664/30)*U1664, S1664*1.2), 0, CEILING( (MAX((S1664/30)*U1664, S1664*1.2) - (E1664+I1664)) / J1664, 1 ) * J1664 ) ) ))</f>
        <v/>
      </c>
      <c r="U1664" t="n">
        <v>22</v>
      </c>
    </row>
    <row r="1665">
      <c r="A1665" t="inlineStr">
        <is>
          <t>ORGANICOS</t>
        </is>
      </c>
      <c r="B1665" t="inlineStr">
        <is>
          <t>0</t>
        </is>
      </c>
      <c r="C1665" t="inlineStr">
        <is>
          <t>7503018503417</t>
        </is>
      </c>
      <c r="D1665" t="inlineStr">
        <is>
          <t xml:space="preserve">HONGO REISHI EN POLVO ORGANICO SUPERFOOD EUPHORIA SUPERFOODS 300 GRS </t>
        </is>
      </c>
      <c r="E1665" t="n">
        <v>6</v>
      </c>
      <c r="F1665" t="inlineStr">
        <is>
          <t>Automatico</t>
        </is>
      </c>
      <c r="G1665" t="n">
        <v>0</v>
      </c>
      <c r="H1665" t="n">
        <v>0</v>
      </c>
      <c r="I1665" t="n">
        <v>0</v>
      </c>
      <c r="J1665" t="n">
        <v>6</v>
      </c>
      <c r="K1665" t="inlineStr">
        <is>
          <t>EUPHORIA SUPERFOODS</t>
        </is>
      </c>
      <c r="L1665" t="n">
        <v>0</v>
      </c>
      <c r="M1665" t="n">
        <v>0</v>
      </c>
      <c r="N1665" t="n">
        <v>0</v>
      </c>
      <c r="O1665" t="n">
        <v>0</v>
      </c>
      <c r="P1665" t="n">
        <v>2</v>
      </c>
      <c r="Q1665" t="n">
        <v>1</v>
      </c>
      <c r="R1665" t="n">
        <v>0</v>
      </c>
      <c r="S1665" t="n">
        <v>0</v>
      </c>
      <c r="T1665">
        <f>IF( S1665&lt;=0,0,IF( E1665+I1665 &gt;= MAX((S1665/30)*U1665, S1665*1.2), 0, CEILING( (MAX((S1665/30)*U1665, S1665*1.2) - (E1665+I1665)) / J1665, 1 ) * J1665 ) ) ))</f>
        <v/>
      </c>
      <c r="U1665" t="n">
        <v>22</v>
      </c>
    </row>
    <row r="1666">
      <c r="A1666" t="inlineStr">
        <is>
          <t>ORGANICOS</t>
        </is>
      </c>
      <c r="B1666" t="inlineStr">
        <is>
          <t>0</t>
        </is>
      </c>
      <c r="C1666" t="inlineStr">
        <is>
          <t>7503018503424</t>
        </is>
      </c>
      <c r="D1666" t="inlineStr">
        <is>
          <t xml:space="preserve">GERMINADO DE TRIGO EN POLVO ORGANICO SUPERFOOD EUPHORIA SUPERFOODS 250 GRS </t>
        </is>
      </c>
      <c r="E1666" t="n">
        <v>6</v>
      </c>
      <c r="F1666" t="inlineStr">
        <is>
          <t>Automatico</t>
        </is>
      </c>
      <c r="G1666" t="n">
        <v>0</v>
      </c>
      <c r="H1666" t="n">
        <v>0</v>
      </c>
      <c r="I1666" t="n">
        <v>0</v>
      </c>
      <c r="J1666" t="n">
        <v>6</v>
      </c>
      <c r="K1666" t="inlineStr">
        <is>
          <t>EUPHORIA SUPERFOODS</t>
        </is>
      </c>
      <c r="L1666" t="n">
        <v>0</v>
      </c>
      <c r="M1666" t="n">
        <v>0</v>
      </c>
      <c r="N1666" t="n">
        <v>0</v>
      </c>
      <c r="O1666" t="n">
        <v>0</v>
      </c>
      <c r="P1666" t="n">
        <v>0</v>
      </c>
      <c r="Q1666" t="n">
        <v>3</v>
      </c>
      <c r="R1666" t="n">
        <v>0</v>
      </c>
      <c r="S1666" t="n">
        <v>0</v>
      </c>
      <c r="T1666">
        <f>IF( S1666&lt;=0,0,IF( E1666+I1666 &gt;= MAX((S1666/30)*U1666, S1666*1.2), 0, CEILING( (MAX((S1666/30)*U1666, S1666*1.2) - (E1666+I1666)) / J1666, 1 ) * J1666 ) ) ))</f>
        <v/>
      </c>
      <c r="U1666" t="n">
        <v>22</v>
      </c>
    </row>
    <row r="1667">
      <c r="A1667" t="inlineStr">
        <is>
          <t>ORGANICOS</t>
        </is>
      </c>
      <c r="B1667" t="inlineStr">
        <is>
          <t>0</t>
        </is>
      </c>
      <c r="C1667" t="inlineStr">
        <is>
          <t>7503022795143</t>
        </is>
      </c>
      <c r="D1667" t="inlineStr">
        <is>
          <t xml:space="preserve">HARINA DE HEMP ORGANICO SUPERFOOD BE HEMP 454 GRS </t>
        </is>
      </c>
      <c r="E1667" t="n">
        <v>6</v>
      </c>
      <c r="F1667" t="inlineStr">
        <is>
          <t>Automatico</t>
        </is>
      </c>
      <c r="G1667" t="n">
        <v>0</v>
      </c>
      <c r="H1667" t="n">
        <v>0</v>
      </c>
      <c r="I1667" t="n">
        <v>0</v>
      </c>
      <c r="J1667" t="n">
        <v>6</v>
      </c>
      <c r="K1667" t="inlineStr">
        <is>
          <t>BE HEMP</t>
        </is>
      </c>
      <c r="L1667" t="n">
        <v>0</v>
      </c>
      <c r="M1667" t="n">
        <v>0</v>
      </c>
      <c r="N1667" t="n">
        <v>0</v>
      </c>
      <c r="O1667" t="n">
        <v>0</v>
      </c>
      <c r="P1667" t="n">
        <v>0</v>
      </c>
      <c r="Q1667" t="n">
        <v>0</v>
      </c>
      <c r="R1667" t="n">
        <v>0</v>
      </c>
      <c r="S1667" t="n">
        <v>0</v>
      </c>
      <c r="T1667">
        <f>IF( S1667&lt;=0,0,IF( E1667+I1667 &gt;= MAX((S1667/30)*U1667, S1667*1.2), 0, CEILING( (MAX((S1667/30)*U1667, S1667*1.2) - (E1667+I1667)) / J1667, 1 ) * J1667 ) ) ))</f>
        <v/>
      </c>
      <c r="U1667" t="n">
        <v>22</v>
      </c>
    </row>
    <row r="1668">
      <c r="A1668" t="inlineStr">
        <is>
          <t>ORGANICOS</t>
        </is>
      </c>
      <c r="B1668" t="inlineStr">
        <is>
          <t>0</t>
        </is>
      </c>
      <c r="C1668" t="inlineStr">
        <is>
          <t>7503022795259</t>
        </is>
      </c>
      <c r="D1668" t="inlineStr">
        <is>
          <t xml:space="preserve">CURCUMA EN POLVO ORGANICO SUPERFOOD EUPHORIA SUPERFOODS 100 GRS </t>
        </is>
      </c>
      <c r="E1668" t="n">
        <v>6</v>
      </c>
      <c r="F1668" t="inlineStr">
        <is>
          <t>Automatico</t>
        </is>
      </c>
      <c r="G1668" t="n">
        <v>0</v>
      </c>
      <c r="H1668" t="n">
        <v>0</v>
      </c>
      <c r="I1668" t="n">
        <v>0</v>
      </c>
      <c r="J1668" t="n">
        <v>6</v>
      </c>
      <c r="K1668" t="inlineStr">
        <is>
          <t>EUPHORIA SUPERFOODS</t>
        </is>
      </c>
      <c r="L1668" t="n">
        <v>0</v>
      </c>
      <c r="M1668" t="n">
        <v>0</v>
      </c>
      <c r="N1668" t="n">
        <v>0</v>
      </c>
      <c r="O1668" t="n">
        <v>0</v>
      </c>
      <c r="P1668" t="n">
        <v>22</v>
      </c>
      <c r="Q1668" t="n">
        <v>21</v>
      </c>
      <c r="R1668" t="n">
        <v>0</v>
      </c>
      <c r="S1668" t="n">
        <v>0</v>
      </c>
      <c r="T1668">
        <f>IF( S1668&lt;=0,0,IF( E1668+I1668 &gt;= MAX((S1668/30)*U1668, S1668*1.2), 0, CEILING( (MAX((S1668/30)*U1668, S1668*1.2) - (E1668+I1668)) / J1668, 1 ) * J1668 ) ) ))</f>
        <v/>
      </c>
      <c r="U1668" t="n">
        <v>22</v>
      </c>
    </row>
    <row r="1669">
      <c r="A1669" t="inlineStr">
        <is>
          <t>ORGANICOS</t>
        </is>
      </c>
      <c r="B1669" t="inlineStr">
        <is>
          <t>0</t>
        </is>
      </c>
      <c r="C1669" t="inlineStr">
        <is>
          <t>7503019292372</t>
        </is>
      </c>
      <c r="D1669" t="inlineStr">
        <is>
          <t xml:space="preserve">JARABE DE AGAVE ORGANICA TIA OFILIA 1000 GRS </t>
        </is>
      </c>
      <c r="E1669" t="n">
        <v>18</v>
      </c>
      <c r="F1669" t="inlineStr">
        <is>
          <t>Automatico</t>
        </is>
      </c>
      <c r="G1669" t="n">
        <v>0.31</v>
      </c>
      <c r="H1669" t="n">
        <v>58.06</v>
      </c>
      <c r="I1669" t="n">
        <v>0</v>
      </c>
      <c r="J1669" t="n">
        <v>6</v>
      </c>
      <c r="K1669" t="inlineStr">
        <is>
          <t>TIA OFILIA</t>
        </is>
      </c>
      <c r="L1669" t="n">
        <v>0</v>
      </c>
      <c r="M1669" t="n">
        <v>0</v>
      </c>
      <c r="N1669" t="n">
        <v>0</v>
      </c>
      <c r="O1669" t="n">
        <v>0</v>
      </c>
      <c r="P1669" t="n">
        <v>110</v>
      </c>
      <c r="Q1669" t="n">
        <v>141</v>
      </c>
      <c r="R1669" t="n">
        <v>6</v>
      </c>
      <c r="S1669" t="n">
        <v>10</v>
      </c>
      <c r="T1669">
        <f>IF( S1669&lt;=0,0,IF( E1669+I1669 &gt;= MAX((S1669/30)*U1669, S1669*1.2), 0, CEILING( (MAX((S1669/30)*U1669, S1669*1.2) - (E1669+I1669)) / J1669, 1 ) * J1669 ) ) ))</f>
        <v/>
      </c>
      <c r="U1669" t="n">
        <v>49</v>
      </c>
    </row>
    <row r="1670">
      <c r="A1670" t="inlineStr">
        <is>
          <t>ORGANICOS</t>
        </is>
      </c>
      <c r="B1670" t="inlineStr">
        <is>
          <t>0</t>
        </is>
      </c>
      <c r="C1670" t="inlineStr">
        <is>
          <t>7503020483301</t>
        </is>
      </c>
      <c r="D1670" t="inlineStr">
        <is>
          <t xml:space="preserve">CAMU CAMU EN POLVO ORGANICO SUPERFOOD VIVIO FOODS 150 GRS </t>
        </is>
      </c>
      <c r="E1670" t="n">
        <v>12</v>
      </c>
      <c r="F1670" t="inlineStr">
        <is>
          <t>Automatico</t>
        </is>
      </c>
      <c r="G1670" t="n">
        <v>0</v>
      </c>
      <c r="H1670" t="n">
        <v>0</v>
      </c>
      <c r="I1670" t="n">
        <v>0</v>
      </c>
      <c r="J1670" t="n">
        <v>12</v>
      </c>
      <c r="K1670" t="inlineStr">
        <is>
          <t>VIVIO FOODS</t>
        </is>
      </c>
      <c r="L1670" t="n">
        <v>0</v>
      </c>
      <c r="M1670" t="n">
        <v>0</v>
      </c>
      <c r="N1670" t="n">
        <v>0</v>
      </c>
      <c r="O1670" t="n">
        <v>0</v>
      </c>
      <c r="P1670" t="n">
        <v>1</v>
      </c>
      <c r="Q1670" t="n">
        <v>1</v>
      </c>
      <c r="R1670" t="n">
        <v>0</v>
      </c>
      <c r="S1670" t="n">
        <v>0</v>
      </c>
      <c r="T1670">
        <f>IF( S1670&lt;=0,0,IF( E1670+I1670 &gt;= MAX((S1670/30)*U1670, S1670*1.2), 0, CEILING( (MAX((S1670/30)*U1670, S1670*1.2) - (E1670+I1670)) / J1670, 1 ) * J1670 ) ) ))</f>
        <v/>
      </c>
      <c r="U1670" t="n">
        <v>36</v>
      </c>
    </row>
    <row r="1671">
      <c r="A1671" t="inlineStr">
        <is>
          <t>ORGANICOS</t>
        </is>
      </c>
      <c r="B1671" t="inlineStr">
        <is>
          <t>0</t>
        </is>
      </c>
      <c r="C1671" t="inlineStr">
        <is>
          <t>7503021714091</t>
        </is>
      </c>
      <c r="D1671" t="inlineStr">
        <is>
          <t xml:space="preserve">ACEITE DE COCO ORGANICO ENATURE 1 LT. </t>
        </is>
      </c>
      <c r="E1671" t="n">
        <v>6</v>
      </c>
      <c r="F1671" t="inlineStr">
        <is>
          <t>Automatico</t>
        </is>
      </c>
      <c r="G1671" t="n">
        <v>0.14</v>
      </c>
      <c r="H1671" t="n">
        <v>42.85</v>
      </c>
      <c r="I1671" t="n">
        <v>6</v>
      </c>
      <c r="J1671" t="n">
        <v>6</v>
      </c>
      <c r="K1671" t="inlineStr">
        <is>
          <t>ENATURE</t>
        </is>
      </c>
      <c r="L1671" t="n">
        <v>0</v>
      </c>
      <c r="M1671" t="n">
        <v>0</v>
      </c>
      <c r="N1671" t="n">
        <v>0</v>
      </c>
      <c r="O1671" t="n">
        <v>0</v>
      </c>
      <c r="P1671" t="n">
        <v>33</v>
      </c>
      <c r="Q1671" t="n">
        <v>19</v>
      </c>
      <c r="R1671" t="n">
        <v>2</v>
      </c>
      <c r="S1671" t="n">
        <v>3</v>
      </c>
      <c r="T1671">
        <f>IF( S1671&lt;=0,0,IF( E1671+I1671 &gt;= MAX((S1671/30)*U1671, S1671*1.2), 0, CEILING( (MAX((S1671/30)*U1671, S1671*1.2) - (E1671+I1671)) / J1671, 1 ) * J1671 ) ) ))</f>
        <v/>
      </c>
      <c r="U1671" t="n">
        <v>36</v>
      </c>
    </row>
    <row r="1672">
      <c r="A1672" t="inlineStr">
        <is>
          <t>ORGANICOS</t>
        </is>
      </c>
      <c r="B1672" t="inlineStr">
        <is>
          <t>0</t>
        </is>
      </c>
      <c r="C1672" t="inlineStr">
        <is>
          <t>779192402236</t>
        </is>
      </c>
      <c r="D1672" t="inlineStr">
        <is>
          <t xml:space="preserve">TE VERDE CON ROOIBOS ORGANICO FOUR O CLOCK 27.2 GRS </t>
        </is>
      </c>
      <c r="E1672" t="n">
        <v>6</v>
      </c>
      <c r="F1672" t="inlineStr">
        <is>
          <t>Automatico</t>
        </is>
      </c>
      <c r="G1672" t="n">
        <v>0</v>
      </c>
      <c r="H1672" t="n">
        <v>0</v>
      </c>
      <c r="I1672" t="n">
        <v>0</v>
      </c>
      <c r="J1672" t="n">
        <v>6</v>
      </c>
      <c r="K1672" t="inlineStr">
        <is>
          <t>FOUR O CLOCK</t>
        </is>
      </c>
      <c r="L1672" t="n">
        <v>0</v>
      </c>
      <c r="M1672" t="n">
        <v>0</v>
      </c>
      <c r="N1672" t="n">
        <v>0</v>
      </c>
      <c r="O1672" t="n">
        <v>0</v>
      </c>
      <c r="P1672" t="n">
        <v>1</v>
      </c>
      <c r="Q1672" t="n">
        <v>1</v>
      </c>
      <c r="R1672" t="n">
        <v>0</v>
      </c>
      <c r="S1672" t="n">
        <v>0</v>
      </c>
      <c r="T1672">
        <f>IF( S1672&lt;=0,0,IF( E1672+I1672 &gt;= MAX((S1672/30)*U1672, S1672*1.2), 0, CEILING( (MAX((S1672/30)*U1672, S1672*1.2) - (E1672+I1672)) / J1672, 1 ) * J1672 ) ) ))</f>
        <v/>
      </c>
      <c r="U1672" t="n">
        <v>22</v>
      </c>
    </row>
    <row r="1673">
      <c r="A1673" t="inlineStr">
        <is>
          <t>ORGANICOS</t>
        </is>
      </c>
      <c r="B1673" t="inlineStr">
        <is>
          <t>0</t>
        </is>
      </c>
      <c r="C1673" t="inlineStr">
        <is>
          <t>7500463855498</t>
        </is>
      </c>
      <c r="D1673" t="inlineStr">
        <is>
          <t xml:space="preserve">MIEL DE ABEJA MEZQUITE ORGANICA CEIMAYA 270 GRS </t>
        </is>
      </c>
      <c r="E1673" t="n">
        <v>48</v>
      </c>
      <c r="F1673" t="inlineStr">
        <is>
          <t>Automatico</t>
        </is>
      </c>
      <c r="G1673" t="n">
        <v>0</v>
      </c>
      <c r="H1673" t="n">
        <v>0</v>
      </c>
      <c r="I1673" t="n">
        <v>0</v>
      </c>
      <c r="J1673" t="n">
        <v>12</v>
      </c>
      <c r="K1673" t="inlineStr">
        <is>
          <t>CEIMAYA</t>
        </is>
      </c>
      <c r="L1673" t="n">
        <v>0</v>
      </c>
      <c r="M1673" t="n">
        <v>0</v>
      </c>
      <c r="N1673" t="n">
        <v>0</v>
      </c>
      <c r="O1673" t="n">
        <v>0</v>
      </c>
      <c r="P1673" t="n">
        <v>3</v>
      </c>
      <c r="Q1673" t="n">
        <v>5</v>
      </c>
      <c r="R1673" t="n">
        <v>0</v>
      </c>
      <c r="S1673" t="n">
        <v>0</v>
      </c>
      <c r="T1673">
        <f>IF( S1673&lt;=0,0,IF( E1673+I1673 &gt;= MAX((S1673/30)*U1673, S1673*1.2), 0, CEILING( (MAX((S1673/30)*U1673, S1673*1.2) - (E1673+I1673)) / J1673, 1 ) * J1673 ) ) ))</f>
        <v/>
      </c>
      <c r="U1673" t="n">
        <v>22</v>
      </c>
    </row>
    <row r="1674">
      <c r="A1674" t="inlineStr">
        <is>
          <t>ORGANICOS</t>
        </is>
      </c>
      <c r="B1674" t="inlineStr">
        <is>
          <t>0</t>
        </is>
      </c>
      <c r="C1674" t="inlineStr">
        <is>
          <t>7503019799833</t>
        </is>
      </c>
      <c r="D1674" t="inlineStr">
        <is>
          <t xml:space="preserve">ACEITE DE AGUACATE EXTRA VIRGEN ORGÁNICO NBF 510 ML. </t>
        </is>
      </c>
      <c r="E1674" t="n">
        <v>18</v>
      </c>
      <c r="F1674" t="inlineStr">
        <is>
          <t>Automatico</t>
        </is>
      </c>
      <c r="G1674" t="n">
        <v>0.54</v>
      </c>
      <c r="H1674" t="n">
        <v>33.33</v>
      </c>
      <c r="I1674" t="n">
        <v>6</v>
      </c>
      <c r="J1674" t="n">
        <v>6</v>
      </c>
      <c r="K1674" t="inlineStr">
        <is>
          <t>NBF</t>
        </is>
      </c>
      <c r="L1674" t="n">
        <v>0</v>
      </c>
      <c r="M1674" t="n">
        <v>0</v>
      </c>
      <c r="N1674" t="n">
        <v>0</v>
      </c>
      <c r="O1674" t="n">
        <v>0</v>
      </c>
      <c r="P1674" t="n">
        <v>55</v>
      </c>
      <c r="Q1674" t="n">
        <v>49</v>
      </c>
      <c r="R1674" t="n">
        <v>9</v>
      </c>
      <c r="S1674" t="n">
        <v>9</v>
      </c>
      <c r="T1674">
        <f>IF( S1674&lt;=0,0,IF( E1674+I1674 &gt;= MAX((S1674/30)*U1674, S1674*1.2), 0, CEILING( (MAX((S1674/30)*U1674, S1674*1.2) - (E1674+I1674)) / J1674, 1 ) * J1674 ) ) ))</f>
        <v/>
      </c>
      <c r="U1674" t="n">
        <v>22</v>
      </c>
    </row>
    <row r="1675">
      <c r="A1675" t="inlineStr">
        <is>
          <t>ORGANICOS</t>
        </is>
      </c>
      <c r="B1675" t="inlineStr">
        <is>
          <t>0</t>
        </is>
      </c>
      <c r="C1675" t="inlineStr">
        <is>
          <t>5060123609455</t>
        </is>
      </c>
      <c r="D1675" t="inlineStr">
        <is>
          <t xml:space="preserve">TE MANZANILLA ORGANICO HEATH AND HEATHER 20 GRS </t>
        </is>
      </c>
      <c r="E1675" t="n">
        <v>6</v>
      </c>
      <c r="F1675" t="inlineStr">
        <is>
          <t>Automatico</t>
        </is>
      </c>
      <c r="G1675" t="n">
        <v>0.07000000000000001</v>
      </c>
      <c r="H1675" t="n">
        <v>85.70999999999999</v>
      </c>
      <c r="I1675" t="n">
        <v>0</v>
      </c>
      <c r="J1675" t="n">
        <v>6</v>
      </c>
      <c r="K1675" t="inlineStr">
        <is>
          <t>HEATH AND HEATHER</t>
        </is>
      </c>
      <c r="L1675" t="n">
        <v>0</v>
      </c>
      <c r="M1675" t="n">
        <v>0</v>
      </c>
      <c r="N1675" t="n">
        <v>0</v>
      </c>
      <c r="O1675" t="n">
        <v>0</v>
      </c>
      <c r="P1675" t="n">
        <v>39</v>
      </c>
      <c r="Q1675" t="n">
        <v>24</v>
      </c>
      <c r="R1675" t="n">
        <v>5</v>
      </c>
      <c r="S1675" t="n">
        <v>6</v>
      </c>
      <c r="T1675">
        <f>IF( S1675&lt;=0,0,IF( E1675+I1675 &gt;= MAX((S1675/30)*U1675, S1675*1.2), 0, CEILING( (MAX((S1675/30)*U1675, S1675*1.2) - (E1675+I1675)) / J1675, 1 ) * J1675 ) ) ))</f>
        <v/>
      </c>
      <c r="U1675" t="n">
        <v>36</v>
      </c>
    </row>
    <row r="1676">
      <c r="A1676" t="inlineStr">
        <is>
          <t>ORGANICOS</t>
        </is>
      </c>
      <c r="B1676" t="inlineStr">
        <is>
          <t>0</t>
        </is>
      </c>
      <c r="C1676" t="inlineStr">
        <is>
          <t>5060123609509</t>
        </is>
      </c>
      <c r="D1676" t="inlineStr">
        <is>
          <t xml:space="preserve">TE LIMON Y JENGIBRE ORGANICO HEATH AND HEATHER 20 GRS </t>
        </is>
      </c>
      <c r="E1676" t="n">
        <v>18</v>
      </c>
      <c r="F1676" t="inlineStr">
        <is>
          <t>Automatico</t>
        </is>
      </c>
      <c r="G1676" t="n">
        <v>0.05</v>
      </c>
      <c r="H1676" t="n">
        <v>360</v>
      </c>
      <c r="I1676" t="n">
        <v>0</v>
      </c>
      <c r="J1676" t="n">
        <v>6</v>
      </c>
      <c r="K1676" t="inlineStr">
        <is>
          <t>HEATH AND HEATHER</t>
        </is>
      </c>
      <c r="L1676" t="n">
        <v>0</v>
      </c>
      <c r="M1676" t="n">
        <v>0</v>
      </c>
      <c r="N1676" t="n">
        <v>0</v>
      </c>
      <c r="O1676" t="n">
        <v>0</v>
      </c>
      <c r="P1676" t="n">
        <v>32</v>
      </c>
      <c r="Q1676" t="n">
        <v>17</v>
      </c>
      <c r="R1676" t="n">
        <v>4</v>
      </c>
      <c r="S1676" t="n">
        <v>4</v>
      </c>
      <c r="T1676">
        <f>IF( S1676&lt;=0,0,IF( E1676+I1676 &gt;= MAX((S1676/30)*U1676, S1676*1.2), 0, CEILING( (MAX((S1676/30)*U1676, S1676*1.2) - (E1676+I1676)) / J1676, 1 ) * J1676 ) ) ))</f>
        <v/>
      </c>
      <c r="U1676" t="n">
        <v>36</v>
      </c>
    </row>
    <row r="1677">
      <c r="A1677" t="inlineStr">
        <is>
          <t>ORGANICOS</t>
        </is>
      </c>
      <c r="B1677" t="inlineStr">
        <is>
          <t>0</t>
        </is>
      </c>
      <c r="C1677" t="inlineStr">
        <is>
          <t>5060123609615</t>
        </is>
      </c>
      <c r="D1677" t="inlineStr">
        <is>
          <t xml:space="preserve">TE VERDE Y COCO ORGANICO HEATH AND HEATHER 20 GRS </t>
        </is>
      </c>
      <c r="E1677" t="n">
        <v>6</v>
      </c>
      <c r="F1677" t="inlineStr">
        <is>
          <t>Automatico</t>
        </is>
      </c>
      <c r="G1677" t="n">
        <v>0</v>
      </c>
      <c r="H1677" t="n">
        <v>0</v>
      </c>
      <c r="I1677" t="n">
        <v>0</v>
      </c>
      <c r="J1677" t="n">
        <v>6</v>
      </c>
      <c r="K1677" t="inlineStr">
        <is>
          <t>HEATH AND HEATHER</t>
        </is>
      </c>
      <c r="L1677" t="n">
        <v>0</v>
      </c>
      <c r="M1677" t="n">
        <v>0</v>
      </c>
      <c r="N1677" t="n">
        <v>0</v>
      </c>
      <c r="O1677" t="n">
        <v>0</v>
      </c>
      <c r="P1677" t="n">
        <v>11</v>
      </c>
      <c r="Q1677" t="n">
        <v>11</v>
      </c>
      <c r="R1677" t="n">
        <v>0</v>
      </c>
      <c r="S1677" t="n">
        <v>0</v>
      </c>
      <c r="T1677">
        <f>IF( S1677&lt;=0,0,IF( E1677+I1677 &gt;= MAX((S1677/30)*U1677, S1677*1.2), 0, CEILING( (MAX((S1677/30)*U1677, S1677*1.2) - (E1677+I1677)) / J1677, 1 ) * J1677 ) ) ))</f>
        <v/>
      </c>
      <c r="U1677" t="n">
        <v>36</v>
      </c>
    </row>
    <row r="1678">
      <c r="A1678" t="inlineStr">
        <is>
          <t>ORGANICOS</t>
        </is>
      </c>
      <c r="B1678" t="inlineStr">
        <is>
          <t>0</t>
        </is>
      </c>
      <c r="C1678" t="inlineStr">
        <is>
          <t>5060123609653</t>
        </is>
      </c>
      <c r="D1678" t="inlineStr">
        <is>
          <t xml:space="preserve">TE VERDE Y JENGIBRE ORGANICO HEATH AND HEATHER 20 GRS </t>
        </is>
      </c>
      <c r="E1678" t="n">
        <v>18</v>
      </c>
      <c r="F1678" t="inlineStr">
        <is>
          <t>Automatico</t>
        </is>
      </c>
      <c r="G1678" t="n">
        <v>0</v>
      </c>
      <c r="H1678" t="n">
        <v>0</v>
      </c>
      <c r="I1678" t="n">
        <v>0</v>
      </c>
      <c r="J1678" t="n">
        <v>6</v>
      </c>
      <c r="K1678" t="inlineStr">
        <is>
          <t>HEATH AND HEATHER</t>
        </is>
      </c>
      <c r="L1678" t="n">
        <v>0</v>
      </c>
      <c r="M1678" t="n">
        <v>0</v>
      </c>
      <c r="N1678" t="n">
        <v>0</v>
      </c>
      <c r="O1678" t="n">
        <v>0</v>
      </c>
      <c r="P1678" t="n">
        <v>13</v>
      </c>
      <c r="Q1678" t="n">
        <v>18</v>
      </c>
      <c r="R1678" t="n">
        <v>0</v>
      </c>
      <c r="S1678" t="n">
        <v>0</v>
      </c>
      <c r="T1678">
        <f>IF( S1678&lt;=0,0,IF( E1678+I1678 &gt;= MAX((S1678/30)*U1678, S1678*1.2), 0, CEILING( (MAX((S1678/30)*U1678, S1678*1.2) - (E1678+I1678)) / J1678, 1 ) * J1678 ) ) ))</f>
        <v/>
      </c>
      <c r="U1678" t="n">
        <v>36</v>
      </c>
    </row>
    <row r="1679">
      <c r="A1679" t="inlineStr">
        <is>
          <t>ORGANICOS</t>
        </is>
      </c>
      <c r="B1679" t="inlineStr">
        <is>
          <t>0</t>
        </is>
      </c>
      <c r="C1679" t="inlineStr">
        <is>
          <t>8435336282806</t>
        </is>
      </c>
      <c r="D1679" t="inlineStr">
        <is>
          <t xml:space="preserve">TE VERDE MARRAKECH ORGANICO CUIDA TE 30 GRS </t>
        </is>
      </c>
      <c r="E1679" t="n">
        <v>10</v>
      </c>
      <c r="F1679" t="inlineStr">
        <is>
          <t>Automatico</t>
        </is>
      </c>
      <c r="G1679" t="n">
        <v>0</v>
      </c>
      <c r="H1679" t="n">
        <v>0</v>
      </c>
      <c r="I1679" t="n">
        <v>0</v>
      </c>
      <c r="J1679" t="n">
        <v>10</v>
      </c>
      <c r="K1679" t="inlineStr">
        <is>
          <t>CUIDA TE</t>
        </is>
      </c>
      <c r="L1679" t="n">
        <v>0</v>
      </c>
      <c r="M1679" t="n">
        <v>0</v>
      </c>
      <c r="N1679" t="n">
        <v>0</v>
      </c>
      <c r="O1679" t="n">
        <v>0</v>
      </c>
      <c r="P1679" t="n">
        <v>16</v>
      </c>
      <c r="Q1679" t="n">
        <v>5</v>
      </c>
      <c r="R1679" t="n">
        <v>2</v>
      </c>
      <c r="S1679" t="n">
        <v>2</v>
      </c>
      <c r="T1679">
        <f>IF( S1679&lt;=0,0,IF( E1679+I1679 &gt;= MAX((S1679/30)*U1679, S1679*1.2), 0, CEILING( (MAX((S1679/30)*U1679, S1679*1.2) - (E1679+I1679)) / J1679, 1 ) * J1679 ) ) ))</f>
        <v/>
      </c>
      <c r="U1679" t="n">
        <v>36</v>
      </c>
    </row>
    <row r="1680">
      <c r="A1680" t="inlineStr">
        <is>
          <t>ORGANICOS</t>
        </is>
      </c>
      <c r="B1680" t="inlineStr">
        <is>
          <t>0</t>
        </is>
      </c>
      <c r="C1680" t="inlineStr">
        <is>
          <t>608875006433</t>
        </is>
      </c>
      <c r="D1680" t="inlineStr">
        <is>
          <t xml:space="preserve">SALSA CATSUP ORGÁNICA  HEINZ 397 GRS </t>
        </is>
      </c>
      <c r="E1680" t="n">
        <v>42</v>
      </c>
      <c r="F1680" t="inlineStr">
        <is>
          <t>Automatico</t>
        </is>
      </c>
      <c r="G1680" t="n">
        <v>0.68</v>
      </c>
      <c r="H1680" t="n">
        <v>63.23</v>
      </c>
      <c r="I1680" t="n">
        <v>30</v>
      </c>
      <c r="J1680" t="n">
        <v>6</v>
      </c>
      <c r="K1680" t="inlineStr">
        <is>
          <t>HEINZ</t>
        </is>
      </c>
      <c r="L1680" t="n">
        <v>0</v>
      </c>
      <c r="M1680" t="n">
        <v>0</v>
      </c>
      <c r="N1680" t="n">
        <v>0</v>
      </c>
      <c r="O1680" t="n">
        <v>0</v>
      </c>
      <c r="P1680" t="n">
        <v>157</v>
      </c>
      <c r="Q1680" t="n">
        <v>225</v>
      </c>
      <c r="R1680" t="n">
        <v>15</v>
      </c>
      <c r="S1680" t="n">
        <v>18</v>
      </c>
      <c r="T1680">
        <f>IF( S1680&lt;=0,0,IF( E1680+I1680 &gt;= MAX((S1680/30)*U1680, S1680*1.2), 0, CEILING( (MAX((S1680/30)*U1680, S1680*1.2) - (E1680+I1680)) / J1680, 1 ) * J1680 ) ) ))</f>
        <v/>
      </c>
      <c r="U1680" t="n">
        <v>36</v>
      </c>
    </row>
    <row r="1681">
      <c r="A1681" t="inlineStr">
        <is>
          <t>ORGANICOS</t>
        </is>
      </c>
      <c r="B1681" t="inlineStr">
        <is>
          <t>0</t>
        </is>
      </c>
      <c r="C1681" t="inlineStr">
        <is>
          <t>7501039122280</t>
        </is>
      </c>
      <c r="D1681" t="inlineStr">
        <is>
          <t xml:space="preserve">ACEITE DE OLIVA EXTRA VIRGEN ORGÁNICO  OLI DE NUTRIOLI 500 ML. </t>
        </is>
      </c>
      <c r="E1681" t="n">
        <v>60</v>
      </c>
      <c r="F1681" t="inlineStr">
        <is>
          <t>Automatico</t>
        </is>
      </c>
      <c r="G1681" t="n">
        <v>0.06</v>
      </c>
      <c r="H1681" t="n">
        <v>1000</v>
      </c>
      <c r="I1681" t="n">
        <v>0</v>
      </c>
      <c r="J1681" t="n">
        <v>12</v>
      </c>
      <c r="K1681" t="inlineStr">
        <is>
          <t>OLI DE NUTRIOLI</t>
        </is>
      </c>
      <c r="L1681" t="n">
        <v>0</v>
      </c>
      <c r="M1681" t="n">
        <v>0</v>
      </c>
      <c r="N1681" t="n">
        <v>0</v>
      </c>
      <c r="O1681" t="n">
        <v>0</v>
      </c>
      <c r="P1681" t="n">
        <v>38</v>
      </c>
      <c r="Q1681" t="n">
        <v>32</v>
      </c>
      <c r="R1681" t="n">
        <v>2</v>
      </c>
      <c r="S1681" t="n">
        <v>3</v>
      </c>
      <c r="T1681">
        <f>IF( S1681&lt;=0,0,IF( E1681+I1681 &gt;= MAX((S1681/30)*U1681, S1681*1.2), 0, CEILING( (MAX((S1681/30)*U1681, S1681*1.2) - (E1681+I1681)) / J1681, 1 ) * J1681 ) ) ))</f>
        <v/>
      </c>
      <c r="U1681" t="n">
        <v>22</v>
      </c>
    </row>
    <row r="1682">
      <c r="A1682" t="inlineStr">
        <is>
          <t>ORGANICOS</t>
        </is>
      </c>
      <c r="B1682" t="inlineStr">
        <is>
          <t>0</t>
        </is>
      </c>
      <c r="C1682" t="inlineStr">
        <is>
          <t>7502219830292</t>
        </is>
      </c>
      <c r="D1682" t="inlineStr">
        <is>
          <t xml:space="preserve">FRIJOL FLOR DE MAYO ORGANICO AIRES DE CAMPO 1 KG. </t>
        </is>
      </c>
      <c r="E1682" t="n">
        <v>20</v>
      </c>
      <c r="F1682" t="inlineStr">
        <is>
          <t>Automatico</t>
        </is>
      </c>
      <c r="G1682" t="n">
        <v>0.08</v>
      </c>
      <c r="H1682" t="n">
        <v>250</v>
      </c>
      <c r="I1682" t="n">
        <v>10</v>
      </c>
      <c r="J1682" t="n">
        <v>10</v>
      </c>
      <c r="K1682" t="inlineStr">
        <is>
          <t>AIRES DE CAMPO</t>
        </is>
      </c>
      <c r="L1682" t="n">
        <v>0</v>
      </c>
      <c r="M1682" t="n">
        <v>0</v>
      </c>
      <c r="N1682" t="n">
        <v>0</v>
      </c>
      <c r="O1682" t="n">
        <v>0</v>
      </c>
      <c r="P1682" t="n">
        <v>64</v>
      </c>
      <c r="Q1682" t="n">
        <v>48</v>
      </c>
      <c r="R1682" t="n">
        <v>1</v>
      </c>
      <c r="S1682" t="n">
        <v>1</v>
      </c>
      <c r="T1682">
        <f>IF( S1682&lt;=0,0,IF( E1682+I1682 &gt;= MAX((S1682/30)*U1682, S1682*1.2), 0, CEILING( (MAX((S1682/30)*U1682, S1682*1.2) - (E1682+I1682)) / J1682, 1 ) * J1682 ) ) ))</f>
        <v/>
      </c>
      <c r="U1682" t="n">
        <v>22</v>
      </c>
    </row>
    <row r="1683">
      <c r="A1683" t="inlineStr">
        <is>
          <t>ORGANICOS</t>
        </is>
      </c>
      <c r="B1683" t="inlineStr">
        <is>
          <t>0</t>
        </is>
      </c>
      <c r="C1683" t="inlineStr">
        <is>
          <t>33844002503</t>
        </is>
      </c>
      <c r="D1683" t="inlineStr">
        <is>
          <t xml:space="preserve">CURCUMA ORGANICO BADIA 56.7 GRS </t>
        </is>
      </c>
      <c r="E1683" t="n">
        <v>8</v>
      </c>
      <c r="F1683" t="inlineStr">
        <is>
          <t>Automatico</t>
        </is>
      </c>
      <c r="G1683" t="n">
        <v>0</v>
      </c>
      <c r="H1683" t="n">
        <v>0</v>
      </c>
      <c r="I1683" t="n">
        <v>0</v>
      </c>
      <c r="J1683" t="n">
        <v>8</v>
      </c>
      <c r="K1683" t="inlineStr">
        <is>
          <t>BADIA</t>
        </is>
      </c>
      <c r="L1683" t="n">
        <v>0</v>
      </c>
      <c r="M1683" t="n">
        <v>0</v>
      </c>
      <c r="N1683" t="n">
        <v>0</v>
      </c>
      <c r="O1683" t="n">
        <v>0</v>
      </c>
      <c r="P1683" t="n">
        <v>23</v>
      </c>
      <c r="Q1683" t="n">
        <v>27</v>
      </c>
      <c r="R1683" t="n">
        <v>0</v>
      </c>
      <c r="S1683" t="n">
        <v>0</v>
      </c>
      <c r="T1683">
        <f>IF( S1683&lt;=0,0,IF( E1683+I1683 &gt;= MAX((S1683/30)*U1683, S1683*1.2), 0, CEILING( (MAX((S1683/30)*U1683, S1683*1.2) - (E1683+I1683)) / J1683, 1 ) * J1683 ) ) ))</f>
        <v/>
      </c>
      <c r="U1683" t="n">
        <v>36</v>
      </c>
    </row>
    <row r="1684">
      <c r="A1684" t="inlineStr">
        <is>
          <t>ORGANICOS</t>
        </is>
      </c>
      <c r="B1684" t="inlineStr">
        <is>
          <t>0</t>
        </is>
      </c>
      <c r="C1684" t="inlineStr">
        <is>
          <t>7502236172801</t>
        </is>
      </c>
      <c r="D1684" t="inlineStr">
        <is>
          <t xml:space="preserve">HARINA BLANCA DE TRIGO ORGANICO CAMPO VIVO 800 GRS </t>
        </is>
      </c>
      <c r="E1684" t="n">
        <v>12</v>
      </c>
      <c r="F1684" t="inlineStr">
        <is>
          <t>Automatico</t>
        </is>
      </c>
      <c r="G1684" t="n">
        <v>0.91</v>
      </c>
      <c r="H1684" t="n">
        <v>13.18</v>
      </c>
      <c r="I1684" t="n">
        <v>24</v>
      </c>
      <c r="J1684" t="n">
        <v>12</v>
      </c>
      <c r="K1684" t="inlineStr">
        <is>
          <t>CAMPO VIVO</t>
        </is>
      </c>
      <c r="L1684" t="n">
        <v>8.813186813186814</v>
      </c>
      <c r="M1684" t="n">
        <v>8.020000000000001</v>
      </c>
      <c r="N1684" t="n">
        <v>0</v>
      </c>
      <c r="O1684" t="n">
        <v>0</v>
      </c>
      <c r="P1684" t="n">
        <v>96</v>
      </c>
      <c r="Q1684" t="n">
        <v>56</v>
      </c>
      <c r="R1684" t="n">
        <v>1</v>
      </c>
      <c r="S1684" t="n">
        <v>10</v>
      </c>
      <c r="T1684">
        <f>IF( S1684&lt;=0,0,IF( E1684+I1684 &gt;= MAX((S1684/30)*U1684, S1684*1.2), 0, CEILING( (MAX((S1684/30)*U1684, S1684*1.2) - (E1684+I1684)) / J1684, 1 ) * J1684 ) ) ))</f>
        <v/>
      </c>
      <c r="U1684" t="n">
        <v>22</v>
      </c>
    </row>
    <row r="1685">
      <c r="A1685" t="inlineStr">
        <is>
          <t>ORGANICOS</t>
        </is>
      </c>
      <c r="B1685" t="inlineStr">
        <is>
          <t>0</t>
        </is>
      </c>
      <c r="C1685" t="inlineStr">
        <is>
          <t>7502236173112</t>
        </is>
      </c>
      <c r="D1685" t="inlineStr">
        <is>
          <t xml:space="preserve">FRIJOL NEGRO ORGANICO CAMPO VIVO 1 KG. </t>
        </is>
      </c>
      <c r="E1685" t="n">
        <v>12</v>
      </c>
      <c r="F1685" t="inlineStr">
        <is>
          <t>Automatico</t>
        </is>
      </c>
      <c r="G1685" t="n">
        <v>0.05</v>
      </c>
      <c r="H1685" t="n">
        <v>240</v>
      </c>
      <c r="I1685" t="n">
        <v>12</v>
      </c>
      <c r="J1685" t="n">
        <v>12</v>
      </c>
      <c r="K1685" t="inlineStr">
        <is>
          <t>CAMPO VIVO</t>
        </is>
      </c>
      <c r="L1685" t="n">
        <v>0</v>
      </c>
      <c r="M1685" t="n">
        <v>0</v>
      </c>
      <c r="N1685" t="n">
        <v>0</v>
      </c>
      <c r="O1685" t="n">
        <v>0</v>
      </c>
      <c r="P1685" t="n">
        <v>52</v>
      </c>
      <c r="Q1685" t="n">
        <v>39</v>
      </c>
      <c r="R1685" t="n">
        <v>6</v>
      </c>
      <c r="S1685" t="n">
        <v>6</v>
      </c>
      <c r="T1685">
        <f>IF( S1685&lt;=0,0,IF( E1685+I1685 &gt;= MAX((S1685/30)*U1685, S1685*1.2), 0, CEILING( (MAX((S1685/30)*U1685, S1685*1.2) - (E1685+I1685)) / J1685, 1 ) * J1685 ) ) ))</f>
        <v/>
      </c>
      <c r="U1685" t="n">
        <v>22</v>
      </c>
    </row>
    <row r="1686">
      <c r="A1686" t="inlineStr">
        <is>
          <t>ORGANICOS</t>
        </is>
      </c>
      <c r="B1686" t="inlineStr">
        <is>
          <t>0</t>
        </is>
      </c>
      <c r="C1686" t="inlineStr">
        <is>
          <t>7502236173990</t>
        </is>
      </c>
      <c r="D1686" t="inlineStr">
        <is>
          <t xml:space="preserve">CRUTONES SABOR AJO ORGÁNICO CAMPO VIVO 140 GRS </t>
        </is>
      </c>
      <c r="E1686" t="n">
        <v>12</v>
      </c>
      <c r="F1686" t="inlineStr">
        <is>
          <t>Automatico</t>
        </is>
      </c>
      <c r="G1686" t="n">
        <v>0</v>
      </c>
      <c r="H1686" t="n">
        <v>0</v>
      </c>
      <c r="I1686" t="n">
        <v>0</v>
      </c>
      <c r="J1686" t="n">
        <v>12</v>
      </c>
      <c r="K1686" t="inlineStr">
        <is>
          <t>CAMPO VIVO</t>
        </is>
      </c>
      <c r="L1686" t="n">
        <v>0</v>
      </c>
      <c r="M1686" t="n">
        <v>0</v>
      </c>
      <c r="N1686" t="n">
        <v>0</v>
      </c>
      <c r="O1686" t="n">
        <v>0</v>
      </c>
      <c r="P1686" t="n">
        <v>0</v>
      </c>
      <c r="Q1686" t="n">
        <v>13</v>
      </c>
      <c r="R1686" t="n">
        <v>0</v>
      </c>
      <c r="S1686" t="n">
        <v>0</v>
      </c>
      <c r="T1686">
        <f>IF( S1686&lt;=0,0,IF( E1686+I1686 &gt;= MAX((S1686/30)*U1686, S1686*1.2), 0, CEILING( (MAX((S1686/30)*U1686, S1686*1.2) - (E1686+I1686)) / J1686, 1 ) * J1686 ) ) ))</f>
        <v/>
      </c>
      <c r="U1686" t="n">
        <v>22</v>
      </c>
    </row>
    <row r="1687">
      <c r="A1687" t="inlineStr">
        <is>
          <t>ORGANICOS</t>
        </is>
      </c>
      <c r="B1687" t="inlineStr">
        <is>
          <t>0</t>
        </is>
      </c>
      <c r="C1687" t="inlineStr">
        <is>
          <t>7502236174003</t>
        </is>
      </c>
      <c r="D1687" t="inlineStr">
        <is>
          <t xml:space="preserve">CRUTONES SABOR HIERBAS FINAS ORGÁNICO CAMPO VIVO 140 GRS </t>
        </is>
      </c>
      <c r="E1687" t="n">
        <v>12</v>
      </c>
      <c r="F1687" t="inlineStr">
        <is>
          <t>Automatico</t>
        </is>
      </c>
      <c r="G1687" t="n">
        <v>0</v>
      </c>
      <c r="H1687" t="n">
        <v>0</v>
      </c>
      <c r="I1687" t="n">
        <v>0</v>
      </c>
      <c r="J1687" t="n">
        <v>12</v>
      </c>
      <c r="K1687" t="inlineStr">
        <is>
          <t>CAMPO VIVO</t>
        </is>
      </c>
      <c r="L1687" t="n">
        <v>0</v>
      </c>
      <c r="M1687" t="n">
        <v>0</v>
      </c>
      <c r="N1687" t="n">
        <v>0</v>
      </c>
      <c r="O1687" t="n">
        <v>0</v>
      </c>
      <c r="P1687" t="n">
        <v>2</v>
      </c>
      <c r="Q1687" t="n">
        <v>3</v>
      </c>
      <c r="R1687" t="n">
        <v>0</v>
      </c>
      <c r="S1687" t="n">
        <v>0</v>
      </c>
      <c r="T1687">
        <f>IF( S1687&lt;=0,0,IF( E1687+I1687 &gt;= MAX((S1687/30)*U1687, S1687*1.2), 0, CEILING( (MAX((S1687/30)*U1687, S1687*1.2) - (E1687+I1687)) / J1687, 1 ) * J1687 ) ) ))</f>
        <v/>
      </c>
      <c r="U1687" t="n">
        <v>22</v>
      </c>
    </row>
    <row r="1688">
      <c r="A1688" t="inlineStr">
        <is>
          <t>ORGANICOS</t>
        </is>
      </c>
      <c r="B1688" t="inlineStr">
        <is>
          <t>0</t>
        </is>
      </c>
      <c r="C1688" t="inlineStr">
        <is>
          <t>3600900006460</t>
        </is>
      </c>
      <c r="D1688" t="inlineStr">
        <is>
          <t xml:space="preserve">COUS COUS INTEGRAL BIO ORGANICO TIPIAK 400 GRS </t>
        </is>
      </c>
      <c r="E1688" t="n">
        <v>12</v>
      </c>
      <c r="F1688" t="inlineStr">
        <is>
          <t>Automatico</t>
        </is>
      </c>
      <c r="G1688" t="n">
        <v>0</v>
      </c>
      <c r="H1688" t="n">
        <v>0</v>
      </c>
      <c r="I1688" t="n">
        <v>0</v>
      </c>
      <c r="J1688" t="n">
        <v>12</v>
      </c>
      <c r="K1688" t="inlineStr">
        <is>
          <t>TIPIAK</t>
        </is>
      </c>
      <c r="L1688" t="n">
        <v>0</v>
      </c>
      <c r="M1688" t="n">
        <v>0</v>
      </c>
      <c r="N1688" t="n">
        <v>0</v>
      </c>
      <c r="O1688" t="n">
        <v>0</v>
      </c>
      <c r="P1688" t="n">
        <v>1</v>
      </c>
      <c r="Q1688" t="n">
        <v>2</v>
      </c>
      <c r="R1688" t="n">
        <v>0</v>
      </c>
      <c r="S1688" t="n">
        <v>0</v>
      </c>
      <c r="T1688">
        <f>IF( S1688&lt;=0,0,IF( E1688+I1688 &gt;= MAX((S1688/30)*U1688, S1688*1.2), 0, CEILING( (MAX((S1688/30)*U1688, S1688*1.2) - (E1688+I1688)) / J1688, 1 ) * J1688 ) ) ))</f>
        <v/>
      </c>
      <c r="U1688" t="n">
        <v>36</v>
      </c>
    </row>
    <row r="1689">
      <c r="A1689" t="inlineStr">
        <is>
          <t>ORGANICOS</t>
        </is>
      </c>
      <c r="B1689" t="inlineStr">
        <is>
          <t>0</t>
        </is>
      </c>
      <c r="C1689" t="inlineStr">
        <is>
          <t>76950450172</t>
        </is>
      </c>
      <c r="D1689" t="inlineStr">
        <is>
          <t xml:space="preserve">TÉ DE LIMÓN CON JENGIBRE ORGANICO YOGI TEA 32 GRS </t>
        </is>
      </c>
      <c r="E1689" t="n">
        <v>18</v>
      </c>
      <c r="F1689" t="inlineStr">
        <is>
          <t>Automatico</t>
        </is>
      </c>
      <c r="G1689" t="n">
        <v>0.21</v>
      </c>
      <c r="H1689" t="n">
        <v>85.70999999999999</v>
      </c>
      <c r="I1689" t="n">
        <v>12</v>
      </c>
      <c r="J1689" t="n">
        <v>6</v>
      </c>
      <c r="K1689" t="inlineStr">
        <is>
          <t>YOGI TEA</t>
        </is>
      </c>
      <c r="L1689" t="n">
        <v>0</v>
      </c>
      <c r="M1689" t="n">
        <v>0</v>
      </c>
      <c r="N1689" t="n">
        <v>0</v>
      </c>
      <c r="O1689" t="n">
        <v>0</v>
      </c>
      <c r="P1689" t="n">
        <v>38</v>
      </c>
      <c r="Q1689" t="n">
        <v>20</v>
      </c>
      <c r="R1689" t="n">
        <v>5</v>
      </c>
      <c r="S1689" t="n">
        <v>6</v>
      </c>
      <c r="T1689">
        <f>IF( S1689&lt;=0,0,IF( E1689+I1689 &gt;= MAX((S1689/30)*U1689, S1689*1.2), 0, CEILING( (MAX((S1689/30)*U1689, S1689*1.2) - (E1689+I1689)) / J1689, 1 ) * J1689 ) ) ))</f>
        <v/>
      </c>
      <c r="U1689" t="n">
        <v>22</v>
      </c>
    </row>
    <row r="1690">
      <c r="A1690" t="inlineStr">
        <is>
          <t>ORGANICOS</t>
        </is>
      </c>
      <c r="B1690" t="inlineStr">
        <is>
          <t>0</t>
        </is>
      </c>
      <c r="C1690" t="inlineStr">
        <is>
          <t>7502252482779</t>
        </is>
      </c>
      <c r="D1690" t="inlineStr">
        <is>
          <t xml:space="preserve">CACAO EN POLVO ORGANICO NATURE'S HEART 100 GRS </t>
        </is>
      </c>
      <c r="E1690" t="n">
        <v>10</v>
      </c>
      <c r="F1690" t="inlineStr">
        <is>
          <t>Automatico</t>
        </is>
      </c>
      <c r="G1690" t="n">
        <v>0.14</v>
      </c>
      <c r="H1690" t="n">
        <v>71.42</v>
      </c>
      <c r="I1690" t="n">
        <v>20</v>
      </c>
      <c r="J1690" t="n">
        <v>10</v>
      </c>
      <c r="K1690" t="inlineStr">
        <is>
          <t>NATURE'S HEART</t>
        </is>
      </c>
      <c r="L1690" t="n">
        <v>0</v>
      </c>
      <c r="M1690" t="n">
        <v>0</v>
      </c>
      <c r="N1690" t="n">
        <v>0</v>
      </c>
      <c r="O1690" t="n">
        <v>0</v>
      </c>
      <c r="P1690" t="n">
        <v>54</v>
      </c>
      <c r="Q1690" t="n">
        <v>60</v>
      </c>
      <c r="R1690" t="n">
        <v>2</v>
      </c>
      <c r="S1690" t="n">
        <v>3</v>
      </c>
      <c r="T1690">
        <f>IF( S1690&lt;=0,0,IF( E1690+I1690 &gt;= MAX((S1690/30)*U1690, S1690*1.2), 0, CEILING( (MAX((S1690/30)*U1690, S1690*1.2) - (E1690+I1690)) / J1690, 1 ) * J1690 ) ) ))</f>
        <v/>
      </c>
      <c r="U1690" t="n">
        <v>22</v>
      </c>
    </row>
    <row r="1691">
      <c r="A1691" t="inlineStr">
        <is>
          <t>ORGANICOS</t>
        </is>
      </c>
      <c r="B1691" t="inlineStr">
        <is>
          <t>0</t>
        </is>
      </c>
      <c r="C1691" t="inlineStr">
        <is>
          <t>850835000030</t>
        </is>
      </c>
      <c r="D1691" t="inlineStr">
        <is>
          <t xml:space="preserve">TE MANZANILLA HINOJO Y RAIZ MALVAVISCO RELAX PUKKA 40 GRS </t>
        </is>
      </c>
      <c r="E1691" t="n">
        <v>4</v>
      </c>
      <c r="F1691" t="inlineStr">
        <is>
          <t>Automatico</t>
        </is>
      </c>
      <c r="G1691" t="n">
        <v>0</v>
      </c>
      <c r="H1691" t="n">
        <v>0</v>
      </c>
      <c r="I1691" t="n">
        <v>0</v>
      </c>
      <c r="J1691" t="n">
        <v>4</v>
      </c>
      <c r="K1691" t="inlineStr">
        <is>
          <t>PUKKA</t>
        </is>
      </c>
      <c r="L1691" t="n">
        <v>0</v>
      </c>
      <c r="M1691" t="n">
        <v>0</v>
      </c>
      <c r="N1691" t="n">
        <v>0</v>
      </c>
      <c r="O1691" t="n">
        <v>0</v>
      </c>
      <c r="P1691" t="n">
        <v>4</v>
      </c>
      <c r="Q1691" t="n">
        <v>0</v>
      </c>
      <c r="R1691" t="n">
        <v>0</v>
      </c>
      <c r="S1691" t="n">
        <v>0</v>
      </c>
      <c r="T1691">
        <f>IF( S1691&lt;=0,0,IF( E1691+I1691 &gt;= MAX((S1691/30)*U1691, S1691*1.2), 0, CEILING( (MAX((S1691/30)*U1691, S1691*1.2) - (E1691+I1691)) / J1691, 1 ) * J1691 ) ) ))</f>
        <v/>
      </c>
      <c r="U1691" t="n">
        <v>36</v>
      </c>
    </row>
    <row r="1692">
      <c r="A1692" t="inlineStr">
        <is>
          <t>ORGANICOS</t>
        </is>
      </c>
      <c r="B1692" t="inlineStr">
        <is>
          <t>0</t>
        </is>
      </c>
      <c r="C1692" t="inlineStr">
        <is>
          <t>5021554988175</t>
        </is>
      </c>
      <c r="D1692" t="inlineStr">
        <is>
          <t xml:space="preserve">PASTA PARA SOPA MISO BLANCA ORGANICA CLEARSPRING 60 GRS </t>
        </is>
      </c>
      <c r="E1692" t="n">
        <v>16</v>
      </c>
      <c r="F1692" t="inlineStr">
        <is>
          <t>Automatico</t>
        </is>
      </c>
      <c r="G1692" t="n">
        <v>0.08</v>
      </c>
      <c r="H1692" t="n">
        <v>200</v>
      </c>
      <c r="I1692" t="n">
        <v>8</v>
      </c>
      <c r="J1692" t="n">
        <v>8</v>
      </c>
      <c r="K1692" t="inlineStr">
        <is>
          <t>CLEARSPRING</t>
        </is>
      </c>
      <c r="L1692" t="n">
        <v>0</v>
      </c>
      <c r="M1692" t="n">
        <v>0</v>
      </c>
      <c r="N1692" t="n">
        <v>0</v>
      </c>
      <c r="O1692" t="n">
        <v>0</v>
      </c>
      <c r="P1692" t="n">
        <v>56</v>
      </c>
      <c r="Q1692" t="n">
        <v>60</v>
      </c>
      <c r="R1692" t="n">
        <v>0</v>
      </c>
      <c r="S1692" t="n">
        <v>0</v>
      </c>
      <c r="T1692">
        <f>IF( S1692&lt;=0,0,IF( E1692+I1692 &gt;= MAX((S1692/30)*U1692, S1692*1.2), 0, CEILING( (MAX((S1692/30)*U1692, S1692*1.2) - (E1692+I1692)) / J1692, 1 ) * J1692 ) ) ))</f>
        <v/>
      </c>
      <c r="U1692" t="n">
        <v>36</v>
      </c>
    </row>
    <row r="1693">
      <c r="A1693" t="inlineStr">
        <is>
          <t>ORGANICOS</t>
        </is>
      </c>
      <c r="B1693" t="inlineStr">
        <is>
          <t>0</t>
        </is>
      </c>
      <c r="C1693" t="inlineStr">
        <is>
          <t>5060229012371</t>
        </is>
      </c>
      <c r="D1693" t="inlineStr">
        <is>
          <t xml:space="preserve">TE SURTIDO ORGANICO PUKKA 34.4 GRS </t>
        </is>
      </c>
      <c r="E1693" t="n">
        <v>4</v>
      </c>
      <c r="F1693" t="inlineStr">
        <is>
          <t>Automatico</t>
        </is>
      </c>
      <c r="G1693" t="n">
        <v>0</v>
      </c>
      <c r="H1693" t="n">
        <v>0</v>
      </c>
      <c r="I1693" t="n">
        <v>0</v>
      </c>
      <c r="J1693" t="n">
        <v>4</v>
      </c>
      <c r="K1693" t="inlineStr">
        <is>
          <t>PUKKA</t>
        </is>
      </c>
      <c r="L1693" t="n">
        <v>0</v>
      </c>
      <c r="M1693" t="n">
        <v>0</v>
      </c>
      <c r="N1693" t="n">
        <v>0</v>
      </c>
      <c r="O1693" t="n">
        <v>0</v>
      </c>
      <c r="P1693" t="n">
        <v>8</v>
      </c>
      <c r="Q1693" t="n">
        <v>4</v>
      </c>
      <c r="R1693" t="n">
        <v>2</v>
      </c>
      <c r="S1693" t="n">
        <v>2</v>
      </c>
      <c r="T1693">
        <f>IF( S1693&lt;=0,0,IF( E1693+I1693 &gt;= MAX((S1693/30)*U1693, S1693*1.2), 0, CEILING( (MAX((S1693/30)*U1693, S1693*1.2) - (E1693+I1693)) / J1693, 1 ) * J1693 ) ) ))</f>
        <v/>
      </c>
      <c r="U1693" t="n">
        <v>36</v>
      </c>
    </row>
    <row r="1694">
      <c r="A1694" t="inlineStr">
        <is>
          <t>ORGANICOS</t>
        </is>
      </c>
      <c r="B1694" t="inlineStr">
        <is>
          <t>0</t>
        </is>
      </c>
      <c r="C1694" t="inlineStr">
        <is>
          <t>5060519146229</t>
        </is>
      </c>
      <c r="D1694" t="inlineStr">
        <is>
          <t xml:space="preserve">TE DE BAYAS ECHINACEA Y MANZANILLA NIGHT TIME BERRY PUKKA 36 GRS </t>
        </is>
      </c>
      <c r="E1694" t="n">
        <v>4</v>
      </c>
      <c r="F1694" t="inlineStr">
        <is>
          <t>Automatico</t>
        </is>
      </c>
      <c r="G1694" t="n">
        <v>0</v>
      </c>
      <c r="H1694" t="n">
        <v>0</v>
      </c>
      <c r="I1694" t="n">
        <v>0</v>
      </c>
      <c r="J1694" t="n">
        <v>4</v>
      </c>
      <c r="K1694" t="inlineStr">
        <is>
          <t>PUKKA</t>
        </is>
      </c>
      <c r="L1694" t="n">
        <v>0</v>
      </c>
      <c r="M1694" t="n">
        <v>0</v>
      </c>
      <c r="N1694" t="n">
        <v>0</v>
      </c>
      <c r="O1694" t="n">
        <v>0</v>
      </c>
      <c r="P1694" t="n">
        <v>4</v>
      </c>
      <c r="Q1694" t="n">
        <v>0</v>
      </c>
      <c r="R1694" t="n">
        <v>0</v>
      </c>
      <c r="S1694" t="n">
        <v>0</v>
      </c>
      <c r="T1694">
        <f>IF( S1694&lt;=0,0,IF( E1694+I1694 &gt;= MAX((S1694/30)*U1694, S1694*1.2), 0, CEILING( (MAX((S1694/30)*U1694, S1694*1.2) - (E1694+I1694)) / J1694, 1 ) * J1694 ) ) ))</f>
        <v/>
      </c>
      <c r="U1694" t="n">
        <v>36</v>
      </c>
    </row>
    <row r="1695">
      <c r="A1695" t="inlineStr">
        <is>
          <t>TABAQUERIA IEPS</t>
        </is>
      </c>
      <c r="B1695" t="inlineStr">
        <is>
          <t>0</t>
        </is>
      </c>
      <c r="C1695" t="inlineStr">
        <is>
          <t>70487152</t>
        </is>
      </c>
      <c r="D1695" t="inlineStr">
        <is>
          <t xml:space="preserve">PURO CORONITAS EN CEDRO  ROMEO Y JULIETA 1 PZA </t>
        </is>
      </c>
      <c r="E1695" t="n">
        <v>25</v>
      </c>
      <c r="F1695" t="inlineStr">
        <is>
          <t>Automatico</t>
        </is>
      </c>
      <c r="G1695" t="n">
        <v>0</v>
      </c>
      <c r="H1695" t="n">
        <v>0</v>
      </c>
      <c r="I1695" t="n">
        <v>0</v>
      </c>
      <c r="J1695" t="n">
        <v>25</v>
      </c>
      <c r="K1695" t="inlineStr">
        <is>
          <t>ROMEO Y JULIETA</t>
        </is>
      </c>
      <c r="L1695" t="n">
        <v>0</v>
      </c>
      <c r="M1695" t="n">
        <v>0</v>
      </c>
      <c r="N1695" t="n">
        <v>0</v>
      </c>
      <c r="O1695" t="n">
        <v>0</v>
      </c>
      <c r="P1695" t="n">
        <v>0</v>
      </c>
      <c r="Q1695" t="n">
        <v>5</v>
      </c>
      <c r="R1695" t="n">
        <v>0</v>
      </c>
      <c r="S1695" t="n">
        <v>0</v>
      </c>
      <c r="T1695">
        <f>IF( S1695&lt;=0,0,IF( E1695+I1695 &gt;= MAX((S1695/30)*U1695, S1695*1.2), 0, CEILING( (MAX((S1695/30)*U1695, S1695*1.2) - (E1695+I1695)) / J1695, 1 ) * J1695 ) ) ))</f>
        <v/>
      </c>
      <c r="U1695" t="n">
        <v>22</v>
      </c>
    </row>
    <row r="1696">
      <c r="A1696" t="inlineStr">
        <is>
          <t>BOTANAS</t>
        </is>
      </c>
      <c r="B1696" t="inlineStr">
        <is>
          <t>0</t>
        </is>
      </c>
      <c r="C1696" t="inlineStr">
        <is>
          <t>7503019283318</t>
        </is>
      </c>
      <c r="D1696" t="inlineStr">
        <is>
          <t xml:space="preserve">CHICHARRON DE CERDO  RANCHERO  ARNNYS 100 GRS </t>
        </is>
      </c>
      <c r="E1696" t="n">
        <v>96</v>
      </c>
      <c r="F1696" t="inlineStr">
        <is>
          <t>Automatico</t>
        </is>
      </c>
      <c r="G1696" t="n">
        <v>0</v>
      </c>
      <c r="H1696" t="n">
        <v>0</v>
      </c>
      <c r="I1696" t="n">
        <v>0</v>
      </c>
      <c r="J1696" t="n">
        <v>24</v>
      </c>
      <c r="K1696" t="inlineStr">
        <is>
          <t>ARNNYS</t>
        </is>
      </c>
      <c r="L1696" t="n">
        <v>0</v>
      </c>
      <c r="M1696" t="n">
        <v>0</v>
      </c>
      <c r="N1696" t="n">
        <v>0</v>
      </c>
      <c r="O1696" t="n">
        <v>0</v>
      </c>
      <c r="P1696" t="n">
        <v>136</v>
      </c>
      <c r="Q1696" t="n">
        <v>546</v>
      </c>
      <c r="R1696" t="n">
        <v>0</v>
      </c>
      <c r="S1696" t="n">
        <v>1</v>
      </c>
      <c r="T1696">
        <f>IF( S1696&lt;=0,0,IF( E1696+I1696 &gt;= MAX((S1696/30)*U1696, S1696*1.2), 0, CEILING( (MAX((S1696/30)*U1696, S1696*1.2) - (E1696+I1696)) / J1696, 1 ) * J1696 ) ) ))</f>
        <v/>
      </c>
      <c r="U1696" t="n">
        <v>36</v>
      </c>
    </row>
    <row r="1697">
      <c r="A1697" t="inlineStr">
        <is>
          <t>BOTANAS</t>
        </is>
      </c>
      <c r="B1697" t="inlineStr">
        <is>
          <t>0</t>
        </is>
      </c>
      <c r="C1697" t="inlineStr">
        <is>
          <t>7503030059060</t>
        </is>
      </c>
      <c r="D1697" t="inlineStr">
        <is>
          <t xml:space="preserve">CARNE SECA TERIYAKI  JACK LINKS 28 GRS </t>
        </is>
      </c>
      <c r="E1697" t="n">
        <v>30</v>
      </c>
      <c r="F1697" t="inlineStr">
        <is>
          <t>Automatico</t>
        </is>
      </c>
      <c r="G1697" t="n">
        <v>0</v>
      </c>
      <c r="H1697" t="n">
        <v>0</v>
      </c>
      <c r="I1697" t="n">
        <v>0</v>
      </c>
      <c r="J1697" t="n">
        <v>30</v>
      </c>
      <c r="K1697" t="inlineStr">
        <is>
          <t>JACK LINKS</t>
        </is>
      </c>
      <c r="L1697" t="n">
        <v>0</v>
      </c>
      <c r="M1697" t="n">
        <v>0</v>
      </c>
      <c r="N1697" t="n">
        <v>0</v>
      </c>
      <c r="O1697" t="n">
        <v>0</v>
      </c>
      <c r="P1697" t="n">
        <v>0</v>
      </c>
      <c r="Q1697" t="n">
        <v>104</v>
      </c>
      <c r="R1697" t="n">
        <v>0</v>
      </c>
      <c r="S1697" t="n">
        <v>0</v>
      </c>
      <c r="T1697">
        <f>IF( S1697&lt;=0,0,IF( E1697+I1697 &gt;= MAX((S1697/30)*U1697, S1697*1.2), 0, CEILING( (MAX((S1697/30)*U1697, S1697*1.2) - (E1697+I1697)) / J1697, 1 ) * J1697 ) ) ))</f>
        <v/>
      </c>
      <c r="U1697" t="n">
        <v>22</v>
      </c>
    </row>
    <row r="1698">
      <c r="A1698" t="inlineStr">
        <is>
          <t>BOTANAS</t>
        </is>
      </c>
      <c r="B1698" t="inlineStr">
        <is>
          <t>0</t>
        </is>
      </c>
      <c r="C1698" t="inlineStr">
        <is>
          <t>7503030059077</t>
        </is>
      </c>
      <c r="D1698" t="inlineStr">
        <is>
          <t xml:space="preserve">CARNE SECA TERIYAKI  JACK LINKS 60 GRS </t>
        </is>
      </c>
      <c r="E1698" t="n">
        <v>24</v>
      </c>
      <c r="F1698" t="inlineStr">
        <is>
          <t>Automatico</t>
        </is>
      </c>
      <c r="G1698" t="n">
        <v>0</v>
      </c>
      <c r="H1698" t="n">
        <v>0</v>
      </c>
      <c r="I1698" t="n">
        <v>0</v>
      </c>
      <c r="J1698" t="n">
        <v>12</v>
      </c>
      <c r="K1698" t="inlineStr">
        <is>
          <t>JACK LINKS</t>
        </is>
      </c>
      <c r="L1698" t="n">
        <v>0</v>
      </c>
      <c r="M1698" t="n">
        <v>0</v>
      </c>
      <c r="N1698" t="n">
        <v>0</v>
      </c>
      <c r="O1698" t="n">
        <v>0</v>
      </c>
      <c r="P1698" t="n">
        <v>28</v>
      </c>
      <c r="Q1698" t="n">
        <v>108</v>
      </c>
      <c r="R1698" t="n">
        <v>0</v>
      </c>
      <c r="S1698" t="n">
        <v>0</v>
      </c>
      <c r="T1698">
        <f>IF( S1698&lt;=0,0,IF( E1698+I1698 &gt;= MAX((S1698/30)*U1698, S1698*1.2), 0, CEILING( (MAX((S1698/30)*U1698, S1698*1.2) - (E1698+I1698)) / J1698, 1 ) * J1698 ) ) ))</f>
        <v/>
      </c>
      <c r="U1698" t="n">
        <v>22</v>
      </c>
    </row>
    <row r="1699">
      <c r="A1699" t="inlineStr">
        <is>
          <t>BOTANAS</t>
        </is>
      </c>
      <c r="B1699" t="inlineStr">
        <is>
          <t>0</t>
        </is>
      </c>
      <c r="C1699" t="inlineStr">
        <is>
          <t>7503026496138</t>
        </is>
      </c>
      <c r="D1699" t="inlineStr">
        <is>
          <t xml:space="preserve">CARNE SECA CHILE LIMON  STEAKOS 80 GRS </t>
        </is>
      </c>
      <c r="E1699" t="n">
        <v>24</v>
      </c>
      <c r="F1699" t="inlineStr">
        <is>
          <t>Automatico</t>
        </is>
      </c>
      <c r="G1699" t="n">
        <v>0</v>
      </c>
      <c r="H1699" t="n">
        <v>0</v>
      </c>
      <c r="I1699" t="n">
        <v>0</v>
      </c>
      <c r="J1699" t="n">
        <v>24</v>
      </c>
      <c r="K1699" t="inlineStr">
        <is>
          <t>STEAKOS</t>
        </is>
      </c>
      <c r="L1699" t="n">
        <v>0</v>
      </c>
      <c r="M1699" t="n">
        <v>0</v>
      </c>
      <c r="N1699" t="n">
        <v>0</v>
      </c>
      <c r="O1699" t="n">
        <v>0</v>
      </c>
      <c r="P1699" t="n">
        <v>0</v>
      </c>
      <c r="Q1699" t="n">
        <v>0</v>
      </c>
      <c r="R1699" t="n">
        <v>0</v>
      </c>
      <c r="S1699" t="n">
        <v>0</v>
      </c>
      <c r="T1699">
        <f>IF( S1699&lt;=0,0,IF( E1699+I1699 &gt;= MAX((S1699/30)*U1699, S1699*1.2), 0, CEILING( (MAX((S1699/30)*U1699, S1699*1.2) - (E1699+I1699)) / J1699, 1 ) * J1699 ) ) ))</f>
        <v/>
      </c>
      <c r="U1699" t="n">
        <v>22</v>
      </c>
    </row>
    <row r="1700">
      <c r="A1700" t="inlineStr">
        <is>
          <t>BOTANAS</t>
        </is>
      </c>
      <c r="B1700" t="inlineStr">
        <is>
          <t>0</t>
        </is>
      </c>
      <c r="C1700" t="inlineStr">
        <is>
          <t>31200007117</t>
        </is>
      </c>
      <c r="D1700" t="inlineStr">
        <is>
          <t xml:space="preserve">ARANDANO DESHIDRATADO 50% MENOS AZUCAR  OCEAN SPRAY 130 GRS </t>
        </is>
      </c>
      <c r="E1700" t="n">
        <v>24</v>
      </c>
      <c r="F1700" t="inlineStr">
        <is>
          <t>Automatico</t>
        </is>
      </c>
      <c r="G1700" t="n">
        <v>0.16</v>
      </c>
      <c r="H1700" t="n">
        <v>150</v>
      </c>
      <c r="I1700" t="n">
        <v>12</v>
      </c>
      <c r="J1700" t="n">
        <v>12</v>
      </c>
      <c r="K1700" t="inlineStr">
        <is>
          <t>OCEAN SPRAY</t>
        </is>
      </c>
      <c r="L1700" t="n">
        <v>0</v>
      </c>
      <c r="M1700" t="n">
        <v>0</v>
      </c>
      <c r="N1700" t="n">
        <v>0</v>
      </c>
      <c r="O1700" t="n">
        <v>0</v>
      </c>
      <c r="P1700" t="n">
        <v>83</v>
      </c>
      <c r="Q1700" t="n">
        <v>60</v>
      </c>
      <c r="R1700" t="n">
        <v>2</v>
      </c>
      <c r="S1700" t="n">
        <v>5</v>
      </c>
      <c r="T1700">
        <f>IF( S1700&lt;=0,0,IF( E1700+I1700 &gt;= MAX((S1700/30)*U1700, S1700*1.2), 0, CEILING( (MAX((S1700/30)*U1700, S1700*1.2) - (E1700+I1700)) / J1700, 1 ) * J1700 ) ) ))</f>
        <v/>
      </c>
      <c r="U1700" t="n">
        <v>36</v>
      </c>
    </row>
    <row r="1701">
      <c r="A1701" t="inlineStr">
        <is>
          <t>BOTANAS</t>
        </is>
      </c>
      <c r="B1701" t="inlineStr">
        <is>
          <t>0</t>
        </is>
      </c>
      <c r="C1701" t="inlineStr">
        <is>
          <t>7501076117645</t>
        </is>
      </c>
      <c r="D1701" t="inlineStr">
        <is>
          <t xml:space="preserve">ESCOSA DIP CHIPOTLE CHIPOTLE  ESCOSA 84 GRS </t>
        </is>
      </c>
      <c r="E1701" t="n">
        <v>12</v>
      </c>
      <c r="F1701" t="inlineStr">
        <is>
          <t>Automatico</t>
        </is>
      </c>
      <c r="G1701" t="n">
        <v>0</v>
      </c>
      <c r="H1701" t="n">
        <v>0</v>
      </c>
      <c r="I1701" t="n">
        <v>0</v>
      </c>
      <c r="J1701" t="n">
        <v>12</v>
      </c>
      <c r="K1701" t="inlineStr">
        <is>
          <t>ESCOSA</t>
        </is>
      </c>
      <c r="L1701" t="n">
        <v>0</v>
      </c>
      <c r="M1701" t="n">
        <v>0</v>
      </c>
      <c r="N1701" t="n">
        <v>0</v>
      </c>
      <c r="O1701" t="n">
        <v>0</v>
      </c>
      <c r="P1701" t="n">
        <v>14</v>
      </c>
      <c r="Q1701" t="n">
        <v>8</v>
      </c>
      <c r="R1701" t="n">
        <v>0</v>
      </c>
      <c r="S1701" t="n">
        <v>0</v>
      </c>
      <c r="T1701">
        <f>IF( S1701&lt;=0,0,IF( E1701+I1701 &gt;= MAX((S1701/30)*U1701, S1701*1.2), 0, CEILING( (MAX((S1701/30)*U1701, S1701*1.2) - (E1701+I1701)) / J1701, 1 ) * J1701 ) ) ))</f>
        <v/>
      </c>
      <c r="U1701" t="n">
        <v>22</v>
      </c>
    </row>
    <row r="1702">
      <c r="A1702" t="inlineStr">
        <is>
          <t>BOTANAS</t>
        </is>
      </c>
      <c r="B1702" t="inlineStr">
        <is>
          <t>0</t>
        </is>
      </c>
      <c r="C1702" t="inlineStr">
        <is>
          <t>7501040072369</t>
        </is>
      </c>
      <c r="D1702" t="inlineStr">
        <is>
          <t xml:space="preserve">CARNE SECA CHIPS DE  RES CHILE LIMON  SNACKIN FOR YOU 24 GRS </t>
        </is>
      </c>
      <c r="E1702" t="n">
        <v>10</v>
      </c>
      <c r="F1702" t="inlineStr">
        <is>
          <t>Automatico</t>
        </is>
      </c>
      <c r="G1702" t="n">
        <v>0.28</v>
      </c>
      <c r="H1702" t="n">
        <v>35.71</v>
      </c>
      <c r="I1702" t="n">
        <v>20</v>
      </c>
      <c r="J1702" t="n">
        <v>10</v>
      </c>
      <c r="K1702" t="inlineStr">
        <is>
          <t>SNACKIN FOR YOU</t>
        </is>
      </c>
      <c r="L1702" t="n">
        <v>0</v>
      </c>
      <c r="M1702" t="n">
        <v>0</v>
      </c>
      <c r="N1702" t="n">
        <v>0</v>
      </c>
      <c r="O1702" t="n">
        <v>0</v>
      </c>
      <c r="P1702" t="n">
        <v>232</v>
      </c>
      <c r="Q1702" t="n">
        <v>129</v>
      </c>
      <c r="R1702" t="n">
        <v>9</v>
      </c>
      <c r="S1702" t="n">
        <v>11</v>
      </c>
      <c r="T1702">
        <f>IF( S1702&lt;=0,0,IF( E1702+I1702 &gt;= MAX((S1702/30)*U1702, S1702*1.2), 0, CEILING( (MAX((S1702/30)*U1702, S1702*1.2) - (E1702+I1702)) / J1702, 1 ) * J1702 ) ) ))</f>
        <v/>
      </c>
      <c r="U1702" t="n">
        <v>18</v>
      </c>
    </row>
    <row r="1703">
      <c r="A1703" t="inlineStr">
        <is>
          <t>BEBIDAS ALCOHOLICAS</t>
        </is>
      </c>
      <c r="B1703" t="inlineStr">
        <is>
          <t>0</t>
        </is>
      </c>
      <c r="C1703" t="inlineStr">
        <is>
          <t>3500610156366</t>
        </is>
      </c>
      <c r="D1703" t="inlineStr">
        <is>
          <t xml:space="preserve">VINO ESPUMOSO SPRITZ SIN ALCOHOL UGNI BLANCO NOZECO 750 ML. </t>
        </is>
      </c>
      <c r="E1703" t="n">
        <v>6</v>
      </c>
      <c r="F1703" t="inlineStr">
        <is>
          <t>Automatico</t>
        </is>
      </c>
      <c r="G1703" t="n">
        <v>0</v>
      </c>
      <c r="H1703" t="n">
        <v>0</v>
      </c>
      <c r="I1703" t="n">
        <v>0</v>
      </c>
      <c r="J1703" t="n">
        <v>6</v>
      </c>
      <c r="K1703" t="inlineStr">
        <is>
          <t>NOZECO</t>
        </is>
      </c>
      <c r="L1703" t="n">
        <v>0</v>
      </c>
      <c r="M1703" t="n">
        <v>0</v>
      </c>
      <c r="N1703" t="n">
        <v>0</v>
      </c>
      <c r="O1703" t="n">
        <v>0</v>
      </c>
      <c r="P1703" t="n">
        <v>0</v>
      </c>
      <c r="Q1703" t="n">
        <v>0</v>
      </c>
      <c r="R1703" t="n">
        <v>0</v>
      </c>
      <c r="S1703" t="n">
        <v>0</v>
      </c>
      <c r="T1703">
        <f>IF( S1703&lt;=0,0,IF( E1703+I1703 &gt;= MAX((S1703/30)*U1703, S1703*1.2), 0, CEILING( (MAX((S1703/30)*U1703, S1703*1.2) - (E1703+I1703)) / J1703, 1 ) * J1703 ) ) ))</f>
        <v/>
      </c>
      <c r="U1703" t="n">
        <v>22</v>
      </c>
    </row>
    <row r="1704">
      <c r="A1704" t="inlineStr">
        <is>
          <t>BEBIDAS ALCOHOLICAS</t>
        </is>
      </c>
      <c r="B1704" t="inlineStr">
        <is>
          <t>0</t>
        </is>
      </c>
      <c r="C1704" t="inlineStr">
        <is>
          <t>7503032704029</t>
        </is>
      </c>
      <c r="D1704" t="inlineStr">
        <is>
          <t xml:space="preserve">GIN TONIC ROSE EXPRESS 8 PACK BEEX DRINKS 355 ML. </t>
        </is>
      </c>
      <c r="E1704" t="n">
        <v>4</v>
      </c>
      <c r="F1704" t="inlineStr">
        <is>
          <t>Automatico</t>
        </is>
      </c>
      <c r="G1704" t="n">
        <v>0</v>
      </c>
      <c r="H1704" t="n">
        <v>0</v>
      </c>
      <c r="I1704" t="n">
        <v>0</v>
      </c>
      <c r="J1704" t="n">
        <v>1</v>
      </c>
      <c r="K1704" t="inlineStr">
        <is>
          <t>BEEX DRINKS</t>
        </is>
      </c>
      <c r="L1704" t="n">
        <v>0</v>
      </c>
      <c r="M1704" t="n">
        <v>0</v>
      </c>
      <c r="N1704" t="n">
        <v>0</v>
      </c>
      <c r="O1704" t="n">
        <v>0</v>
      </c>
      <c r="P1704" t="n">
        <v>6</v>
      </c>
      <c r="Q1704" t="n">
        <v>22</v>
      </c>
      <c r="R1704" t="n">
        <v>0</v>
      </c>
      <c r="S1704" t="n">
        <v>0</v>
      </c>
      <c r="T1704">
        <f>IF( S1704&lt;=0,0,IF( E1704+I1704 &gt;= MAX((S1704/30)*U1704, S1704*1.2), 0, CEILING( (MAX((S1704/30)*U1704, S1704*1.2) - (E1704+I1704)) / J1704, 1 ) * J1704 ) ) ))</f>
        <v/>
      </c>
      <c r="U1704" t="n">
        <v>36</v>
      </c>
    </row>
    <row r="1705">
      <c r="A1705" t="inlineStr">
        <is>
          <t>BEBIDAS ALCOHOLICAS</t>
        </is>
      </c>
      <c r="B1705" t="inlineStr">
        <is>
          <t>0</t>
        </is>
      </c>
      <c r="C1705" t="inlineStr">
        <is>
          <t>764009045577</t>
        </is>
      </c>
      <c r="D1705" t="inlineStr">
        <is>
          <t xml:space="preserve">HARD SELTZER FRUTOS ROJOS  SEAGRAMS ESCAPES 355 ML. </t>
        </is>
      </c>
      <c r="E1705" t="n">
        <v>672</v>
      </c>
      <c r="F1705" t="inlineStr">
        <is>
          <t>Automatico</t>
        </is>
      </c>
      <c r="G1705" t="n">
        <v>9.710000000000001</v>
      </c>
      <c r="H1705" t="n">
        <v>69.41</v>
      </c>
      <c r="I1705" t="n">
        <v>0</v>
      </c>
      <c r="J1705" t="n">
        <v>24</v>
      </c>
      <c r="K1705" t="inlineStr">
        <is>
          <t>SEAGRAMS ESCAPES</t>
        </is>
      </c>
      <c r="L1705" t="n">
        <v>0</v>
      </c>
      <c r="M1705" t="n">
        <v>0</v>
      </c>
      <c r="N1705" t="n">
        <v>0</v>
      </c>
      <c r="O1705" t="n">
        <v>0</v>
      </c>
      <c r="P1705" t="n">
        <v>2710</v>
      </c>
      <c r="Q1705" t="n">
        <v>2529</v>
      </c>
      <c r="R1705" t="n">
        <v>239</v>
      </c>
      <c r="S1705" t="n">
        <v>328</v>
      </c>
      <c r="T1705">
        <f>IF( S1705&lt;=0,0,IF( E1705+I1705 &gt;= MAX((S1705/30)*U1705, S1705*1.2), 0, CEILING( (MAX((S1705/30)*U1705, S1705*1.2) - (E1705+I1705)) / J1705, 1 ) * J1705 ) ) ))</f>
        <v/>
      </c>
      <c r="U1705" t="n">
        <v>22</v>
      </c>
    </row>
    <row r="1706">
      <c r="A1706" t="inlineStr">
        <is>
          <t>BEBIDAS ALCOHOLICAS</t>
        </is>
      </c>
      <c r="B1706" t="inlineStr">
        <is>
          <t>0</t>
        </is>
      </c>
      <c r="C1706" t="inlineStr">
        <is>
          <t>764009051141</t>
        </is>
      </c>
      <c r="D1706" t="inlineStr">
        <is>
          <t xml:space="preserve">BEBIDA PREPARADA MIX 6 PACK SMIRNOFF 2130 ML. </t>
        </is>
      </c>
      <c r="E1706" t="n">
        <v>8</v>
      </c>
      <c r="F1706" t="inlineStr">
        <is>
          <t>Automatico</t>
        </is>
      </c>
      <c r="G1706" t="n">
        <v>0</v>
      </c>
      <c r="H1706" t="n">
        <v>0</v>
      </c>
      <c r="I1706" t="n">
        <v>0</v>
      </c>
      <c r="J1706" t="n">
        <v>4</v>
      </c>
      <c r="K1706" t="inlineStr">
        <is>
          <t>SMIRNOFF</t>
        </is>
      </c>
      <c r="L1706" t="n">
        <v>0</v>
      </c>
      <c r="M1706" t="n">
        <v>0</v>
      </c>
      <c r="N1706" t="n">
        <v>0</v>
      </c>
      <c r="O1706" t="n">
        <v>0</v>
      </c>
      <c r="P1706" t="n">
        <v>156</v>
      </c>
      <c r="Q1706" t="n">
        <v>36</v>
      </c>
      <c r="R1706" t="n">
        <v>11</v>
      </c>
      <c r="S1706" t="n">
        <v>11</v>
      </c>
      <c r="T1706">
        <f>IF( S1706&lt;=0,0,IF( E1706+I1706 &gt;= MAX((S1706/30)*U1706, S1706*1.2), 0, CEILING( (MAX((S1706/30)*U1706, S1706*1.2) - (E1706+I1706)) / J1706, 1 ) * J1706 ) ) ))</f>
        <v/>
      </c>
      <c r="U1706" t="n">
        <v>22</v>
      </c>
    </row>
    <row r="1707">
      <c r="A1707" t="inlineStr">
        <is>
          <t>BEBIDAS ALCOHOLICAS</t>
        </is>
      </c>
      <c r="B1707" t="inlineStr">
        <is>
          <t>0</t>
        </is>
      </c>
      <c r="C1707" t="inlineStr">
        <is>
          <t>744607696012</t>
        </is>
      </c>
      <c r="D1707" t="inlineStr">
        <is>
          <t xml:space="preserve">BEBIDA PREPARADA VODKA BLUE  SKYY 275 ML. </t>
        </is>
      </c>
      <c r="E1707" t="n">
        <v>72</v>
      </c>
      <c r="F1707" t="inlineStr">
        <is>
          <t>Automatico</t>
        </is>
      </c>
      <c r="G1707" t="n">
        <v>2.01</v>
      </c>
      <c r="H1707" t="n">
        <v>35.82</v>
      </c>
      <c r="I1707" t="n">
        <v>0</v>
      </c>
      <c r="J1707" t="n">
        <v>24</v>
      </c>
      <c r="K1707" t="inlineStr">
        <is>
          <t>SKYY</t>
        </is>
      </c>
      <c r="L1707" t="n">
        <v>0</v>
      </c>
      <c r="M1707" t="n">
        <v>0</v>
      </c>
      <c r="N1707" t="n">
        <v>0</v>
      </c>
      <c r="O1707" t="n">
        <v>0</v>
      </c>
      <c r="P1707" t="n">
        <v>1123</v>
      </c>
      <c r="Q1707" t="n">
        <v>1101</v>
      </c>
      <c r="R1707" t="n">
        <v>86</v>
      </c>
      <c r="S1707" t="n">
        <v>100</v>
      </c>
      <c r="T1707">
        <f>IF( S1707&lt;=0,0,IF( E1707+I1707 &gt;= MAX((S1707/30)*U1707, S1707*1.2), 0, CEILING( (MAX((S1707/30)*U1707, S1707*1.2) - (E1707+I1707)) / J1707, 1 ) * J1707 ) ) ))</f>
        <v/>
      </c>
      <c r="U1707" t="n">
        <v>22</v>
      </c>
    </row>
    <row r="1708">
      <c r="A1708" t="inlineStr">
        <is>
          <t>BEBIDAS ALCOHOLICAS</t>
        </is>
      </c>
      <c r="B1708" t="inlineStr">
        <is>
          <t>0</t>
        </is>
      </c>
      <c r="C1708" t="inlineStr">
        <is>
          <t>7501053670545</t>
        </is>
      </c>
      <c r="D1708" t="inlineStr">
        <is>
          <t xml:space="preserve">BEBIDA PREPARADA CON VINO TROPICAL KIWI  VIÑA REAL 400 ML. </t>
        </is>
      </c>
      <c r="E1708" t="n">
        <v>18</v>
      </c>
      <c r="F1708" t="inlineStr">
        <is>
          <t>Automatico</t>
        </is>
      </c>
      <c r="G1708" t="n">
        <v>0.07000000000000001</v>
      </c>
      <c r="H1708" t="n">
        <v>257.14</v>
      </c>
      <c r="I1708" t="n">
        <v>0</v>
      </c>
      <c r="J1708" t="n">
        <v>18</v>
      </c>
      <c r="K1708" t="inlineStr">
        <is>
          <t>VI¿A REAL</t>
        </is>
      </c>
      <c r="L1708" t="n">
        <v>0</v>
      </c>
      <c r="M1708" t="n">
        <v>0</v>
      </c>
      <c r="N1708" t="n">
        <v>0</v>
      </c>
      <c r="O1708" t="n">
        <v>0</v>
      </c>
      <c r="P1708" t="n">
        <v>115</v>
      </c>
      <c r="Q1708" t="n">
        <v>123</v>
      </c>
      <c r="R1708" t="n">
        <v>1</v>
      </c>
      <c r="S1708" t="n">
        <v>4</v>
      </c>
      <c r="T1708">
        <f>IF( S1708&lt;=0,0,IF( E1708+I1708 &gt;= MAX((S1708/30)*U1708, S1708*1.2), 0, CEILING( (MAX((S1708/30)*U1708, S1708*1.2) - (E1708+I1708)) / J1708, 1 ) * J1708 ) ) ))</f>
        <v/>
      </c>
      <c r="U1708" t="n">
        <v>22</v>
      </c>
    </row>
    <row r="1709">
      <c r="A1709" t="inlineStr">
        <is>
          <t>BEBIDAS ALCOHOLICAS</t>
        </is>
      </c>
      <c r="B1709" t="inlineStr">
        <is>
          <t>0</t>
        </is>
      </c>
      <c r="C1709" t="inlineStr">
        <is>
          <t>7501053674307</t>
        </is>
      </c>
      <c r="D1709" t="inlineStr">
        <is>
          <t xml:space="preserve">BEBIDA PREPARADA CON VINO PIÑA COLADA  VIÑA REAL 2 LT. </t>
        </is>
      </c>
      <c r="E1709" t="n">
        <v>6</v>
      </c>
      <c r="F1709" t="inlineStr">
        <is>
          <t>Automatico</t>
        </is>
      </c>
      <c r="G1709" t="n">
        <v>0</v>
      </c>
      <c r="H1709" t="n">
        <v>0</v>
      </c>
      <c r="I1709" t="n">
        <v>0</v>
      </c>
      <c r="J1709" t="n">
        <v>6</v>
      </c>
      <c r="K1709" t="inlineStr">
        <is>
          <t>VI¿A REAL</t>
        </is>
      </c>
      <c r="L1709" t="n">
        <v>0</v>
      </c>
      <c r="M1709" t="n">
        <v>0</v>
      </c>
      <c r="N1709" t="n">
        <v>0</v>
      </c>
      <c r="O1709" t="n">
        <v>0</v>
      </c>
      <c r="P1709" t="n">
        <v>38</v>
      </c>
      <c r="Q1709" t="n">
        <v>27</v>
      </c>
      <c r="R1709" t="n">
        <v>1</v>
      </c>
      <c r="S1709" t="n">
        <v>1</v>
      </c>
      <c r="T1709">
        <f>IF( S1709&lt;=0,0,IF( E1709+I1709 &gt;= MAX((S1709/30)*U1709, S1709*1.2), 0, CEILING( (MAX((S1709/30)*U1709, S1709*1.2) - (E1709+I1709)) / J1709, 1 ) * J1709 ) ) ))</f>
        <v/>
      </c>
      <c r="U1709" t="n">
        <v>22</v>
      </c>
    </row>
    <row r="1710">
      <c r="A1710" t="inlineStr">
        <is>
          <t>BEBIDAS ALCOHOLICAS</t>
        </is>
      </c>
      <c r="B1710" t="inlineStr">
        <is>
          <t>0</t>
        </is>
      </c>
      <c r="C1710" t="inlineStr">
        <is>
          <t>729090019807</t>
        </is>
      </c>
      <c r="D1710" t="inlineStr">
        <is>
          <t xml:space="preserve">BEBIDA PREPARADA CON VINO DURAZNO  SUNSET 750 ML. </t>
        </is>
      </c>
      <c r="E1710" t="n">
        <v>12</v>
      </c>
      <c r="F1710" t="inlineStr">
        <is>
          <t>Automatico</t>
        </is>
      </c>
      <c r="G1710" t="n">
        <v>0.07000000000000001</v>
      </c>
      <c r="H1710" t="n">
        <v>171.42</v>
      </c>
      <c r="I1710" t="n">
        <v>0</v>
      </c>
      <c r="J1710" t="n">
        <v>12</v>
      </c>
      <c r="K1710" t="inlineStr">
        <is>
          <t>SUNSET</t>
        </is>
      </c>
      <c r="L1710" t="n">
        <v>0</v>
      </c>
      <c r="M1710" t="n">
        <v>0</v>
      </c>
      <c r="N1710" t="n">
        <v>0</v>
      </c>
      <c r="O1710" t="n">
        <v>0</v>
      </c>
      <c r="P1710" t="n">
        <v>36</v>
      </c>
      <c r="Q1710" t="n">
        <v>34</v>
      </c>
      <c r="R1710" t="n">
        <v>1</v>
      </c>
      <c r="S1710" t="n">
        <v>1</v>
      </c>
      <c r="T1710">
        <f>IF( S1710&lt;=0,0,IF( E1710+I1710 &gt;= MAX((S1710/30)*U1710, S1710*1.2), 0, CEILING( (MAX((S1710/30)*U1710, S1710*1.2) - (E1710+I1710)) / J1710, 1 ) * J1710 ) ) ))</f>
        <v/>
      </c>
      <c r="U1710" t="n">
        <v>22</v>
      </c>
    </row>
    <row r="1711">
      <c r="A1711" t="inlineStr">
        <is>
          <t>BEBIDAS ALCOHOLICAS</t>
        </is>
      </c>
      <c r="B1711" t="inlineStr">
        <is>
          <t>0</t>
        </is>
      </c>
      <c r="C1711" t="inlineStr">
        <is>
          <t>8410261151625</t>
        </is>
      </c>
      <c r="D1711" t="inlineStr">
        <is>
          <t xml:space="preserve">SANGRIA SIDRA DON SIMON 1500 ML. </t>
        </is>
      </c>
      <c r="E1711" t="n">
        <v>12</v>
      </c>
      <c r="F1711" t="inlineStr">
        <is>
          <t>Automatico</t>
        </is>
      </c>
      <c r="G1711" t="n">
        <v>0</v>
      </c>
      <c r="H1711" t="n">
        <v>0</v>
      </c>
      <c r="I1711" t="n">
        <v>0</v>
      </c>
      <c r="J1711" t="n">
        <v>6</v>
      </c>
      <c r="K1711" t="inlineStr">
        <is>
          <t>DON SIMON</t>
        </is>
      </c>
      <c r="L1711" t="n">
        <v>0</v>
      </c>
      <c r="M1711" t="n">
        <v>0</v>
      </c>
      <c r="N1711" t="n">
        <v>0</v>
      </c>
      <c r="O1711" t="n">
        <v>0</v>
      </c>
      <c r="P1711" t="n">
        <v>8</v>
      </c>
      <c r="Q1711" t="n">
        <v>34</v>
      </c>
      <c r="R1711" t="n">
        <v>1</v>
      </c>
      <c r="S1711" t="n">
        <v>1</v>
      </c>
      <c r="T1711">
        <f>IF( S1711&lt;=0,0,IF( E1711+I1711 &gt;= MAX((S1711/30)*U1711, S1711*1.2), 0, CEILING( (MAX((S1711/30)*U1711, S1711*1.2) - (E1711+I1711)) / J1711, 1 ) * J1711 ) ) ))</f>
        <v/>
      </c>
      <c r="U1711" t="n">
        <v>22</v>
      </c>
    </row>
    <row r="1712">
      <c r="A1712" t="inlineStr">
        <is>
          <t>BEBIDAS ALCOHOLICAS</t>
        </is>
      </c>
      <c r="B1712" t="inlineStr">
        <is>
          <t>0</t>
        </is>
      </c>
      <c r="C1712" t="inlineStr">
        <is>
          <t>744607008204</t>
        </is>
      </c>
      <c r="D1712" t="inlineStr">
        <is>
          <t xml:space="preserve">BEBIDA PREPARADA WHISKY GINGER  JACK DANIELS 473 ML. </t>
        </is>
      </c>
      <c r="E1712" t="n">
        <v>12</v>
      </c>
      <c r="F1712" t="inlineStr">
        <is>
          <t>Automatico</t>
        </is>
      </c>
      <c r="G1712" t="n">
        <v>0</v>
      </c>
      <c r="H1712" t="n">
        <v>0</v>
      </c>
      <c r="I1712" t="n">
        <v>0</v>
      </c>
      <c r="J1712" t="n">
        <v>6</v>
      </c>
      <c r="K1712" t="inlineStr">
        <is>
          <t>JACK DANIELS</t>
        </is>
      </c>
      <c r="L1712" t="n">
        <v>0</v>
      </c>
      <c r="M1712" t="n">
        <v>0</v>
      </c>
      <c r="N1712" t="n">
        <v>0</v>
      </c>
      <c r="O1712" t="n">
        <v>0</v>
      </c>
      <c r="P1712" t="n">
        <v>247</v>
      </c>
      <c r="Q1712" t="n">
        <v>204</v>
      </c>
      <c r="R1712" t="n">
        <v>18</v>
      </c>
      <c r="S1712" t="n">
        <v>18</v>
      </c>
      <c r="T1712">
        <f>IF( S1712&lt;=0,0,IF( E1712+I1712 &gt;= MAX((S1712/30)*U1712, S1712*1.2), 0, CEILING( (MAX((S1712/30)*U1712, S1712*1.2) - (E1712+I1712)) / J1712, 1 ) * J1712 ) ) ))</f>
        <v/>
      </c>
      <c r="U1712" t="n">
        <v>22</v>
      </c>
    </row>
    <row r="1713">
      <c r="A1713" t="inlineStr">
        <is>
          <t>BEBIDAS ALCOHOLICAS</t>
        </is>
      </c>
      <c r="B1713" t="inlineStr">
        <is>
          <t>0</t>
        </is>
      </c>
      <c r="C1713" t="inlineStr">
        <is>
          <t>744607008358</t>
        </is>
      </c>
      <c r="D1713" t="inlineStr">
        <is>
          <t xml:space="preserve">BEBIDA PREPARADA WHISKY MINERAL  JACK DANIELS 473 ML. </t>
        </is>
      </c>
      <c r="E1713" t="n">
        <v>84</v>
      </c>
      <c r="F1713" t="inlineStr">
        <is>
          <t>Automatico</t>
        </is>
      </c>
      <c r="G1713" t="n">
        <v>0</v>
      </c>
      <c r="H1713" t="n">
        <v>0</v>
      </c>
      <c r="I1713" t="n">
        <v>0</v>
      </c>
      <c r="J1713" t="n">
        <v>6</v>
      </c>
      <c r="K1713" t="inlineStr">
        <is>
          <t>JACK DANIELS</t>
        </is>
      </c>
      <c r="L1713" t="n">
        <v>0</v>
      </c>
      <c r="M1713" t="n">
        <v>0</v>
      </c>
      <c r="N1713" t="n">
        <v>0</v>
      </c>
      <c r="O1713" t="n">
        <v>0</v>
      </c>
      <c r="P1713" t="n">
        <v>271</v>
      </c>
      <c r="Q1713" t="n">
        <v>505</v>
      </c>
      <c r="R1713" t="n">
        <v>6</v>
      </c>
      <c r="S1713" t="n">
        <v>6</v>
      </c>
      <c r="T1713">
        <f>IF( S1713&lt;=0,0,IF( E1713+I1713 &gt;= MAX((S1713/30)*U1713, S1713*1.2), 0, CEILING( (MAX((S1713/30)*U1713, S1713*1.2) - (E1713+I1713)) / J1713, 1 ) * J1713 ) ) ))</f>
        <v/>
      </c>
      <c r="U1713" t="n">
        <v>22</v>
      </c>
    </row>
    <row r="1714">
      <c r="A1714" t="inlineStr">
        <is>
          <t>BEBIDAS ALCOHOLICAS</t>
        </is>
      </c>
      <c r="B1714" t="inlineStr">
        <is>
          <t>0</t>
        </is>
      </c>
      <c r="C1714" t="inlineStr">
        <is>
          <t>744607588805</t>
        </is>
      </c>
      <c r="D1714" t="inlineStr">
        <is>
          <t xml:space="preserve">BEBIDA PREPARADA TEQUILA VAMPIRO  NEW MIX 350 ML. </t>
        </is>
      </c>
      <c r="E1714" t="n">
        <v>132</v>
      </c>
      <c r="F1714" t="inlineStr">
        <is>
          <t>Automatico</t>
        </is>
      </c>
      <c r="G1714" t="n">
        <v>0.04</v>
      </c>
      <c r="H1714" t="n">
        <v>3300</v>
      </c>
      <c r="I1714" t="n">
        <v>0</v>
      </c>
      <c r="J1714" t="n">
        <v>6</v>
      </c>
      <c r="K1714" t="inlineStr">
        <is>
          <t>NEW MIX</t>
        </is>
      </c>
      <c r="L1714" t="n">
        <v>0</v>
      </c>
      <c r="M1714" t="n">
        <v>0</v>
      </c>
      <c r="N1714" t="n">
        <v>0</v>
      </c>
      <c r="O1714" t="n">
        <v>0</v>
      </c>
      <c r="P1714" t="n">
        <v>919</v>
      </c>
      <c r="Q1714" t="n">
        <v>679</v>
      </c>
      <c r="R1714" t="n">
        <v>54</v>
      </c>
      <c r="S1714" t="n">
        <v>54</v>
      </c>
      <c r="T1714">
        <f>IF( S1714&lt;=0,0,IF( E1714+I1714 &gt;= MAX((S1714/30)*U1714, S1714*1.2), 0, CEILING( (MAX((S1714/30)*U1714, S1714*1.2) - (E1714+I1714)) / J1714, 1 ) * J1714 ) ) ))</f>
        <v/>
      </c>
      <c r="U1714" t="n">
        <v>22</v>
      </c>
    </row>
    <row r="1715">
      <c r="A1715" t="inlineStr">
        <is>
          <t>BEBIDAS ALCOHOLICAS</t>
        </is>
      </c>
      <c r="B1715" t="inlineStr">
        <is>
          <t>0</t>
        </is>
      </c>
      <c r="C1715" t="inlineStr">
        <is>
          <t>744607588904</t>
        </is>
      </c>
      <c r="D1715" t="inlineStr">
        <is>
          <t xml:space="preserve">BEBIDA PREPARADA TEQUILA VAMPIRO  NEW MIX 2 LT. </t>
        </is>
      </c>
      <c r="E1715" t="n">
        <v>48</v>
      </c>
      <c r="F1715" t="inlineStr">
        <is>
          <t>Automatico</t>
        </is>
      </c>
      <c r="G1715" t="n">
        <v>0.21</v>
      </c>
      <c r="H1715" t="n">
        <v>228.57</v>
      </c>
      <c r="I1715" t="n">
        <v>0</v>
      </c>
      <c r="J1715" t="n">
        <v>6</v>
      </c>
      <c r="K1715" t="inlineStr">
        <is>
          <t>NEW MIX</t>
        </is>
      </c>
      <c r="L1715" t="n">
        <v>0</v>
      </c>
      <c r="M1715" t="n">
        <v>0</v>
      </c>
      <c r="N1715" t="n">
        <v>0</v>
      </c>
      <c r="O1715" t="n">
        <v>0</v>
      </c>
      <c r="P1715" t="n">
        <v>209</v>
      </c>
      <c r="Q1715" t="n">
        <v>234</v>
      </c>
      <c r="R1715" t="n">
        <v>7</v>
      </c>
      <c r="S1715" t="n">
        <v>8</v>
      </c>
      <c r="T1715">
        <f>IF( S1715&lt;=0,0,IF( E1715+I1715 &gt;= MAX((S1715/30)*U1715, S1715*1.2), 0, CEILING( (MAX((S1715/30)*U1715, S1715*1.2) - (E1715+I1715)) / J1715, 1 ) * J1715 ) ) ))</f>
        <v/>
      </c>
      <c r="U1715" t="n">
        <v>22</v>
      </c>
    </row>
    <row r="1716">
      <c r="A1716" t="inlineStr">
        <is>
          <t>BEBIDAS ALCOHOLICAS</t>
        </is>
      </c>
      <c r="B1716" t="inlineStr">
        <is>
          <t>0</t>
        </is>
      </c>
      <c r="C1716" t="inlineStr">
        <is>
          <t>744607840804</t>
        </is>
      </c>
      <c r="D1716" t="inlineStr">
        <is>
          <t xml:space="preserve">BEBIDA PREPARADA TEQUILA PALOMA  NEW MIX 350 ML. </t>
        </is>
      </c>
      <c r="E1716" t="n">
        <v>12</v>
      </c>
      <c r="F1716" t="inlineStr">
        <is>
          <t>Automatico</t>
        </is>
      </c>
      <c r="G1716" t="n">
        <v>1</v>
      </c>
      <c r="H1716" t="n">
        <v>12</v>
      </c>
      <c r="I1716" t="n">
        <v>18</v>
      </c>
      <c r="J1716" t="n">
        <v>6</v>
      </c>
      <c r="K1716" t="inlineStr">
        <is>
          <t>NEW MIX</t>
        </is>
      </c>
      <c r="L1716" t="n">
        <v>10</v>
      </c>
      <c r="M1716" t="n">
        <v>10</v>
      </c>
      <c r="N1716" t="n">
        <v>0</v>
      </c>
      <c r="O1716" t="n">
        <v>0</v>
      </c>
      <c r="P1716" t="n">
        <v>396</v>
      </c>
      <c r="Q1716" t="n">
        <v>394</v>
      </c>
      <c r="R1716" t="n">
        <v>11</v>
      </c>
      <c r="S1716" t="n">
        <v>16</v>
      </c>
      <c r="T1716">
        <f>IF( S1716&lt;=0,0,IF( E1716+I1716 &gt;= MAX((S1716/30)*U1716, S1716*1.2), 0, CEILING( (MAX((S1716/30)*U1716, S1716*1.2) - (E1716+I1716)) / J1716, 1 ) * J1716 ) ) ))</f>
        <v/>
      </c>
      <c r="U1716" t="n">
        <v>22</v>
      </c>
    </row>
    <row r="1717">
      <c r="A1717" t="inlineStr">
        <is>
          <t>DULCERIA IVA</t>
        </is>
      </c>
      <c r="B1717" t="inlineStr">
        <is>
          <t>0</t>
        </is>
      </c>
      <c r="C1717" t="inlineStr">
        <is>
          <t>7501056008215</t>
        </is>
      </c>
      <c r="D1717" t="inlineStr">
        <is>
          <t xml:space="preserve">GOMA DE MASCAR  CLORETS 36.4 GRS </t>
        </is>
      </c>
      <c r="E1717" t="n">
        <v>352</v>
      </c>
      <c r="F1717" t="inlineStr">
        <is>
          <t>Automatico</t>
        </is>
      </c>
      <c r="G1717" t="n">
        <v>9.23</v>
      </c>
      <c r="H1717" t="n">
        <v>38.13</v>
      </c>
      <c r="I1717" t="n">
        <v>0</v>
      </c>
      <c r="J1717" t="n">
        <v>8</v>
      </c>
      <c r="K1717" t="inlineStr">
        <is>
          <t>CLORETS</t>
        </is>
      </c>
      <c r="L1717" t="n">
        <v>0</v>
      </c>
      <c r="M1717" t="n">
        <v>0</v>
      </c>
      <c r="N1717" t="n">
        <v>0</v>
      </c>
      <c r="O1717" t="n">
        <v>0</v>
      </c>
      <c r="P1717" t="n">
        <v>2539</v>
      </c>
      <c r="Q1717" t="n">
        <v>1394</v>
      </c>
      <c r="R1717" t="n">
        <v>176</v>
      </c>
      <c r="S1717" t="n">
        <v>219</v>
      </c>
      <c r="T1717">
        <f>IF( S1717&lt;=0,0,IF( E1717+I1717 &gt;= MAX((S1717/30)*U1717, S1717*1.2), 0, CEILING( (MAX((S1717/30)*U1717, S1717*1.2) - (E1717+I1717)) / J1717, 1 ) * J1717 ) ) ))</f>
        <v/>
      </c>
      <c r="U1717" t="n">
        <v>18</v>
      </c>
    </row>
    <row r="1718">
      <c r="A1718" t="inlineStr">
        <is>
          <t>DULCERIA IVA</t>
        </is>
      </c>
      <c r="B1718" t="inlineStr">
        <is>
          <t>0</t>
        </is>
      </c>
      <c r="C1718" t="inlineStr">
        <is>
          <t>7506105606084</t>
        </is>
      </c>
      <c r="D1718" t="inlineStr">
        <is>
          <t xml:space="preserve">GOMA DE MASCAR SANDIA VAL U PACK 18 S TRIDENT 30.6 GRS </t>
        </is>
      </c>
      <c r="E1718" t="n">
        <v>180</v>
      </c>
      <c r="F1718" t="inlineStr">
        <is>
          <t>Automatico</t>
        </is>
      </c>
      <c r="G1718" t="n">
        <v>4.21</v>
      </c>
      <c r="H1718" t="n">
        <v>42.99</v>
      </c>
      <c r="I1718" t="n">
        <v>12</v>
      </c>
      <c r="J1718" t="n">
        <v>12</v>
      </c>
      <c r="K1718" t="inlineStr">
        <is>
          <t>TRIDENT</t>
        </is>
      </c>
      <c r="L1718" t="n">
        <v>0</v>
      </c>
      <c r="M1718" t="n">
        <v>0</v>
      </c>
      <c r="N1718" t="n">
        <v>0</v>
      </c>
      <c r="O1718" t="n">
        <v>0</v>
      </c>
      <c r="P1718" t="n">
        <v>1650</v>
      </c>
      <c r="Q1718" t="n">
        <v>925</v>
      </c>
      <c r="R1718" t="n">
        <v>128</v>
      </c>
      <c r="S1718" t="n">
        <v>155</v>
      </c>
      <c r="T1718">
        <f>IF( S1718&lt;=0,0,IF( E1718+I1718 &gt;= MAX((S1718/30)*U1718, S1718*1.2), 0, CEILING( (MAX((S1718/30)*U1718, S1718*1.2) - (E1718+I1718)) / J1718, 1 ) * J1718 ) ) ))</f>
        <v/>
      </c>
      <c r="U1718" t="n">
        <v>18</v>
      </c>
    </row>
    <row r="1719">
      <c r="A1719" t="inlineStr">
        <is>
          <t>DULCERIA IVA</t>
        </is>
      </c>
      <c r="B1719" t="inlineStr">
        <is>
          <t>0</t>
        </is>
      </c>
      <c r="C1719" t="inlineStr">
        <is>
          <t>7622210973436</t>
        </is>
      </c>
      <c r="D1719" t="inlineStr">
        <is>
          <t xml:space="preserve">GOMA DE MASCAR FRESA VAL U PACK 18 S TRIDENT 30 GRS </t>
        </is>
      </c>
      <c r="E1719" t="n">
        <v>12</v>
      </c>
      <c r="F1719" t="inlineStr">
        <is>
          <t>Automatico</t>
        </is>
      </c>
      <c r="G1719" t="n">
        <v>0.48</v>
      </c>
      <c r="H1719" t="n">
        <v>25</v>
      </c>
      <c r="I1719" t="n">
        <v>0</v>
      </c>
      <c r="J1719" t="n">
        <v>12</v>
      </c>
      <c r="K1719" t="inlineStr">
        <is>
          <t>TRIDENT</t>
        </is>
      </c>
      <c r="L1719" t="n">
        <v>0</v>
      </c>
      <c r="M1719" t="n">
        <v>0</v>
      </c>
      <c r="N1719" t="n">
        <v>0</v>
      </c>
      <c r="O1719" t="n">
        <v>0</v>
      </c>
      <c r="P1719" t="n">
        <v>445</v>
      </c>
      <c r="Q1719" t="n">
        <v>380</v>
      </c>
      <c r="R1719" t="n">
        <v>6</v>
      </c>
      <c r="S1719" t="n">
        <v>8</v>
      </c>
      <c r="T1719">
        <f>IF( S1719&lt;=0,0,IF( E1719+I1719 &gt;= MAX((S1719/30)*U1719, S1719*1.2), 0, CEILING( (MAX((S1719/30)*U1719, S1719*1.2) - (E1719+I1719)) / J1719, 1 ) * J1719 ) ) ))</f>
        <v/>
      </c>
      <c r="U1719" t="n">
        <v>18</v>
      </c>
    </row>
    <row r="1720">
      <c r="A1720" t="inlineStr">
        <is>
          <t>DULCERIA IVA</t>
        </is>
      </c>
      <c r="B1720" t="inlineStr">
        <is>
          <t>0</t>
        </is>
      </c>
      <c r="C1720" t="inlineStr">
        <is>
          <t>762065200039</t>
        </is>
      </c>
      <c r="D1720" t="inlineStr">
        <is>
          <t xml:space="preserve">ESENCIA ARTIFICIAL SABOR FRESA  DUCHE 120 ML. </t>
        </is>
      </c>
      <c r="E1720" t="n">
        <v>12</v>
      </c>
      <c r="F1720" t="inlineStr">
        <is>
          <t>Automatico</t>
        </is>
      </c>
      <c r="G1720" t="n">
        <v>0.14</v>
      </c>
      <c r="H1720" t="n">
        <v>85.70999999999999</v>
      </c>
      <c r="I1720" t="n">
        <v>0</v>
      </c>
      <c r="J1720" t="n">
        <v>12</v>
      </c>
      <c r="K1720" t="inlineStr">
        <is>
          <t>DUCHE</t>
        </is>
      </c>
      <c r="L1720" t="n">
        <v>0</v>
      </c>
      <c r="M1720" t="n">
        <v>0</v>
      </c>
      <c r="N1720" t="n">
        <v>0</v>
      </c>
      <c r="O1720" t="n">
        <v>0</v>
      </c>
      <c r="P1720" t="n">
        <v>15</v>
      </c>
      <c r="Q1720" t="n">
        <v>21</v>
      </c>
      <c r="R1720" t="n">
        <v>3</v>
      </c>
      <c r="S1720" t="n">
        <v>4</v>
      </c>
      <c r="T1720">
        <f>IF( S1720&lt;=0,0,IF( E1720+I1720 &gt;= MAX((S1720/30)*U1720, S1720*1.2), 0, CEILING( (MAX((S1720/30)*U1720, S1720*1.2) - (E1720+I1720)) / J1720, 1 ) * J1720 ) ) ))</f>
        <v/>
      </c>
      <c r="U1720" t="n">
        <v>36</v>
      </c>
    </row>
    <row r="1721">
      <c r="A1721" t="inlineStr">
        <is>
          <t>ALIMENTO MASCOTAS IVA</t>
        </is>
      </c>
      <c r="B1721" t="inlineStr">
        <is>
          <t>0</t>
        </is>
      </c>
      <c r="C1721" t="inlineStr">
        <is>
          <t>7500463044298</t>
        </is>
      </c>
      <c r="D1721" t="inlineStr">
        <is>
          <t xml:space="preserve">ALIMENTO SECO PERRO ADULTO RAZA PEQUEÑA POLLO NATDOG 2 KG. </t>
        </is>
      </c>
      <c r="E1721" t="n">
        <v>20</v>
      </c>
      <c r="F1721" t="inlineStr">
        <is>
          <t>Automatico</t>
        </is>
      </c>
      <c r="G1721" t="n">
        <v>0.43</v>
      </c>
      <c r="H1721" t="n">
        <v>46.51</v>
      </c>
      <c r="I1721" t="n">
        <v>0</v>
      </c>
      <c r="J1721" t="n">
        <v>10</v>
      </c>
      <c r="K1721" t="inlineStr">
        <is>
          <t>NATDOG</t>
        </is>
      </c>
      <c r="L1721" t="n">
        <v>0</v>
      </c>
      <c r="M1721" t="n">
        <v>0</v>
      </c>
      <c r="N1721" t="n">
        <v>0</v>
      </c>
      <c r="O1721" t="n">
        <v>0</v>
      </c>
      <c r="P1721" t="n">
        <v>52</v>
      </c>
      <c r="Q1721" t="n">
        <v>72</v>
      </c>
      <c r="R1721" t="n">
        <v>5</v>
      </c>
      <c r="S1721" t="n">
        <v>7</v>
      </c>
      <c r="T1721">
        <f>IF( S1721&lt;=0,0,IF( E1721+I1721 &gt;= MAX((S1721/30)*U1721, S1721*1.2), 0, CEILING( (MAX((S1721/30)*U1721, S1721*1.2) - (E1721+I1721)) / J1721, 1 ) * J1721 ) ) ))</f>
        <v/>
      </c>
      <c r="U1721" t="n">
        <v>28</v>
      </c>
    </row>
    <row r="1722">
      <c r="A1722" t="inlineStr">
        <is>
          <t>ALIMENTO MASCOTAS IVA</t>
        </is>
      </c>
      <c r="B1722" t="inlineStr">
        <is>
          <t>0</t>
        </is>
      </c>
      <c r="C1722" t="inlineStr">
        <is>
          <t>7503027645351</t>
        </is>
      </c>
      <c r="D1722" t="inlineStr">
        <is>
          <t xml:space="preserve">CARNAZA PARA PERRO 4 A 5 PULGADAS  NANCHOICE 2 PZA </t>
        </is>
      </c>
      <c r="E1722" t="n">
        <v>12</v>
      </c>
      <c r="F1722" t="inlineStr">
        <is>
          <t>Automatico</t>
        </is>
      </c>
      <c r="G1722" t="n">
        <v>0.14</v>
      </c>
      <c r="H1722" t="n">
        <v>85.70999999999999</v>
      </c>
      <c r="I1722" t="n">
        <v>0</v>
      </c>
      <c r="J1722" t="n">
        <v>12</v>
      </c>
      <c r="K1722" t="inlineStr">
        <is>
          <t>NANCHOICE</t>
        </is>
      </c>
      <c r="L1722" t="n">
        <v>0</v>
      </c>
      <c r="M1722" t="n">
        <v>0</v>
      </c>
      <c r="N1722" t="n">
        <v>0</v>
      </c>
      <c r="O1722" t="n">
        <v>0</v>
      </c>
      <c r="P1722" t="n">
        <v>13</v>
      </c>
      <c r="Q1722" t="n">
        <v>36</v>
      </c>
      <c r="R1722" t="n">
        <v>1</v>
      </c>
      <c r="S1722" t="n">
        <v>2</v>
      </c>
      <c r="T1722">
        <f>IF( S1722&lt;=0,0,IF( E1722+I1722 &gt;= MAX((S1722/30)*U1722, S1722*1.2), 0, CEILING( (MAX((S1722/30)*U1722, S1722*1.2) - (E1722+I1722)) / J1722, 1 ) * J1722 ) ) ))</f>
        <v/>
      </c>
      <c r="U1722" t="n">
        <v>28</v>
      </c>
    </row>
    <row r="1723">
      <c r="A1723" t="inlineStr">
        <is>
          <t>ALIMENTO MASCOTAS IVA</t>
        </is>
      </c>
      <c r="B1723" t="inlineStr">
        <is>
          <t>0</t>
        </is>
      </c>
      <c r="C1723" t="inlineStr">
        <is>
          <t>7503027645375</t>
        </is>
      </c>
      <c r="D1723" t="inlineStr">
        <is>
          <t xml:space="preserve">CARNAZA PARA PERRO 6 A 7 PULGADAS  NANCHOICE 1 PZA </t>
        </is>
      </c>
      <c r="E1723" t="n">
        <v>12</v>
      </c>
      <c r="F1723" t="inlineStr">
        <is>
          <t>Automatico</t>
        </is>
      </c>
      <c r="G1723" t="n">
        <v>0.07000000000000001</v>
      </c>
      <c r="H1723" t="n">
        <v>171.42</v>
      </c>
      <c r="I1723" t="n">
        <v>0</v>
      </c>
      <c r="J1723" t="n">
        <v>12</v>
      </c>
      <c r="K1723" t="inlineStr">
        <is>
          <t>NANCHOICE</t>
        </is>
      </c>
      <c r="L1723" t="n">
        <v>0</v>
      </c>
      <c r="M1723" t="n">
        <v>0</v>
      </c>
      <c r="N1723" t="n">
        <v>0</v>
      </c>
      <c r="O1723" t="n">
        <v>0</v>
      </c>
      <c r="P1723" t="n">
        <v>35</v>
      </c>
      <c r="Q1723" t="n">
        <v>33</v>
      </c>
      <c r="R1723" t="n">
        <v>0</v>
      </c>
      <c r="S1723" t="n">
        <v>2</v>
      </c>
      <c r="T1723">
        <f>IF( S1723&lt;=0,0,IF( E1723+I1723 &gt;= MAX((S1723/30)*U1723, S1723*1.2), 0, CEILING( (MAX((S1723/30)*U1723, S1723*1.2) - (E1723+I1723)) / J1723, 1 ) * J1723 ) ) ))</f>
        <v/>
      </c>
      <c r="U1723" t="n">
        <v>28</v>
      </c>
    </row>
    <row r="1724">
      <c r="A1724" t="inlineStr">
        <is>
          <t>ALIMENTO MASCOTAS IVA</t>
        </is>
      </c>
      <c r="B1724" t="inlineStr">
        <is>
          <t>0</t>
        </is>
      </c>
      <c r="C1724" t="inlineStr">
        <is>
          <t>7503028769865</t>
        </is>
      </c>
      <c r="D1724" t="inlineStr">
        <is>
          <t xml:space="preserve">HUESO PREMIUM PARA PERRO CERDO NATURAL HORNEADO NANCHOICE 300 GRS </t>
        </is>
      </c>
      <c r="E1724" t="n">
        <v>6</v>
      </c>
      <c r="F1724" t="inlineStr">
        <is>
          <t>Automatico</t>
        </is>
      </c>
      <c r="G1724" t="n">
        <v>0.08</v>
      </c>
      <c r="H1724" t="n">
        <v>75</v>
      </c>
      <c r="I1724" t="n">
        <v>0</v>
      </c>
      <c r="J1724" t="n">
        <v>6</v>
      </c>
      <c r="K1724" t="inlineStr">
        <is>
          <t>NANCHOICE</t>
        </is>
      </c>
      <c r="L1724" t="n">
        <v>0</v>
      </c>
      <c r="M1724" t="n">
        <v>0</v>
      </c>
      <c r="N1724" t="n">
        <v>0</v>
      </c>
      <c r="O1724" t="n">
        <v>0</v>
      </c>
      <c r="P1724" t="n">
        <v>72</v>
      </c>
      <c r="Q1724" t="n">
        <v>23</v>
      </c>
      <c r="R1724" t="n">
        <v>0</v>
      </c>
      <c r="S1724" t="n">
        <v>2</v>
      </c>
      <c r="T1724">
        <f>IF( S1724&lt;=0,0,IF( E1724+I1724 &gt;= MAX((S1724/30)*U1724, S1724*1.2), 0, CEILING( (MAX((S1724/30)*U1724, S1724*1.2) - (E1724+I1724)) / J1724, 1 ) * J1724 ) ) ))</f>
        <v/>
      </c>
      <c r="U1724" t="n">
        <v>28</v>
      </c>
    </row>
    <row r="1725">
      <c r="A1725" t="inlineStr">
        <is>
          <t>ALIMENTO MASCOTAS IVA</t>
        </is>
      </c>
      <c r="B1725" t="inlineStr">
        <is>
          <t>0</t>
        </is>
      </c>
      <c r="C1725" t="inlineStr">
        <is>
          <t>7503028769902</t>
        </is>
      </c>
      <c r="D1725" t="inlineStr">
        <is>
          <t xml:space="preserve">CARNAZA TRIPLE FLEXIBLE PARA PERRO MANZANA/ MANTEQUILLA DE MANI NANCHOICE 145 GRS </t>
        </is>
      </c>
      <c r="E1725" t="n">
        <v>6</v>
      </c>
      <c r="F1725" t="inlineStr">
        <is>
          <t>Automatico</t>
        </is>
      </c>
      <c r="G1725" t="n">
        <v>0.13</v>
      </c>
      <c r="H1725" t="n">
        <v>46.15</v>
      </c>
      <c r="I1725" t="n">
        <v>0</v>
      </c>
      <c r="J1725" t="n">
        <v>6</v>
      </c>
      <c r="K1725" t="inlineStr">
        <is>
          <t>NANCHOICE</t>
        </is>
      </c>
      <c r="L1725" t="n">
        <v>0</v>
      </c>
      <c r="M1725" t="n">
        <v>0</v>
      </c>
      <c r="N1725" t="n">
        <v>0</v>
      </c>
      <c r="O1725" t="n">
        <v>0</v>
      </c>
      <c r="P1725" t="n">
        <v>47</v>
      </c>
      <c r="Q1725" t="n">
        <v>51</v>
      </c>
      <c r="R1725" t="n">
        <v>3</v>
      </c>
      <c r="S1725" t="n">
        <v>4</v>
      </c>
      <c r="T1725">
        <f>IF( S1725&lt;=0,0,IF( E1725+I1725 &gt;= MAX((S1725/30)*U1725, S1725*1.2), 0, CEILING( (MAX((S1725/30)*U1725, S1725*1.2) - (E1725+I1725)) / J1725, 1 ) * J1725 ) ) ))</f>
        <v/>
      </c>
      <c r="U1725" t="n">
        <v>28</v>
      </c>
    </row>
    <row r="1726">
      <c r="A1726" t="inlineStr">
        <is>
          <t>ALIMENTO MASCOTAS IVA</t>
        </is>
      </c>
      <c r="B1726" t="inlineStr">
        <is>
          <t>0</t>
        </is>
      </c>
      <c r="C1726" t="inlineStr">
        <is>
          <t>7503034529903</t>
        </is>
      </c>
      <c r="D1726" t="inlineStr">
        <is>
          <t xml:space="preserve">ALIMENTO SECO PERRO ADULTO  NATDOG 15 KG. </t>
        </is>
      </c>
      <c r="E1726" t="n">
        <v>2</v>
      </c>
      <c r="F1726" t="inlineStr">
        <is>
          <t>Automatico</t>
        </is>
      </c>
      <c r="G1726" t="n">
        <v>0</v>
      </c>
      <c r="H1726" t="n">
        <v>0</v>
      </c>
      <c r="I1726" t="n">
        <v>0</v>
      </c>
      <c r="J1726" t="n">
        <v>1</v>
      </c>
      <c r="K1726" t="inlineStr">
        <is>
          <t>NATDOG</t>
        </is>
      </c>
      <c r="L1726" t="n">
        <v>0</v>
      </c>
      <c r="M1726" t="n">
        <v>0</v>
      </c>
      <c r="N1726" t="n">
        <v>0</v>
      </c>
      <c r="O1726" t="n">
        <v>0</v>
      </c>
      <c r="P1726" t="n">
        <v>4</v>
      </c>
      <c r="Q1726" t="n">
        <v>25</v>
      </c>
      <c r="R1726" t="n">
        <v>1</v>
      </c>
      <c r="S1726" t="n">
        <v>1</v>
      </c>
      <c r="T1726">
        <f>IF( S1726&lt;=0,0,IF( E1726+I1726 &gt;= MAX((S1726/30)*U1726, S1726*1.2), 0, CEILING( (MAX((S1726/30)*U1726, S1726*1.2) - (E1726+I1726)) / J1726, 1 ) * J1726 ) ) ))</f>
        <v/>
      </c>
      <c r="U1726" t="n">
        <v>28</v>
      </c>
    </row>
    <row r="1727">
      <c r="A1727" t="inlineStr">
        <is>
          <t>ALIMENTO MASCOTAS IVA</t>
        </is>
      </c>
      <c r="B1727" t="inlineStr">
        <is>
          <t>0</t>
        </is>
      </c>
      <c r="C1727" t="inlineStr">
        <is>
          <t>7503041702351</t>
        </is>
      </c>
      <c r="D1727" t="inlineStr">
        <is>
          <t xml:space="preserve">SNACK PARA PERRO PATITAS DE POLLO NATDOG 10 PZA </t>
        </is>
      </c>
      <c r="E1727" t="n">
        <v>6</v>
      </c>
      <c r="F1727" t="inlineStr">
        <is>
          <t>Automatico</t>
        </is>
      </c>
      <c r="G1727" t="n">
        <v>0.06</v>
      </c>
      <c r="H1727" t="n">
        <v>100</v>
      </c>
      <c r="I1727" t="n">
        <v>0</v>
      </c>
      <c r="J1727" t="n">
        <v>6</v>
      </c>
      <c r="K1727" t="inlineStr">
        <is>
          <t>NATDOG</t>
        </is>
      </c>
      <c r="L1727" t="n">
        <v>0</v>
      </c>
      <c r="M1727" t="n">
        <v>0</v>
      </c>
      <c r="N1727" t="n">
        <v>0</v>
      </c>
      <c r="O1727" t="n">
        <v>0</v>
      </c>
      <c r="P1727" t="n">
        <v>32</v>
      </c>
      <c r="Q1727" t="n">
        <v>0</v>
      </c>
      <c r="R1727" t="n">
        <v>3</v>
      </c>
      <c r="S1727" t="n">
        <v>3</v>
      </c>
      <c r="T1727">
        <f>IF( S1727&lt;=0,0,IF( E1727+I1727 &gt;= MAX((S1727/30)*U1727, S1727*1.2), 0, CEILING( (MAX((S1727/30)*U1727, S1727*1.2) - (E1727+I1727)) / J1727, 1 ) * J1727 ) ) ))</f>
        <v/>
      </c>
      <c r="U1727" t="n">
        <v>28</v>
      </c>
    </row>
    <row r="1728">
      <c r="A1728" t="inlineStr">
        <is>
          <t>ALIMENTO MASCOTAS IVA</t>
        </is>
      </c>
      <c r="B1728" t="inlineStr">
        <is>
          <t>0</t>
        </is>
      </c>
      <c r="C1728" t="inlineStr">
        <is>
          <t>7501072202451</t>
        </is>
      </c>
      <c r="D1728" t="inlineStr">
        <is>
          <t xml:space="preserve">ALIMENTO SECO PARA PERRO ADULTO  PURINA 15 KG. </t>
        </is>
      </c>
      <c r="E1728" t="n">
        <v>2</v>
      </c>
      <c r="F1728" t="inlineStr">
        <is>
          <t>Automatico</t>
        </is>
      </c>
      <c r="G1728" t="n">
        <v>0.07000000000000001</v>
      </c>
      <c r="H1728" t="n">
        <v>28.57</v>
      </c>
      <c r="I1728" t="n">
        <v>1</v>
      </c>
      <c r="J1728" t="n">
        <v>1</v>
      </c>
      <c r="K1728" t="inlineStr">
        <is>
          <t>PURINA</t>
        </is>
      </c>
      <c r="L1728" t="n">
        <v>0</v>
      </c>
      <c r="M1728" t="n">
        <v>0</v>
      </c>
      <c r="N1728" t="n">
        <v>0</v>
      </c>
      <c r="O1728" t="n">
        <v>0</v>
      </c>
      <c r="P1728" t="n">
        <v>19</v>
      </c>
      <c r="Q1728" t="n">
        <v>47</v>
      </c>
      <c r="R1728" t="n">
        <v>3</v>
      </c>
      <c r="S1728" t="n">
        <v>4</v>
      </c>
      <c r="T1728">
        <f>IF( S1728&lt;=0,0,IF( E1728+I1728 &gt;= MAX((S1728/30)*U1728, S1728*1.2), 0, CEILING( (MAX((S1728/30)*U1728, S1728*1.2) - (E1728+I1728)) / J1728, 1 ) * J1728 ) ) ))</f>
        <v/>
      </c>
      <c r="U1728" t="n">
        <v>28</v>
      </c>
    </row>
    <row r="1729">
      <c r="A1729" t="inlineStr">
        <is>
          <t>ALIMENTO MASCOTAS IVA</t>
        </is>
      </c>
      <c r="B1729" t="inlineStr">
        <is>
          <t>0</t>
        </is>
      </c>
      <c r="C1729" t="inlineStr">
        <is>
          <t>7501072203618</t>
        </is>
      </c>
      <c r="D1729" t="inlineStr">
        <is>
          <t xml:space="preserve">ALIMENTO SECO PARA PERRO ADULTO  PURINA 4 KG. </t>
        </is>
      </c>
      <c r="E1729" t="n">
        <v>12</v>
      </c>
      <c r="F1729" t="inlineStr">
        <is>
          <t>Automatico</t>
        </is>
      </c>
      <c r="G1729" t="n">
        <v>0.42</v>
      </c>
      <c r="H1729" t="n">
        <v>28.57</v>
      </c>
      <c r="I1729" t="n">
        <v>12</v>
      </c>
      <c r="J1729" t="n">
        <v>6</v>
      </c>
      <c r="K1729" t="inlineStr">
        <is>
          <t>PURINA</t>
        </is>
      </c>
      <c r="L1729" t="n">
        <v>0</v>
      </c>
      <c r="M1729" t="n">
        <v>0</v>
      </c>
      <c r="N1729" t="n">
        <v>0</v>
      </c>
      <c r="O1729" t="n">
        <v>0</v>
      </c>
      <c r="P1729" t="n">
        <v>170</v>
      </c>
      <c r="Q1729" t="n">
        <v>186</v>
      </c>
      <c r="R1729" t="n">
        <v>6</v>
      </c>
      <c r="S1729" t="n">
        <v>10</v>
      </c>
      <c r="T1729">
        <f>IF( S1729&lt;=0,0,IF( E1729+I1729 &gt;= MAX((S1729/30)*U1729, S1729*1.2), 0, CEILING( (MAX((S1729/30)*U1729, S1729*1.2) - (E1729+I1729)) / J1729, 1 ) * J1729 ) ) ))</f>
        <v/>
      </c>
      <c r="U1729" t="n">
        <v>28</v>
      </c>
    </row>
    <row r="1730">
      <c r="A1730" t="inlineStr">
        <is>
          <t>ALIMENTO MASCOTAS IVA</t>
        </is>
      </c>
      <c r="B1730" t="inlineStr">
        <is>
          <t>0</t>
        </is>
      </c>
      <c r="C1730" t="inlineStr">
        <is>
          <t>7501072204141</t>
        </is>
      </c>
      <c r="D1730" t="inlineStr">
        <is>
          <t xml:space="preserve">ALIMENTO SECO PERRO ADULTO MINI Y CHICO CARNE PURINA 4 KG. </t>
        </is>
      </c>
      <c r="E1730" t="n">
        <v>30</v>
      </c>
      <c r="F1730" t="inlineStr">
        <is>
          <t>Automatico</t>
        </is>
      </c>
      <c r="G1730" t="n">
        <v>0.57</v>
      </c>
      <c r="H1730" t="n">
        <v>52.63</v>
      </c>
      <c r="I1730" t="n">
        <v>48</v>
      </c>
      <c r="J1730" t="n">
        <v>6</v>
      </c>
      <c r="K1730" t="inlineStr">
        <is>
          <t>PURINA</t>
        </is>
      </c>
      <c r="L1730" t="n">
        <v>0</v>
      </c>
      <c r="M1730" t="n">
        <v>0</v>
      </c>
      <c r="N1730" t="n">
        <v>0</v>
      </c>
      <c r="O1730" t="n">
        <v>0</v>
      </c>
      <c r="P1730" t="n">
        <v>172</v>
      </c>
      <c r="Q1730" t="n">
        <v>141</v>
      </c>
      <c r="R1730" t="n">
        <v>12</v>
      </c>
      <c r="S1730" t="n">
        <v>12</v>
      </c>
      <c r="T1730">
        <f>IF( S1730&lt;=0,0,IF( E1730+I1730 &gt;= MAX((S1730/30)*U1730, S1730*1.2), 0, CEILING( (MAX((S1730/30)*U1730, S1730*1.2) - (E1730+I1730)) / J1730, 1 ) * J1730 ) ) ))</f>
        <v/>
      </c>
      <c r="U1730" t="n">
        <v>28</v>
      </c>
    </row>
    <row r="1731">
      <c r="A1731" t="inlineStr">
        <is>
          <t>ALIMENTO MASCOTAS IVA</t>
        </is>
      </c>
      <c r="B1731" t="inlineStr">
        <is>
          <t>0</t>
        </is>
      </c>
      <c r="C1731" t="inlineStr">
        <is>
          <t>7501072206763</t>
        </is>
      </c>
      <c r="D1731" t="inlineStr">
        <is>
          <t xml:space="preserve">ALIMENTO PERRO CACHORRO MEDIANO Y GRANDE  PURINA 7.5 KG. </t>
        </is>
      </c>
      <c r="E1731" t="n">
        <v>7</v>
      </c>
      <c r="F1731" t="inlineStr">
        <is>
          <t>Automatico</t>
        </is>
      </c>
      <c r="G1731" t="n">
        <v>0.14</v>
      </c>
      <c r="H1731" t="n">
        <v>50</v>
      </c>
      <c r="I1731" t="n">
        <v>5</v>
      </c>
      <c r="J1731" t="n">
        <v>1</v>
      </c>
      <c r="K1731" t="inlineStr">
        <is>
          <t>PURINA</t>
        </is>
      </c>
      <c r="L1731" t="n">
        <v>0</v>
      </c>
      <c r="M1731" t="n">
        <v>0</v>
      </c>
      <c r="N1731" t="n">
        <v>0</v>
      </c>
      <c r="O1731" t="n">
        <v>0</v>
      </c>
      <c r="P1731" t="n">
        <v>33</v>
      </c>
      <c r="Q1731" t="n">
        <v>30</v>
      </c>
      <c r="R1731" t="n">
        <v>1</v>
      </c>
      <c r="S1731" t="n">
        <v>3</v>
      </c>
      <c r="T1731">
        <f>IF( S1731&lt;=0,0,IF( E1731+I1731 &gt;= MAX((S1731/30)*U1731, S1731*1.2), 0, CEILING( (MAX((S1731/30)*U1731, S1731*1.2) - (E1731+I1731)) / J1731, 1 ) * J1731 ) ) ))</f>
        <v/>
      </c>
      <c r="U1731" t="n">
        <v>28</v>
      </c>
    </row>
    <row r="1732">
      <c r="A1732" t="inlineStr">
        <is>
          <t>ALIMENTO MASCOTAS IVA</t>
        </is>
      </c>
      <c r="B1732" t="inlineStr">
        <is>
          <t>0</t>
        </is>
      </c>
      <c r="C1732" t="inlineStr">
        <is>
          <t>7501072209696</t>
        </is>
      </c>
      <c r="D1732" t="inlineStr">
        <is>
          <t xml:space="preserve">ALIMENTO SECO PERRO ADULTO CARNE Y PAVO BENEFUL 10 KG. </t>
        </is>
      </c>
      <c r="E1732" t="n">
        <v>5</v>
      </c>
      <c r="F1732" t="inlineStr">
        <is>
          <t>Automatico</t>
        </is>
      </c>
      <c r="G1732" t="n">
        <v>0.14</v>
      </c>
      <c r="H1732" t="n">
        <v>35.71</v>
      </c>
      <c r="I1732" t="n">
        <v>0</v>
      </c>
      <c r="J1732" t="n">
        <v>1</v>
      </c>
      <c r="K1732" t="inlineStr">
        <is>
          <t>BENEFUL</t>
        </is>
      </c>
      <c r="L1732" t="n">
        <v>0</v>
      </c>
      <c r="M1732" t="n">
        <v>0</v>
      </c>
      <c r="N1732" t="n">
        <v>0</v>
      </c>
      <c r="O1732" t="n">
        <v>0</v>
      </c>
      <c r="P1732" t="n">
        <v>19</v>
      </c>
      <c r="Q1732" t="n">
        <v>0</v>
      </c>
      <c r="R1732" t="n">
        <v>0</v>
      </c>
      <c r="S1732" t="n">
        <v>2</v>
      </c>
      <c r="T1732">
        <f>IF( S1732&lt;=0,0,IF( E1732+I1732 &gt;= MAX((S1732/30)*U1732, S1732*1.2), 0, CEILING( (MAX((S1732/30)*U1732, S1732*1.2) - (E1732+I1732)) / J1732, 1 ) * J1732 ) ) ))</f>
        <v/>
      </c>
      <c r="U1732" t="n">
        <v>28</v>
      </c>
    </row>
    <row r="1733">
      <c r="A1733" t="inlineStr">
        <is>
          <t>ALIMENTO MASCOTAS IVA</t>
        </is>
      </c>
      <c r="B1733" t="inlineStr">
        <is>
          <t>0</t>
        </is>
      </c>
      <c r="C1733" t="inlineStr">
        <is>
          <t>7501072211613</t>
        </is>
      </c>
      <c r="D1733" t="inlineStr">
        <is>
          <t xml:space="preserve">ALIMENTO SECO PERRO ADULTO MEDIANO Y GDE POLLO Y CARNE PURINA 7 KG. </t>
        </is>
      </c>
      <c r="E1733" t="n">
        <v>1</v>
      </c>
      <c r="F1733" t="inlineStr">
        <is>
          <t>Automatico</t>
        </is>
      </c>
      <c r="G1733" t="n">
        <v>0.07000000000000001</v>
      </c>
      <c r="H1733" t="n">
        <v>14.28</v>
      </c>
      <c r="I1733" t="n">
        <v>2</v>
      </c>
      <c r="J1733" t="n">
        <v>1</v>
      </c>
      <c r="K1733" t="inlineStr">
        <is>
          <t>PURINA</t>
        </is>
      </c>
      <c r="L1733" t="n">
        <v>13.71428571428572</v>
      </c>
      <c r="M1733" t="n">
        <v>0.9600000000000002</v>
      </c>
      <c r="N1733" t="n">
        <v>0</v>
      </c>
      <c r="O1733" t="n">
        <v>0</v>
      </c>
      <c r="P1733" t="n">
        <v>37</v>
      </c>
      <c r="Q1733" t="n">
        <v>25</v>
      </c>
      <c r="R1733" t="n">
        <v>1</v>
      </c>
      <c r="S1733" t="n">
        <v>1</v>
      </c>
      <c r="T1733">
        <f>IF( S1733&lt;=0,0,IF( E1733+I1733 &gt;= MAX((S1733/30)*U1733, S1733*1.2), 0, CEILING( (MAX((S1733/30)*U1733, S1733*1.2) - (E1733+I1733)) / J1733, 1 ) * J1733 ) ) ))</f>
        <v/>
      </c>
      <c r="U1733" t="n">
        <v>28</v>
      </c>
    </row>
    <row r="1734">
      <c r="A1734" t="inlineStr">
        <is>
          <t>ALIMENTO MASCOTAS IVA</t>
        </is>
      </c>
      <c r="B1734" t="inlineStr">
        <is>
          <t>0</t>
        </is>
      </c>
      <c r="C1734" t="inlineStr">
        <is>
          <t>7501072213426</t>
        </is>
      </c>
      <c r="D1734" t="inlineStr">
        <is>
          <t xml:space="preserve">ALIMENTO SECO PARA PERRO ADULTO  MAINSTAY 20 KG. </t>
        </is>
      </c>
      <c r="E1734" t="n">
        <v>6</v>
      </c>
      <c r="F1734" t="inlineStr">
        <is>
          <t>Automatico</t>
        </is>
      </c>
      <c r="G1734" t="n">
        <v>0.27</v>
      </c>
      <c r="H1734" t="n">
        <v>22.22</v>
      </c>
      <c r="I1734" t="n">
        <v>1</v>
      </c>
      <c r="J1734" t="n">
        <v>1</v>
      </c>
      <c r="K1734" t="inlineStr">
        <is>
          <t>MAINSTAY</t>
        </is>
      </c>
      <c r="L1734" t="n">
        <v>5.777777777777779</v>
      </c>
      <c r="M1734" t="n">
        <v>1.56</v>
      </c>
      <c r="N1734" t="n">
        <v>2.074074074074076</v>
      </c>
      <c r="O1734" t="n">
        <v>0.5600000000000006</v>
      </c>
      <c r="P1734" t="n">
        <v>172</v>
      </c>
      <c r="Q1734" t="n">
        <v>108</v>
      </c>
      <c r="R1734" t="n">
        <v>11</v>
      </c>
      <c r="S1734" t="n">
        <v>13</v>
      </c>
      <c r="T1734">
        <f>IF( S1734&lt;=0,0,IF( E1734+I1734 &gt;= MAX((S1734/30)*U1734, S1734*1.2), 0, CEILING( (MAX((S1734/30)*U1734, S1734*1.2) - (E1734+I1734)) / J1734, 1 ) * J1734 ) ) ))</f>
        <v/>
      </c>
      <c r="U1734" t="n">
        <v>28</v>
      </c>
    </row>
    <row r="1735">
      <c r="A1735" t="inlineStr">
        <is>
          <t>ALIMENTO MASCOTAS IVA</t>
        </is>
      </c>
      <c r="B1735" t="inlineStr">
        <is>
          <t>0</t>
        </is>
      </c>
      <c r="C1735" t="inlineStr">
        <is>
          <t>7501072213914</t>
        </is>
      </c>
      <c r="D1735" t="inlineStr">
        <is>
          <t xml:space="preserve">ALIMENTO HUMEDO PARA GATO POUCH GOULASH PAVO PURINA 85 GRS </t>
        </is>
      </c>
      <c r="E1735" t="n">
        <v>60</v>
      </c>
      <c r="F1735" t="inlineStr">
        <is>
          <t>Automatico</t>
        </is>
      </c>
      <c r="G1735" t="n">
        <v>1.22</v>
      </c>
      <c r="H1735" t="n">
        <v>49.18</v>
      </c>
      <c r="I1735" t="n">
        <v>0</v>
      </c>
      <c r="J1735" t="n">
        <v>12</v>
      </c>
      <c r="K1735" t="inlineStr">
        <is>
          <t>PURINA</t>
        </is>
      </c>
      <c r="L1735" t="n">
        <v>0</v>
      </c>
      <c r="M1735" t="n">
        <v>0</v>
      </c>
      <c r="N1735" t="n">
        <v>0</v>
      </c>
      <c r="O1735" t="n">
        <v>0</v>
      </c>
      <c r="P1735" t="n">
        <v>538</v>
      </c>
      <c r="Q1735" t="n">
        <v>397</v>
      </c>
      <c r="R1735" t="n">
        <v>16</v>
      </c>
      <c r="S1735" t="n">
        <v>30</v>
      </c>
      <c r="T1735">
        <f>IF( S1735&lt;=0,0,IF( E1735+I1735 &gt;= MAX((S1735/30)*U1735, S1735*1.2), 0, CEILING( (MAX((S1735/30)*U1735, S1735*1.2) - (E1735+I1735)) / J1735, 1 ) * J1735 ) ) ))</f>
        <v/>
      </c>
      <c r="U1735" t="n">
        <v>28</v>
      </c>
    </row>
    <row r="1736">
      <c r="A1736" t="inlineStr">
        <is>
          <t>ALIMENTO MASCOTAS IVA</t>
        </is>
      </c>
      <c r="B1736" t="inlineStr">
        <is>
          <t>0</t>
        </is>
      </c>
      <c r="C1736" t="inlineStr">
        <is>
          <t>7501072214683</t>
        </is>
      </c>
      <c r="D1736" t="inlineStr">
        <is>
          <t xml:space="preserve">ALIMENTO SECO PARA GATO CARNE PURINA 500 GRS </t>
        </is>
      </c>
      <c r="E1736" t="n">
        <v>48</v>
      </c>
      <c r="F1736" t="inlineStr">
        <is>
          <t>Automatico</t>
        </is>
      </c>
      <c r="G1736" t="n">
        <v>0.73</v>
      </c>
      <c r="H1736" t="n">
        <v>65.75</v>
      </c>
      <c r="I1736" t="n">
        <v>0</v>
      </c>
      <c r="J1736" t="n">
        <v>24</v>
      </c>
      <c r="K1736" t="inlineStr">
        <is>
          <t>PURINA</t>
        </is>
      </c>
      <c r="L1736" t="n">
        <v>0</v>
      </c>
      <c r="M1736" t="n">
        <v>0</v>
      </c>
      <c r="N1736" t="n">
        <v>0</v>
      </c>
      <c r="O1736" t="n">
        <v>0</v>
      </c>
      <c r="P1736" t="n">
        <v>229</v>
      </c>
      <c r="Q1736" t="n">
        <v>229</v>
      </c>
      <c r="R1736" t="n">
        <v>12</v>
      </c>
      <c r="S1736" t="n">
        <v>14</v>
      </c>
      <c r="T1736">
        <f>IF( S1736&lt;=0,0,IF( E1736+I1736 &gt;= MAX((S1736/30)*U1736, S1736*1.2), 0, CEILING( (MAX((S1736/30)*U1736, S1736*1.2) - (E1736+I1736)) / J1736, 1 ) * J1736 ) ) ))</f>
        <v/>
      </c>
      <c r="U1736" t="n">
        <v>28</v>
      </c>
    </row>
    <row r="1737">
      <c r="A1737" t="inlineStr">
        <is>
          <t>ALIMENTO MASCOTAS IVA</t>
        </is>
      </c>
      <c r="B1737" t="inlineStr">
        <is>
          <t>0</t>
        </is>
      </c>
      <c r="C1737" t="inlineStr">
        <is>
          <t>7501072214973</t>
        </is>
      </c>
      <c r="D1737" t="inlineStr">
        <is>
          <t xml:space="preserve">ALIMENTO HUMEDO PARA GATO CARNE PURINA 85 GRS </t>
        </is>
      </c>
      <c r="E1737" t="n">
        <v>48</v>
      </c>
      <c r="F1737" t="inlineStr">
        <is>
          <t>Automatico</t>
        </is>
      </c>
      <c r="G1737" t="n">
        <v>1.89</v>
      </c>
      <c r="H1737" t="n">
        <v>25.39</v>
      </c>
      <c r="I1737" t="n">
        <v>0</v>
      </c>
      <c r="J1737" t="n">
        <v>24</v>
      </c>
      <c r="K1737" t="inlineStr">
        <is>
          <t>PURINA</t>
        </is>
      </c>
      <c r="L1737" t="n">
        <v>2.603174603174601</v>
      </c>
      <c r="M1737" t="n">
        <v>4.919999999999995</v>
      </c>
      <c r="N1737" t="n">
        <v>2.603174603174601</v>
      </c>
      <c r="O1737" t="n">
        <v>4.919999999999995</v>
      </c>
      <c r="P1737" t="n">
        <v>851</v>
      </c>
      <c r="Q1737" t="n">
        <v>412</v>
      </c>
      <c r="R1737" t="n">
        <v>37</v>
      </c>
      <c r="S1737" t="n">
        <v>47</v>
      </c>
      <c r="T1737">
        <f>IF( S1737&lt;=0,0,IF( E1737+I1737 &gt;= MAX((S1737/30)*U1737, S1737*1.2), 0, CEILING( (MAX((S1737/30)*U1737, S1737*1.2) - (E1737+I1737)) / J1737, 1 ) * J1737 ) ) ))</f>
        <v/>
      </c>
      <c r="U1737" t="n">
        <v>28</v>
      </c>
    </row>
    <row r="1738">
      <c r="A1738" t="inlineStr">
        <is>
          <t>ALIMENTO MASCOTAS IVA</t>
        </is>
      </c>
      <c r="B1738" t="inlineStr">
        <is>
          <t>0</t>
        </is>
      </c>
      <c r="C1738" t="inlineStr">
        <is>
          <t>7501072215079</t>
        </is>
      </c>
      <c r="D1738" t="inlineStr">
        <is>
          <t xml:space="preserve">ALIMENTO SECO PARA PERRO ADULTO RP CORDERO PURINA 3.5 KG. </t>
        </is>
      </c>
      <c r="E1738" t="n">
        <v>4</v>
      </c>
      <c r="F1738" t="inlineStr">
        <is>
          <t>Automatico</t>
        </is>
      </c>
      <c r="G1738" t="n">
        <v>0.28</v>
      </c>
      <c r="H1738" t="n">
        <v>14.28</v>
      </c>
      <c r="I1738" t="n">
        <v>0</v>
      </c>
      <c r="J1738" t="n">
        <v>4</v>
      </c>
      <c r="K1738" t="inlineStr">
        <is>
          <t>PURINA</t>
        </is>
      </c>
      <c r="L1738" t="n">
        <v>13.71428571428572</v>
      </c>
      <c r="M1738" t="n">
        <v>3.840000000000001</v>
      </c>
      <c r="N1738" t="n">
        <v>13.71428571428572</v>
      </c>
      <c r="O1738" t="n">
        <v>3.840000000000001</v>
      </c>
      <c r="P1738" t="n">
        <v>37</v>
      </c>
      <c r="Q1738" t="n">
        <v>52</v>
      </c>
      <c r="R1738" t="n">
        <v>5</v>
      </c>
      <c r="S1738" t="n">
        <v>5</v>
      </c>
      <c r="T1738">
        <f>IF( S1738&lt;=0,0,IF( E1738+I1738 &gt;= MAX((S1738/30)*U1738, S1738*1.2), 0, CEILING( (MAX((S1738/30)*U1738, S1738*1.2) - (E1738+I1738)) / J1738, 1 ) * J1738 ) ) ))</f>
        <v/>
      </c>
      <c r="U1738" t="n">
        <v>28</v>
      </c>
    </row>
    <row r="1739">
      <c r="A1739" t="inlineStr">
        <is>
          <t>ALIMENTO MASCOTAS IVA</t>
        </is>
      </c>
      <c r="B1739" t="inlineStr">
        <is>
          <t>0</t>
        </is>
      </c>
      <c r="C1739" t="inlineStr">
        <is>
          <t>7501072215437</t>
        </is>
      </c>
      <c r="D1739" t="inlineStr">
        <is>
          <t xml:space="preserve">ALIMENTO SECO PERRO ADULTO MINIS Y PEQUE POLLO Y CORDERO PURINA 7 KG. </t>
        </is>
      </c>
      <c r="E1739" t="n">
        <v>2</v>
      </c>
      <c r="F1739" t="inlineStr">
        <is>
          <t>Automatico</t>
        </is>
      </c>
      <c r="G1739" t="n">
        <v>0.01</v>
      </c>
      <c r="H1739" t="n">
        <v>200</v>
      </c>
      <c r="I1739" t="n">
        <v>0</v>
      </c>
      <c r="J1739" t="n">
        <v>1</v>
      </c>
      <c r="K1739" t="inlineStr">
        <is>
          <t>PURINA</t>
        </is>
      </c>
      <c r="L1739" t="n">
        <v>0</v>
      </c>
      <c r="M1739" t="n">
        <v>0</v>
      </c>
      <c r="N1739" t="n">
        <v>0</v>
      </c>
      <c r="O1739" t="n">
        <v>0</v>
      </c>
      <c r="P1739" t="n">
        <v>6</v>
      </c>
      <c r="Q1739" t="n">
        <v>26</v>
      </c>
      <c r="R1739" t="n">
        <v>0</v>
      </c>
      <c r="S1739" t="n">
        <v>1</v>
      </c>
      <c r="T1739">
        <f>IF( S1739&lt;=0,0,IF( E1739+I1739 &gt;= MAX((S1739/30)*U1739, S1739*1.2), 0, CEILING( (MAX((S1739/30)*U1739, S1739*1.2) - (E1739+I1739)) / J1739, 1 ) * J1739 ) ) ))</f>
        <v/>
      </c>
      <c r="U1739" t="n">
        <v>28</v>
      </c>
    </row>
    <row r="1740">
      <c r="A1740" t="inlineStr">
        <is>
          <t>ALIMENTO MASCOTAS IVA</t>
        </is>
      </c>
      <c r="B1740" t="inlineStr">
        <is>
          <t>0</t>
        </is>
      </c>
      <c r="C1740" t="inlineStr">
        <is>
          <t>7501072215734</t>
        </is>
      </c>
      <c r="D1740" t="inlineStr">
        <is>
          <t xml:space="preserve">ALIMENTO SECO PARA PERRO CACHORRO MINI CARNE PURINA 10 KG. </t>
        </is>
      </c>
      <c r="E1740" t="n">
        <v>5</v>
      </c>
      <c r="F1740" t="inlineStr">
        <is>
          <t>Automatico</t>
        </is>
      </c>
      <c r="G1740" t="n">
        <v>0</v>
      </c>
      <c r="H1740" t="n">
        <v>0</v>
      </c>
      <c r="I1740" t="n">
        <v>0</v>
      </c>
      <c r="J1740" t="n">
        <v>1</v>
      </c>
      <c r="K1740" t="inlineStr">
        <is>
          <t>PURINA</t>
        </is>
      </c>
      <c r="L1740" t="n">
        <v>0</v>
      </c>
      <c r="M1740" t="n">
        <v>0</v>
      </c>
      <c r="N1740" t="n">
        <v>0</v>
      </c>
      <c r="O1740" t="n">
        <v>0</v>
      </c>
      <c r="P1740" t="n">
        <v>16</v>
      </c>
      <c r="Q1740" t="n">
        <v>20</v>
      </c>
      <c r="R1740" t="n">
        <v>1</v>
      </c>
      <c r="S1740" t="n">
        <v>1</v>
      </c>
      <c r="T1740">
        <f>IF( S1740&lt;=0,0,IF( E1740+I1740 &gt;= MAX((S1740/30)*U1740, S1740*1.2), 0, CEILING( (MAX((S1740/30)*U1740, S1740*1.2) - (E1740+I1740)) / J1740, 1 ) * J1740 ) ) ))</f>
        <v/>
      </c>
      <c r="U1740" t="n">
        <v>28</v>
      </c>
    </row>
    <row r="1741">
      <c r="A1741" t="inlineStr">
        <is>
          <t>ALIMENTO MASCOTAS IVA</t>
        </is>
      </c>
      <c r="B1741" t="inlineStr">
        <is>
          <t>0</t>
        </is>
      </c>
      <c r="C1741" t="inlineStr">
        <is>
          <t>7501072215741</t>
        </is>
      </c>
      <c r="D1741" t="inlineStr">
        <is>
          <t xml:space="preserve">ALIMENTO SECO PARA PERRO ADULTO CARNE PURINA 10 KG. </t>
        </is>
      </c>
      <c r="E1741" t="n">
        <v>7</v>
      </c>
      <c r="F1741" t="inlineStr">
        <is>
          <t>Automatico</t>
        </is>
      </c>
      <c r="G1741" t="n">
        <v>0.28</v>
      </c>
      <c r="H1741" t="n">
        <v>25</v>
      </c>
      <c r="I1741" t="n">
        <v>3</v>
      </c>
      <c r="J1741" t="n">
        <v>1</v>
      </c>
      <c r="K1741" t="inlineStr">
        <is>
          <t>PURINA</t>
        </is>
      </c>
      <c r="L1741" t="n">
        <v>3.000000000000004</v>
      </c>
      <c r="M1741" t="n">
        <v>0.8400000000000011</v>
      </c>
      <c r="N1741" t="n">
        <v>0</v>
      </c>
      <c r="O1741" t="n">
        <v>0</v>
      </c>
      <c r="P1741" t="n">
        <v>76</v>
      </c>
      <c r="Q1741" t="n">
        <v>55</v>
      </c>
      <c r="R1741" t="n">
        <v>5</v>
      </c>
      <c r="S1741" t="n">
        <v>5</v>
      </c>
      <c r="T1741">
        <f>IF( S1741&lt;=0,0,IF( E1741+I1741 &gt;= MAX((S1741/30)*U1741, S1741*1.2), 0, CEILING( (MAX((S1741/30)*U1741, S1741*1.2) - (E1741+I1741)) / J1741, 1 ) * J1741 ) ) ))</f>
        <v/>
      </c>
      <c r="U1741" t="n">
        <v>28</v>
      </c>
    </row>
    <row r="1742">
      <c r="A1742" t="inlineStr">
        <is>
          <t>ALIMENTO MASCOTAS IVA</t>
        </is>
      </c>
      <c r="B1742" t="inlineStr">
        <is>
          <t>0</t>
        </is>
      </c>
      <c r="C1742" t="inlineStr">
        <is>
          <t>7501072216045</t>
        </is>
      </c>
      <c r="D1742" t="inlineStr">
        <is>
          <t xml:space="preserve">ALIMENTO SECO PARA PERRO ADULTO SALMON PURINA 10 KG. </t>
        </is>
      </c>
      <c r="E1742" t="n">
        <v>8</v>
      </c>
      <c r="F1742" t="inlineStr">
        <is>
          <t>Automatico</t>
        </is>
      </c>
      <c r="G1742" t="n">
        <v>0.21</v>
      </c>
      <c r="H1742" t="n">
        <v>38.09</v>
      </c>
      <c r="I1742" t="n">
        <v>3</v>
      </c>
      <c r="J1742" t="n">
        <v>1</v>
      </c>
      <c r="K1742" t="inlineStr">
        <is>
          <t>PURINA</t>
        </is>
      </c>
      <c r="L1742" t="n">
        <v>0</v>
      </c>
      <c r="M1742" t="n">
        <v>0</v>
      </c>
      <c r="N1742" t="n">
        <v>0</v>
      </c>
      <c r="O1742" t="n">
        <v>0</v>
      </c>
      <c r="P1742" t="n">
        <v>101</v>
      </c>
      <c r="Q1742" t="n">
        <v>78</v>
      </c>
      <c r="R1742" t="n">
        <v>8</v>
      </c>
      <c r="S1742" t="n">
        <v>9</v>
      </c>
      <c r="T1742">
        <f>IF( S1742&lt;=0,0,IF( E1742+I1742 &gt;= MAX((S1742/30)*U1742, S1742*1.2), 0, CEILING( (MAX((S1742/30)*U1742, S1742*1.2) - (E1742+I1742)) / J1742, 1 ) * J1742 ) ) ))</f>
        <v/>
      </c>
      <c r="U1742" t="n">
        <v>28</v>
      </c>
    </row>
    <row r="1743">
      <c r="A1743" t="inlineStr">
        <is>
          <t>ALIMENTO MASCOTAS IVA</t>
        </is>
      </c>
      <c r="B1743" t="inlineStr">
        <is>
          <t>0</t>
        </is>
      </c>
      <c r="C1743" t="inlineStr">
        <is>
          <t>7501072216083</t>
        </is>
      </c>
      <c r="D1743" t="inlineStr">
        <is>
          <t xml:space="preserve">ALIMENTO HUMEDO PARA GATO ATUN FELIX 12 PZA </t>
        </is>
      </c>
      <c r="E1743" t="n">
        <v>1</v>
      </c>
      <c r="F1743" t="inlineStr">
        <is>
          <t>Automatico</t>
        </is>
      </c>
      <c r="G1743" t="n">
        <v>0.07000000000000001</v>
      </c>
      <c r="H1743" t="n">
        <v>14.28</v>
      </c>
      <c r="I1743" t="n">
        <v>1</v>
      </c>
      <c r="J1743" t="n">
        <v>1</v>
      </c>
      <c r="K1743" t="inlineStr">
        <is>
          <t>FELIX</t>
        </is>
      </c>
      <c r="L1743" t="n">
        <v>13.71428571428572</v>
      </c>
      <c r="M1743" t="n">
        <v>0.9600000000000002</v>
      </c>
      <c r="N1743" t="n">
        <v>0</v>
      </c>
      <c r="O1743" t="n">
        <v>0</v>
      </c>
      <c r="P1743" t="n">
        <v>25</v>
      </c>
      <c r="Q1743" t="n">
        <v>7</v>
      </c>
      <c r="R1743" t="n">
        <v>2</v>
      </c>
      <c r="S1743" t="n">
        <v>3</v>
      </c>
      <c r="T1743">
        <f>IF( S1743&lt;=0,0,IF( E1743+I1743 &gt;= MAX((S1743/30)*U1743, S1743*1.2), 0, CEILING( (MAX((S1743/30)*U1743, S1743*1.2) - (E1743+I1743)) / J1743, 1 ) * J1743 ) ) ))</f>
        <v/>
      </c>
      <c r="U1743" t="n">
        <v>28</v>
      </c>
    </row>
    <row r="1744">
      <c r="A1744" t="inlineStr">
        <is>
          <t>ALIMENTO MASCOTAS IVA</t>
        </is>
      </c>
      <c r="B1744" t="inlineStr">
        <is>
          <t>0</t>
        </is>
      </c>
      <c r="C1744" t="inlineStr">
        <is>
          <t>7501072217318</t>
        </is>
      </c>
      <c r="D1744" t="inlineStr">
        <is>
          <t xml:space="preserve">ALIMENTO SECO PERRO ADULTO CARNE Y POLLO CAMPEON 18 KG. </t>
        </is>
      </c>
      <c r="E1744" t="n">
        <v>3</v>
      </c>
      <c r="F1744" t="inlineStr">
        <is>
          <t>Automatico</t>
        </is>
      </c>
      <c r="G1744" t="n">
        <v>0.49</v>
      </c>
      <c r="H1744" t="n">
        <v>6.12</v>
      </c>
      <c r="I1744" t="n">
        <v>11</v>
      </c>
      <c r="J1744" t="n">
        <v>1</v>
      </c>
      <c r="K1744" t="inlineStr">
        <is>
          <t>CAMPEON</t>
        </is>
      </c>
      <c r="L1744" t="n">
        <v>21.87755102040816</v>
      </c>
      <c r="M1744" t="n">
        <v>10.72</v>
      </c>
      <c r="N1744" t="n">
        <v>0</v>
      </c>
      <c r="O1744" t="n">
        <v>0</v>
      </c>
      <c r="P1744" t="n">
        <v>161</v>
      </c>
      <c r="Q1744" t="n">
        <v>66</v>
      </c>
      <c r="R1744" t="n">
        <v>15</v>
      </c>
      <c r="S1744" t="n">
        <v>16</v>
      </c>
      <c r="T1744">
        <f>IF( S1744&lt;=0,0,IF( E1744+I1744 &gt;= MAX((S1744/30)*U1744, S1744*1.2), 0, CEILING( (MAX((S1744/30)*U1744, S1744*1.2) - (E1744+I1744)) / J1744, 1 ) * J1744 ) ) ))</f>
        <v/>
      </c>
      <c r="U1744" t="n">
        <v>28</v>
      </c>
    </row>
    <row r="1745">
      <c r="A1745" t="inlineStr">
        <is>
          <t>ALIMENTO MASCOTAS IVA</t>
        </is>
      </c>
      <c r="B1745" t="inlineStr">
        <is>
          <t>0</t>
        </is>
      </c>
      <c r="C1745" t="inlineStr">
        <is>
          <t>7501072218025</t>
        </is>
      </c>
      <c r="D1745" t="inlineStr">
        <is>
          <t xml:space="preserve">ALIMENTO SECO PARA PERRO ADULTO ALTA PROTEINA CON EXTRA LIFE PURINA 10 KG. </t>
        </is>
      </c>
      <c r="E1745" t="n">
        <v>2</v>
      </c>
      <c r="F1745" t="inlineStr">
        <is>
          <t>Automatico</t>
        </is>
      </c>
      <c r="G1745" t="n">
        <v>0</v>
      </c>
      <c r="H1745" t="n">
        <v>0</v>
      </c>
      <c r="I1745" t="n">
        <v>0</v>
      </c>
      <c r="J1745" t="n">
        <v>1</v>
      </c>
      <c r="K1745" t="inlineStr">
        <is>
          <t>PURINA</t>
        </is>
      </c>
      <c r="L1745" t="n">
        <v>0</v>
      </c>
      <c r="M1745" t="n">
        <v>0</v>
      </c>
      <c r="N1745" t="n">
        <v>0</v>
      </c>
      <c r="O1745" t="n">
        <v>0</v>
      </c>
      <c r="P1745" t="n">
        <v>16</v>
      </c>
      <c r="Q1745" t="n">
        <v>0</v>
      </c>
      <c r="R1745" t="n">
        <v>1</v>
      </c>
      <c r="S1745" t="n">
        <v>1</v>
      </c>
      <c r="T1745">
        <f>IF( S1745&lt;=0,0,IF( E1745+I1745 &gt;= MAX((S1745/30)*U1745, S1745*1.2), 0, CEILING( (MAX((S1745/30)*U1745, S1745*1.2) - (E1745+I1745)) / J1745, 1 ) * J1745 ) ) ))</f>
        <v/>
      </c>
      <c r="U1745" t="n">
        <v>28</v>
      </c>
    </row>
    <row r="1746">
      <c r="A1746" t="inlineStr">
        <is>
          <t>ALIMENTO MASCOTAS IVA</t>
        </is>
      </c>
      <c r="B1746" t="inlineStr">
        <is>
          <t>0</t>
        </is>
      </c>
      <c r="C1746" t="inlineStr">
        <is>
          <t>7501072218032</t>
        </is>
      </c>
      <c r="D1746" t="inlineStr">
        <is>
          <t xml:space="preserve">ALIMENTO SECO PARA PERRO ADULTO MULTI PROTEINAS CON EXTRA LIFE PURINA 10 KG. </t>
        </is>
      </c>
      <c r="E1746" t="n">
        <v>3</v>
      </c>
      <c r="F1746" t="inlineStr">
        <is>
          <t>Automatico</t>
        </is>
      </c>
      <c r="G1746" t="n">
        <v>0.08</v>
      </c>
      <c r="H1746" t="n">
        <v>37.5</v>
      </c>
      <c r="I1746" t="n">
        <v>0</v>
      </c>
      <c r="J1746" t="n">
        <v>1</v>
      </c>
      <c r="K1746" t="inlineStr">
        <is>
          <t>PURINA</t>
        </is>
      </c>
      <c r="L1746" t="n">
        <v>0</v>
      </c>
      <c r="M1746" t="n">
        <v>0</v>
      </c>
      <c r="N1746" t="n">
        <v>0</v>
      </c>
      <c r="O1746" t="n">
        <v>0</v>
      </c>
      <c r="P1746" t="n">
        <v>35</v>
      </c>
      <c r="Q1746" t="n">
        <v>0</v>
      </c>
      <c r="R1746" t="n">
        <v>5</v>
      </c>
      <c r="S1746" t="n">
        <v>6</v>
      </c>
      <c r="T1746">
        <f>IF( S1746&lt;=0,0,IF( E1746+I1746 &gt;= MAX((S1746/30)*U1746, S1746*1.2), 0, CEILING( (MAX((S1746/30)*U1746, S1746*1.2) - (E1746+I1746)) / J1746, 1 ) * J1746 ) ) ))</f>
        <v/>
      </c>
      <c r="U1746" t="n">
        <v>28</v>
      </c>
    </row>
    <row r="1747">
      <c r="A1747" t="inlineStr">
        <is>
          <t>ALIMENTO MASCOTAS IVA</t>
        </is>
      </c>
      <c r="B1747" t="inlineStr">
        <is>
          <t>0</t>
        </is>
      </c>
      <c r="C1747" t="inlineStr">
        <is>
          <t>7501072220875</t>
        </is>
      </c>
      <c r="D1747" t="inlineStr">
        <is>
          <t xml:space="preserve">ALIMENTO HUMEDO PARA PERRO CACHORRO CARNE MANZANA PURINA 85 GRS </t>
        </is>
      </c>
      <c r="E1747" t="n">
        <v>24</v>
      </c>
      <c r="F1747" t="inlineStr">
        <is>
          <t>Automatico</t>
        </is>
      </c>
      <c r="G1747" t="n">
        <v>0.14</v>
      </c>
      <c r="H1747" t="n">
        <v>171.42</v>
      </c>
      <c r="I1747" t="n">
        <v>24</v>
      </c>
      <c r="J1747" t="n">
        <v>24</v>
      </c>
      <c r="K1747" t="inlineStr">
        <is>
          <t>PURINA</t>
        </is>
      </c>
      <c r="L1747" t="n">
        <v>0</v>
      </c>
      <c r="M1747" t="n">
        <v>0</v>
      </c>
      <c r="N1747" t="n">
        <v>0</v>
      </c>
      <c r="O1747" t="n">
        <v>0</v>
      </c>
      <c r="P1747" t="n">
        <v>26</v>
      </c>
      <c r="Q1747" t="n">
        <v>0</v>
      </c>
      <c r="R1747" t="n">
        <v>11</v>
      </c>
      <c r="S1747" t="n">
        <v>12</v>
      </c>
      <c r="T1747">
        <f>IF( S1747&lt;=0,0,IF( E1747+I1747 &gt;= MAX((S1747/30)*U1747, S1747*1.2), 0, CEILING( (MAX((S1747/30)*U1747, S1747*1.2) - (E1747+I1747)) / J1747, 1 ) * J1747 ) ) ))</f>
        <v/>
      </c>
      <c r="U1747" t="n">
        <v>28</v>
      </c>
    </row>
    <row r="1748">
      <c r="A1748" t="inlineStr">
        <is>
          <t>ALIMENTO MASCOTAS IVA</t>
        </is>
      </c>
      <c r="B1748" t="inlineStr">
        <is>
          <t>0</t>
        </is>
      </c>
      <c r="C1748" t="inlineStr">
        <is>
          <t>7501072221575</t>
        </is>
      </c>
      <c r="D1748" t="inlineStr">
        <is>
          <t xml:space="preserve">ALIMENTO SECO PARA GATO ESTERILIZADO PESCADO PURINA 4.5 KG. </t>
        </is>
      </c>
      <c r="E1748" t="n">
        <v>6</v>
      </c>
      <c r="F1748" t="inlineStr">
        <is>
          <t>Automatico</t>
        </is>
      </c>
      <c r="G1748" t="n">
        <v>0.48</v>
      </c>
      <c r="H1748" t="n">
        <v>12.5</v>
      </c>
      <c r="I1748" t="n">
        <v>6</v>
      </c>
      <c r="J1748" t="n">
        <v>6</v>
      </c>
      <c r="K1748" t="inlineStr">
        <is>
          <t>PURINA</t>
        </is>
      </c>
      <c r="L1748" t="n">
        <v>15.5</v>
      </c>
      <c r="M1748" t="n">
        <v>7.44</v>
      </c>
      <c r="N1748" t="n">
        <v>3</v>
      </c>
      <c r="O1748" t="n">
        <v>1.44</v>
      </c>
      <c r="P1748" t="n">
        <v>65</v>
      </c>
      <c r="Q1748" t="n">
        <v>0</v>
      </c>
      <c r="R1748" t="n">
        <v>13</v>
      </c>
      <c r="S1748" t="n">
        <v>15</v>
      </c>
      <c r="T1748">
        <f>IF( S1748&lt;=0,0,IF( E1748+I1748 &gt;= MAX((S1748/30)*U1748, S1748*1.2), 0, CEILING( (MAX((S1748/30)*U1748, S1748*1.2) - (E1748+I1748)) / J1748, 1 ) * J1748 ) ) ))</f>
        <v/>
      </c>
      <c r="U1748" t="n">
        <v>28</v>
      </c>
    </row>
    <row r="1749">
      <c r="A1749" t="inlineStr">
        <is>
          <t>ALIMENTO MASCOTAS IVA</t>
        </is>
      </c>
      <c r="B1749" t="inlineStr">
        <is>
          <t>0</t>
        </is>
      </c>
      <c r="C1749" t="inlineStr">
        <is>
          <t>7501777017787</t>
        </is>
      </c>
      <c r="D1749" t="inlineStr">
        <is>
          <t xml:space="preserve">ALIMENTO SECO PERRO ADULTO MEDIANO Y GDE  PURINA 15 KG. </t>
        </is>
      </c>
      <c r="E1749" t="n">
        <v>6</v>
      </c>
      <c r="F1749" t="inlineStr">
        <is>
          <t>Automatico</t>
        </is>
      </c>
      <c r="G1749" t="n">
        <v>0.21</v>
      </c>
      <c r="H1749" t="n">
        <v>28.57</v>
      </c>
      <c r="I1749" t="n">
        <v>5</v>
      </c>
      <c r="J1749" t="n">
        <v>1</v>
      </c>
      <c r="K1749" t="inlineStr">
        <is>
          <t>PURINA</t>
        </is>
      </c>
      <c r="L1749" t="n">
        <v>0</v>
      </c>
      <c r="M1749" t="n">
        <v>0</v>
      </c>
      <c r="N1749" t="n">
        <v>0</v>
      </c>
      <c r="O1749" t="n">
        <v>0</v>
      </c>
      <c r="P1749" t="n">
        <v>121</v>
      </c>
      <c r="Q1749" t="n">
        <v>84</v>
      </c>
      <c r="R1749" t="n">
        <v>3</v>
      </c>
      <c r="S1749" t="n">
        <v>4</v>
      </c>
      <c r="T1749">
        <f>IF( S1749&lt;=0,0,IF( E1749+I1749 &gt;= MAX((S1749/30)*U1749, S1749*1.2), 0, CEILING( (MAX((S1749/30)*U1749, S1749*1.2) - (E1749+I1749)) / J1749, 1 ) * J1749 ) ) ))</f>
        <v/>
      </c>
      <c r="U1749" t="n">
        <v>28</v>
      </c>
    </row>
    <row r="1750">
      <c r="A1750" t="inlineStr">
        <is>
          <t>ALIMENTO MASCOTAS IVA</t>
        </is>
      </c>
      <c r="B1750" t="inlineStr">
        <is>
          <t>0</t>
        </is>
      </c>
      <c r="C1750" t="inlineStr">
        <is>
          <t>7501777034388</t>
        </is>
      </c>
      <c r="D1750" t="inlineStr">
        <is>
          <t xml:space="preserve">ALIMENTO SECO PARA PERRO ADULTO  PURINA 15 KG. </t>
        </is>
      </c>
      <c r="E1750" t="n">
        <v>1</v>
      </c>
      <c r="F1750" t="inlineStr">
        <is>
          <t>Automatico</t>
        </is>
      </c>
      <c r="G1750" t="n">
        <v>0.07000000000000001</v>
      </c>
      <c r="H1750" t="n">
        <v>14.28</v>
      </c>
      <c r="I1750" t="n">
        <v>2</v>
      </c>
      <c r="J1750" t="n">
        <v>1</v>
      </c>
      <c r="K1750" t="inlineStr">
        <is>
          <t>PURINA</t>
        </is>
      </c>
      <c r="L1750" t="n">
        <v>13.71428571428572</v>
      </c>
      <c r="M1750" t="n">
        <v>0.9600000000000002</v>
      </c>
      <c r="N1750" t="n">
        <v>0</v>
      </c>
      <c r="O1750" t="n">
        <v>0</v>
      </c>
      <c r="P1750" t="n">
        <v>64</v>
      </c>
      <c r="Q1750" t="n">
        <v>96</v>
      </c>
      <c r="R1750" t="n">
        <v>5</v>
      </c>
      <c r="S1750" t="n">
        <v>5</v>
      </c>
      <c r="T1750">
        <f>IF( S1750&lt;=0,0,IF( E1750+I1750 &gt;= MAX((S1750/30)*U1750, S1750*1.2), 0, CEILING( (MAX((S1750/30)*U1750, S1750*1.2) - (E1750+I1750)) / J1750, 1 ) * J1750 ) ) ))</f>
        <v/>
      </c>
      <c r="U1750" t="n">
        <v>28</v>
      </c>
    </row>
    <row r="1751">
      <c r="A1751" t="inlineStr">
        <is>
          <t>ALIMENTO MASCOTAS IVA</t>
        </is>
      </c>
      <c r="B1751" t="inlineStr">
        <is>
          <t>0</t>
        </is>
      </c>
      <c r="C1751" t="inlineStr">
        <is>
          <t>7501777034487</t>
        </is>
      </c>
      <c r="D1751" t="inlineStr">
        <is>
          <t xml:space="preserve">ALIMENTO SECO PERRO ADULTO MINI Y CHICO  PURINA 7.5 KG. </t>
        </is>
      </c>
      <c r="E1751" t="n">
        <v>3</v>
      </c>
      <c r="F1751" t="inlineStr">
        <is>
          <t>Automatico</t>
        </is>
      </c>
      <c r="G1751" t="n">
        <v>0.14</v>
      </c>
      <c r="H1751" t="n">
        <v>21.42</v>
      </c>
      <c r="I1751" t="n">
        <v>1</v>
      </c>
      <c r="J1751" t="n">
        <v>1</v>
      </c>
      <c r="K1751" t="inlineStr">
        <is>
          <t>PURINA</t>
        </is>
      </c>
      <c r="L1751" t="n">
        <v>6.571428571428573</v>
      </c>
      <c r="M1751" t="n">
        <v>0.9200000000000003</v>
      </c>
      <c r="N1751" t="n">
        <v>0</v>
      </c>
      <c r="O1751" t="n">
        <v>0</v>
      </c>
      <c r="P1751" t="n">
        <v>83</v>
      </c>
      <c r="Q1751" t="n">
        <v>99</v>
      </c>
      <c r="R1751" t="n">
        <v>2</v>
      </c>
      <c r="S1751" t="n">
        <v>2</v>
      </c>
      <c r="T1751">
        <f>IF( S1751&lt;=0,0,IF( E1751+I1751 &gt;= MAX((S1751/30)*U1751, S1751*1.2), 0, CEILING( (MAX((S1751/30)*U1751, S1751*1.2) - (E1751+I1751)) / J1751, 1 ) * J1751 ) ) ))</f>
        <v/>
      </c>
      <c r="U1751" t="n">
        <v>28</v>
      </c>
    </row>
    <row r="1752">
      <c r="A1752" t="inlineStr">
        <is>
          <t>ALIMENTO MASCOTAS IVA</t>
        </is>
      </c>
      <c r="B1752" t="inlineStr">
        <is>
          <t>0</t>
        </is>
      </c>
      <c r="C1752" t="inlineStr">
        <is>
          <t>7501777037068</t>
        </is>
      </c>
      <c r="D1752" t="inlineStr">
        <is>
          <t xml:space="preserve">ALIMENTO SECO PERRO ADULTO RAZA GRANDE  PURINA 7 KG. </t>
        </is>
      </c>
      <c r="E1752" t="n">
        <v>8</v>
      </c>
      <c r="F1752" t="inlineStr">
        <is>
          <t>Automatico</t>
        </is>
      </c>
      <c r="G1752" t="n">
        <v>0.28</v>
      </c>
      <c r="H1752" t="n">
        <v>28.57</v>
      </c>
      <c r="I1752" t="n">
        <v>2</v>
      </c>
      <c r="J1752" t="n">
        <v>1</v>
      </c>
      <c r="K1752" t="inlineStr">
        <is>
          <t>PURINA</t>
        </is>
      </c>
      <c r="L1752" t="n">
        <v>0</v>
      </c>
      <c r="M1752" t="n">
        <v>0</v>
      </c>
      <c r="N1752" t="n">
        <v>0</v>
      </c>
      <c r="O1752" t="n">
        <v>0</v>
      </c>
      <c r="P1752" t="n">
        <v>83</v>
      </c>
      <c r="Q1752" t="n">
        <v>113</v>
      </c>
      <c r="R1752" t="n">
        <v>7</v>
      </c>
      <c r="S1752" t="n">
        <v>7</v>
      </c>
      <c r="T1752">
        <f>IF( S1752&lt;=0,0,IF( E1752+I1752 &gt;= MAX((S1752/30)*U1752, S1752*1.2), 0, CEILING( (MAX((S1752/30)*U1752, S1752*1.2) - (E1752+I1752)) / J1752, 1 ) * J1752 ) ) ))</f>
        <v/>
      </c>
      <c r="U1752" t="n">
        <v>28</v>
      </c>
    </row>
    <row r="1753">
      <c r="A1753" t="inlineStr">
        <is>
          <t>ALIMENTO MASCOTAS IVA</t>
        </is>
      </c>
      <c r="B1753" t="inlineStr">
        <is>
          <t>0</t>
        </is>
      </c>
      <c r="C1753" t="inlineStr">
        <is>
          <t>7506174514488</t>
        </is>
      </c>
      <c r="D1753" t="inlineStr">
        <is>
          <t xml:space="preserve">ALIMENTO SECO PARA PERRO ADULTO  PEDIGREE 12 KG. </t>
        </is>
      </c>
      <c r="E1753" t="n">
        <v>2</v>
      </c>
      <c r="F1753" t="inlineStr">
        <is>
          <t>Automatico</t>
        </is>
      </c>
      <c r="G1753" t="n">
        <v>0.11</v>
      </c>
      <c r="H1753" t="n">
        <v>18.18</v>
      </c>
      <c r="I1753" t="n">
        <v>2</v>
      </c>
      <c r="J1753" t="n">
        <v>1</v>
      </c>
      <c r="K1753" t="inlineStr">
        <is>
          <t>PEDIGREE</t>
        </is>
      </c>
      <c r="L1753" t="n">
        <v>9.818181818181817</v>
      </c>
      <c r="M1753" t="n">
        <v>1.08</v>
      </c>
      <c r="N1753" t="n">
        <v>0</v>
      </c>
      <c r="O1753" t="n">
        <v>0</v>
      </c>
      <c r="P1753" t="n">
        <v>20</v>
      </c>
      <c r="Q1753" t="n">
        <v>19</v>
      </c>
      <c r="R1753" t="n">
        <v>4</v>
      </c>
      <c r="S1753" t="n">
        <v>4</v>
      </c>
      <c r="T1753">
        <f>IF( S1753&lt;=0,0,IF( E1753+I1753 &gt;= MAX((S1753/30)*U1753, S1753*1.2), 0, CEILING( (MAX((S1753/30)*U1753, S1753*1.2) - (E1753+I1753)) / J1753, 1 ) * J1753 ) ) ))</f>
        <v/>
      </c>
      <c r="U1753" t="n">
        <v>28</v>
      </c>
    </row>
    <row r="1754">
      <c r="A1754" t="inlineStr">
        <is>
          <t>ALIMENTO MASCOTAS IVA</t>
        </is>
      </c>
      <c r="B1754" t="inlineStr">
        <is>
          <t>0</t>
        </is>
      </c>
      <c r="C1754" t="inlineStr">
        <is>
          <t>7506174515072</t>
        </is>
      </c>
      <c r="D1754" t="inlineStr">
        <is>
          <t xml:space="preserve">ALIMENTO SECO PARA PERRO ADULTO HIGH PRO  PEDIGREE 10 KG. </t>
        </is>
      </c>
      <c r="E1754" t="n">
        <v>1</v>
      </c>
      <c r="F1754" t="inlineStr">
        <is>
          <t>Automatico</t>
        </is>
      </c>
      <c r="G1754" t="n">
        <v>0.14</v>
      </c>
      <c r="H1754" t="n">
        <v>7.14</v>
      </c>
      <c r="I1754" t="n">
        <v>5</v>
      </c>
      <c r="J1754" t="n">
        <v>1</v>
      </c>
      <c r="K1754" t="inlineStr">
        <is>
          <t>PEDIGREE</t>
        </is>
      </c>
      <c r="L1754" t="n">
        <v>20.85714285714286</v>
      </c>
      <c r="M1754" t="n">
        <v>2.92</v>
      </c>
      <c r="N1754" t="n">
        <v>0</v>
      </c>
      <c r="O1754" t="n">
        <v>0</v>
      </c>
      <c r="P1754" t="n">
        <v>27</v>
      </c>
      <c r="Q1754" t="n">
        <v>40</v>
      </c>
      <c r="R1754" t="n">
        <v>5</v>
      </c>
      <c r="S1754" t="n">
        <v>6</v>
      </c>
      <c r="T1754">
        <f>IF( S1754&lt;=0,0,IF( E1754+I1754 &gt;= MAX((S1754/30)*U1754, S1754*1.2), 0, CEILING( (MAX((S1754/30)*U1754, S1754*1.2) - (E1754+I1754)) / J1754, 1 ) * J1754 ) ) ))</f>
        <v/>
      </c>
      <c r="U1754" t="n">
        <v>28</v>
      </c>
    </row>
    <row r="1755">
      <c r="A1755" t="inlineStr">
        <is>
          <t>ALIMENTO MASCOTAS IVA</t>
        </is>
      </c>
      <c r="B1755" t="inlineStr">
        <is>
          <t>0</t>
        </is>
      </c>
      <c r="C1755" t="inlineStr">
        <is>
          <t>7506174515119</t>
        </is>
      </c>
      <c r="D1755" t="inlineStr">
        <is>
          <t xml:space="preserve">ALIMENTO SECO PARA GATO MIX DE PROTEINAS  WHISKAS 3 KG. </t>
        </is>
      </c>
      <c r="E1755" t="n">
        <v>10</v>
      </c>
      <c r="F1755" t="inlineStr">
        <is>
          <t>Automatico</t>
        </is>
      </c>
      <c r="G1755" t="n">
        <v>0.07000000000000001</v>
      </c>
      <c r="H1755" t="n">
        <v>142.85</v>
      </c>
      <c r="I1755" t="n">
        <v>0</v>
      </c>
      <c r="J1755" t="n">
        <v>5</v>
      </c>
      <c r="K1755" t="inlineStr">
        <is>
          <t>WHISKAS</t>
        </is>
      </c>
      <c r="L1755" t="n">
        <v>0</v>
      </c>
      <c r="M1755" t="n">
        <v>0</v>
      </c>
      <c r="N1755" t="n">
        <v>0</v>
      </c>
      <c r="O1755" t="n">
        <v>0</v>
      </c>
      <c r="P1755" t="n">
        <v>32</v>
      </c>
      <c r="Q1755" t="n">
        <v>17</v>
      </c>
      <c r="R1755" t="n">
        <v>4</v>
      </c>
      <c r="S1755" t="n">
        <v>4</v>
      </c>
      <c r="T1755">
        <f>IF( S1755&lt;=0,0,IF( E1755+I1755 &gt;= MAX((S1755/30)*U1755, S1755*1.2), 0, CEILING( (MAX((S1755/30)*U1755, S1755*1.2) - (E1755+I1755)) / J1755, 1 ) * J1755 ) ) ))</f>
        <v/>
      </c>
      <c r="U1755" t="n">
        <v>28</v>
      </c>
    </row>
    <row r="1756">
      <c r="A1756" t="inlineStr">
        <is>
          <t>ALIMENTO MASCOTAS IVA</t>
        </is>
      </c>
      <c r="B1756" t="inlineStr">
        <is>
          <t>0</t>
        </is>
      </c>
      <c r="C1756" t="inlineStr">
        <is>
          <t>7506174515287</t>
        </is>
      </c>
      <c r="D1756" t="inlineStr">
        <is>
          <t xml:space="preserve">BOTANA PARA PERRO MULTI ADULTO  PEDIGREE 400 GRS </t>
        </is>
      </c>
      <c r="E1756" t="n">
        <v>24</v>
      </c>
      <c r="F1756" t="inlineStr">
        <is>
          <t>Automatico</t>
        </is>
      </c>
      <c r="G1756" t="n">
        <v>0.88</v>
      </c>
      <c r="H1756" t="n">
        <v>27.27</v>
      </c>
      <c r="I1756" t="n">
        <v>48</v>
      </c>
      <c r="J1756" t="n">
        <v>8</v>
      </c>
      <c r="K1756" t="inlineStr">
        <is>
          <t>PEDIGREE</t>
        </is>
      </c>
      <c r="L1756" t="n">
        <v>0.7272727272727266</v>
      </c>
      <c r="M1756" t="n">
        <v>0.6399999999999995</v>
      </c>
      <c r="N1756" t="n">
        <v>0</v>
      </c>
      <c r="O1756" t="n">
        <v>0</v>
      </c>
      <c r="P1756" t="n">
        <v>274</v>
      </c>
      <c r="Q1756" t="n">
        <v>195</v>
      </c>
      <c r="R1756" t="n">
        <v>13</v>
      </c>
      <c r="S1756" t="n">
        <v>18</v>
      </c>
      <c r="T1756">
        <f>IF( S1756&lt;=0,0,IF( E1756+I1756 &gt;= MAX((S1756/30)*U1756, S1756*1.2), 0, CEILING( (MAX((S1756/30)*U1756, S1756*1.2) - (E1756+I1756)) / J1756, 1 ) * J1756 ) ) ))</f>
        <v/>
      </c>
      <c r="U1756" t="n">
        <v>28</v>
      </c>
    </row>
    <row r="1757">
      <c r="A1757" t="inlineStr">
        <is>
          <t>ALIMENTO MASCOTAS IVA</t>
        </is>
      </c>
      <c r="B1757" t="inlineStr">
        <is>
          <t>0</t>
        </is>
      </c>
      <c r="C1757" t="inlineStr">
        <is>
          <t>7506174515300</t>
        </is>
      </c>
      <c r="D1757" t="inlineStr">
        <is>
          <t xml:space="preserve">BOTANA PARA PERRO ADULTO DENTASTIX RES PEDIGREE 3 PZA </t>
        </is>
      </c>
      <c r="E1757" t="n">
        <v>24</v>
      </c>
      <c r="F1757" t="inlineStr">
        <is>
          <t>Automatico</t>
        </is>
      </c>
      <c r="G1757" t="n">
        <v>0.67</v>
      </c>
      <c r="H1757" t="n">
        <v>35.82</v>
      </c>
      <c r="I1757" t="n">
        <v>12</v>
      </c>
      <c r="J1757" t="n">
        <v>12</v>
      </c>
      <c r="K1757" t="inlineStr">
        <is>
          <t>PEDIGREE</t>
        </is>
      </c>
      <c r="L1757" t="n">
        <v>0</v>
      </c>
      <c r="M1757" t="n">
        <v>0</v>
      </c>
      <c r="N1757" t="n">
        <v>0</v>
      </c>
      <c r="O1757" t="n">
        <v>0</v>
      </c>
      <c r="P1757" t="n">
        <v>183</v>
      </c>
      <c r="Q1757" t="n">
        <v>176</v>
      </c>
      <c r="R1757" t="n">
        <v>3</v>
      </c>
      <c r="S1757" t="n">
        <v>7</v>
      </c>
      <c r="T1757">
        <f>IF( S1757&lt;=0,0,IF( E1757+I1757 &gt;= MAX((S1757/30)*U1757, S1757*1.2), 0, CEILING( (MAX((S1757/30)*U1757, S1757*1.2) - (E1757+I1757)) / J1757, 1 ) * J1757 ) ) ))</f>
        <v/>
      </c>
      <c r="U1757" t="n">
        <v>28</v>
      </c>
    </row>
    <row r="1758">
      <c r="A1758" t="inlineStr">
        <is>
          <t>ALIMENTO MASCOTAS IVA</t>
        </is>
      </c>
      <c r="B1758" t="inlineStr">
        <is>
          <t>0</t>
        </is>
      </c>
      <c r="C1758" t="inlineStr">
        <is>
          <t>7506174516703</t>
        </is>
      </c>
      <c r="D1758" t="inlineStr">
        <is>
          <t xml:space="preserve">ALIMENTO SECO PERRO ADULTO RES Y VEGETALES PEDIGREE 15 KG. </t>
        </is>
      </c>
      <c r="E1758" t="n">
        <v>1</v>
      </c>
      <c r="F1758" t="inlineStr">
        <is>
          <t>Automatico</t>
        </is>
      </c>
      <c r="G1758" t="n">
        <v>0</v>
      </c>
      <c r="H1758" t="n">
        <v>0</v>
      </c>
      <c r="I1758" t="n">
        <v>2</v>
      </c>
      <c r="J1758" t="n">
        <v>1</v>
      </c>
      <c r="K1758" t="inlineStr">
        <is>
          <t>PEDIGREE</t>
        </is>
      </c>
      <c r="L1758" t="n">
        <v>0</v>
      </c>
      <c r="M1758" t="n">
        <v>0</v>
      </c>
      <c r="N1758" t="n">
        <v>0</v>
      </c>
      <c r="O1758" t="n">
        <v>0</v>
      </c>
      <c r="P1758" t="n">
        <v>20</v>
      </c>
      <c r="Q1758" t="n">
        <v>39</v>
      </c>
      <c r="R1758" t="n">
        <v>0</v>
      </c>
      <c r="S1758" t="n">
        <v>0</v>
      </c>
      <c r="T1758">
        <f>IF( S1758&lt;=0,0,IF( E1758+I1758 &gt;= MAX((S1758/30)*U1758, S1758*1.2), 0, CEILING( (MAX((S1758/30)*U1758, S1758*1.2) - (E1758+I1758)) / J1758, 1 ) * J1758 ) ) ))</f>
        <v/>
      </c>
      <c r="U1758" t="n">
        <v>28</v>
      </c>
    </row>
    <row r="1759">
      <c r="A1759" t="inlineStr">
        <is>
          <t>ALIMENTO MASCOTAS IVA</t>
        </is>
      </c>
      <c r="B1759" t="inlineStr">
        <is>
          <t>0</t>
        </is>
      </c>
      <c r="C1759" t="inlineStr">
        <is>
          <t>7503032531816</t>
        </is>
      </c>
      <c r="D1759" t="inlineStr">
        <is>
          <t xml:space="preserve">ALIMENTO SECO PARA GATO PREMIUM KTYTO 1.5 KG. </t>
        </is>
      </c>
      <c r="E1759" t="n">
        <v>10</v>
      </c>
      <c r="F1759" t="inlineStr">
        <is>
          <t>Automatico</t>
        </is>
      </c>
      <c r="G1759" t="n">
        <v>0.21</v>
      </c>
      <c r="H1759" t="n">
        <v>47.61</v>
      </c>
      <c r="I1759" t="n">
        <v>0</v>
      </c>
      <c r="J1759" t="n">
        <v>10</v>
      </c>
      <c r="K1759" t="inlineStr">
        <is>
          <t>KTYTO</t>
        </is>
      </c>
      <c r="L1759" t="n">
        <v>0</v>
      </c>
      <c r="M1759" t="n">
        <v>0</v>
      </c>
      <c r="N1759" t="n">
        <v>0</v>
      </c>
      <c r="O1759" t="n">
        <v>0</v>
      </c>
      <c r="P1759" t="n">
        <v>40</v>
      </c>
      <c r="Q1759" t="n">
        <v>0</v>
      </c>
      <c r="R1759" t="n">
        <v>3</v>
      </c>
      <c r="S1759" t="n">
        <v>3</v>
      </c>
      <c r="T1759">
        <f>IF( S1759&lt;=0,0,IF( E1759+I1759 &gt;= MAX((S1759/30)*U1759, S1759*1.2), 0, CEILING( (MAX((S1759/30)*U1759, S1759*1.2) - (E1759+I1759)) / J1759, 1 ) * J1759 ) ) ))</f>
        <v/>
      </c>
      <c r="U1759" t="n">
        <v>42</v>
      </c>
    </row>
    <row r="1760">
      <c r="A1760" t="inlineStr">
        <is>
          <t>ALIMENTO MASCOTAS IVA</t>
        </is>
      </c>
      <c r="B1760" t="inlineStr">
        <is>
          <t>0</t>
        </is>
      </c>
      <c r="C1760" t="inlineStr">
        <is>
          <t>7502002871471</t>
        </is>
      </c>
      <c r="D1760" t="inlineStr">
        <is>
          <t xml:space="preserve">ALIMENTO SECO PARA PERRO  TOP CHOICE 15 KG. </t>
        </is>
      </c>
      <c r="E1760" t="n">
        <v>1</v>
      </c>
      <c r="F1760" t="inlineStr">
        <is>
          <t>Automatico</t>
        </is>
      </c>
      <c r="G1760" t="n">
        <v>0.14</v>
      </c>
      <c r="H1760" t="n">
        <v>7.14</v>
      </c>
      <c r="I1760" t="n">
        <v>3</v>
      </c>
      <c r="J1760" t="n">
        <v>1</v>
      </c>
      <c r="K1760" t="inlineStr">
        <is>
          <t>TOP CHOICE</t>
        </is>
      </c>
      <c r="L1760" t="n">
        <v>20.85714285714286</v>
      </c>
      <c r="M1760" t="n">
        <v>2.92</v>
      </c>
      <c r="N1760" t="n">
        <v>0</v>
      </c>
      <c r="O1760" t="n">
        <v>0</v>
      </c>
      <c r="P1760" t="n">
        <v>24</v>
      </c>
      <c r="Q1760" t="n">
        <v>20</v>
      </c>
      <c r="R1760" t="n">
        <v>3</v>
      </c>
      <c r="S1760" t="n">
        <v>3</v>
      </c>
      <c r="T1760">
        <f>IF( S1760&lt;=0,0,IF( E1760+I1760 &gt;= MAX((S1760/30)*U1760, S1760*1.2), 0, CEILING( (MAX((S1760/30)*U1760, S1760*1.2) - (E1760+I1760)) / J1760, 1 ) * J1760 ) ) ))</f>
        <v/>
      </c>
      <c r="U1760" t="n">
        <v>28</v>
      </c>
    </row>
    <row r="1761">
      <c r="A1761" t="inlineStr">
        <is>
          <t>ALIMENTO MASCOTAS IVA</t>
        </is>
      </c>
      <c r="B1761" t="inlineStr">
        <is>
          <t>0</t>
        </is>
      </c>
      <c r="C1761" t="inlineStr">
        <is>
          <t>7502002872454</t>
        </is>
      </c>
      <c r="D1761" t="inlineStr">
        <is>
          <t xml:space="preserve">ALIMENTO SECO PARA PERRO ADULTO  GANADOR 15 KG. </t>
        </is>
      </c>
      <c r="E1761" t="n">
        <v>1</v>
      </c>
      <c r="F1761" t="inlineStr">
        <is>
          <t>Automatico</t>
        </is>
      </c>
      <c r="G1761" t="n">
        <v>0.14</v>
      </c>
      <c r="H1761" t="n">
        <v>7.14</v>
      </c>
      <c r="I1761" t="n">
        <v>0</v>
      </c>
      <c r="J1761" t="n">
        <v>1</v>
      </c>
      <c r="K1761" t="inlineStr">
        <is>
          <t>GANADOR</t>
        </is>
      </c>
      <c r="L1761" t="n">
        <v>20.85714285714286</v>
      </c>
      <c r="M1761" t="n">
        <v>2.92</v>
      </c>
      <c r="N1761" t="n">
        <v>20.85714285714286</v>
      </c>
      <c r="O1761" t="n">
        <v>2.92</v>
      </c>
      <c r="P1761" t="n">
        <v>38</v>
      </c>
      <c r="Q1761" t="n">
        <v>32</v>
      </c>
      <c r="R1761" t="n">
        <v>3</v>
      </c>
      <c r="S1761" t="n">
        <v>3</v>
      </c>
      <c r="T1761">
        <f>IF( S1761&lt;=0,0,IF( E1761+I1761 &gt;= MAX((S1761/30)*U1761, S1761*1.2), 0, CEILING( (MAX((S1761/30)*U1761, S1761*1.2) - (E1761+I1761)) / J1761, 1 ) * J1761 ) ) ))</f>
        <v/>
      </c>
      <c r="U1761" t="n">
        <v>28</v>
      </c>
    </row>
    <row r="1762">
      <c r="A1762" t="inlineStr">
        <is>
          <t>ALIMENTO MASCOTAS IVA</t>
        </is>
      </c>
      <c r="B1762" t="inlineStr">
        <is>
          <t>0</t>
        </is>
      </c>
      <c r="C1762" t="inlineStr">
        <is>
          <t>7502002872485</t>
        </is>
      </c>
      <c r="D1762" t="inlineStr">
        <is>
          <t xml:space="preserve">ALIMENTO SECO PARA PERRO CACHORRO  GANADOR 4 KG. </t>
        </is>
      </c>
      <c r="E1762" t="n">
        <v>10</v>
      </c>
      <c r="F1762" t="inlineStr">
        <is>
          <t>Automatico</t>
        </is>
      </c>
      <c r="G1762" t="n">
        <v>0.08</v>
      </c>
      <c r="H1762" t="n">
        <v>125</v>
      </c>
      <c r="I1762" t="n">
        <v>0</v>
      </c>
      <c r="J1762" t="n">
        <v>5</v>
      </c>
      <c r="K1762" t="inlineStr">
        <is>
          <t>GANADOR</t>
        </is>
      </c>
      <c r="L1762" t="n">
        <v>0</v>
      </c>
      <c r="M1762" t="n">
        <v>0</v>
      </c>
      <c r="N1762" t="n">
        <v>0</v>
      </c>
      <c r="O1762" t="n">
        <v>0</v>
      </c>
      <c r="P1762" t="n">
        <v>18</v>
      </c>
      <c r="Q1762" t="n">
        <v>35</v>
      </c>
      <c r="R1762" t="n">
        <v>1</v>
      </c>
      <c r="S1762" t="n">
        <v>2</v>
      </c>
      <c r="T1762">
        <f>IF( S1762&lt;=0,0,IF( E1762+I1762 &gt;= MAX((S1762/30)*U1762, S1762*1.2), 0, CEILING( (MAX((S1762/30)*U1762, S1762*1.2) - (E1762+I1762)) / J1762, 1 ) * J1762 ) ) ))</f>
        <v/>
      </c>
      <c r="U1762" t="n">
        <v>28</v>
      </c>
    </row>
    <row r="1763">
      <c r="A1763" t="inlineStr">
        <is>
          <t>ALIMENTO MASCOTAS IVA</t>
        </is>
      </c>
      <c r="B1763" t="inlineStr">
        <is>
          <t>0</t>
        </is>
      </c>
      <c r="C1763" t="inlineStr">
        <is>
          <t>7502002873376</t>
        </is>
      </c>
      <c r="D1763" t="inlineStr">
        <is>
          <t xml:space="preserve">ALIMENTO SECO PARA PERRO ADULTO  GANADOR 10 KG. </t>
        </is>
      </c>
      <c r="E1763" t="n">
        <v>7</v>
      </c>
      <c r="F1763" t="inlineStr">
        <is>
          <t>Automatico</t>
        </is>
      </c>
      <c r="G1763" t="n">
        <v>0.14</v>
      </c>
      <c r="H1763" t="n">
        <v>50</v>
      </c>
      <c r="I1763" t="n">
        <v>0</v>
      </c>
      <c r="J1763" t="n">
        <v>1</v>
      </c>
      <c r="K1763" t="inlineStr">
        <is>
          <t>GANADOR</t>
        </is>
      </c>
      <c r="L1763" t="n">
        <v>0</v>
      </c>
      <c r="M1763" t="n">
        <v>0</v>
      </c>
      <c r="N1763" t="n">
        <v>0</v>
      </c>
      <c r="O1763" t="n">
        <v>0</v>
      </c>
      <c r="P1763" t="n">
        <v>87</v>
      </c>
      <c r="Q1763" t="n">
        <v>77</v>
      </c>
      <c r="R1763" t="n">
        <v>4</v>
      </c>
      <c r="S1763" t="n">
        <v>6</v>
      </c>
      <c r="T1763">
        <f>IF( S1763&lt;=0,0,IF( E1763+I1763 &gt;= MAX((S1763/30)*U1763, S1763*1.2), 0, CEILING( (MAX((S1763/30)*U1763, S1763*1.2) - (E1763+I1763)) / J1763, 1 ) * J1763 ) ) ))</f>
        <v/>
      </c>
      <c r="U1763" t="n">
        <v>28</v>
      </c>
    </row>
    <row r="1764">
      <c r="A1764" t="inlineStr">
        <is>
          <t>ALIMENTO MASCOTAS IVA</t>
        </is>
      </c>
      <c r="B1764" t="inlineStr">
        <is>
          <t>0</t>
        </is>
      </c>
      <c r="C1764" t="inlineStr">
        <is>
          <t>762065500009</t>
        </is>
      </c>
      <c r="D1764" t="inlineStr">
        <is>
          <t xml:space="preserve">COLAGENO PARA MASCOTAS  GELIPET 200 GRS </t>
        </is>
      </c>
      <c r="E1764" t="n">
        <v>6</v>
      </c>
      <c r="F1764" t="inlineStr">
        <is>
          <t>Automatico</t>
        </is>
      </c>
      <c r="G1764" t="n">
        <v>0</v>
      </c>
      <c r="H1764" t="n">
        <v>0</v>
      </c>
      <c r="I1764" t="n">
        <v>0</v>
      </c>
      <c r="J1764" t="n">
        <v>6</v>
      </c>
      <c r="K1764" t="inlineStr">
        <is>
          <t>GELIPET</t>
        </is>
      </c>
      <c r="L1764" t="n">
        <v>0</v>
      </c>
      <c r="M1764" t="n">
        <v>0</v>
      </c>
      <c r="N1764" t="n">
        <v>0</v>
      </c>
      <c r="O1764" t="n">
        <v>0</v>
      </c>
      <c r="P1764" t="n">
        <v>1</v>
      </c>
      <c r="Q1764" t="n">
        <v>2</v>
      </c>
      <c r="R1764" t="n">
        <v>0</v>
      </c>
      <c r="S1764" t="n">
        <v>0</v>
      </c>
      <c r="T1764">
        <f>IF( S1764&lt;=0,0,IF( E1764+I1764 &gt;= MAX((S1764/30)*U1764, S1764*1.2), 0, CEILING( (MAX((S1764/30)*U1764, S1764*1.2) - (E1764+I1764)) / J1764, 1 ) * J1764 ) ) ))</f>
        <v/>
      </c>
      <c r="U1764" t="n">
        <v>42</v>
      </c>
    </row>
    <row r="1765">
      <c r="A1765" t="inlineStr">
        <is>
          <t>ALIMENTO MASCOTAS IVA</t>
        </is>
      </c>
      <c r="B1765" t="inlineStr">
        <is>
          <t>0</t>
        </is>
      </c>
      <c r="C1765" t="inlineStr">
        <is>
          <t>7501856501374</t>
        </is>
      </c>
      <c r="D1765" t="inlineStr">
        <is>
          <t xml:space="preserve">ALIMENTO SECO PARA GATO  KISHA 1.5 KG. </t>
        </is>
      </c>
      <c r="E1765" t="n">
        <v>20</v>
      </c>
      <c r="F1765" t="inlineStr">
        <is>
          <t>Automatico</t>
        </is>
      </c>
      <c r="G1765" t="n">
        <v>0.42</v>
      </c>
      <c r="H1765" t="n">
        <v>47.61</v>
      </c>
      <c r="I1765" t="n">
        <v>0</v>
      </c>
      <c r="J1765" t="n">
        <v>10</v>
      </c>
      <c r="K1765" t="inlineStr">
        <is>
          <t>KISHA</t>
        </is>
      </c>
      <c r="L1765" t="n">
        <v>0</v>
      </c>
      <c r="M1765" t="n">
        <v>0</v>
      </c>
      <c r="N1765" t="n">
        <v>0</v>
      </c>
      <c r="O1765" t="n">
        <v>0</v>
      </c>
      <c r="P1765" t="n">
        <v>119</v>
      </c>
      <c r="Q1765" t="n">
        <v>137</v>
      </c>
      <c r="R1765" t="n">
        <v>13</v>
      </c>
      <c r="S1765" t="n">
        <v>15</v>
      </c>
      <c r="T1765">
        <f>IF( S1765&lt;=0,0,IF( E1765+I1765 &gt;= MAX((S1765/30)*U1765, S1765*1.2), 0, CEILING( (MAX((S1765/30)*U1765, S1765*1.2) - (E1765+I1765)) / J1765, 1 ) * J1765 ) ) ))</f>
        <v/>
      </c>
      <c r="U1765" t="n">
        <v>42</v>
      </c>
    </row>
    <row r="1766">
      <c r="A1766" t="inlineStr">
        <is>
          <t>ALIMENTO MASCOTAS IVA</t>
        </is>
      </c>
      <c r="B1766" t="inlineStr">
        <is>
          <t>0</t>
        </is>
      </c>
      <c r="C1766" t="inlineStr">
        <is>
          <t>7501856501398</t>
        </is>
      </c>
      <c r="D1766" t="inlineStr">
        <is>
          <t xml:space="preserve">ALIMENTO EXTRUIDO PARA HAMSTER Y ROEDOR  TOTS 600 GRS </t>
        </is>
      </c>
      <c r="E1766" t="n">
        <v>4</v>
      </c>
      <c r="F1766" t="inlineStr">
        <is>
          <t>Automatico</t>
        </is>
      </c>
      <c r="G1766" t="n">
        <v>0.05</v>
      </c>
      <c r="H1766" t="n">
        <v>80</v>
      </c>
      <c r="I1766" t="n">
        <v>0</v>
      </c>
      <c r="J1766" t="n">
        <v>4</v>
      </c>
      <c r="K1766" t="inlineStr">
        <is>
          <t>TOTS</t>
        </is>
      </c>
      <c r="L1766" t="n">
        <v>0</v>
      </c>
      <c r="M1766" t="n">
        <v>0</v>
      </c>
      <c r="N1766" t="n">
        <v>0</v>
      </c>
      <c r="O1766" t="n">
        <v>0</v>
      </c>
      <c r="P1766" t="n">
        <v>10</v>
      </c>
      <c r="Q1766" t="n">
        <v>6</v>
      </c>
      <c r="R1766" t="n">
        <v>1</v>
      </c>
      <c r="S1766" t="n">
        <v>2</v>
      </c>
      <c r="T1766">
        <f>IF( S1766&lt;=0,0,IF( E1766+I1766 &gt;= MAX((S1766/30)*U1766, S1766*1.2), 0, CEILING( (MAX((S1766/30)*U1766, S1766*1.2) - (E1766+I1766)) / J1766, 1 ) * J1766 ) ) ))</f>
        <v/>
      </c>
      <c r="U1766" t="n">
        <v>42</v>
      </c>
    </row>
    <row r="1767">
      <c r="A1767" t="inlineStr">
        <is>
          <t>ALIMENTO MASCOTAS IVA</t>
        </is>
      </c>
      <c r="B1767" t="inlineStr">
        <is>
          <t>0</t>
        </is>
      </c>
      <c r="C1767" t="inlineStr">
        <is>
          <t>7501856502258</t>
        </is>
      </c>
      <c r="D1767" t="inlineStr">
        <is>
          <t xml:space="preserve">ALIMENTO SECO PARA PERRO ADULTO RAZA PEQ  NOBLE 4 KG. </t>
        </is>
      </c>
      <c r="E1767" t="n">
        <v>5</v>
      </c>
      <c r="F1767" t="inlineStr">
        <is>
          <t>Automatico</t>
        </is>
      </c>
      <c r="G1767" t="n">
        <v>0.12</v>
      </c>
      <c r="H1767" t="n">
        <v>41.66</v>
      </c>
      <c r="I1767" t="n">
        <v>0</v>
      </c>
      <c r="J1767" t="n">
        <v>5</v>
      </c>
      <c r="K1767" t="inlineStr">
        <is>
          <t>NOBLE</t>
        </is>
      </c>
      <c r="L1767" t="n">
        <v>0.3333333333333286</v>
      </c>
      <c r="M1767" t="n">
        <v>0.03999999999999943</v>
      </c>
      <c r="N1767" t="n">
        <v>0.3333333333333286</v>
      </c>
      <c r="O1767" t="n">
        <v>0.03999999999999943</v>
      </c>
      <c r="P1767" t="n">
        <v>36</v>
      </c>
      <c r="Q1767" t="n">
        <v>14</v>
      </c>
      <c r="R1767" t="n">
        <v>2</v>
      </c>
      <c r="S1767" t="n">
        <v>2</v>
      </c>
      <c r="T1767">
        <f>IF( S1767&lt;=0,0,IF( E1767+I1767 &gt;= MAX((S1767/30)*U1767, S1767*1.2), 0, CEILING( (MAX((S1767/30)*U1767, S1767*1.2) - (E1767+I1767)) / J1767, 1 ) * J1767 ) ) ))</f>
        <v/>
      </c>
      <c r="U1767" t="n">
        <v>42</v>
      </c>
    </row>
    <row r="1768">
      <c r="A1768" t="inlineStr">
        <is>
          <t>ALIMENTO MASCOTAS IVA</t>
        </is>
      </c>
      <c r="B1768" t="inlineStr">
        <is>
          <t>0</t>
        </is>
      </c>
      <c r="C1768" t="inlineStr">
        <is>
          <t>7501856502289</t>
        </is>
      </c>
      <c r="D1768" t="inlineStr">
        <is>
          <t xml:space="preserve">ALIMENTO SECO PARA PERRO CACHORRO  NOBLE 4 KG. </t>
        </is>
      </c>
      <c r="E1768" t="n">
        <v>5</v>
      </c>
      <c r="F1768" t="inlineStr">
        <is>
          <t>Automatico</t>
        </is>
      </c>
      <c r="G1768" t="n">
        <v>0</v>
      </c>
      <c r="H1768" t="n">
        <v>0</v>
      </c>
      <c r="I1768" t="n">
        <v>0</v>
      </c>
      <c r="J1768" t="n">
        <v>5</v>
      </c>
      <c r="K1768" t="inlineStr">
        <is>
          <t>NOBLE</t>
        </is>
      </c>
      <c r="L1768" t="n">
        <v>0</v>
      </c>
      <c r="M1768" t="n">
        <v>0</v>
      </c>
      <c r="N1768" t="n">
        <v>0</v>
      </c>
      <c r="O1768" t="n">
        <v>0</v>
      </c>
      <c r="P1768" t="n">
        <v>2</v>
      </c>
      <c r="Q1768" t="n">
        <v>6</v>
      </c>
      <c r="R1768" t="n">
        <v>0</v>
      </c>
      <c r="S1768" t="n">
        <v>0</v>
      </c>
      <c r="T1768">
        <f>IF( S1768&lt;=0,0,IF( E1768+I1768 &gt;= MAX((S1768/30)*U1768, S1768*1.2), 0, CEILING( (MAX((S1768/30)*U1768, S1768*1.2) - (E1768+I1768)) / J1768, 1 ) * J1768 ) ) ))</f>
        <v/>
      </c>
      <c r="U1768" t="n">
        <v>42</v>
      </c>
    </row>
    <row r="1769">
      <c r="A1769" t="inlineStr">
        <is>
          <t>ALIMENTO MASCOTAS IVA</t>
        </is>
      </c>
      <c r="B1769" t="inlineStr">
        <is>
          <t>0</t>
        </is>
      </c>
      <c r="C1769" t="inlineStr">
        <is>
          <t>7503020053672</t>
        </is>
      </c>
      <c r="D1769" t="inlineStr">
        <is>
          <t xml:space="preserve">ALIMENTO SECO PARA PERRO CACHORRO  NUFIT 4 KG. </t>
        </is>
      </c>
      <c r="E1769" t="n">
        <v>15</v>
      </c>
      <c r="F1769" t="inlineStr">
        <is>
          <t>Automatico</t>
        </is>
      </c>
      <c r="G1769" t="n">
        <v>0</v>
      </c>
      <c r="H1769" t="n">
        <v>0</v>
      </c>
      <c r="I1769" t="n">
        <v>0</v>
      </c>
      <c r="J1769" t="n">
        <v>5</v>
      </c>
      <c r="K1769" t="inlineStr">
        <is>
          <t>NUFIT</t>
        </is>
      </c>
      <c r="L1769" t="n">
        <v>0</v>
      </c>
      <c r="M1769" t="n">
        <v>0</v>
      </c>
      <c r="N1769" t="n">
        <v>0</v>
      </c>
      <c r="O1769" t="n">
        <v>0</v>
      </c>
      <c r="P1769" t="n">
        <v>25</v>
      </c>
      <c r="Q1769" t="n">
        <v>34</v>
      </c>
      <c r="R1769" t="n">
        <v>0</v>
      </c>
      <c r="S1769" t="n">
        <v>0</v>
      </c>
      <c r="T1769">
        <f>IF( S1769&lt;=0,0,IF( E1769+I1769 &gt;= MAX((S1769/30)*U1769, S1769*1.2), 0, CEILING( (MAX((S1769/30)*U1769, S1769*1.2) - (E1769+I1769)) / J1769, 1 ) * J1769 ) ) ))</f>
        <v/>
      </c>
      <c r="U1769" t="n">
        <v>28</v>
      </c>
    </row>
    <row r="1770">
      <c r="A1770" t="inlineStr">
        <is>
          <t>ALIMENTO MASCOTAS IVA</t>
        </is>
      </c>
      <c r="B1770" t="inlineStr">
        <is>
          <t>0</t>
        </is>
      </c>
      <c r="C1770" t="inlineStr">
        <is>
          <t>7503020053740</t>
        </is>
      </c>
      <c r="D1770" t="inlineStr">
        <is>
          <t xml:space="preserve">ALIMENTO SECO PARA PERRO ADULTO  NUFIT 4 KG. </t>
        </is>
      </c>
      <c r="E1770" t="n">
        <v>15</v>
      </c>
      <c r="F1770" t="inlineStr">
        <is>
          <t>Automatico</t>
        </is>
      </c>
      <c r="G1770" t="n">
        <v>0.21</v>
      </c>
      <c r="H1770" t="n">
        <v>71.42</v>
      </c>
      <c r="I1770" t="n">
        <v>0</v>
      </c>
      <c r="J1770" t="n">
        <v>5</v>
      </c>
      <c r="K1770" t="inlineStr">
        <is>
          <t>NUFIT</t>
        </is>
      </c>
      <c r="L1770" t="n">
        <v>0</v>
      </c>
      <c r="M1770" t="n">
        <v>0</v>
      </c>
      <c r="N1770" t="n">
        <v>0</v>
      </c>
      <c r="O1770" t="n">
        <v>0</v>
      </c>
      <c r="P1770" t="n">
        <v>92</v>
      </c>
      <c r="Q1770" t="n">
        <v>31</v>
      </c>
      <c r="R1770" t="n">
        <v>10</v>
      </c>
      <c r="S1770" t="n">
        <v>11</v>
      </c>
      <c r="T1770">
        <f>IF( S1770&lt;=0,0,IF( E1770+I1770 &gt;= MAX((S1770/30)*U1770, S1770*1.2), 0, CEILING( (MAX((S1770/30)*U1770, S1770*1.2) - (E1770+I1770)) / J1770, 1 ) * J1770 ) ) ))</f>
        <v/>
      </c>
      <c r="U1770" t="n">
        <v>28</v>
      </c>
    </row>
    <row r="1771">
      <c r="A1771" t="inlineStr">
        <is>
          <t>ALIMENTO MASCOTAS IVA</t>
        </is>
      </c>
      <c r="B1771" t="inlineStr">
        <is>
          <t>0</t>
        </is>
      </c>
      <c r="C1771" t="inlineStr">
        <is>
          <t>7503026084243</t>
        </is>
      </c>
      <c r="D1771" t="inlineStr">
        <is>
          <t xml:space="preserve">ALIMENTO SECO PARA PERRO ADULTO  NUFIT 8 KG. </t>
        </is>
      </c>
      <c r="E1771" t="n">
        <v>3</v>
      </c>
      <c r="F1771" t="inlineStr">
        <is>
          <t>Automatico</t>
        </is>
      </c>
      <c r="G1771" t="n">
        <v>0.12</v>
      </c>
      <c r="H1771" t="n">
        <v>25</v>
      </c>
      <c r="I1771" t="n">
        <v>1</v>
      </c>
      <c r="J1771" t="n">
        <v>1</v>
      </c>
      <c r="K1771" t="inlineStr">
        <is>
          <t>NUFIT</t>
        </is>
      </c>
      <c r="L1771" t="n">
        <v>3</v>
      </c>
      <c r="M1771" t="n">
        <v>0.36</v>
      </c>
      <c r="N1771" t="n">
        <v>0</v>
      </c>
      <c r="O1771" t="n">
        <v>0</v>
      </c>
      <c r="P1771" t="n">
        <v>35</v>
      </c>
      <c r="Q1771" t="n">
        <v>19</v>
      </c>
      <c r="R1771" t="n">
        <v>2</v>
      </c>
      <c r="S1771" t="n">
        <v>2</v>
      </c>
      <c r="T1771">
        <f>IF( S1771&lt;=0,0,IF( E1771+I1771 &gt;= MAX((S1771/30)*U1771, S1771*1.2), 0, CEILING( (MAX((S1771/30)*U1771, S1771*1.2) - (E1771+I1771)) / J1771, 1 ) * J1771 ) ) ))</f>
        <v/>
      </c>
      <c r="U1771" t="n">
        <v>28</v>
      </c>
    </row>
    <row r="1772">
      <c r="A1772" t="inlineStr">
        <is>
          <t>ALIMENTO MASCOTAS IVA</t>
        </is>
      </c>
      <c r="B1772" t="inlineStr">
        <is>
          <t>0</t>
        </is>
      </c>
      <c r="C1772" t="inlineStr">
        <is>
          <t>7503026084250</t>
        </is>
      </c>
      <c r="D1772" t="inlineStr">
        <is>
          <t xml:space="preserve">ALIMENTO SECO PARA PERRO CACHORRO  NUFIT 8 KG. </t>
        </is>
      </c>
      <c r="E1772" t="n">
        <v>2</v>
      </c>
      <c r="F1772" t="inlineStr">
        <is>
          <t>Automatico</t>
        </is>
      </c>
      <c r="G1772" t="n">
        <v>0.06</v>
      </c>
      <c r="H1772" t="n">
        <v>33.33</v>
      </c>
      <c r="I1772" t="n">
        <v>0</v>
      </c>
      <c r="J1772" t="n">
        <v>1</v>
      </c>
      <c r="K1772" t="inlineStr">
        <is>
          <t>NUFIT</t>
        </is>
      </c>
      <c r="L1772" t="n">
        <v>0</v>
      </c>
      <c r="M1772" t="n">
        <v>0</v>
      </c>
      <c r="N1772" t="n">
        <v>0</v>
      </c>
      <c r="O1772" t="n">
        <v>0</v>
      </c>
      <c r="P1772" t="n">
        <v>10</v>
      </c>
      <c r="Q1772" t="n">
        <v>29</v>
      </c>
      <c r="R1772" t="n">
        <v>1</v>
      </c>
      <c r="S1772" t="n">
        <v>2</v>
      </c>
      <c r="T1772">
        <f>IF( S1772&lt;=0,0,IF( E1772+I1772 &gt;= MAX((S1772/30)*U1772, S1772*1.2), 0, CEILING( (MAX((S1772/30)*U1772, S1772*1.2) - (E1772+I1772)) / J1772, 1 ) * J1772 ) ) ))</f>
        <v/>
      </c>
      <c r="U1772" t="n">
        <v>28</v>
      </c>
    </row>
    <row r="1773">
      <c r="A1773" t="inlineStr">
        <is>
          <t>ALIMENTO MASCOTAS IVA</t>
        </is>
      </c>
      <c r="B1773" t="inlineStr">
        <is>
          <t>0</t>
        </is>
      </c>
      <c r="C1773" t="inlineStr">
        <is>
          <t>7503038261090</t>
        </is>
      </c>
      <c r="D1773" t="inlineStr">
        <is>
          <t xml:space="preserve">ALIMENTO SECO PARA PERRO CACHORRO RAZA PEQUEÑA NUCAN 900 GRS </t>
        </is>
      </c>
      <c r="E1773" t="n">
        <v>20</v>
      </c>
      <c r="F1773" t="inlineStr">
        <is>
          <t>Automatico</t>
        </is>
      </c>
      <c r="G1773" t="n">
        <v>0.05</v>
      </c>
      <c r="H1773" t="n">
        <v>400</v>
      </c>
      <c r="I1773" t="n">
        <v>0</v>
      </c>
      <c r="J1773" t="n">
        <v>10</v>
      </c>
      <c r="K1773" t="inlineStr">
        <is>
          <t>NUCAN</t>
        </is>
      </c>
      <c r="L1773" t="n">
        <v>0</v>
      </c>
      <c r="M1773" t="n">
        <v>0</v>
      </c>
      <c r="N1773" t="n">
        <v>0</v>
      </c>
      <c r="O1773" t="n">
        <v>0</v>
      </c>
      <c r="P1773" t="n">
        <v>90</v>
      </c>
      <c r="Q1773" t="n">
        <v>0</v>
      </c>
      <c r="R1773" t="n">
        <v>11</v>
      </c>
      <c r="S1773" t="n">
        <v>11</v>
      </c>
      <c r="T1773">
        <f>IF( S1773&lt;=0,0,IF( E1773+I1773 &gt;= MAX((S1773/30)*U1773, S1773*1.2), 0, CEILING( (MAX((S1773/30)*U1773, S1773*1.2) - (E1773+I1773)) / J1773, 1 ) * J1773 ) ) ))</f>
        <v/>
      </c>
      <c r="U1773" t="n">
        <v>28</v>
      </c>
    </row>
    <row r="1774">
      <c r="A1774" t="inlineStr">
        <is>
          <t>ALIMENTO MASCOTAS IVA</t>
        </is>
      </c>
      <c r="B1774" t="inlineStr">
        <is>
          <t>0</t>
        </is>
      </c>
      <c r="C1774" t="inlineStr">
        <is>
          <t>7503038261120</t>
        </is>
      </c>
      <c r="D1774" t="inlineStr">
        <is>
          <t xml:space="preserve">ALIMENTO SECO PARA PERRO ADULTO RAZA PEQUEÑA NUCAN 15 KG. </t>
        </is>
      </c>
      <c r="E1774" t="n">
        <v>1</v>
      </c>
      <c r="F1774" t="inlineStr">
        <is>
          <t>Automatico</t>
        </is>
      </c>
      <c r="G1774" t="n">
        <v>0.14</v>
      </c>
      <c r="H1774" t="n">
        <v>7.14</v>
      </c>
      <c r="I1774" t="n">
        <v>0</v>
      </c>
      <c r="J1774" t="n">
        <v>1</v>
      </c>
      <c r="K1774" t="inlineStr">
        <is>
          <t>NUCAN</t>
        </is>
      </c>
      <c r="L1774" t="n">
        <v>20.85714285714286</v>
      </c>
      <c r="M1774" t="n">
        <v>2.92</v>
      </c>
      <c r="N1774" t="n">
        <v>20.85714285714286</v>
      </c>
      <c r="O1774" t="n">
        <v>2.92</v>
      </c>
      <c r="P1774" t="n">
        <v>26</v>
      </c>
      <c r="Q1774" t="n">
        <v>0</v>
      </c>
      <c r="R1774" t="n">
        <v>2</v>
      </c>
      <c r="S1774" t="n">
        <v>3</v>
      </c>
      <c r="T1774">
        <f>IF( S1774&lt;=0,0,IF( E1774+I1774 &gt;= MAX((S1774/30)*U1774, S1774*1.2), 0, CEILING( (MAX((S1774/30)*U1774, S1774*1.2) - (E1774+I1774)) / J1774, 1 ) * J1774 ) ) ))</f>
        <v/>
      </c>
      <c r="U1774" t="n">
        <v>28</v>
      </c>
    </row>
    <row r="1775">
      <c r="A1775" t="inlineStr">
        <is>
          <t>ALIMENTO MASCOTAS IVA</t>
        </is>
      </c>
      <c r="B1775" t="inlineStr">
        <is>
          <t>0</t>
        </is>
      </c>
      <c r="C1775" t="inlineStr">
        <is>
          <t>7503038261212</t>
        </is>
      </c>
      <c r="D1775" t="inlineStr">
        <is>
          <t xml:space="preserve">ALIMENTO SECO PARA PERRO ADULTO TODAS LAS RAZAS NUCAN 900 GRS </t>
        </is>
      </c>
      <c r="E1775" t="n">
        <v>50</v>
      </c>
      <c r="F1775" t="inlineStr">
        <is>
          <t>Automatico</t>
        </is>
      </c>
      <c r="G1775" t="n">
        <v>0.86</v>
      </c>
      <c r="H1775" t="n">
        <v>58.13</v>
      </c>
      <c r="I1775" t="n">
        <v>0</v>
      </c>
      <c r="J1775" t="n">
        <v>10</v>
      </c>
      <c r="K1775" t="inlineStr">
        <is>
          <t>NUCAN</t>
        </is>
      </c>
      <c r="L1775" t="n">
        <v>0</v>
      </c>
      <c r="M1775" t="n">
        <v>0</v>
      </c>
      <c r="N1775" t="n">
        <v>0</v>
      </c>
      <c r="O1775" t="n">
        <v>0</v>
      </c>
      <c r="P1775" t="n">
        <v>228</v>
      </c>
      <c r="Q1775" t="n">
        <v>0</v>
      </c>
      <c r="R1775" t="n">
        <v>22</v>
      </c>
      <c r="S1775" t="n">
        <v>38</v>
      </c>
      <c r="T1775">
        <f>IF( S1775&lt;=0,0,IF( E1775+I1775 &gt;= MAX((S1775/30)*U1775, S1775*1.2), 0, CEILING( (MAX((S1775/30)*U1775, S1775*1.2) - (E1775+I1775)) / J1775, 1 ) * J1775 ) ) ))</f>
        <v/>
      </c>
      <c r="U1775" t="n">
        <v>28</v>
      </c>
    </row>
    <row r="1776">
      <c r="A1776" t="inlineStr">
        <is>
          <t>ALIMENTO MASCOTAS IVA</t>
        </is>
      </c>
      <c r="B1776" t="inlineStr">
        <is>
          <t>0</t>
        </is>
      </c>
      <c r="C1776" t="inlineStr">
        <is>
          <t>7503038261243</t>
        </is>
      </c>
      <c r="D1776" t="inlineStr">
        <is>
          <t xml:space="preserve">ALIMENTO SECO PARA PERRO ADULTO TODAS LAS RAZAS NUCAN 25 KG. </t>
        </is>
      </c>
      <c r="E1776" t="n">
        <v>1</v>
      </c>
      <c r="F1776" t="inlineStr">
        <is>
          <t>Automatico</t>
        </is>
      </c>
      <c r="G1776" t="n">
        <v>0</v>
      </c>
      <c r="H1776" t="n">
        <v>0</v>
      </c>
      <c r="I1776" t="n">
        <v>0</v>
      </c>
      <c r="J1776" t="n">
        <v>1</v>
      </c>
      <c r="K1776" t="inlineStr">
        <is>
          <t>NUCAN</t>
        </is>
      </c>
      <c r="L1776" t="n">
        <v>0</v>
      </c>
      <c r="M1776" t="n">
        <v>0</v>
      </c>
      <c r="N1776" t="n">
        <v>0</v>
      </c>
      <c r="O1776" t="n">
        <v>0</v>
      </c>
      <c r="P1776" t="n">
        <v>16</v>
      </c>
      <c r="Q1776" t="n">
        <v>0</v>
      </c>
      <c r="R1776" t="n">
        <v>1</v>
      </c>
      <c r="S1776" t="n">
        <v>1</v>
      </c>
      <c r="T1776">
        <f>IF( S1776&lt;=0,0,IF( E1776+I1776 &gt;= MAX((S1776/30)*U1776, S1776*1.2), 0, CEILING( (MAX((S1776/30)*U1776, S1776*1.2) - (E1776+I1776)) / J1776, 1 ) * J1776 ) ) ))</f>
        <v/>
      </c>
      <c r="U1776" t="n">
        <v>28</v>
      </c>
    </row>
    <row r="1777">
      <c r="A1777" t="inlineStr">
        <is>
          <t>REGIONALES</t>
        </is>
      </c>
      <c r="B1777" t="inlineStr">
        <is>
          <t>0</t>
        </is>
      </c>
      <c r="C1777" t="inlineStr">
        <is>
          <t>7503024544114</t>
        </is>
      </c>
      <c r="D1777" t="inlineStr">
        <is>
          <t xml:space="preserve">SAZONADOR SAZONATODO  GRILEROS 200 GRS </t>
        </is>
      </c>
      <c r="E1777" t="n">
        <v>12</v>
      </c>
      <c r="F1777" t="inlineStr">
        <is>
          <t>Automatico</t>
        </is>
      </c>
      <c r="G1777" t="n">
        <v>0</v>
      </c>
      <c r="H1777" t="n">
        <v>0</v>
      </c>
      <c r="I1777" t="n">
        <v>0</v>
      </c>
      <c r="J1777" t="n">
        <v>12</v>
      </c>
      <c r="K1777" t="inlineStr">
        <is>
          <t>GRILEROS</t>
        </is>
      </c>
      <c r="L1777" t="n">
        <v>0</v>
      </c>
      <c r="M1777" t="n">
        <v>0</v>
      </c>
      <c r="N1777" t="n">
        <v>0</v>
      </c>
      <c r="O1777" t="n">
        <v>0</v>
      </c>
      <c r="P1777" t="n">
        <v>26</v>
      </c>
      <c r="Q1777" t="n">
        <v>42</v>
      </c>
      <c r="R1777" t="n">
        <v>0</v>
      </c>
      <c r="S1777" t="n">
        <v>0</v>
      </c>
      <c r="T1777">
        <f>IF( S1777&lt;=0,0,IF( E1777+I1777 &gt;= MAX((S1777/30)*U1777, S1777*1.2), 0, CEILING( (MAX((S1777/30)*U1777, S1777*1.2) - (E1777+I1777)) / J1777, 1 ) * J1777 ) ) ))</f>
        <v/>
      </c>
      <c r="U1777" t="n">
        <v>49</v>
      </c>
    </row>
    <row r="1778">
      <c r="A1778" t="inlineStr">
        <is>
          <t>REGIONALES</t>
        </is>
      </c>
      <c r="B1778" t="inlineStr">
        <is>
          <t>0</t>
        </is>
      </c>
      <c r="C1778" t="inlineStr">
        <is>
          <t>7503024544428</t>
        </is>
      </c>
      <c r="D1778" t="inlineStr">
        <is>
          <t xml:space="preserve">SAZONADOR PIMIENTA LIMÓN  GRILEROS 195 GRS </t>
        </is>
      </c>
      <c r="E1778" t="n">
        <v>24</v>
      </c>
      <c r="F1778" t="inlineStr">
        <is>
          <t>Automatico</t>
        </is>
      </c>
      <c r="G1778" t="n">
        <v>0</v>
      </c>
      <c r="H1778" t="n">
        <v>0</v>
      </c>
      <c r="I1778" t="n">
        <v>0</v>
      </c>
      <c r="J1778" t="n">
        <v>12</v>
      </c>
      <c r="K1778" t="inlineStr">
        <is>
          <t>GRILEROS</t>
        </is>
      </c>
      <c r="L1778" t="n">
        <v>0</v>
      </c>
      <c r="M1778" t="n">
        <v>0</v>
      </c>
      <c r="N1778" t="n">
        <v>0</v>
      </c>
      <c r="O1778" t="n">
        <v>0</v>
      </c>
      <c r="P1778" t="n">
        <v>12</v>
      </c>
      <c r="Q1778" t="n">
        <v>49</v>
      </c>
      <c r="R1778" t="n">
        <v>0</v>
      </c>
      <c r="S1778" t="n">
        <v>0</v>
      </c>
      <c r="T1778">
        <f>IF( S1778&lt;=0,0,IF( E1778+I1778 &gt;= MAX((S1778/30)*U1778, S1778*1.2), 0, CEILING( (MAX((S1778/30)*U1778, S1778*1.2) - (E1778+I1778)) / J1778, 1 ) * J1778 ) ) ))</f>
        <v/>
      </c>
      <c r="U1778" t="n">
        <v>49</v>
      </c>
    </row>
    <row r="1779">
      <c r="A1779" t="inlineStr">
        <is>
          <t>REGIONALES</t>
        </is>
      </c>
      <c r="B1779" t="inlineStr">
        <is>
          <t>0</t>
        </is>
      </c>
      <c r="C1779" t="inlineStr">
        <is>
          <t>7503026626672</t>
        </is>
      </c>
      <c r="D1779" t="inlineStr">
        <is>
          <t xml:space="preserve">SAL DE JAMAICA FRASCO MI ALMA 100 GRS </t>
        </is>
      </c>
      <c r="E1779" t="n">
        <v>24</v>
      </c>
      <c r="F1779" t="inlineStr">
        <is>
          <t>Automatico</t>
        </is>
      </c>
      <c r="G1779" t="n">
        <v>0</v>
      </c>
      <c r="H1779" t="n">
        <v>0</v>
      </c>
      <c r="I1779" t="n">
        <v>0</v>
      </c>
      <c r="J1779" t="n">
        <v>24</v>
      </c>
      <c r="K1779" t="inlineStr">
        <is>
          <t>MI ALMA</t>
        </is>
      </c>
      <c r="L1779" t="n">
        <v>0</v>
      </c>
      <c r="M1779" t="n">
        <v>0</v>
      </c>
      <c r="N1779" t="n">
        <v>0</v>
      </c>
      <c r="O1779" t="n">
        <v>0</v>
      </c>
      <c r="P1779" t="n">
        <v>14</v>
      </c>
      <c r="Q1779" t="n">
        <v>8</v>
      </c>
      <c r="R1779" t="n">
        <v>0</v>
      </c>
      <c r="S1779" t="n">
        <v>0</v>
      </c>
      <c r="T1779">
        <f>IF( S1779&lt;=0,0,IF( E1779+I1779 &gt;= MAX((S1779/30)*U1779, S1779*1.2), 0, CEILING( (MAX((S1779/30)*U1779, S1779*1.2) - (E1779+I1779)) / J1779, 1 ) * J1779 ) ) ))</f>
        <v/>
      </c>
      <c r="U1779" t="n">
        <v>49</v>
      </c>
    </row>
    <row r="1780">
      <c r="A1780" t="inlineStr">
        <is>
          <t>REGIONALES</t>
        </is>
      </c>
      <c r="B1780" t="inlineStr">
        <is>
          <t>0</t>
        </is>
      </c>
      <c r="C1780" t="inlineStr">
        <is>
          <t>7502008300463</t>
        </is>
      </c>
      <c r="D1780" t="inlineStr">
        <is>
          <t xml:space="preserve">CURCUMA  CONSAZON 35 GRS </t>
        </is>
      </c>
      <c r="E1780" t="n">
        <v>24</v>
      </c>
      <c r="F1780" t="inlineStr">
        <is>
          <t>Automatico</t>
        </is>
      </c>
      <c r="G1780" t="n">
        <v>0</v>
      </c>
      <c r="H1780" t="n">
        <v>0</v>
      </c>
      <c r="I1780" t="n">
        <v>0</v>
      </c>
      <c r="J1780" t="n">
        <v>12</v>
      </c>
      <c r="K1780" t="inlineStr">
        <is>
          <t>CONSAZON</t>
        </is>
      </c>
      <c r="L1780" t="n">
        <v>0</v>
      </c>
      <c r="M1780" t="n">
        <v>0</v>
      </c>
      <c r="N1780" t="n">
        <v>0</v>
      </c>
      <c r="O1780" t="n">
        <v>0</v>
      </c>
      <c r="P1780" t="n">
        <v>45</v>
      </c>
      <c r="Q1780" t="n">
        <v>18</v>
      </c>
      <c r="R1780" t="n">
        <v>0</v>
      </c>
      <c r="S1780" t="n">
        <v>0</v>
      </c>
      <c r="T1780">
        <f>IF( S1780&lt;=0,0,IF( E1780+I1780 &gt;= MAX((S1780/30)*U1780, S1780*1.2), 0, CEILING( (MAX((S1780/30)*U1780, S1780*1.2) - (E1780+I1780)) / J1780, 1 ) * J1780 ) ) ))</f>
        <v/>
      </c>
      <c r="U1780" t="n">
        <v>22</v>
      </c>
    </row>
    <row r="1781">
      <c r="A1781" t="inlineStr">
        <is>
          <t>REGIONALES</t>
        </is>
      </c>
      <c r="B1781" t="inlineStr">
        <is>
          <t>0</t>
        </is>
      </c>
      <c r="C1781" t="inlineStr">
        <is>
          <t>7503020778766</t>
        </is>
      </c>
      <c r="D1781" t="inlineStr">
        <is>
          <t xml:space="preserve">CANELA MOLIDA  CONSAZON 60 GRS </t>
        </is>
      </c>
      <c r="E1781" t="n">
        <v>12</v>
      </c>
      <c r="F1781" t="inlineStr">
        <is>
          <t>Automatico</t>
        </is>
      </c>
      <c r="G1781" t="n">
        <v>0</v>
      </c>
      <c r="H1781" t="n">
        <v>0</v>
      </c>
      <c r="I1781" t="n">
        <v>0</v>
      </c>
      <c r="J1781" t="n">
        <v>12</v>
      </c>
      <c r="K1781" t="inlineStr">
        <is>
          <t>CONSAZON</t>
        </is>
      </c>
      <c r="L1781" t="n">
        <v>0</v>
      </c>
      <c r="M1781" t="n">
        <v>0</v>
      </c>
      <c r="N1781" t="n">
        <v>0</v>
      </c>
      <c r="O1781" t="n">
        <v>0</v>
      </c>
      <c r="P1781" t="n">
        <v>13</v>
      </c>
      <c r="Q1781" t="n">
        <v>10</v>
      </c>
      <c r="R1781" t="n">
        <v>0</v>
      </c>
      <c r="S1781" t="n">
        <v>0</v>
      </c>
      <c r="T1781">
        <f>IF( S1781&lt;=0,0,IF( E1781+I1781 &gt;= MAX((S1781/30)*U1781, S1781*1.2), 0, CEILING( (MAX((S1781/30)*U1781, S1781*1.2) - (E1781+I1781)) / J1781, 1 ) * J1781 ) ) ))</f>
        <v/>
      </c>
      <c r="U1781" t="n">
        <v>22</v>
      </c>
    </row>
    <row r="1782">
      <c r="A1782" t="inlineStr">
        <is>
          <t>REGIONALES</t>
        </is>
      </c>
      <c r="B1782" t="inlineStr">
        <is>
          <t>0</t>
        </is>
      </c>
      <c r="C1782" t="inlineStr">
        <is>
          <t>7501733700012</t>
        </is>
      </c>
      <c r="D1782" t="inlineStr">
        <is>
          <t xml:space="preserve">CARNE SECA TROZO LAMINADA  NORAWA 100 GRS </t>
        </is>
      </c>
      <c r="E1782" t="n">
        <v>12</v>
      </c>
      <c r="F1782" t="inlineStr">
        <is>
          <t>Automatico</t>
        </is>
      </c>
      <c r="G1782" t="n">
        <v>0</v>
      </c>
      <c r="H1782" t="n">
        <v>0</v>
      </c>
      <c r="I1782" t="n">
        <v>0</v>
      </c>
      <c r="J1782" t="n">
        <v>12</v>
      </c>
      <c r="K1782" t="inlineStr">
        <is>
          <t>NORAWA</t>
        </is>
      </c>
      <c r="L1782" t="n">
        <v>0</v>
      </c>
      <c r="M1782" t="n">
        <v>0</v>
      </c>
      <c r="N1782" t="n">
        <v>0</v>
      </c>
      <c r="O1782" t="n">
        <v>0</v>
      </c>
      <c r="P1782" t="n">
        <v>0</v>
      </c>
      <c r="Q1782" t="n">
        <v>0</v>
      </c>
      <c r="R1782" t="n">
        <v>0</v>
      </c>
      <c r="S1782" t="n">
        <v>0</v>
      </c>
      <c r="T1782">
        <f>IF( S1782&lt;=0,0,IF( E1782+I1782 &gt;= MAX((S1782/30)*U1782, S1782*1.2), 0, CEILING( (MAX((S1782/30)*U1782, S1782*1.2) - (E1782+I1782)) / J1782, 1 ) * J1782 ) ) ))</f>
        <v/>
      </c>
      <c r="U1782" t="n">
        <v>49</v>
      </c>
    </row>
    <row r="1783">
      <c r="A1783" t="inlineStr">
        <is>
          <t>REGIONALES</t>
        </is>
      </c>
      <c r="B1783" t="inlineStr">
        <is>
          <t>0</t>
        </is>
      </c>
      <c r="C1783" t="inlineStr">
        <is>
          <t>7501733700050</t>
        </is>
      </c>
      <c r="D1783" t="inlineStr">
        <is>
          <t xml:space="preserve">CARNE SECA  TROZO ENCHILADA  NORAWA 100 GRS </t>
        </is>
      </c>
      <c r="E1783" t="n">
        <v>12</v>
      </c>
      <c r="F1783" t="inlineStr">
        <is>
          <t>Automatico</t>
        </is>
      </c>
      <c r="G1783" t="n">
        <v>0</v>
      </c>
      <c r="H1783" t="n">
        <v>0</v>
      </c>
      <c r="I1783" t="n">
        <v>0</v>
      </c>
      <c r="J1783" t="n">
        <v>12</v>
      </c>
      <c r="K1783" t="inlineStr">
        <is>
          <t>NORAWA</t>
        </is>
      </c>
      <c r="L1783" t="n">
        <v>0</v>
      </c>
      <c r="M1783" t="n">
        <v>0</v>
      </c>
      <c r="N1783" t="n">
        <v>0</v>
      </c>
      <c r="O1783" t="n">
        <v>0</v>
      </c>
      <c r="P1783" t="n">
        <v>12</v>
      </c>
      <c r="Q1783" t="n">
        <v>0</v>
      </c>
      <c r="R1783" t="n">
        <v>0</v>
      </c>
      <c r="S1783" t="n">
        <v>0</v>
      </c>
      <c r="T1783">
        <f>IF( S1783&lt;=0,0,IF( E1783+I1783 &gt;= MAX((S1783/30)*U1783, S1783*1.2), 0, CEILING( (MAX((S1783/30)*U1783, S1783*1.2) - (E1783+I1783)) / J1783, 1 ) * J1783 ) ) ))</f>
        <v/>
      </c>
      <c r="U1783" t="n">
        <v>49</v>
      </c>
    </row>
    <row r="1784">
      <c r="A1784" t="inlineStr">
        <is>
          <t>REGIONALES</t>
        </is>
      </c>
      <c r="B1784" t="inlineStr">
        <is>
          <t>0</t>
        </is>
      </c>
      <c r="C1784" t="inlineStr">
        <is>
          <t>7501733700067</t>
        </is>
      </c>
      <c r="D1784" t="inlineStr">
        <is>
          <t xml:space="preserve">CARNE SECA  TROZO ROLADO  NORAWA 100 GRS </t>
        </is>
      </c>
      <c r="E1784" t="n">
        <v>12</v>
      </c>
      <c r="F1784" t="inlineStr">
        <is>
          <t>Automatico</t>
        </is>
      </c>
      <c r="G1784" t="n">
        <v>0</v>
      </c>
      <c r="H1784" t="n">
        <v>0</v>
      </c>
      <c r="I1784" t="n">
        <v>0</v>
      </c>
      <c r="J1784" t="n">
        <v>12</v>
      </c>
      <c r="K1784" t="inlineStr">
        <is>
          <t>NORAWA</t>
        </is>
      </c>
      <c r="L1784" t="n">
        <v>0</v>
      </c>
      <c r="M1784" t="n">
        <v>0</v>
      </c>
      <c r="N1784" t="n">
        <v>0</v>
      </c>
      <c r="O1784" t="n">
        <v>0</v>
      </c>
      <c r="P1784" t="n">
        <v>12</v>
      </c>
      <c r="Q1784" t="n">
        <v>0</v>
      </c>
      <c r="R1784" t="n">
        <v>0</v>
      </c>
      <c r="S1784" t="n">
        <v>0</v>
      </c>
      <c r="T1784">
        <f>IF( S1784&lt;=0,0,IF( E1784+I1784 &gt;= MAX((S1784/30)*U1784, S1784*1.2), 0, CEILING( (MAX((S1784/30)*U1784, S1784*1.2) - (E1784+I1784)) / J1784, 1 ) * J1784 ) ) ))</f>
        <v/>
      </c>
      <c r="U1784" t="n">
        <v>49</v>
      </c>
    </row>
    <row r="1785">
      <c r="A1785" t="inlineStr">
        <is>
          <t>REGIONALES</t>
        </is>
      </c>
      <c r="B1785" t="inlineStr">
        <is>
          <t>0</t>
        </is>
      </c>
      <c r="C1785" t="inlineStr">
        <is>
          <t>7501733700081</t>
        </is>
      </c>
      <c r="D1785" t="inlineStr">
        <is>
          <t xml:space="preserve">CARNE SECA  LAMINADO  JAER 100 GRS </t>
        </is>
      </c>
      <c r="E1785" t="n">
        <v>12</v>
      </c>
      <c r="F1785" t="inlineStr">
        <is>
          <t>Automatico</t>
        </is>
      </c>
      <c r="G1785" t="n">
        <v>0</v>
      </c>
      <c r="H1785" t="n">
        <v>0</v>
      </c>
      <c r="I1785" t="n">
        <v>0</v>
      </c>
      <c r="J1785" t="n">
        <v>12</v>
      </c>
      <c r="K1785" t="inlineStr">
        <is>
          <t>JAER</t>
        </is>
      </c>
      <c r="L1785" t="n">
        <v>0</v>
      </c>
      <c r="M1785" t="n">
        <v>0</v>
      </c>
      <c r="N1785" t="n">
        <v>0</v>
      </c>
      <c r="O1785" t="n">
        <v>0</v>
      </c>
      <c r="P1785" t="n">
        <v>11</v>
      </c>
      <c r="Q1785" t="n">
        <v>0</v>
      </c>
      <c r="R1785" t="n">
        <v>0</v>
      </c>
      <c r="S1785" t="n">
        <v>0</v>
      </c>
      <c r="T1785">
        <f>IF( S1785&lt;=0,0,IF( E1785+I1785 &gt;= MAX((S1785/30)*U1785, S1785*1.2), 0, CEILING( (MAX((S1785/30)*U1785, S1785*1.2) - (E1785+I1785)) / J1785, 1 ) * J1785 ) ) ))</f>
        <v/>
      </c>
      <c r="U1785" t="n">
        <v>49</v>
      </c>
    </row>
    <row r="1786">
      <c r="A1786" t="inlineStr">
        <is>
          <t>BOTANAS IEPS</t>
        </is>
      </c>
      <c r="B1786" t="inlineStr">
        <is>
          <t>0</t>
        </is>
      </c>
      <c r="C1786" t="inlineStr">
        <is>
          <t>760573080082</t>
        </is>
      </c>
      <c r="D1786" t="inlineStr">
        <is>
          <t xml:space="preserve">NUECES MIXTAS PASAS Y ARANDANOS  CASHITAS 150 GRS </t>
        </is>
      </c>
      <c r="E1786" t="n">
        <v>30</v>
      </c>
      <c r="F1786" t="inlineStr">
        <is>
          <t>Automatico</t>
        </is>
      </c>
      <c r="G1786" t="n">
        <v>0.35</v>
      </c>
      <c r="H1786" t="n">
        <v>94.28</v>
      </c>
      <c r="I1786" t="n">
        <v>0</v>
      </c>
      <c r="J1786" t="n">
        <v>15</v>
      </c>
      <c r="K1786" t="inlineStr">
        <is>
          <t>CASHITAS</t>
        </is>
      </c>
      <c r="L1786" t="n">
        <v>0</v>
      </c>
      <c r="M1786" t="n">
        <v>0</v>
      </c>
      <c r="N1786" t="n">
        <v>0</v>
      </c>
      <c r="O1786" t="n">
        <v>0</v>
      </c>
      <c r="P1786" t="n">
        <v>216</v>
      </c>
      <c r="Q1786" t="n">
        <v>412</v>
      </c>
      <c r="R1786" t="n">
        <v>9</v>
      </c>
      <c r="S1786" t="n">
        <v>10</v>
      </c>
      <c r="T1786">
        <f>IF( S1786&lt;=0,0,IF( E1786+I1786 &gt;= MAX((S1786/30)*U1786, S1786*1.2), 0, CEILING( (MAX((S1786/30)*U1786, S1786*1.2) - (E1786+I1786)) / J1786, 1 ) * J1786 ) ) ))</f>
        <v/>
      </c>
      <c r="U1786" t="n">
        <v>36</v>
      </c>
    </row>
    <row r="1787">
      <c r="A1787" t="inlineStr">
        <is>
          <t>BOTANAS IEPS</t>
        </is>
      </c>
      <c r="B1787" t="inlineStr">
        <is>
          <t>0</t>
        </is>
      </c>
      <c r="C1787" t="inlineStr">
        <is>
          <t>760573092634</t>
        </is>
      </c>
      <c r="D1787" t="inlineStr">
        <is>
          <t xml:space="preserve">PALOMITAS EXPLOTADAS WHITE CHEDDAR  CASHITAS 120 GRS </t>
        </is>
      </c>
      <c r="E1787" t="n">
        <v>8</v>
      </c>
      <c r="F1787" t="inlineStr">
        <is>
          <t>Automatico</t>
        </is>
      </c>
      <c r="G1787" t="n">
        <v>0.13</v>
      </c>
      <c r="H1787" t="n">
        <v>61.53</v>
      </c>
      <c r="I1787" t="n">
        <v>0</v>
      </c>
      <c r="J1787" t="n">
        <v>4</v>
      </c>
      <c r="K1787" t="inlineStr">
        <is>
          <t>CASHITAS</t>
        </is>
      </c>
      <c r="L1787" t="n">
        <v>0</v>
      </c>
      <c r="M1787" t="n">
        <v>0</v>
      </c>
      <c r="N1787" t="n">
        <v>0</v>
      </c>
      <c r="O1787" t="n">
        <v>0</v>
      </c>
      <c r="P1787" t="n">
        <v>38</v>
      </c>
      <c r="Q1787" t="n">
        <v>43</v>
      </c>
      <c r="R1787" t="n">
        <v>4</v>
      </c>
      <c r="S1787" t="n">
        <v>5</v>
      </c>
      <c r="T1787">
        <f>IF( S1787&lt;=0,0,IF( E1787+I1787 &gt;= MAX((S1787/30)*U1787, S1787*1.2), 0, CEILING( (MAX((S1787/30)*U1787, S1787*1.2) - (E1787+I1787)) / J1787, 1 ) * J1787 ) ) ))</f>
        <v/>
      </c>
      <c r="U1787" t="n">
        <v>36</v>
      </c>
    </row>
    <row r="1788">
      <c r="A1788" t="inlineStr">
        <is>
          <t>BOTANAS IEPS</t>
        </is>
      </c>
      <c r="B1788" t="inlineStr">
        <is>
          <t>0</t>
        </is>
      </c>
      <c r="C1788" t="inlineStr">
        <is>
          <t>7503025019178</t>
        </is>
      </c>
      <c r="D1788" t="inlineStr">
        <is>
          <t xml:space="preserve">FRITURAS SALUDABLE CAMOTE ENCHILADO  CRUJISANAS 30 GRS </t>
        </is>
      </c>
      <c r="E1788" t="n">
        <v>12</v>
      </c>
      <c r="F1788" t="inlineStr">
        <is>
          <t>Automatico</t>
        </is>
      </c>
      <c r="G1788" t="n">
        <v>0</v>
      </c>
      <c r="H1788" t="n">
        <v>0</v>
      </c>
      <c r="I1788" t="n">
        <v>0</v>
      </c>
      <c r="J1788" t="n">
        <v>12</v>
      </c>
      <c r="K1788" t="inlineStr">
        <is>
          <t>CRUJISANAS</t>
        </is>
      </c>
      <c r="L1788" t="n">
        <v>0</v>
      </c>
      <c r="M1788" t="n">
        <v>0</v>
      </c>
      <c r="N1788" t="n">
        <v>0</v>
      </c>
      <c r="O1788" t="n">
        <v>0</v>
      </c>
      <c r="P1788" t="n">
        <v>39</v>
      </c>
      <c r="Q1788" t="n">
        <v>73</v>
      </c>
      <c r="R1788" t="n">
        <v>0</v>
      </c>
      <c r="S1788" t="n">
        <v>0</v>
      </c>
      <c r="T1788">
        <f>IF( S1788&lt;=0,0,IF( E1788+I1788 &gt;= MAX((S1788/30)*U1788, S1788*1.2), 0, CEILING( (MAX((S1788/30)*U1788, S1788*1.2) - (E1788+I1788)) / J1788, 1 ) * J1788 ) ) ))</f>
        <v/>
      </c>
      <c r="U1788" t="n">
        <v>22</v>
      </c>
    </row>
    <row r="1789">
      <c r="A1789" t="inlineStr">
        <is>
          <t>BOTANAS IEPS</t>
        </is>
      </c>
      <c r="B1789" t="inlineStr">
        <is>
          <t>0</t>
        </is>
      </c>
      <c r="C1789" t="inlineStr">
        <is>
          <t>7500464354907</t>
        </is>
      </c>
      <c r="D1789" t="inlineStr">
        <is>
          <t xml:space="preserve">FRITURAS CLÁSICO  CAZARES 170 GRS </t>
        </is>
      </c>
      <c r="E1789" t="n">
        <v>32</v>
      </c>
      <c r="F1789" t="inlineStr">
        <is>
          <t>Automatico</t>
        </is>
      </c>
      <c r="G1789" t="n">
        <v>0.04</v>
      </c>
      <c r="H1789" t="n">
        <v>800</v>
      </c>
      <c r="I1789" t="n">
        <v>0</v>
      </c>
      <c r="J1789" t="n">
        <v>16</v>
      </c>
      <c r="K1789" t="inlineStr">
        <is>
          <t>CAZARES</t>
        </is>
      </c>
      <c r="L1789" t="n">
        <v>0</v>
      </c>
      <c r="M1789" t="n">
        <v>0</v>
      </c>
      <c r="N1789" t="n">
        <v>0</v>
      </c>
      <c r="O1789" t="n">
        <v>0</v>
      </c>
      <c r="P1789" t="n">
        <v>14</v>
      </c>
      <c r="Q1789" t="n">
        <v>113</v>
      </c>
      <c r="R1789" t="n">
        <v>0</v>
      </c>
      <c r="S1789" t="n">
        <v>0</v>
      </c>
      <c r="T1789">
        <f>IF( S1789&lt;=0,0,IF( E1789+I1789 &gt;= MAX((S1789/30)*U1789, S1789*1.2), 0, CEILING( (MAX((S1789/30)*U1789, S1789*1.2) - (E1789+I1789)) / J1789, 1 ) * J1789 ) ) ))</f>
        <v/>
      </c>
      <c r="U1789" t="n">
        <v>36</v>
      </c>
    </row>
    <row r="1790">
      <c r="A1790" t="inlineStr">
        <is>
          <t>BOTANAS IEPS</t>
        </is>
      </c>
      <c r="B1790" t="inlineStr">
        <is>
          <t>0</t>
        </is>
      </c>
      <c r="C1790" t="inlineStr">
        <is>
          <t>7503029821029</t>
        </is>
      </c>
      <c r="D1790" t="inlineStr">
        <is>
          <t xml:space="preserve">NUECES MIXTAS TOSTADAS SALADAS  MERU 180 GRS </t>
        </is>
      </c>
      <c r="E1790" t="n">
        <v>24</v>
      </c>
      <c r="F1790" t="inlineStr">
        <is>
          <t>Automatico</t>
        </is>
      </c>
      <c r="G1790" t="n">
        <v>0</v>
      </c>
      <c r="H1790" t="n">
        <v>0</v>
      </c>
      <c r="I1790" t="n">
        <v>0</v>
      </c>
      <c r="J1790" t="n">
        <v>24</v>
      </c>
      <c r="K1790" t="inlineStr">
        <is>
          <t>MERU</t>
        </is>
      </c>
      <c r="L1790" t="n">
        <v>0</v>
      </c>
      <c r="M1790" t="n">
        <v>0</v>
      </c>
      <c r="N1790" t="n">
        <v>0</v>
      </c>
      <c r="O1790" t="n">
        <v>0</v>
      </c>
      <c r="P1790" t="n">
        <v>50</v>
      </c>
      <c r="Q1790" t="n">
        <v>104</v>
      </c>
      <c r="R1790" t="n">
        <v>0</v>
      </c>
      <c r="S1790" t="n">
        <v>0</v>
      </c>
      <c r="T1790">
        <f>IF( S1790&lt;=0,0,IF( E1790+I1790 &gt;= MAX((S1790/30)*U1790, S1790*1.2), 0, CEILING( (MAX((S1790/30)*U1790, S1790*1.2) - (E1790+I1790)) / J1790, 1 ) * J1790 ) ) ))</f>
        <v/>
      </c>
      <c r="U1790" t="n">
        <v>49</v>
      </c>
    </row>
    <row r="1791">
      <c r="A1791" t="inlineStr">
        <is>
          <t>BOTANAS IEPS</t>
        </is>
      </c>
      <c r="B1791" t="inlineStr">
        <is>
          <t>0</t>
        </is>
      </c>
      <c r="C1791" t="inlineStr">
        <is>
          <t>87076568238</t>
        </is>
      </c>
      <c r="D1791" t="inlineStr">
        <is>
          <t xml:space="preserve">CACAHUATES JAPONES CON TAJIN  SNAK CLUB 162 GRS </t>
        </is>
      </c>
      <c r="E1791" t="n">
        <v>16</v>
      </c>
      <c r="F1791" t="inlineStr">
        <is>
          <t>Automatico</t>
        </is>
      </c>
      <c r="G1791" t="n">
        <v>0</v>
      </c>
      <c r="H1791" t="n">
        <v>0</v>
      </c>
      <c r="I1791" t="n">
        <v>0</v>
      </c>
      <c r="J1791" t="n">
        <v>8</v>
      </c>
      <c r="K1791" t="inlineStr">
        <is>
          <t>SNAK CLUB</t>
        </is>
      </c>
      <c r="L1791" t="n">
        <v>0</v>
      </c>
      <c r="M1791" t="n">
        <v>0</v>
      </c>
      <c r="N1791" t="n">
        <v>0</v>
      </c>
      <c r="O1791" t="n">
        <v>0</v>
      </c>
      <c r="P1791" t="n">
        <v>272</v>
      </c>
      <c r="Q1791" t="n">
        <v>143</v>
      </c>
      <c r="R1791" t="n">
        <v>0</v>
      </c>
      <c r="S1791" t="n">
        <v>2</v>
      </c>
      <c r="T1791">
        <f>IF( S1791&lt;=0,0,IF( E1791+I1791 &gt;= MAX((S1791/30)*U1791, S1791*1.2), 0, CEILING( (MAX((S1791/30)*U1791, S1791*1.2) - (E1791+I1791)) / J1791, 1 ) * J1791 ) ) ))</f>
        <v/>
      </c>
      <c r="U1791" t="n">
        <v>36</v>
      </c>
    </row>
    <row r="1792">
      <c r="A1792" t="inlineStr">
        <is>
          <t>BOTANAS IEPS</t>
        </is>
      </c>
      <c r="B1792" t="inlineStr">
        <is>
          <t>0</t>
        </is>
      </c>
      <c r="C1792" t="inlineStr">
        <is>
          <t>7503036600723</t>
        </is>
      </c>
      <c r="D1792" t="inlineStr">
        <is>
          <t xml:space="preserve">CHIPS DE PLATANO NATURAL  COME VERDE 180 GRS </t>
        </is>
      </c>
      <c r="E1792" t="n">
        <v>12</v>
      </c>
      <c r="F1792" t="inlineStr">
        <is>
          <t>Automatico</t>
        </is>
      </c>
      <c r="G1792" t="n">
        <v>0</v>
      </c>
      <c r="H1792" t="n">
        <v>0</v>
      </c>
      <c r="I1792" t="n">
        <v>0</v>
      </c>
      <c r="J1792" t="n">
        <v>12</v>
      </c>
      <c r="K1792" t="inlineStr">
        <is>
          <t>COME VERDE</t>
        </is>
      </c>
      <c r="L1792" t="n">
        <v>0</v>
      </c>
      <c r="M1792" t="n">
        <v>0</v>
      </c>
      <c r="N1792" t="n">
        <v>0</v>
      </c>
      <c r="O1792" t="n">
        <v>0</v>
      </c>
      <c r="P1792" t="n">
        <v>36</v>
      </c>
      <c r="Q1792" t="n">
        <v>0</v>
      </c>
      <c r="R1792" t="n">
        <v>0</v>
      </c>
      <c r="S1792" t="n">
        <v>0</v>
      </c>
      <c r="T1792">
        <f>IF( S1792&lt;=0,0,IF( E1792+I1792 &gt;= MAX((S1792/30)*U1792, S1792*1.2), 0, CEILING( (MAX((S1792/30)*U1792, S1792*1.2) - (E1792+I1792)) / J1792, 1 ) * J1792 ) ) ))</f>
        <v/>
      </c>
      <c r="U1792" t="n">
        <v>36</v>
      </c>
    </row>
    <row r="1793">
      <c r="A1793" t="inlineStr">
        <is>
          <t>BOTANAS IEPS</t>
        </is>
      </c>
      <c r="B1793" t="inlineStr">
        <is>
          <t>0</t>
        </is>
      </c>
      <c r="C1793" t="inlineStr">
        <is>
          <t>7503038910769</t>
        </is>
      </c>
      <c r="D1793" t="inlineStr">
        <is>
          <t xml:space="preserve">PAPAS DESHIDRATADAS LIMÓN Y SAL  COME VERDE 85 GRS </t>
        </is>
      </c>
      <c r="E1793" t="n">
        <v>12</v>
      </c>
      <c r="F1793" t="inlineStr">
        <is>
          <t>Automatico</t>
        </is>
      </c>
      <c r="G1793" t="n">
        <v>0</v>
      </c>
      <c r="H1793" t="n">
        <v>0</v>
      </c>
      <c r="I1793" t="n">
        <v>0</v>
      </c>
      <c r="J1793" t="n">
        <v>12</v>
      </c>
      <c r="K1793" t="inlineStr">
        <is>
          <t>COME VERDE</t>
        </is>
      </c>
      <c r="L1793" t="n">
        <v>0</v>
      </c>
      <c r="M1793" t="n">
        <v>0</v>
      </c>
      <c r="N1793" t="n">
        <v>0</v>
      </c>
      <c r="O1793" t="n">
        <v>0</v>
      </c>
      <c r="P1793" t="n">
        <v>24</v>
      </c>
      <c r="Q1793" t="n">
        <v>0</v>
      </c>
      <c r="R1793" t="n">
        <v>0</v>
      </c>
      <c r="S1793" t="n">
        <v>0</v>
      </c>
      <c r="T1793">
        <f>IF( S1793&lt;=0,0,IF( E1793+I1793 &gt;= MAX((S1793/30)*U1793, S1793*1.2), 0, CEILING( (MAX((S1793/30)*U1793, S1793*1.2) - (E1793+I1793)) / J1793, 1 ) * J1793 ) ) ))</f>
        <v/>
      </c>
      <c r="U1793" t="n">
        <v>36</v>
      </c>
    </row>
    <row r="1794">
      <c r="A1794" t="inlineStr">
        <is>
          <t>BOTANAS IEPS</t>
        </is>
      </c>
      <c r="B1794" t="inlineStr">
        <is>
          <t>0</t>
        </is>
      </c>
      <c r="C1794" t="inlineStr">
        <is>
          <t>7503032946016</t>
        </is>
      </c>
      <c r="D1794" t="inlineStr">
        <is>
          <t xml:space="preserve">HOJUELAS DE COCO CHILE LIMON  CAMPARTE 40 GRS </t>
        </is>
      </c>
      <c r="E1794" t="n">
        <v>28</v>
      </c>
      <c r="F1794" t="inlineStr">
        <is>
          <t>Automatico</t>
        </is>
      </c>
      <c r="G1794" t="n">
        <v>0</v>
      </c>
      <c r="H1794" t="n">
        <v>0</v>
      </c>
      <c r="I1794" t="n">
        <v>0</v>
      </c>
      <c r="J1794" t="n">
        <v>28</v>
      </c>
      <c r="K1794" t="inlineStr">
        <is>
          <t>CAMPARTE</t>
        </is>
      </c>
      <c r="L1794" t="n">
        <v>0</v>
      </c>
      <c r="M1794" t="n">
        <v>0</v>
      </c>
      <c r="N1794" t="n">
        <v>0</v>
      </c>
      <c r="O1794" t="n">
        <v>0</v>
      </c>
      <c r="P1794" t="n">
        <v>0</v>
      </c>
      <c r="Q1794" t="n">
        <v>0</v>
      </c>
      <c r="R1794" t="n">
        <v>0</v>
      </c>
      <c r="S1794" t="n">
        <v>0</v>
      </c>
      <c r="T1794">
        <f>IF( S1794&lt;=0,0,IF( E1794+I1794 &gt;= MAX((S1794/30)*U1794, S1794*1.2), 0, CEILING( (MAX((S1794/30)*U1794, S1794*1.2) - (E1794+I1794)) / J1794, 1 ) * J1794 ) ) ))</f>
        <v/>
      </c>
      <c r="U1794" t="n">
        <v>64</v>
      </c>
    </row>
    <row r="1795">
      <c r="A1795" t="inlineStr">
        <is>
          <t>BOTANAS IEPS</t>
        </is>
      </c>
      <c r="B1795" t="inlineStr">
        <is>
          <t>0</t>
        </is>
      </c>
      <c r="C1795" t="inlineStr">
        <is>
          <t>643795541305</t>
        </is>
      </c>
      <c r="D1795" t="inlineStr">
        <is>
          <t xml:space="preserve">FRITURAS DONITA CHILE Y LIMON  TOTIS 50 GRS </t>
        </is>
      </c>
      <c r="E1795" t="n">
        <v>20</v>
      </c>
      <c r="F1795" t="inlineStr">
        <is>
          <t>Automatico</t>
        </is>
      </c>
      <c r="G1795" t="n">
        <v>1.18</v>
      </c>
      <c r="H1795" t="n">
        <v>16.94</v>
      </c>
      <c r="I1795" t="n">
        <v>20</v>
      </c>
      <c r="J1795" t="n">
        <v>20</v>
      </c>
      <c r="K1795" t="inlineStr">
        <is>
          <t>TOTIS</t>
        </is>
      </c>
      <c r="L1795" t="n">
        <v>5.050847457627118</v>
      </c>
      <c r="M1795" t="n">
        <v>5.959999999999998</v>
      </c>
      <c r="N1795" t="n">
        <v>0</v>
      </c>
      <c r="O1795" t="n">
        <v>0</v>
      </c>
      <c r="P1795" t="n">
        <v>186</v>
      </c>
      <c r="Q1795" t="n">
        <v>269</v>
      </c>
      <c r="R1795" t="n">
        <v>20</v>
      </c>
      <c r="S1795" t="n">
        <v>20</v>
      </c>
      <c r="T1795">
        <f>IF( S1795&lt;=0,0,IF( E1795+I1795 &gt;= MAX((S1795/30)*U1795, S1795*1.2), 0, CEILING( (MAX((S1795/30)*U1795, S1795*1.2) - (E1795+I1795)) / J1795, 1 ) * J1795 ) ) ))</f>
        <v/>
      </c>
      <c r="U1795" t="n">
        <v>22</v>
      </c>
    </row>
    <row r="1796">
      <c r="A1796" t="inlineStr">
        <is>
          <t>BOTANAS IEPS</t>
        </is>
      </c>
      <c r="B1796" t="inlineStr">
        <is>
          <t>0</t>
        </is>
      </c>
      <c r="C1796" t="inlineStr">
        <is>
          <t>7502234860847</t>
        </is>
      </c>
      <c r="D1796" t="inlineStr">
        <is>
          <t xml:space="preserve">MAIZ ENCHILADO  BELARA 250 GRS </t>
        </is>
      </c>
      <c r="E1796" t="n">
        <v>15</v>
      </c>
      <c r="F1796" t="inlineStr">
        <is>
          <t>Automatico</t>
        </is>
      </c>
      <c r="G1796" t="n">
        <v>0</v>
      </c>
      <c r="H1796" t="n">
        <v>0</v>
      </c>
      <c r="I1796" t="n">
        <v>0</v>
      </c>
      <c r="J1796" t="n">
        <v>15</v>
      </c>
      <c r="K1796" t="inlineStr">
        <is>
          <t>BELARA</t>
        </is>
      </c>
      <c r="L1796" t="n">
        <v>0</v>
      </c>
      <c r="M1796" t="n">
        <v>0</v>
      </c>
      <c r="N1796" t="n">
        <v>0</v>
      </c>
      <c r="O1796" t="n">
        <v>0</v>
      </c>
      <c r="P1796" t="n">
        <v>59</v>
      </c>
      <c r="Q1796" t="n">
        <v>62</v>
      </c>
      <c r="R1796" t="n">
        <v>0</v>
      </c>
      <c r="S1796" t="n">
        <v>0</v>
      </c>
      <c r="T1796">
        <f>IF( S1796&lt;=0,0,IF( E1796+I1796 &gt;= MAX((S1796/30)*U1796, S1796*1.2), 0, CEILING( (MAX((S1796/30)*U1796, S1796*1.2) - (E1796+I1796)) / J1796, 1 ) * J1796 ) ) ))</f>
        <v/>
      </c>
      <c r="U1796" t="n">
        <v>22</v>
      </c>
    </row>
    <row r="1797">
      <c r="A1797" t="inlineStr">
        <is>
          <t>BOTANAS IEPS</t>
        </is>
      </c>
      <c r="B1797" t="inlineStr">
        <is>
          <t>0</t>
        </is>
      </c>
      <c r="C1797" t="inlineStr">
        <is>
          <t>7502234860854</t>
        </is>
      </c>
      <c r="D1797" t="inlineStr">
        <is>
          <t xml:space="preserve">ARANDANO CHOCOLATE AMARGO  BELARA 250 GRS </t>
        </is>
      </c>
      <c r="E1797" t="n">
        <v>10</v>
      </c>
      <c r="F1797" t="inlineStr">
        <is>
          <t>Automatico</t>
        </is>
      </c>
      <c r="G1797" t="n">
        <v>0.21</v>
      </c>
      <c r="H1797" t="n">
        <v>47.61</v>
      </c>
      <c r="I1797" t="n">
        <v>0</v>
      </c>
      <c r="J1797" t="n">
        <v>10</v>
      </c>
      <c r="K1797" t="inlineStr">
        <is>
          <t>BELARA</t>
        </is>
      </c>
      <c r="L1797" t="n">
        <v>0</v>
      </c>
      <c r="M1797" t="n">
        <v>0</v>
      </c>
      <c r="N1797" t="n">
        <v>0</v>
      </c>
      <c r="O1797" t="n">
        <v>0</v>
      </c>
      <c r="P1797" t="n">
        <v>49</v>
      </c>
      <c r="Q1797" t="n">
        <v>35</v>
      </c>
      <c r="R1797" t="n">
        <v>4</v>
      </c>
      <c r="S1797" t="n">
        <v>5</v>
      </c>
      <c r="T1797">
        <f>IF( S1797&lt;=0,0,IF( E1797+I1797 &gt;= MAX((S1797/30)*U1797, S1797*1.2), 0, CEILING( (MAX((S1797/30)*U1797, S1797*1.2) - (E1797+I1797)) / J1797, 1 ) * J1797 ) ) ))</f>
        <v/>
      </c>
      <c r="U1797" t="n">
        <v>22</v>
      </c>
    </row>
    <row r="1798">
      <c r="A1798" t="inlineStr">
        <is>
          <t>BOTANAS IEPS</t>
        </is>
      </c>
      <c r="B1798" t="inlineStr">
        <is>
          <t>0</t>
        </is>
      </c>
      <c r="C1798" t="inlineStr">
        <is>
          <t>7502234862957</t>
        </is>
      </c>
      <c r="D1798" t="inlineStr">
        <is>
          <t xml:space="preserve">SEMILLA DE CALABAZA TOSTADA SIN SAL  BELARA 125 GRS </t>
        </is>
      </c>
      <c r="E1798" t="n">
        <v>24</v>
      </c>
      <c r="F1798" t="inlineStr">
        <is>
          <t>Automatico</t>
        </is>
      </c>
      <c r="G1798" t="n">
        <v>0.35</v>
      </c>
      <c r="H1798" t="n">
        <v>68.56999999999999</v>
      </c>
      <c r="I1798" t="n">
        <v>0</v>
      </c>
      <c r="J1798" t="n">
        <v>12</v>
      </c>
      <c r="K1798" t="inlineStr">
        <is>
          <t>BELARA</t>
        </is>
      </c>
      <c r="L1798" t="n">
        <v>0</v>
      </c>
      <c r="M1798" t="n">
        <v>0</v>
      </c>
      <c r="N1798" t="n">
        <v>0</v>
      </c>
      <c r="O1798" t="n">
        <v>0</v>
      </c>
      <c r="P1798" t="n">
        <v>230</v>
      </c>
      <c r="Q1798" t="n">
        <v>226</v>
      </c>
      <c r="R1798" t="n">
        <v>4</v>
      </c>
      <c r="S1798" t="n">
        <v>9</v>
      </c>
      <c r="T1798">
        <f>IF( S1798&lt;=0,0,IF( E1798+I1798 &gt;= MAX((S1798/30)*U1798, S1798*1.2), 0, CEILING( (MAX((S1798/30)*U1798, S1798*1.2) - (E1798+I1798)) / J1798, 1 ) * J1798 ) ) ))</f>
        <v/>
      </c>
      <c r="U1798" t="n">
        <v>22</v>
      </c>
    </row>
    <row r="1799">
      <c r="A1799" t="inlineStr">
        <is>
          <t>BOTANAS IEPS</t>
        </is>
      </c>
      <c r="B1799" t="inlineStr">
        <is>
          <t>0</t>
        </is>
      </c>
      <c r="C1799" t="inlineStr">
        <is>
          <t>7502234863107</t>
        </is>
      </c>
      <c r="D1799" t="inlineStr">
        <is>
          <t xml:space="preserve">PASITAS CHOCOLATE DE LECHE  BELARA 175 GRS </t>
        </is>
      </c>
      <c r="E1799" t="n">
        <v>12</v>
      </c>
      <c r="F1799" t="inlineStr">
        <is>
          <t>Automatico</t>
        </is>
      </c>
      <c r="G1799" t="n">
        <v>0</v>
      </c>
      <c r="H1799" t="n">
        <v>0</v>
      </c>
      <c r="I1799" t="n">
        <v>0</v>
      </c>
      <c r="J1799" t="n">
        <v>12</v>
      </c>
      <c r="K1799" t="inlineStr">
        <is>
          <t>BELARA</t>
        </is>
      </c>
      <c r="L1799" t="n">
        <v>0</v>
      </c>
      <c r="M1799" t="n">
        <v>0</v>
      </c>
      <c r="N1799" t="n">
        <v>0</v>
      </c>
      <c r="O1799" t="n">
        <v>0</v>
      </c>
      <c r="P1799" t="n">
        <v>12</v>
      </c>
      <c r="Q1799" t="n">
        <v>0</v>
      </c>
      <c r="R1799" t="n">
        <v>4</v>
      </c>
      <c r="S1799" t="n">
        <v>4</v>
      </c>
      <c r="T1799">
        <f>IF( S1799&lt;=0,0,IF( E1799+I1799 &gt;= MAX((S1799/30)*U1799, S1799*1.2), 0, CEILING( (MAX((S1799/30)*U1799, S1799*1.2) - (E1799+I1799)) / J1799, 1 ) * J1799 ) ) ))</f>
        <v/>
      </c>
      <c r="U1799" t="n">
        <v>22</v>
      </c>
    </row>
    <row r="1800">
      <c r="A1800" t="inlineStr">
        <is>
          <t>BOTANAS IEPS</t>
        </is>
      </c>
      <c r="B1800" t="inlineStr">
        <is>
          <t>0</t>
        </is>
      </c>
      <c r="C1800" t="inlineStr">
        <is>
          <t>7503003877486</t>
        </is>
      </c>
      <c r="D1800" t="inlineStr">
        <is>
          <t xml:space="preserve">HOJUELAS PLATANO NATURAL  BELARA 250 GRS </t>
        </is>
      </c>
      <c r="E1800" t="n">
        <v>15</v>
      </c>
      <c r="F1800" t="inlineStr">
        <is>
          <t>Automatico</t>
        </is>
      </c>
      <c r="G1800" t="n">
        <v>0</v>
      </c>
      <c r="H1800" t="n">
        <v>0</v>
      </c>
      <c r="I1800" t="n">
        <v>0</v>
      </c>
      <c r="J1800" t="n">
        <v>15</v>
      </c>
      <c r="K1800" t="inlineStr">
        <is>
          <t>BELARA</t>
        </is>
      </c>
      <c r="L1800" t="n">
        <v>0</v>
      </c>
      <c r="M1800" t="n">
        <v>0</v>
      </c>
      <c r="N1800" t="n">
        <v>0</v>
      </c>
      <c r="O1800" t="n">
        <v>0</v>
      </c>
      <c r="P1800" t="n">
        <v>108</v>
      </c>
      <c r="Q1800" t="n">
        <v>119</v>
      </c>
      <c r="R1800" t="n">
        <v>0</v>
      </c>
      <c r="S1800" t="n">
        <v>0</v>
      </c>
      <c r="T1800">
        <f>IF( S1800&lt;=0,0,IF( E1800+I1800 &gt;= MAX((S1800/30)*U1800, S1800*1.2), 0, CEILING( (MAX((S1800/30)*U1800, S1800*1.2) - (E1800+I1800)) / J1800, 1 ) * J1800 ) ) ))</f>
        <v/>
      </c>
      <c r="U1800" t="n">
        <v>22</v>
      </c>
    </row>
    <row r="1801">
      <c r="A1801" t="inlineStr">
        <is>
          <t>BOTANAS IEPS</t>
        </is>
      </c>
      <c r="B1801" t="inlineStr">
        <is>
          <t>0</t>
        </is>
      </c>
      <c r="C1801" t="inlineStr">
        <is>
          <t>7503020702082</t>
        </is>
      </c>
      <c r="D1801" t="inlineStr">
        <is>
          <t xml:space="preserve">PISTACHES  PREMIER 150 GRS </t>
        </is>
      </c>
      <c r="E1801" t="n">
        <v>72</v>
      </c>
      <c r="F1801" t="inlineStr">
        <is>
          <t>Automatico</t>
        </is>
      </c>
      <c r="G1801" t="n">
        <v>0</v>
      </c>
      <c r="H1801" t="n">
        <v>0</v>
      </c>
      <c r="I1801" t="n">
        <v>0</v>
      </c>
      <c r="J1801" t="n">
        <v>36</v>
      </c>
      <c r="K1801" t="inlineStr">
        <is>
          <t>PREMIER</t>
        </is>
      </c>
      <c r="L1801" t="n">
        <v>0</v>
      </c>
      <c r="M1801" t="n">
        <v>0</v>
      </c>
      <c r="N1801" t="n">
        <v>0</v>
      </c>
      <c r="O1801" t="n">
        <v>0</v>
      </c>
      <c r="P1801" t="n">
        <v>185</v>
      </c>
      <c r="Q1801" t="n">
        <v>140</v>
      </c>
      <c r="R1801" t="n">
        <v>0</v>
      </c>
      <c r="S1801" t="n">
        <v>0</v>
      </c>
      <c r="T1801">
        <f>IF( S1801&lt;=0,0,IF( E1801+I1801 &gt;= MAX((S1801/30)*U1801, S1801*1.2), 0, CEILING( (MAX((S1801/30)*U1801, S1801*1.2) - (E1801+I1801)) / J1801, 1 ) * J1801 ) ) ))</f>
        <v/>
      </c>
      <c r="U1801" t="n">
        <v>36</v>
      </c>
    </row>
    <row r="1802">
      <c r="A1802" t="inlineStr">
        <is>
          <t>BOTANAS IEPS</t>
        </is>
      </c>
      <c r="B1802" t="inlineStr">
        <is>
          <t>0</t>
        </is>
      </c>
      <c r="C1802" t="inlineStr">
        <is>
          <t>76150200249</t>
        </is>
      </c>
      <c r="D1802" t="inlineStr">
        <is>
          <t xml:space="preserve">PALOMITAS MICROONDAS MANTEQUILLA MINIS 8 PACK ACT II 45 GRS </t>
        </is>
      </c>
      <c r="E1802" t="n">
        <v>24</v>
      </c>
      <c r="F1802" t="inlineStr">
        <is>
          <t>Automatico</t>
        </is>
      </c>
      <c r="G1802" t="n">
        <v>0.65</v>
      </c>
      <c r="H1802" t="n">
        <v>36.92</v>
      </c>
      <c r="I1802" t="n">
        <v>0</v>
      </c>
      <c r="J1802" t="n">
        <v>6</v>
      </c>
      <c r="K1802" t="inlineStr">
        <is>
          <t>ACT II</t>
        </is>
      </c>
      <c r="L1802" t="n">
        <v>0</v>
      </c>
      <c r="M1802" t="n">
        <v>0</v>
      </c>
      <c r="N1802" t="n">
        <v>0</v>
      </c>
      <c r="O1802" t="n">
        <v>0</v>
      </c>
      <c r="P1802" t="n">
        <v>435</v>
      </c>
      <c r="Q1802" t="n">
        <v>479</v>
      </c>
      <c r="R1802" t="n">
        <v>17</v>
      </c>
      <c r="S1802" t="n">
        <v>23</v>
      </c>
      <c r="T1802">
        <f>IF( S1802&lt;=0,0,IF( E1802+I1802 &gt;= MAX((S1802/30)*U1802, S1802*1.2), 0, CEILING( (MAX((S1802/30)*U1802, S1802*1.2) - (E1802+I1802)) / J1802, 1 ) * J1802 ) ) ))</f>
        <v/>
      </c>
      <c r="U1802" t="n">
        <v>36</v>
      </c>
    </row>
    <row r="1803">
      <c r="A1803" t="inlineStr">
        <is>
          <t>BOTANAS IEPS</t>
        </is>
      </c>
      <c r="B1803" t="inlineStr">
        <is>
          <t>0</t>
        </is>
      </c>
      <c r="C1803" t="inlineStr">
        <is>
          <t>41570015902</t>
        </is>
      </c>
      <c r="D1803" t="inlineStr">
        <is>
          <t xml:space="preserve">ALMENDRAS SABOR AHUMADO  BLUE DIAMOND 170 GRS </t>
        </is>
      </c>
      <c r="E1803" t="n">
        <v>12</v>
      </c>
      <c r="F1803" t="inlineStr">
        <is>
          <t>Automatico</t>
        </is>
      </c>
      <c r="G1803" t="n">
        <v>0.28</v>
      </c>
      <c r="H1803" t="n">
        <v>42.85</v>
      </c>
      <c r="I1803" t="n">
        <v>0</v>
      </c>
      <c r="J1803" t="n">
        <v>12</v>
      </c>
      <c r="K1803" t="inlineStr">
        <is>
          <t>BLUE DIAMOND</t>
        </is>
      </c>
      <c r="L1803" t="n">
        <v>0</v>
      </c>
      <c r="M1803" t="n">
        <v>0</v>
      </c>
      <c r="N1803" t="n">
        <v>0</v>
      </c>
      <c r="O1803" t="n">
        <v>0</v>
      </c>
      <c r="P1803" t="n">
        <v>12</v>
      </c>
      <c r="Q1803" t="n">
        <v>12</v>
      </c>
      <c r="R1803" t="n">
        <v>0</v>
      </c>
      <c r="S1803" t="n">
        <v>0</v>
      </c>
      <c r="T1803">
        <f>IF( S1803&lt;=0,0,IF( E1803+I1803 &gt;= MAX((S1803/30)*U1803, S1803*1.2), 0, CEILING( (MAX((S1803/30)*U1803, S1803*1.2) - (E1803+I1803)) / J1803, 1 ) * J1803 ) ) ))</f>
        <v/>
      </c>
      <c r="U1803" t="n">
        <v>22</v>
      </c>
    </row>
    <row r="1804">
      <c r="A1804" t="inlineStr">
        <is>
          <t>BOTANAS IEPS</t>
        </is>
      </c>
      <c r="B1804" t="inlineStr">
        <is>
          <t>0</t>
        </is>
      </c>
      <c r="C1804" t="inlineStr">
        <is>
          <t>41570059821</t>
        </is>
      </c>
      <c r="D1804" t="inlineStr">
        <is>
          <t xml:space="preserve">ALMENDRAS CON SAL DE MAR  BLUE DIAMOND 170 GRS </t>
        </is>
      </c>
      <c r="E1804" t="n">
        <v>12</v>
      </c>
      <c r="F1804" t="inlineStr">
        <is>
          <t>Automatico</t>
        </is>
      </c>
      <c r="G1804" t="n">
        <v>0.2</v>
      </c>
      <c r="H1804" t="n">
        <v>60</v>
      </c>
      <c r="I1804" t="n">
        <v>0</v>
      </c>
      <c r="J1804" t="n">
        <v>12</v>
      </c>
      <c r="K1804" t="inlineStr">
        <is>
          <t>BLUE DIAMOND</t>
        </is>
      </c>
      <c r="L1804" t="n">
        <v>0</v>
      </c>
      <c r="M1804" t="n">
        <v>0</v>
      </c>
      <c r="N1804" t="n">
        <v>0</v>
      </c>
      <c r="O1804" t="n">
        <v>0</v>
      </c>
      <c r="P1804" t="n">
        <v>110</v>
      </c>
      <c r="Q1804" t="n">
        <v>81</v>
      </c>
      <c r="R1804" t="n">
        <v>6</v>
      </c>
      <c r="S1804" t="n">
        <v>7</v>
      </c>
      <c r="T1804">
        <f>IF( S1804&lt;=0,0,IF( E1804+I1804 &gt;= MAX((S1804/30)*U1804, S1804*1.2), 0, CEILING( (MAX((S1804/30)*U1804, S1804*1.2) - (E1804+I1804)) / J1804, 1 ) * J1804 ) ) ))</f>
        <v/>
      </c>
      <c r="U1804" t="n">
        <v>22</v>
      </c>
    </row>
    <row r="1805">
      <c r="A1805" t="inlineStr">
        <is>
          <t>BOTANAS IEPS</t>
        </is>
      </c>
      <c r="B1805" t="inlineStr">
        <is>
          <t>0</t>
        </is>
      </c>
      <c r="C1805" t="inlineStr">
        <is>
          <t>7503021741233</t>
        </is>
      </c>
      <c r="D1805" t="inlineStr">
        <is>
          <t xml:space="preserve">CHURRITO DE NOPAL CHILE LIMÓN  NOPALIA 200 GRS </t>
        </is>
      </c>
      <c r="E1805" t="n">
        <v>96</v>
      </c>
      <c r="F1805" t="inlineStr">
        <is>
          <t>Automatico</t>
        </is>
      </c>
      <c r="G1805" t="n">
        <v>1.32</v>
      </c>
      <c r="H1805" t="n">
        <v>72.72</v>
      </c>
      <c r="I1805" t="n">
        <v>0</v>
      </c>
      <c r="J1805" t="n">
        <v>24</v>
      </c>
      <c r="K1805" t="inlineStr">
        <is>
          <t>NOPALIA</t>
        </is>
      </c>
      <c r="L1805" t="n">
        <v>0</v>
      </c>
      <c r="M1805" t="n">
        <v>0</v>
      </c>
      <c r="N1805" t="n">
        <v>0</v>
      </c>
      <c r="O1805" t="n">
        <v>0</v>
      </c>
      <c r="P1805" t="n">
        <v>1002</v>
      </c>
      <c r="Q1805" t="n">
        <v>1530</v>
      </c>
      <c r="R1805" t="n">
        <v>27</v>
      </c>
      <c r="S1805" t="n">
        <v>28</v>
      </c>
      <c r="T1805">
        <f>IF( S1805&lt;=0,0,IF( E1805+I1805 &gt;= MAX((S1805/30)*U1805, S1805*1.2), 0, CEILING( (MAX((S1805/30)*U1805, S1805*1.2) - (E1805+I1805)) / J1805, 1 ) * J1805 ) ) ))</f>
        <v/>
      </c>
      <c r="U1805" t="n">
        <v>36</v>
      </c>
    </row>
    <row r="1806">
      <c r="A1806" t="inlineStr">
        <is>
          <t>BOTANAS IEPS</t>
        </is>
      </c>
      <c r="B1806" t="inlineStr">
        <is>
          <t>0</t>
        </is>
      </c>
      <c r="C1806" t="inlineStr">
        <is>
          <t>14113701044</t>
        </is>
      </c>
      <c r="D1806" t="inlineStr">
        <is>
          <t xml:space="preserve">PISTACHES SIN CASCARA SAL Y PIMIENTA  WONDERFUL 155 GRS </t>
        </is>
      </c>
      <c r="E1806" t="n">
        <v>10</v>
      </c>
      <c r="F1806" t="inlineStr">
        <is>
          <t>Automatico</t>
        </is>
      </c>
      <c r="G1806" t="n">
        <v>0.03</v>
      </c>
      <c r="H1806" t="n">
        <v>333.33</v>
      </c>
      <c r="I1806" t="n">
        <v>0</v>
      </c>
      <c r="J1806" t="n">
        <v>10</v>
      </c>
      <c r="K1806" t="inlineStr">
        <is>
          <t>WONDERFUL</t>
        </is>
      </c>
      <c r="L1806" t="n">
        <v>0</v>
      </c>
      <c r="M1806" t="n">
        <v>0</v>
      </c>
      <c r="N1806" t="n">
        <v>0</v>
      </c>
      <c r="O1806" t="n">
        <v>0</v>
      </c>
      <c r="P1806" t="n">
        <v>0</v>
      </c>
      <c r="Q1806" t="n">
        <v>0</v>
      </c>
      <c r="R1806" t="n">
        <v>0</v>
      </c>
      <c r="S1806" t="n">
        <v>0</v>
      </c>
      <c r="T1806">
        <f>IF( S1806&lt;=0,0,IF( E1806+I1806 &gt;= MAX((S1806/30)*U1806, S1806*1.2), 0, CEILING( (MAX((S1806/30)*U1806, S1806*1.2) - (E1806+I1806)) / J1806, 1 ) * J1806 ) ) ))</f>
        <v/>
      </c>
      <c r="U1806" t="n">
        <v>22</v>
      </c>
    </row>
    <row r="1807">
      <c r="A1807" t="inlineStr">
        <is>
          <t>BOTANAS IEPS</t>
        </is>
      </c>
      <c r="B1807" t="inlineStr">
        <is>
          <t>0</t>
        </is>
      </c>
      <c r="C1807" t="inlineStr">
        <is>
          <t>14113912624</t>
        </is>
      </c>
      <c r="D1807" t="inlineStr">
        <is>
          <t xml:space="preserve">PISTACHES CON CASCARA POCA SAL  WONDERFUL 227 GRS </t>
        </is>
      </c>
      <c r="E1807" t="n">
        <v>10</v>
      </c>
      <c r="F1807" t="inlineStr">
        <is>
          <t>Automatico</t>
        </is>
      </c>
      <c r="G1807" t="n">
        <v>0.02</v>
      </c>
      <c r="H1807" t="n">
        <v>500</v>
      </c>
      <c r="I1807" t="n">
        <v>0</v>
      </c>
      <c r="J1807" t="n">
        <v>10</v>
      </c>
      <c r="K1807" t="inlineStr">
        <is>
          <t>WONDERFUL</t>
        </is>
      </c>
      <c r="L1807" t="n">
        <v>0</v>
      </c>
      <c r="M1807" t="n">
        <v>0</v>
      </c>
      <c r="N1807" t="n">
        <v>0</v>
      </c>
      <c r="O1807" t="n">
        <v>0</v>
      </c>
      <c r="P1807" t="n">
        <v>0</v>
      </c>
      <c r="Q1807" t="n">
        <v>0</v>
      </c>
      <c r="R1807" t="n">
        <v>0</v>
      </c>
      <c r="S1807" t="n">
        <v>0</v>
      </c>
      <c r="T1807">
        <f>IF( S1807&lt;=0,0,IF( E1807+I1807 &gt;= MAX((S1807/30)*U1807, S1807*1.2), 0, CEILING( (MAX((S1807/30)*U1807, S1807*1.2) - (E1807+I1807)) / J1807, 1 ) * J1807 ) ) ))</f>
        <v/>
      </c>
      <c r="U1807" t="n">
        <v>22</v>
      </c>
    </row>
    <row r="1808">
      <c r="A1808" t="inlineStr">
        <is>
          <t>BOTANAS IEPS</t>
        </is>
      </c>
      <c r="B1808" t="inlineStr">
        <is>
          <t>0</t>
        </is>
      </c>
      <c r="C1808" t="inlineStr">
        <is>
          <t>7502252480256</t>
        </is>
      </c>
      <c r="D1808" t="inlineStr">
        <is>
          <t xml:space="preserve">MEZCLA SEMILLAS LUJO  TERRAFERTIL 70 GRS </t>
        </is>
      </c>
      <c r="E1808" t="n">
        <v>10</v>
      </c>
      <c r="F1808" t="inlineStr">
        <is>
          <t>Automatico</t>
        </is>
      </c>
      <c r="G1808" t="n">
        <v>0.21</v>
      </c>
      <c r="H1808" t="n">
        <v>47.61</v>
      </c>
      <c r="I1808" t="n">
        <v>10</v>
      </c>
      <c r="J1808" t="n">
        <v>10</v>
      </c>
      <c r="K1808" t="inlineStr">
        <is>
          <t>TERRAFERTIL</t>
        </is>
      </c>
      <c r="L1808" t="n">
        <v>0</v>
      </c>
      <c r="M1808" t="n">
        <v>0</v>
      </c>
      <c r="N1808" t="n">
        <v>0</v>
      </c>
      <c r="O1808" t="n">
        <v>0</v>
      </c>
      <c r="P1808" t="n">
        <v>111</v>
      </c>
      <c r="Q1808" t="n">
        <v>200</v>
      </c>
      <c r="R1808" t="n">
        <v>0</v>
      </c>
      <c r="S1808" t="n">
        <v>8</v>
      </c>
      <c r="T1808">
        <f>IF( S1808&lt;=0,0,IF( E1808+I1808 &gt;= MAX((S1808/30)*U1808, S1808*1.2), 0, CEILING( (MAX((S1808/30)*U1808, S1808*1.2) - (E1808+I1808)) / J1808, 1 ) * J1808 ) ) ))</f>
        <v/>
      </c>
      <c r="U1808" t="n">
        <v>22</v>
      </c>
    </row>
    <row r="1809">
      <c r="A1809" t="inlineStr">
        <is>
          <t>BOTANAS IEPS</t>
        </is>
      </c>
      <c r="B1809" t="inlineStr">
        <is>
          <t>0</t>
        </is>
      </c>
      <c r="C1809" t="inlineStr">
        <is>
          <t>7502252480287</t>
        </is>
      </c>
      <c r="D1809" t="inlineStr">
        <is>
          <t xml:space="preserve">MEZCLA NUECES  TERRAFERTIL 70 GRS </t>
        </is>
      </c>
      <c r="E1809" t="n">
        <v>10</v>
      </c>
      <c r="F1809" t="inlineStr">
        <is>
          <t>Automatico</t>
        </is>
      </c>
      <c r="G1809" t="n">
        <v>0.78</v>
      </c>
      <c r="H1809" t="n">
        <v>12.82</v>
      </c>
      <c r="I1809" t="n">
        <v>10</v>
      </c>
      <c r="J1809" t="n">
        <v>10</v>
      </c>
      <c r="K1809" t="inlineStr">
        <is>
          <t>TERRAFERTIL</t>
        </is>
      </c>
      <c r="L1809" t="n">
        <v>9.179487179487181</v>
      </c>
      <c r="M1809" t="n">
        <v>7.160000000000001</v>
      </c>
      <c r="N1809" t="n">
        <v>0</v>
      </c>
      <c r="O1809" t="n">
        <v>0</v>
      </c>
      <c r="P1809" t="n">
        <v>211</v>
      </c>
      <c r="Q1809" t="n">
        <v>209</v>
      </c>
      <c r="R1809" t="n">
        <v>22</v>
      </c>
      <c r="S1809" t="n">
        <v>25</v>
      </c>
      <c r="T1809">
        <f>IF( S1809&lt;=0,0,IF( E1809+I1809 &gt;= MAX((S1809/30)*U1809, S1809*1.2), 0, CEILING( (MAX((S1809/30)*U1809, S1809*1.2) - (E1809+I1809)) / J1809, 1 ) * J1809 ) ) ))</f>
        <v/>
      </c>
      <c r="U1809" t="n">
        <v>22</v>
      </c>
    </row>
    <row r="1810">
      <c r="A1810" t="inlineStr">
        <is>
          <t>BOTANAS IEPS</t>
        </is>
      </c>
      <c r="B1810" t="inlineStr">
        <is>
          <t>0</t>
        </is>
      </c>
      <c r="C1810" t="inlineStr">
        <is>
          <t>7502252480294</t>
        </is>
      </c>
      <c r="D1810" t="inlineStr">
        <is>
          <t xml:space="preserve">MEZCLA HORA FELIZ  TERRAFERTIL 170 GRS </t>
        </is>
      </c>
      <c r="E1810" t="n">
        <v>10</v>
      </c>
      <c r="F1810" t="inlineStr">
        <is>
          <t>Automatico</t>
        </is>
      </c>
      <c r="G1810" t="n">
        <v>0.07000000000000001</v>
      </c>
      <c r="H1810" t="n">
        <v>142.85</v>
      </c>
      <c r="I1810" t="n">
        <v>0</v>
      </c>
      <c r="J1810" t="n">
        <v>10</v>
      </c>
      <c r="K1810" t="inlineStr">
        <is>
          <t>TERRAFERTIL</t>
        </is>
      </c>
      <c r="L1810" t="n">
        <v>0</v>
      </c>
      <c r="M1810" t="n">
        <v>0</v>
      </c>
      <c r="N1810" t="n">
        <v>0</v>
      </c>
      <c r="O1810" t="n">
        <v>0</v>
      </c>
      <c r="P1810" t="n">
        <v>121</v>
      </c>
      <c r="Q1810" t="n">
        <v>122</v>
      </c>
      <c r="R1810" t="n">
        <v>3</v>
      </c>
      <c r="S1810" t="n">
        <v>5</v>
      </c>
      <c r="T1810">
        <f>IF( S1810&lt;=0,0,IF( E1810+I1810 &gt;= MAX((S1810/30)*U1810, S1810*1.2), 0, CEILING( (MAX((S1810/30)*U1810, S1810*1.2) - (E1810+I1810)) / J1810, 1 ) * J1810 ) ) ))</f>
        <v/>
      </c>
      <c r="U1810" t="n">
        <v>22</v>
      </c>
    </row>
    <row r="1811">
      <c r="A1811" t="inlineStr">
        <is>
          <t>BOTANAS IEPS</t>
        </is>
      </c>
      <c r="B1811" t="inlineStr">
        <is>
          <t>0</t>
        </is>
      </c>
      <c r="C1811" t="inlineStr">
        <is>
          <t>7502252480607</t>
        </is>
      </c>
      <c r="D1811" t="inlineStr">
        <is>
          <t xml:space="preserve">MEZCLA NUECES FRUTAS COLECCION  TERRAFERTIL 450 GRS </t>
        </is>
      </c>
      <c r="E1811" t="n">
        <v>12</v>
      </c>
      <c r="F1811" t="inlineStr">
        <is>
          <t>Automatico</t>
        </is>
      </c>
      <c r="G1811" t="n">
        <v>0.43</v>
      </c>
      <c r="H1811" t="n">
        <v>27.9</v>
      </c>
      <c r="I1811" t="n">
        <v>12</v>
      </c>
      <c r="J1811" t="n">
        <v>6</v>
      </c>
      <c r="K1811" t="inlineStr">
        <is>
          <t>TERRAFERTIL</t>
        </is>
      </c>
      <c r="L1811" t="n">
        <v>0</v>
      </c>
      <c r="M1811" t="n">
        <v>0</v>
      </c>
      <c r="N1811" t="n">
        <v>0</v>
      </c>
      <c r="O1811" t="n">
        <v>0</v>
      </c>
      <c r="P1811" t="n">
        <v>86</v>
      </c>
      <c r="Q1811" t="n">
        <v>120</v>
      </c>
      <c r="R1811" t="n">
        <v>5</v>
      </c>
      <c r="S1811" t="n">
        <v>8</v>
      </c>
      <c r="T1811">
        <f>IF( S1811&lt;=0,0,IF( E1811+I1811 &gt;= MAX((S1811/30)*U1811, S1811*1.2), 0, CEILING( (MAX((S1811/30)*U1811, S1811*1.2) - (E1811+I1811)) / J1811, 1 ) * J1811 ) ) ))</f>
        <v/>
      </c>
      <c r="U1811" t="n">
        <v>22</v>
      </c>
    </row>
    <row r="1812">
      <c r="A1812" t="inlineStr">
        <is>
          <t>BOTANAS IEPS</t>
        </is>
      </c>
      <c r="B1812" t="inlineStr">
        <is>
          <t>0</t>
        </is>
      </c>
      <c r="C1812" t="inlineStr">
        <is>
          <t>7502252481406</t>
        </is>
      </c>
      <c r="D1812" t="inlineStr">
        <is>
          <t xml:space="preserve">PISTACHES  TERRAFERTIL 600 GRS </t>
        </is>
      </c>
      <c r="E1812" t="n">
        <v>6</v>
      </c>
      <c r="F1812" t="inlineStr">
        <is>
          <t>Automatico</t>
        </is>
      </c>
      <c r="G1812" t="n">
        <v>0.28</v>
      </c>
      <c r="H1812" t="n">
        <v>21.42</v>
      </c>
      <c r="I1812" t="n">
        <v>6</v>
      </c>
      <c r="J1812" t="n">
        <v>6</v>
      </c>
      <c r="K1812" t="inlineStr">
        <is>
          <t>TERRAFERTIL</t>
        </is>
      </c>
      <c r="L1812" t="n">
        <v>0.571428571428573</v>
      </c>
      <c r="M1812" t="n">
        <v>0.1600000000000004</v>
      </c>
      <c r="N1812" t="n">
        <v>0</v>
      </c>
      <c r="O1812" t="n">
        <v>0</v>
      </c>
      <c r="P1812" t="n">
        <v>50</v>
      </c>
      <c r="Q1812" t="n">
        <v>23</v>
      </c>
      <c r="R1812" t="n">
        <v>0</v>
      </c>
      <c r="S1812" t="n">
        <v>3</v>
      </c>
      <c r="T1812">
        <f>IF( S1812&lt;=0,0,IF( E1812+I1812 &gt;= MAX((S1812/30)*U1812, S1812*1.2), 0, CEILING( (MAX((S1812/30)*U1812, S1812*1.2) - (E1812+I1812)) / J1812, 1 ) * J1812 ) ) ))</f>
        <v/>
      </c>
      <c r="U1812" t="n">
        <v>22</v>
      </c>
    </row>
    <row r="1813">
      <c r="A1813" t="inlineStr">
        <is>
          <t>BOTANAS IEPS</t>
        </is>
      </c>
      <c r="B1813" t="inlineStr">
        <is>
          <t>0</t>
        </is>
      </c>
      <c r="C1813" t="inlineStr">
        <is>
          <t>7502252482038</t>
        </is>
      </c>
      <c r="D1813" t="inlineStr">
        <is>
          <t xml:space="preserve">MEZCLA NUECES  TERRAFERTIL 35 GRS </t>
        </is>
      </c>
      <c r="E1813" t="n">
        <v>24</v>
      </c>
      <c r="F1813" t="inlineStr">
        <is>
          <t>Automatico</t>
        </is>
      </c>
      <c r="G1813" t="n">
        <v>0</v>
      </c>
      <c r="H1813" t="n">
        <v>0</v>
      </c>
      <c r="I1813" t="n">
        <v>0</v>
      </c>
      <c r="J1813" t="n">
        <v>24</v>
      </c>
      <c r="K1813" t="inlineStr">
        <is>
          <t>TERRAFERTIL</t>
        </is>
      </c>
      <c r="L1813" t="n">
        <v>0</v>
      </c>
      <c r="M1813" t="n">
        <v>0</v>
      </c>
      <c r="N1813" t="n">
        <v>0</v>
      </c>
      <c r="O1813" t="n">
        <v>0</v>
      </c>
      <c r="P1813" t="n">
        <v>62</v>
      </c>
      <c r="Q1813" t="n">
        <v>106</v>
      </c>
      <c r="R1813" t="n">
        <v>0</v>
      </c>
      <c r="S1813" t="n">
        <v>0</v>
      </c>
      <c r="T1813">
        <f>IF( S1813&lt;=0,0,IF( E1813+I1813 &gt;= MAX((S1813/30)*U1813, S1813*1.2), 0, CEILING( (MAX((S1813/30)*U1813, S1813*1.2) - (E1813+I1813)) / J1813, 1 ) * J1813 ) ) ))</f>
        <v/>
      </c>
      <c r="U1813" t="n">
        <v>22</v>
      </c>
    </row>
    <row r="1814">
      <c r="A1814" t="inlineStr">
        <is>
          <t>BOTANAS IEPS</t>
        </is>
      </c>
      <c r="B1814" t="inlineStr">
        <is>
          <t>0</t>
        </is>
      </c>
      <c r="C1814" t="inlineStr">
        <is>
          <t>7502252485060</t>
        </is>
      </c>
      <c r="D1814" t="inlineStr">
        <is>
          <t xml:space="preserve">MEZCLA NUECES  TERRAFERTIL 250 GRS </t>
        </is>
      </c>
      <c r="E1814" t="n">
        <v>10</v>
      </c>
      <c r="F1814" t="inlineStr">
        <is>
          <t>Automatico</t>
        </is>
      </c>
      <c r="G1814" t="n">
        <v>0.14</v>
      </c>
      <c r="H1814" t="n">
        <v>71.42</v>
      </c>
      <c r="I1814" t="n">
        <v>0</v>
      </c>
      <c r="J1814" t="n">
        <v>10</v>
      </c>
      <c r="K1814" t="inlineStr">
        <is>
          <t>TERRAFERTIL</t>
        </is>
      </c>
      <c r="L1814" t="n">
        <v>0</v>
      </c>
      <c r="M1814" t="n">
        <v>0</v>
      </c>
      <c r="N1814" t="n">
        <v>0</v>
      </c>
      <c r="O1814" t="n">
        <v>0</v>
      </c>
      <c r="P1814" t="n">
        <v>26</v>
      </c>
      <c r="Q1814" t="n">
        <v>26</v>
      </c>
      <c r="R1814" t="n">
        <v>0</v>
      </c>
      <c r="S1814" t="n">
        <v>0</v>
      </c>
      <c r="T1814">
        <f>IF( S1814&lt;=0,0,IF( E1814+I1814 &gt;= MAX((S1814/30)*U1814, S1814*1.2), 0, CEILING( (MAX((S1814/30)*U1814, S1814*1.2) - (E1814+I1814)) / J1814, 1 ) * J1814 ) ) ))</f>
        <v/>
      </c>
      <c r="U1814" t="n">
        <v>22</v>
      </c>
    </row>
    <row r="1815">
      <c r="A1815" t="inlineStr">
        <is>
          <t>CEREALES, AVENAS Y BARRAS IEPS</t>
        </is>
      </c>
      <c r="B1815" t="inlineStr">
        <is>
          <t>0</t>
        </is>
      </c>
      <c r="C1815" t="inlineStr">
        <is>
          <t>7501071304330</t>
        </is>
      </c>
      <c r="D1815" t="inlineStr">
        <is>
          <t xml:space="preserve">GRANOLA ORIGINAL SIN AZUCAR AÑADIDA BRANLI 300 GRS </t>
        </is>
      </c>
      <c r="E1815" t="n">
        <v>12</v>
      </c>
      <c r="F1815" t="inlineStr">
        <is>
          <t>Automatico</t>
        </is>
      </c>
      <c r="G1815" t="n">
        <v>0</v>
      </c>
      <c r="H1815" t="n">
        <v>0</v>
      </c>
      <c r="I1815" t="n">
        <v>0</v>
      </c>
      <c r="J1815" t="n">
        <v>12</v>
      </c>
      <c r="K1815" t="inlineStr">
        <is>
          <t>BRANLI</t>
        </is>
      </c>
      <c r="L1815" t="n">
        <v>0</v>
      </c>
      <c r="M1815" t="n">
        <v>0</v>
      </c>
      <c r="N1815" t="n">
        <v>0</v>
      </c>
      <c r="O1815" t="n">
        <v>0</v>
      </c>
      <c r="P1815" t="n">
        <v>66</v>
      </c>
      <c r="Q1815" t="n">
        <v>102</v>
      </c>
      <c r="R1815" t="n">
        <v>0</v>
      </c>
      <c r="S1815" t="n">
        <v>0</v>
      </c>
      <c r="T1815">
        <f>IF( S1815&lt;=0,0,IF( E1815+I1815 &gt;= MAX((S1815/30)*U1815, S1815*1.2), 0, CEILING( (MAX((S1815/30)*U1815, S1815*1.2) - (E1815+I1815)) / J1815, 1 ) * J1815 ) ) ))</f>
        <v/>
      </c>
      <c r="U1815" t="n">
        <v>22</v>
      </c>
    </row>
    <row r="1816">
      <c r="A1816" t="inlineStr">
        <is>
          <t>CEREALES, AVENAS Y BARRAS IEPS</t>
        </is>
      </c>
      <c r="B1816" t="inlineStr">
        <is>
          <t>0</t>
        </is>
      </c>
      <c r="C1816" t="inlineStr">
        <is>
          <t>7503017964233</t>
        </is>
      </c>
      <c r="D1816" t="inlineStr">
        <is>
          <t xml:space="preserve">BOLITAS DE GRANOLA CON CHOCOLATE  BERRY NUTS 180 GRS </t>
        </is>
      </c>
      <c r="E1816" t="n">
        <v>15</v>
      </c>
      <c r="F1816" t="inlineStr">
        <is>
          <t>Automatico</t>
        </is>
      </c>
      <c r="G1816" t="n">
        <v>0.73</v>
      </c>
      <c r="H1816" t="n">
        <v>20.54</v>
      </c>
      <c r="I1816" t="n">
        <v>15</v>
      </c>
      <c r="J1816" t="n">
        <v>15</v>
      </c>
      <c r="K1816" t="inlineStr">
        <is>
          <t>BERRY NUTS</t>
        </is>
      </c>
      <c r="L1816" t="n">
        <v>1.452054794520546</v>
      </c>
      <c r="M1816" t="n">
        <v>1.059999999999998</v>
      </c>
      <c r="N1816" t="n">
        <v>0</v>
      </c>
      <c r="O1816" t="n">
        <v>0</v>
      </c>
      <c r="P1816" t="n">
        <v>305</v>
      </c>
      <c r="Q1816" t="n">
        <v>117</v>
      </c>
      <c r="R1816" t="n">
        <v>17</v>
      </c>
      <c r="S1816" t="n">
        <v>19</v>
      </c>
      <c r="T1816">
        <f>IF( S1816&lt;=0,0,IF( E1816+I1816 &gt;= MAX((S1816/30)*U1816, S1816*1.2), 0, CEILING( (MAX((S1816/30)*U1816, S1816*1.2) - (E1816+I1816)) / J1816, 1 ) * J1816 ) ) ))</f>
        <v/>
      </c>
      <c r="U1816" t="n">
        <v>22</v>
      </c>
    </row>
    <row r="1817">
      <c r="A1817" t="inlineStr">
        <is>
          <t>CEREALES, AVENAS Y BARRAS IEPS</t>
        </is>
      </c>
      <c r="B1817" t="inlineStr">
        <is>
          <t>0</t>
        </is>
      </c>
      <c r="C1817" t="inlineStr">
        <is>
          <t>7501485800367</t>
        </is>
      </c>
      <c r="D1817" t="inlineStr">
        <is>
          <t xml:space="preserve">AMARANTO INFLADO SABOR VAINILLA  DON LUIS 400 GRS </t>
        </is>
      </c>
      <c r="E1817" t="n">
        <v>20</v>
      </c>
      <c r="F1817" t="inlineStr">
        <is>
          <t>Automatico</t>
        </is>
      </c>
      <c r="G1817" t="n">
        <v>0</v>
      </c>
      <c r="H1817" t="n">
        <v>0</v>
      </c>
      <c r="I1817" t="n">
        <v>0</v>
      </c>
      <c r="J1817" t="n">
        <v>20</v>
      </c>
      <c r="K1817" t="inlineStr">
        <is>
          <t>DON LUIS</t>
        </is>
      </c>
      <c r="L1817" t="n">
        <v>0</v>
      </c>
      <c r="M1817" t="n">
        <v>0</v>
      </c>
      <c r="N1817" t="n">
        <v>0</v>
      </c>
      <c r="O1817" t="n">
        <v>0</v>
      </c>
      <c r="P1817" t="n">
        <v>0</v>
      </c>
      <c r="Q1817" t="n">
        <v>8</v>
      </c>
      <c r="R1817" t="n">
        <v>0</v>
      </c>
      <c r="S1817" t="n">
        <v>0</v>
      </c>
      <c r="T1817">
        <f>IF( S1817&lt;=0,0,IF( E1817+I1817 &gt;= MAX((S1817/30)*U1817, S1817*1.2), 0, CEILING( (MAX((S1817/30)*U1817, S1817*1.2) - (E1817+I1817)) / J1817, 1 ) * J1817 ) ) ))</f>
        <v/>
      </c>
      <c r="U1817" t="n">
        <v>22</v>
      </c>
    </row>
    <row r="1818">
      <c r="A1818" t="inlineStr">
        <is>
          <t>CEREALES, AVENAS Y BARRAS IEPS</t>
        </is>
      </c>
      <c r="B1818" t="inlineStr">
        <is>
          <t>0</t>
        </is>
      </c>
      <c r="C1818" t="inlineStr">
        <is>
          <t>7501485800459</t>
        </is>
      </c>
      <c r="D1818" t="inlineStr">
        <is>
          <t xml:space="preserve">GRANOLA CEREALES HORNEADOS GOURMET DON LUIS 500 GRS </t>
        </is>
      </c>
      <c r="E1818" t="n">
        <v>15</v>
      </c>
      <c r="F1818" t="inlineStr">
        <is>
          <t>Automatico</t>
        </is>
      </c>
      <c r="G1818" t="n">
        <v>0</v>
      </c>
      <c r="H1818" t="n">
        <v>0</v>
      </c>
      <c r="I1818" t="n">
        <v>0</v>
      </c>
      <c r="J1818" t="n">
        <v>15</v>
      </c>
      <c r="K1818" t="inlineStr">
        <is>
          <t>DON LUIS</t>
        </is>
      </c>
      <c r="L1818" t="n">
        <v>0</v>
      </c>
      <c r="M1818" t="n">
        <v>0</v>
      </c>
      <c r="N1818" t="n">
        <v>0</v>
      </c>
      <c r="O1818" t="n">
        <v>0</v>
      </c>
      <c r="P1818" t="n">
        <v>30</v>
      </c>
      <c r="Q1818" t="n">
        <v>37</v>
      </c>
      <c r="R1818" t="n">
        <v>0</v>
      </c>
      <c r="S1818" t="n">
        <v>0</v>
      </c>
      <c r="T1818">
        <f>IF( S1818&lt;=0,0,IF( E1818+I1818 &gt;= MAX((S1818/30)*U1818, S1818*1.2), 0, CEILING( (MAX((S1818/30)*U1818, S1818*1.2) - (E1818+I1818)) / J1818, 1 ) * J1818 ) ) ))</f>
        <v/>
      </c>
      <c r="U1818" t="n">
        <v>22</v>
      </c>
    </row>
    <row r="1819">
      <c r="A1819" t="inlineStr">
        <is>
          <t>CEREALES, AVENAS Y BARRAS IEPS</t>
        </is>
      </c>
      <c r="B1819" t="inlineStr">
        <is>
          <t>0</t>
        </is>
      </c>
      <c r="C1819" t="inlineStr">
        <is>
          <t>7501485800466</t>
        </is>
      </c>
      <c r="D1819" t="inlineStr">
        <is>
          <t xml:space="preserve">AMARANTO INFLADO SABOR CHOCOLATE  DON LUIS 400 GRS </t>
        </is>
      </c>
      <c r="E1819" t="n">
        <v>20</v>
      </c>
      <c r="F1819" t="inlineStr">
        <is>
          <t>Automatico</t>
        </is>
      </c>
      <c r="G1819" t="n">
        <v>0</v>
      </c>
      <c r="H1819" t="n">
        <v>0</v>
      </c>
      <c r="I1819" t="n">
        <v>0</v>
      </c>
      <c r="J1819" t="n">
        <v>20</v>
      </c>
      <c r="K1819" t="inlineStr">
        <is>
          <t>DON LUIS</t>
        </is>
      </c>
      <c r="L1819" t="n">
        <v>0</v>
      </c>
      <c r="M1819" t="n">
        <v>0</v>
      </c>
      <c r="N1819" t="n">
        <v>0</v>
      </c>
      <c r="O1819" t="n">
        <v>0</v>
      </c>
      <c r="P1819" t="n">
        <v>9</v>
      </c>
      <c r="Q1819" t="n">
        <v>31</v>
      </c>
      <c r="R1819" t="n">
        <v>0</v>
      </c>
      <c r="S1819" t="n">
        <v>0</v>
      </c>
      <c r="T1819">
        <f>IF( S1819&lt;=0,0,IF( E1819+I1819 &gt;= MAX((S1819/30)*U1819, S1819*1.2), 0, CEILING( (MAX((S1819/30)*U1819, S1819*1.2) - (E1819+I1819)) / J1819, 1 ) * J1819 ) ) ))</f>
        <v/>
      </c>
      <c r="U1819" t="n">
        <v>22</v>
      </c>
    </row>
    <row r="1820">
      <c r="A1820" t="inlineStr">
        <is>
          <t>CEREALES, AVENAS Y BARRAS IEPS</t>
        </is>
      </c>
      <c r="B1820" t="inlineStr">
        <is>
          <t>0</t>
        </is>
      </c>
      <c r="C1820" t="inlineStr">
        <is>
          <t>7501485800695</t>
        </is>
      </c>
      <c r="D1820" t="inlineStr">
        <is>
          <t xml:space="preserve">GRANOLA CEREALES HORNEADOS Y MASCABADO  DULCEREL 800 GRS </t>
        </is>
      </c>
      <c r="E1820" t="n">
        <v>20</v>
      </c>
      <c r="F1820" t="inlineStr">
        <is>
          <t>Automatico</t>
        </is>
      </c>
      <c r="G1820" t="n">
        <v>0</v>
      </c>
      <c r="H1820" t="n">
        <v>0</v>
      </c>
      <c r="I1820" t="n">
        <v>0</v>
      </c>
      <c r="J1820" t="n">
        <v>20</v>
      </c>
      <c r="K1820" t="inlineStr">
        <is>
          <t>DULCEREL</t>
        </is>
      </c>
      <c r="L1820" t="n">
        <v>0</v>
      </c>
      <c r="M1820" t="n">
        <v>0</v>
      </c>
      <c r="N1820" t="n">
        <v>0</v>
      </c>
      <c r="O1820" t="n">
        <v>0</v>
      </c>
      <c r="P1820" t="n">
        <v>20</v>
      </c>
      <c r="Q1820" t="n">
        <v>3</v>
      </c>
      <c r="R1820" t="n">
        <v>0</v>
      </c>
      <c r="S1820" t="n">
        <v>0</v>
      </c>
      <c r="T1820">
        <f>IF( S1820&lt;=0,0,IF( E1820+I1820 &gt;= MAX((S1820/30)*U1820, S1820*1.2), 0, CEILING( (MAX((S1820/30)*U1820, S1820*1.2) - (E1820+I1820)) / J1820, 1 ) * J1820 ) ) ))</f>
        <v/>
      </c>
      <c r="U1820" t="n">
        <v>22</v>
      </c>
    </row>
    <row r="1821">
      <c r="A1821" t="inlineStr">
        <is>
          <t>CEREALES, AVENAS Y BARRAS IEPS</t>
        </is>
      </c>
      <c r="B1821" t="inlineStr">
        <is>
          <t>0</t>
        </is>
      </c>
      <c r="C1821" t="inlineStr">
        <is>
          <t>7501485800862</t>
        </is>
      </c>
      <c r="D1821" t="inlineStr">
        <is>
          <t xml:space="preserve">GRANOLA MEZCLA DE CEREALES DORADA  DON LUIS 400 GRS </t>
        </is>
      </c>
      <c r="E1821" t="n">
        <v>30</v>
      </c>
      <c r="F1821" t="inlineStr">
        <is>
          <t>Automatico</t>
        </is>
      </c>
      <c r="G1821" t="n">
        <v>0</v>
      </c>
      <c r="H1821" t="n">
        <v>0</v>
      </c>
      <c r="I1821" t="n">
        <v>0</v>
      </c>
      <c r="J1821" t="n">
        <v>30</v>
      </c>
      <c r="K1821" t="inlineStr">
        <is>
          <t>DON LUIS</t>
        </is>
      </c>
      <c r="L1821" t="n">
        <v>0</v>
      </c>
      <c r="M1821" t="n">
        <v>0</v>
      </c>
      <c r="N1821" t="n">
        <v>0</v>
      </c>
      <c r="O1821" t="n">
        <v>0</v>
      </c>
      <c r="P1821" t="n">
        <v>14</v>
      </c>
      <c r="Q1821" t="n">
        <v>37</v>
      </c>
      <c r="R1821" t="n">
        <v>0</v>
      </c>
      <c r="S1821" t="n">
        <v>0</v>
      </c>
      <c r="T1821">
        <f>IF( S1821&lt;=0,0,IF( E1821+I1821 &gt;= MAX((S1821/30)*U1821, S1821*1.2), 0, CEILING( (MAX((S1821/30)*U1821, S1821*1.2) - (E1821+I1821)) / J1821, 1 ) * J1821 ) ) ))</f>
        <v/>
      </c>
      <c r="U1821" t="n">
        <v>22</v>
      </c>
    </row>
    <row r="1822">
      <c r="A1822" t="inlineStr">
        <is>
          <t>CEREALES, AVENAS Y BARRAS IEPS</t>
        </is>
      </c>
      <c r="B1822" t="inlineStr">
        <is>
          <t>0</t>
        </is>
      </c>
      <c r="C1822" t="inlineStr">
        <is>
          <t>884912359421</t>
        </is>
      </c>
      <c r="D1822" t="inlineStr">
        <is>
          <t xml:space="preserve">CEREAL MULTIGRANO CON NUECES Y MAPLE  POST 340 GRS </t>
        </is>
      </c>
      <c r="E1822" t="n">
        <v>12</v>
      </c>
      <c r="F1822" t="inlineStr">
        <is>
          <t>Automatico</t>
        </is>
      </c>
      <c r="G1822" t="n">
        <v>0.14</v>
      </c>
      <c r="H1822" t="n">
        <v>85.70999999999999</v>
      </c>
      <c r="I1822" t="n">
        <v>0</v>
      </c>
      <c r="J1822" t="n">
        <v>12</v>
      </c>
      <c r="K1822" t="inlineStr">
        <is>
          <t>POST</t>
        </is>
      </c>
      <c r="L1822" t="n">
        <v>0</v>
      </c>
      <c r="M1822" t="n">
        <v>0</v>
      </c>
      <c r="N1822" t="n">
        <v>0</v>
      </c>
      <c r="O1822" t="n">
        <v>0</v>
      </c>
      <c r="P1822" t="n">
        <v>85</v>
      </c>
      <c r="Q1822" t="n">
        <v>105</v>
      </c>
      <c r="R1822" t="n">
        <v>4</v>
      </c>
      <c r="S1822" t="n">
        <v>5</v>
      </c>
      <c r="T1822">
        <f>IF( S1822&lt;=0,0,IF( E1822+I1822 &gt;= MAX((S1822/30)*U1822, S1822*1.2), 0, CEILING( (MAX((S1822/30)*U1822, S1822*1.2) - (E1822+I1822)) / J1822, 1 ) * J1822 ) ) ))</f>
        <v/>
      </c>
      <c r="U1822" t="n">
        <v>36</v>
      </c>
    </row>
    <row r="1823">
      <c r="A1823" t="inlineStr">
        <is>
          <t>CEREALES, AVENAS Y BARRAS IEPS</t>
        </is>
      </c>
      <c r="B1823" t="inlineStr">
        <is>
          <t>0</t>
        </is>
      </c>
      <c r="C1823" t="inlineStr">
        <is>
          <t>884912361561</t>
        </is>
      </c>
      <c r="D1823" t="inlineStr">
        <is>
          <t xml:space="preserve">CEREAL MULTIGRANO CON MIEL TOSTADA  POST 340 GRS </t>
        </is>
      </c>
      <c r="E1823" t="n">
        <v>12</v>
      </c>
      <c r="F1823" t="inlineStr">
        <is>
          <t>Automatico</t>
        </is>
      </c>
      <c r="G1823" t="n">
        <v>0.21</v>
      </c>
      <c r="H1823" t="n">
        <v>61.9</v>
      </c>
      <c r="I1823" t="n">
        <v>0</v>
      </c>
      <c r="J1823" t="n">
        <v>12</v>
      </c>
      <c r="K1823" t="inlineStr">
        <is>
          <t>POST</t>
        </is>
      </c>
      <c r="L1823" t="n">
        <v>0</v>
      </c>
      <c r="M1823" t="n">
        <v>0</v>
      </c>
      <c r="N1823" t="n">
        <v>0</v>
      </c>
      <c r="O1823" t="n">
        <v>0</v>
      </c>
      <c r="P1823" t="n">
        <v>120</v>
      </c>
      <c r="Q1823" t="n">
        <v>190</v>
      </c>
      <c r="R1823" t="n">
        <v>5</v>
      </c>
      <c r="S1823" t="n">
        <v>8</v>
      </c>
      <c r="T1823">
        <f>IF( S1823&lt;=0,0,IF( E1823+I1823 &gt;= MAX((S1823/30)*U1823, S1823*1.2), 0, CEILING( (MAX((S1823/30)*U1823, S1823*1.2) - (E1823+I1823)) / J1823, 1 ) * J1823 ) ) ))</f>
        <v/>
      </c>
      <c r="U1823" t="n">
        <v>36</v>
      </c>
    </row>
    <row r="1824">
      <c r="A1824" t="inlineStr">
        <is>
          <t>CEREALES, AVENAS Y BARRAS IEPS</t>
        </is>
      </c>
      <c r="B1824" t="inlineStr">
        <is>
          <t>0</t>
        </is>
      </c>
      <c r="C1824" t="inlineStr">
        <is>
          <t>38000222658</t>
        </is>
      </c>
      <c r="D1824" t="inlineStr">
        <is>
          <t xml:space="preserve">TARTA DE CEREAL RELLENA CHOCOLATE  KELLOGGS 384 GRS </t>
        </is>
      </c>
      <c r="E1824" t="n">
        <v>12</v>
      </c>
      <c r="F1824" t="inlineStr">
        <is>
          <t>Automatico</t>
        </is>
      </c>
      <c r="G1824" t="n">
        <v>0</v>
      </c>
      <c r="H1824" t="n">
        <v>0</v>
      </c>
      <c r="I1824" t="n">
        <v>0</v>
      </c>
      <c r="J1824" t="n">
        <v>12</v>
      </c>
      <c r="K1824" t="inlineStr">
        <is>
          <t>KELLOGGS</t>
        </is>
      </c>
      <c r="L1824" t="n">
        <v>0</v>
      </c>
      <c r="M1824" t="n">
        <v>0</v>
      </c>
      <c r="N1824" t="n">
        <v>0</v>
      </c>
      <c r="O1824" t="n">
        <v>0</v>
      </c>
      <c r="P1824" t="n">
        <v>37</v>
      </c>
      <c r="Q1824" t="n">
        <v>54</v>
      </c>
      <c r="R1824" t="n">
        <v>0</v>
      </c>
      <c r="S1824" t="n">
        <v>0</v>
      </c>
      <c r="T1824">
        <f>IF( S1824&lt;=0,0,IF( E1824+I1824 &gt;= MAX((S1824/30)*U1824, S1824*1.2), 0, CEILING( (MAX((S1824/30)*U1824, S1824*1.2) - (E1824+I1824)) / J1824, 1 ) * J1824 ) ) ))</f>
        <v/>
      </c>
      <c r="U1824" t="n">
        <v>22</v>
      </c>
    </row>
    <row r="1825">
      <c r="A1825" t="inlineStr">
        <is>
          <t>CEREALES, AVENAS Y BARRAS IEPS</t>
        </is>
      </c>
      <c r="B1825" t="inlineStr">
        <is>
          <t>0</t>
        </is>
      </c>
      <c r="C1825" t="inlineStr">
        <is>
          <t>94331428909</t>
        </is>
      </c>
      <c r="D1825" t="inlineStr">
        <is>
          <t xml:space="preserve">GRANOLA CON FRUTAS Y MIEL  GRANVITA 800 GRS </t>
        </is>
      </c>
      <c r="E1825" t="n">
        <v>16</v>
      </c>
      <c r="F1825" t="inlineStr">
        <is>
          <t>Automatico</t>
        </is>
      </c>
      <c r="G1825" t="n">
        <v>0.14</v>
      </c>
      <c r="H1825" t="n">
        <v>114.28</v>
      </c>
      <c r="I1825" t="n">
        <v>0</v>
      </c>
      <c r="J1825" t="n">
        <v>16</v>
      </c>
      <c r="K1825" t="inlineStr">
        <is>
          <t>GRANVITA</t>
        </is>
      </c>
      <c r="L1825" t="n">
        <v>0</v>
      </c>
      <c r="M1825" t="n">
        <v>0</v>
      </c>
      <c r="N1825" t="n">
        <v>0</v>
      </c>
      <c r="O1825" t="n">
        <v>0</v>
      </c>
      <c r="P1825" t="n">
        <v>80</v>
      </c>
      <c r="Q1825" t="n">
        <v>141</v>
      </c>
      <c r="R1825" t="n">
        <v>4</v>
      </c>
      <c r="S1825" t="n">
        <v>8</v>
      </c>
      <c r="T1825">
        <f>IF( S1825&lt;=0,0,IF( E1825+I1825 &gt;= MAX((S1825/30)*U1825, S1825*1.2), 0, CEILING( (MAX((S1825/30)*U1825, S1825*1.2) - (E1825+I1825)) / J1825, 1 ) * J1825 ) ) ))</f>
        <v/>
      </c>
      <c r="U1825" t="n">
        <v>22</v>
      </c>
    </row>
    <row r="1826">
      <c r="A1826" t="inlineStr">
        <is>
          <t>GOURMET IEPS</t>
        </is>
      </c>
      <c r="B1826" t="inlineStr">
        <is>
          <t>0</t>
        </is>
      </c>
      <c r="C1826" t="inlineStr">
        <is>
          <t>39978003508</t>
        </is>
      </c>
      <c r="D1826" t="inlineStr">
        <is>
          <t xml:space="preserve">MUESLI PALEO SIN GLUTEN  BOB S RED MILL 397 GRS </t>
        </is>
      </c>
      <c r="E1826" t="n">
        <v>8</v>
      </c>
      <c r="F1826" t="inlineStr">
        <is>
          <t>Automatico</t>
        </is>
      </c>
      <c r="G1826" t="n">
        <v>0</v>
      </c>
      <c r="H1826" t="n">
        <v>0</v>
      </c>
      <c r="I1826" t="n">
        <v>0</v>
      </c>
      <c r="J1826" t="n">
        <v>4</v>
      </c>
      <c r="K1826" t="inlineStr">
        <is>
          <t>BOB S RED MILL</t>
        </is>
      </c>
      <c r="L1826" t="n">
        <v>0</v>
      </c>
      <c r="M1826" t="n">
        <v>0</v>
      </c>
      <c r="N1826" t="n">
        <v>0</v>
      </c>
      <c r="O1826" t="n">
        <v>0</v>
      </c>
      <c r="P1826" t="n">
        <v>3</v>
      </c>
      <c r="Q1826" t="n">
        <v>0</v>
      </c>
      <c r="R1826" t="n">
        <v>0</v>
      </c>
      <c r="S1826" t="n">
        <v>0</v>
      </c>
      <c r="T1826">
        <f>IF( S1826&lt;=0,0,IF( E1826+I1826 &gt;= MAX((S1826/30)*U1826, S1826*1.2), 0, CEILING( (MAX((S1826/30)*U1826, S1826*1.2) - (E1826+I1826)) / J1826, 1 ) * J1826 ) ) ))</f>
        <v/>
      </c>
      <c r="U1826" t="n">
        <v>22</v>
      </c>
    </row>
    <row r="1827">
      <c r="A1827" t="inlineStr">
        <is>
          <t>GOURMET IEPS</t>
        </is>
      </c>
      <c r="B1827" t="inlineStr">
        <is>
          <t>0</t>
        </is>
      </c>
      <c r="C1827" t="inlineStr">
        <is>
          <t>39978039026</t>
        </is>
      </c>
      <c r="D1827" t="inlineStr">
        <is>
          <t xml:space="preserve">BARRA DE AVENA CREMA CACAHUATE CHOCOLATE  BOB S RED MILL 50 GRS </t>
        </is>
      </c>
      <c r="E1827" t="n">
        <v>12</v>
      </c>
      <c r="F1827" t="inlineStr">
        <is>
          <t>Automatico</t>
        </is>
      </c>
      <c r="G1827" t="n">
        <v>0.08</v>
      </c>
      <c r="H1827" t="n">
        <v>162.5</v>
      </c>
      <c r="I1827" t="n">
        <v>12</v>
      </c>
      <c r="J1827" t="n">
        <v>12</v>
      </c>
      <c r="K1827" t="inlineStr">
        <is>
          <t>BOB S RED MILL</t>
        </is>
      </c>
      <c r="L1827" t="n">
        <v>0</v>
      </c>
      <c r="M1827" t="n">
        <v>0</v>
      </c>
      <c r="N1827" t="n">
        <v>0</v>
      </c>
      <c r="O1827" t="n">
        <v>0</v>
      </c>
      <c r="P1827" t="n">
        <v>82</v>
      </c>
      <c r="Q1827" t="n">
        <v>105</v>
      </c>
      <c r="R1827" t="n">
        <v>3</v>
      </c>
      <c r="S1827" t="n">
        <v>5</v>
      </c>
      <c r="T1827">
        <f>IF( S1827&lt;=0,0,IF( E1827+I1827 &gt;= MAX((S1827/30)*U1827, S1827*1.2), 0, CEILING( (MAX((S1827/30)*U1827, S1827*1.2) - (E1827+I1827)) / J1827, 1 ) * J1827 ) ) ))</f>
        <v/>
      </c>
      <c r="U1827" t="n">
        <v>22</v>
      </c>
    </row>
    <row r="1828">
      <c r="A1828" t="inlineStr">
        <is>
          <t>GOURMET IEPS</t>
        </is>
      </c>
      <c r="B1828" t="inlineStr">
        <is>
          <t>0</t>
        </is>
      </c>
      <c r="C1828" t="inlineStr">
        <is>
          <t>7503019292013</t>
        </is>
      </c>
      <c r="D1828" t="inlineStr">
        <is>
          <t xml:space="preserve">GRANOLA CON MIEL DE AGAVE  TIA OFILIA 310 GRS </t>
        </is>
      </c>
      <c r="E1828" t="n">
        <v>24</v>
      </c>
      <c r="F1828" t="inlineStr">
        <is>
          <t>Automatico</t>
        </is>
      </c>
      <c r="G1828" t="n">
        <v>0.34</v>
      </c>
      <c r="H1828" t="n">
        <v>70.58</v>
      </c>
      <c r="I1828" t="n">
        <v>0</v>
      </c>
      <c r="J1828" t="n">
        <v>12</v>
      </c>
      <c r="K1828" t="inlineStr">
        <is>
          <t>TIA OFILIA</t>
        </is>
      </c>
      <c r="L1828" t="n">
        <v>0</v>
      </c>
      <c r="M1828" t="n">
        <v>0</v>
      </c>
      <c r="N1828" t="n">
        <v>0</v>
      </c>
      <c r="O1828" t="n">
        <v>0</v>
      </c>
      <c r="P1828" t="n">
        <v>135</v>
      </c>
      <c r="Q1828" t="n">
        <v>130</v>
      </c>
      <c r="R1828" t="n">
        <v>7</v>
      </c>
      <c r="S1828" t="n">
        <v>10</v>
      </c>
      <c r="T1828">
        <f>IF( S1828&lt;=0,0,IF( E1828+I1828 &gt;= MAX((S1828/30)*U1828, S1828*1.2), 0, CEILING( (MAX((S1828/30)*U1828, S1828*1.2) - (E1828+I1828)) / J1828, 1 ) * J1828 ) ) ))</f>
        <v/>
      </c>
      <c r="U1828" t="n">
        <v>49</v>
      </c>
    </row>
    <row r="1829">
      <c r="A1829" t="inlineStr">
        <is>
          <t>GOURMET IEPS</t>
        </is>
      </c>
      <c r="B1829" t="inlineStr">
        <is>
          <t>0</t>
        </is>
      </c>
      <c r="C1829" t="inlineStr">
        <is>
          <t>7500326718168</t>
        </is>
      </c>
      <c r="D1829" t="inlineStr">
        <is>
          <t xml:space="preserve">COCOA EN POLVO  OM8 200 GRS </t>
        </is>
      </c>
      <c r="E1829" t="n">
        <v>12</v>
      </c>
      <c r="F1829" t="inlineStr">
        <is>
          <t>Automatico</t>
        </is>
      </c>
      <c r="G1829" t="n">
        <v>0.06</v>
      </c>
      <c r="H1829" t="n">
        <v>200</v>
      </c>
      <c r="I1829" t="n">
        <v>0</v>
      </c>
      <c r="J1829" t="n">
        <v>12</v>
      </c>
      <c r="K1829" t="inlineStr">
        <is>
          <t>OM8</t>
        </is>
      </c>
      <c r="L1829" t="n">
        <v>0</v>
      </c>
      <c r="M1829" t="n">
        <v>0</v>
      </c>
      <c r="N1829" t="n">
        <v>0</v>
      </c>
      <c r="O1829" t="n">
        <v>0</v>
      </c>
      <c r="P1829" t="n">
        <v>33</v>
      </c>
      <c r="Q1829" t="n">
        <v>15</v>
      </c>
      <c r="R1829" t="n">
        <v>1</v>
      </c>
      <c r="S1829" t="n">
        <v>1</v>
      </c>
      <c r="T1829">
        <f>IF( S1829&lt;=0,0,IF( E1829+I1829 &gt;= MAX((S1829/30)*U1829, S1829*1.2), 0, CEILING( (MAX((S1829/30)*U1829, S1829*1.2) - (E1829+I1829)) / J1829, 1 ) * J1829 ) ) ))</f>
        <v/>
      </c>
      <c r="U1829" t="n">
        <v>36</v>
      </c>
    </row>
    <row r="1830">
      <c r="A1830" t="inlineStr">
        <is>
          <t>GOURMET IEPS</t>
        </is>
      </c>
      <c r="B1830" t="inlineStr">
        <is>
          <t>0</t>
        </is>
      </c>
      <c r="C1830" t="inlineStr">
        <is>
          <t>808806887388</t>
        </is>
      </c>
      <c r="D1830" t="inlineStr">
        <is>
          <t xml:space="preserve">MEZCLA DE NUECES SEMILLAS FRUTAS SECAS  MR NATURAL 250 GRS </t>
        </is>
      </c>
      <c r="E1830" t="n">
        <v>12</v>
      </c>
      <c r="F1830" t="inlineStr">
        <is>
          <t>Automatico</t>
        </is>
      </c>
      <c r="G1830" t="n">
        <v>0.27</v>
      </c>
      <c r="H1830" t="n">
        <v>44.44</v>
      </c>
      <c r="I1830" t="n">
        <v>0</v>
      </c>
      <c r="J1830" t="n">
        <v>12</v>
      </c>
      <c r="K1830" t="inlineStr">
        <is>
          <t>MR NATURAL</t>
        </is>
      </c>
      <c r="L1830" t="n">
        <v>0</v>
      </c>
      <c r="M1830" t="n">
        <v>0</v>
      </c>
      <c r="N1830" t="n">
        <v>0</v>
      </c>
      <c r="O1830" t="n">
        <v>0</v>
      </c>
      <c r="P1830" t="n">
        <v>90</v>
      </c>
      <c r="Q1830" t="n">
        <v>98</v>
      </c>
      <c r="R1830" t="n">
        <v>6</v>
      </c>
      <c r="S1830" t="n">
        <v>9</v>
      </c>
      <c r="T1830">
        <f>IF( S1830&lt;=0,0,IF( E1830+I1830 &gt;= MAX((S1830/30)*U1830, S1830*1.2), 0, CEILING( (MAX((S1830/30)*U1830, S1830*1.2) - (E1830+I1830)) / J1830, 1 ) * J1830 ) ) ))</f>
        <v/>
      </c>
      <c r="U1830" t="n">
        <v>22</v>
      </c>
    </row>
    <row r="1831">
      <c r="A1831" t="inlineStr">
        <is>
          <t>GOURMET IEPS</t>
        </is>
      </c>
      <c r="B1831" t="inlineStr">
        <is>
          <t>0</t>
        </is>
      </c>
      <c r="C1831" t="inlineStr">
        <is>
          <t>808806888194</t>
        </is>
      </c>
      <c r="D1831" t="inlineStr">
        <is>
          <t xml:space="preserve">PISTACHE CON SAL DEL HIMALAYA  MR NATURAL 200 GRS </t>
        </is>
      </c>
      <c r="E1831" t="n">
        <v>12</v>
      </c>
      <c r="F1831" t="inlineStr">
        <is>
          <t>Automatico</t>
        </is>
      </c>
      <c r="G1831" t="n">
        <v>0</v>
      </c>
      <c r="H1831" t="n">
        <v>0</v>
      </c>
      <c r="I1831" t="n">
        <v>0</v>
      </c>
      <c r="J1831" t="n">
        <v>12</v>
      </c>
      <c r="K1831" t="inlineStr">
        <is>
          <t>MR NATURAL</t>
        </is>
      </c>
      <c r="L1831" t="n">
        <v>0</v>
      </c>
      <c r="M1831" t="n">
        <v>0</v>
      </c>
      <c r="N1831" t="n">
        <v>0</v>
      </c>
      <c r="O1831" t="n">
        <v>0</v>
      </c>
      <c r="P1831" t="n">
        <v>2</v>
      </c>
      <c r="Q1831" t="n">
        <v>13</v>
      </c>
      <c r="R1831" t="n">
        <v>0</v>
      </c>
      <c r="S1831" t="n">
        <v>0</v>
      </c>
      <c r="T1831">
        <f>IF( S1831&lt;=0,0,IF( E1831+I1831 &gt;= MAX((S1831/30)*U1831, S1831*1.2), 0, CEILING( (MAX((S1831/30)*U1831, S1831*1.2) - (E1831+I1831)) / J1831, 1 ) * J1831 ) ) ))</f>
        <v/>
      </c>
      <c r="U1831" t="n">
        <v>22</v>
      </c>
    </row>
    <row r="1832">
      <c r="A1832" t="inlineStr">
        <is>
          <t>GOURMET IEPS</t>
        </is>
      </c>
      <c r="B1832" t="inlineStr">
        <is>
          <t>0</t>
        </is>
      </c>
      <c r="C1832" t="inlineStr">
        <is>
          <t>711747012255</t>
        </is>
      </c>
      <c r="D1832" t="inlineStr">
        <is>
          <t xml:space="preserve">GALLETAS CHOCOLATE OSCURO Y SAL DE MAR  BROWNIE BRITTLE 142 GRS </t>
        </is>
      </c>
      <c r="E1832" t="n">
        <v>12</v>
      </c>
      <c r="F1832" t="inlineStr">
        <is>
          <t>Automatico</t>
        </is>
      </c>
      <c r="G1832" t="n">
        <v>0</v>
      </c>
      <c r="H1832" t="n">
        <v>0</v>
      </c>
      <c r="I1832" t="n">
        <v>0</v>
      </c>
      <c r="J1832" t="n">
        <v>6</v>
      </c>
      <c r="K1832" t="inlineStr">
        <is>
          <t>BROWNIE BRITTLE</t>
        </is>
      </c>
      <c r="L1832" t="n">
        <v>0</v>
      </c>
      <c r="M1832" t="n">
        <v>0</v>
      </c>
      <c r="N1832" t="n">
        <v>0</v>
      </c>
      <c r="O1832" t="n">
        <v>0</v>
      </c>
      <c r="P1832" t="n">
        <v>8</v>
      </c>
      <c r="Q1832" t="n">
        <v>13</v>
      </c>
      <c r="R1832" t="n">
        <v>0</v>
      </c>
      <c r="S1832" t="n">
        <v>0</v>
      </c>
      <c r="T1832">
        <f>IF( S1832&lt;=0,0,IF( E1832+I1832 &gt;= MAX((S1832/30)*U1832, S1832*1.2), 0, CEILING( (MAX((S1832/30)*U1832, S1832*1.2) - (E1832+I1832)) / J1832, 1 ) * J1832 ) ) ))</f>
        <v/>
      </c>
      <c r="U1832" t="n">
        <v>22</v>
      </c>
    </row>
    <row r="1833">
      <c r="A1833" t="inlineStr">
        <is>
          <t>GOURMET IEPS</t>
        </is>
      </c>
      <c r="B1833" t="inlineStr">
        <is>
          <t>0</t>
        </is>
      </c>
      <c r="C1833" t="inlineStr">
        <is>
          <t>711747012446</t>
        </is>
      </c>
      <c r="D1833" t="inlineStr">
        <is>
          <t xml:space="preserve">GALLETAS CARAMELO CRUNCH  BROWNIE BRITTLE 142 GRS </t>
        </is>
      </c>
      <c r="E1833" t="n">
        <v>6</v>
      </c>
      <c r="F1833" t="inlineStr">
        <is>
          <t>Automatico</t>
        </is>
      </c>
      <c r="G1833" t="n">
        <v>0.06</v>
      </c>
      <c r="H1833" t="n">
        <v>100</v>
      </c>
      <c r="I1833" t="n">
        <v>0</v>
      </c>
      <c r="J1833" t="n">
        <v>6</v>
      </c>
      <c r="K1833" t="inlineStr">
        <is>
          <t>BROWNIE BRITTLE</t>
        </is>
      </c>
      <c r="L1833" t="n">
        <v>0</v>
      </c>
      <c r="M1833" t="n">
        <v>0</v>
      </c>
      <c r="N1833" t="n">
        <v>0</v>
      </c>
      <c r="O1833" t="n">
        <v>0</v>
      </c>
      <c r="P1833" t="n">
        <v>9</v>
      </c>
      <c r="Q1833" t="n">
        <v>2</v>
      </c>
      <c r="R1833" t="n">
        <v>1</v>
      </c>
      <c r="S1833" t="n">
        <v>1</v>
      </c>
      <c r="T1833">
        <f>IF( S1833&lt;=0,0,IF( E1833+I1833 &gt;= MAX((S1833/30)*U1833, S1833*1.2), 0, CEILING( (MAX((S1833/30)*U1833, S1833*1.2) - (E1833+I1833)) / J1833, 1 ) * J1833 ) ) ))</f>
        <v/>
      </c>
      <c r="U1833" t="n">
        <v>22</v>
      </c>
    </row>
    <row r="1834">
      <c r="A1834" t="inlineStr">
        <is>
          <t>GOURMET IEPS</t>
        </is>
      </c>
      <c r="B1834" t="inlineStr">
        <is>
          <t>0</t>
        </is>
      </c>
      <c r="C1834" t="inlineStr">
        <is>
          <t>5410126146950</t>
        </is>
      </c>
      <c r="D1834" t="inlineStr">
        <is>
          <t xml:space="preserve">UNTABLE DE LOTUS BISCOFF  LOTUS 400 GRS </t>
        </is>
      </c>
      <c r="E1834" t="n">
        <v>48</v>
      </c>
      <c r="F1834" t="inlineStr">
        <is>
          <t>Automatico</t>
        </is>
      </c>
      <c r="G1834" t="n">
        <v>1.67</v>
      </c>
      <c r="H1834" t="n">
        <v>28.74</v>
      </c>
      <c r="I1834" t="n">
        <v>16</v>
      </c>
      <c r="J1834" t="n">
        <v>8</v>
      </c>
      <c r="K1834" t="inlineStr">
        <is>
          <t>LOTUS</t>
        </is>
      </c>
      <c r="L1834" t="n">
        <v>7.257485029940117</v>
      </c>
      <c r="M1834" t="n">
        <v>12.12</v>
      </c>
      <c r="N1834" t="n">
        <v>0</v>
      </c>
      <c r="O1834" t="n">
        <v>0</v>
      </c>
      <c r="P1834" t="n">
        <v>628</v>
      </c>
      <c r="Q1834" t="n">
        <v>20</v>
      </c>
      <c r="R1834" t="n">
        <v>52</v>
      </c>
      <c r="S1834" t="n">
        <v>56</v>
      </c>
      <c r="T1834">
        <f>IF( S1834&lt;=0,0,IF( E1834+I1834 &gt;= MAX((S1834/30)*U1834, S1834*1.2), 0, CEILING( (MAX((S1834/30)*U1834, S1834*1.2) - (E1834+I1834)) / J1834, 1 ) * J1834 ) ) ))</f>
        <v/>
      </c>
      <c r="U1834" t="n">
        <v>36</v>
      </c>
    </row>
    <row r="1835">
      <c r="A1835" t="inlineStr">
        <is>
          <t>GOURMET IEPS</t>
        </is>
      </c>
      <c r="B1835" t="inlineStr">
        <is>
          <t>0</t>
        </is>
      </c>
      <c r="C1835" t="inlineStr">
        <is>
          <t>8412224028852</t>
        </is>
      </c>
      <c r="D1835" t="inlineStr">
        <is>
          <t xml:space="preserve">TORTITAS MINI DE MAIZ Y QUINOA  DIET RADISSON 50 GRS </t>
        </is>
      </c>
      <c r="E1835" t="n">
        <v>10</v>
      </c>
      <c r="F1835" t="inlineStr">
        <is>
          <t>Automatico</t>
        </is>
      </c>
      <c r="G1835" t="n">
        <v>0</v>
      </c>
      <c r="H1835" t="n">
        <v>0</v>
      </c>
      <c r="I1835" t="n">
        <v>0</v>
      </c>
      <c r="J1835" t="n">
        <v>10</v>
      </c>
      <c r="K1835" t="inlineStr">
        <is>
          <t>DIET RADISSON</t>
        </is>
      </c>
      <c r="L1835" t="n">
        <v>0</v>
      </c>
      <c r="M1835" t="n">
        <v>0</v>
      </c>
      <c r="N1835" t="n">
        <v>0</v>
      </c>
      <c r="O1835" t="n">
        <v>0</v>
      </c>
      <c r="P1835" t="n">
        <v>4</v>
      </c>
      <c r="Q1835" t="n">
        <v>7</v>
      </c>
      <c r="R1835" t="n">
        <v>0</v>
      </c>
      <c r="S1835" t="n">
        <v>0</v>
      </c>
      <c r="T1835">
        <f>IF( S1835&lt;=0,0,IF( E1835+I1835 &gt;= MAX((S1835/30)*U1835, S1835*1.2), 0, CEILING( (MAX((S1835/30)*U1835, S1835*1.2) - (E1835+I1835)) / J1835, 1 ) * J1835 ) ) ))</f>
        <v/>
      </c>
      <c r="U1835" t="n">
        <v>22</v>
      </c>
    </row>
    <row r="1836">
      <c r="A1836" t="inlineStr">
        <is>
          <t>GOURMET IEPS</t>
        </is>
      </c>
      <c r="B1836" t="inlineStr">
        <is>
          <t>0</t>
        </is>
      </c>
      <c r="C1836" t="inlineStr">
        <is>
          <t>7503034372424</t>
        </is>
      </c>
      <c r="D1836" t="inlineStr">
        <is>
          <t xml:space="preserve">NUEZ SILVESTRE  RIVERO GONZALEZ 265 GRS </t>
        </is>
      </c>
      <c r="E1836" t="n">
        <v>24</v>
      </c>
      <c r="F1836" t="inlineStr">
        <is>
          <t>Automatico</t>
        </is>
      </c>
      <c r="G1836" t="n">
        <v>0</v>
      </c>
      <c r="H1836" t="n">
        <v>0</v>
      </c>
      <c r="I1836" t="n">
        <v>0</v>
      </c>
      <c r="J1836" t="n">
        <v>24</v>
      </c>
      <c r="K1836" t="inlineStr">
        <is>
          <t>RIVERO GONZALEZ</t>
        </is>
      </c>
      <c r="L1836" t="n">
        <v>0</v>
      </c>
      <c r="M1836" t="n">
        <v>0</v>
      </c>
      <c r="N1836" t="n">
        <v>0</v>
      </c>
      <c r="O1836" t="n">
        <v>0</v>
      </c>
      <c r="P1836" t="n">
        <v>0</v>
      </c>
      <c r="Q1836" t="n">
        <v>7</v>
      </c>
      <c r="R1836" t="n">
        <v>0</v>
      </c>
      <c r="S1836" t="n">
        <v>0</v>
      </c>
      <c r="T1836">
        <f>IF( S1836&lt;=0,0,IF( E1836+I1836 &gt;= MAX((S1836/30)*U1836, S1836*1.2), 0, CEILING( (MAX((S1836/30)*U1836, S1836*1.2) - (E1836+I1836)) / J1836, 1 ) * J1836 ) ) ))</f>
        <v/>
      </c>
      <c r="U1836" t="n">
        <v>36</v>
      </c>
    </row>
    <row r="1837">
      <c r="A1837" t="inlineStr">
        <is>
          <t>GOURMET IEPS</t>
        </is>
      </c>
      <c r="B1837" t="inlineStr">
        <is>
          <t>0</t>
        </is>
      </c>
      <c r="C1837" t="inlineStr">
        <is>
          <t>84114009968</t>
        </is>
      </c>
      <c r="D1837" t="inlineStr">
        <is>
          <t xml:space="preserve">PAPAS FRITAS CON SAL DE MAR Y VINAGRE  KETTLE 142 GRS </t>
        </is>
      </c>
      <c r="E1837" t="n">
        <v>45</v>
      </c>
      <c r="F1837" t="inlineStr">
        <is>
          <t>Automatico</t>
        </is>
      </c>
      <c r="G1837" t="n">
        <v>0.06</v>
      </c>
      <c r="H1837" t="n">
        <v>750</v>
      </c>
      <c r="I1837" t="n">
        <v>0</v>
      </c>
      <c r="J1837" t="n">
        <v>15</v>
      </c>
      <c r="K1837" t="inlineStr">
        <is>
          <t>KETTLE</t>
        </is>
      </c>
      <c r="L1837" t="n">
        <v>0</v>
      </c>
      <c r="M1837" t="n">
        <v>0</v>
      </c>
      <c r="N1837" t="n">
        <v>0</v>
      </c>
      <c r="O1837" t="n">
        <v>0</v>
      </c>
      <c r="P1837" t="n">
        <v>60</v>
      </c>
      <c r="Q1837" t="n">
        <v>43</v>
      </c>
      <c r="R1837" t="n">
        <v>1</v>
      </c>
      <c r="S1837" t="n">
        <v>1</v>
      </c>
      <c r="T1837">
        <f>IF( S1837&lt;=0,0,IF( E1837+I1837 &gt;= MAX((S1837/30)*U1837, S1837*1.2), 0, CEILING( (MAX((S1837/30)*U1837, S1837*1.2) - (E1837+I1837)) / J1837, 1 ) * J1837 ) ) ))</f>
        <v/>
      </c>
      <c r="U1837" t="n">
        <v>36</v>
      </c>
    </row>
    <row r="1838">
      <c r="A1838" t="inlineStr">
        <is>
          <t>GOURMET IEPS</t>
        </is>
      </c>
      <c r="B1838" t="inlineStr">
        <is>
          <t>0</t>
        </is>
      </c>
      <c r="C1838" t="inlineStr">
        <is>
          <t>7503019548394</t>
        </is>
      </c>
      <c r="D1838" t="inlineStr">
        <is>
          <t xml:space="preserve">BARRA DE AMARANTO CHOCOLATE  NUTRIWELL 240 GRS </t>
        </is>
      </c>
      <c r="E1838" t="n">
        <v>16</v>
      </c>
      <c r="F1838" t="inlineStr">
        <is>
          <t>Automatico</t>
        </is>
      </c>
      <c r="G1838" t="n">
        <v>0</v>
      </c>
      <c r="H1838" t="n">
        <v>0</v>
      </c>
      <c r="I1838" t="n">
        <v>0</v>
      </c>
      <c r="J1838" t="n">
        <v>16</v>
      </c>
      <c r="K1838" t="inlineStr">
        <is>
          <t>NUTRIWELL</t>
        </is>
      </c>
      <c r="L1838" t="n">
        <v>0</v>
      </c>
      <c r="M1838" t="n">
        <v>0</v>
      </c>
      <c r="N1838" t="n">
        <v>0</v>
      </c>
      <c r="O1838" t="n">
        <v>0</v>
      </c>
      <c r="P1838" t="n">
        <v>21</v>
      </c>
      <c r="Q1838" t="n">
        <v>21</v>
      </c>
      <c r="R1838" t="n">
        <v>0</v>
      </c>
      <c r="S1838" t="n">
        <v>0</v>
      </c>
      <c r="T1838">
        <f>IF( S1838&lt;=0,0,IF( E1838+I1838 &gt;= MAX((S1838/30)*U1838, S1838*1.2), 0, CEILING( (MAX((S1838/30)*U1838, S1838*1.2) - (E1838+I1838)) / J1838, 1 ) * J1838 ) ) ))</f>
        <v/>
      </c>
      <c r="U1838" t="n">
        <v>36</v>
      </c>
    </row>
    <row r="1839">
      <c r="A1839" t="inlineStr">
        <is>
          <t>GOURMET IEPS</t>
        </is>
      </c>
      <c r="B1839" t="inlineStr">
        <is>
          <t>0</t>
        </is>
      </c>
      <c r="C1839" t="inlineStr">
        <is>
          <t>7503048873047</t>
        </is>
      </c>
      <c r="D1839" t="inlineStr">
        <is>
          <t xml:space="preserve">BARRA DE PROTEINA  CHOCOLATE NARANJA  WILD PROTEIN 225 GRS </t>
        </is>
      </c>
      <c r="E1839" t="n">
        <v>15</v>
      </c>
      <c r="F1839" t="inlineStr">
        <is>
          <t>Automatico</t>
        </is>
      </c>
      <c r="G1839" t="n">
        <v>0.06</v>
      </c>
      <c r="H1839" t="n">
        <v>250</v>
      </c>
      <c r="I1839" t="n">
        <v>0</v>
      </c>
      <c r="J1839" t="n">
        <v>15</v>
      </c>
      <c r="K1839" t="inlineStr">
        <is>
          <t>WILD PROTEIN</t>
        </is>
      </c>
      <c r="L1839" t="n">
        <v>0</v>
      </c>
      <c r="M1839" t="n">
        <v>0</v>
      </c>
      <c r="N1839" t="n">
        <v>0</v>
      </c>
      <c r="O1839" t="n">
        <v>0</v>
      </c>
      <c r="P1839" t="n">
        <v>30</v>
      </c>
      <c r="Q1839" t="n">
        <v>0</v>
      </c>
      <c r="R1839" t="n">
        <v>2</v>
      </c>
      <c r="S1839" t="n">
        <v>4</v>
      </c>
      <c r="T1839">
        <f>IF( S1839&lt;=0,0,IF( E1839+I1839 &gt;= MAX((S1839/30)*U1839, S1839*1.2), 0, CEILING( (MAX((S1839/30)*U1839, S1839*1.2) - (E1839+I1839)) / J1839, 1 ) * J1839 ) ) ))</f>
        <v/>
      </c>
      <c r="U1839" t="n">
        <v>22</v>
      </c>
    </row>
    <row r="1840">
      <c r="A1840" t="inlineStr">
        <is>
          <t>GOURMET IEPS</t>
        </is>
      </c>
      <c r="B1840" t="inlineStr">
        <is>
          <t>0</t>
        </is>
      </c>
      <c r="C1840" t="inlineStr">
        <is>
          <t>7503021386083</t>
        </is>
      </c>
      <c r="D1840" t="inlineStr">
        <is>
          <t xml:space="preserve">ARANDANO ORGANICO EARTH CO ORGANICS 226 GRS </t>
        </is>
      </c>
      <c r="E1840" t="n">
        <v>12</v>
      </c>
      <c r="F1840" t="inlineStr">
        <is>
          <t>Automatico</t>
        </is>
      </c>
      <c r="G1840" t="n">
        <v>0</v>
      </c>
      <c r="H1840" t="n">
        <v>0</v>
      </c>
      <c r="I1840" t="n">
        <v>0</v>
      </c>
      <c r="J1840" t="n">
        <v>12</v>
      </c>
      <c r="K1840" t="inlineStr">
        <is>
          <t>EARTH CO ORGANICS</t>
        </is>
      </c>
      <c r="L1840" t="n">
        <v>0</v>
      </c>
      <c r="M1840" t="n">
        <v>0</v>
      </c>
      <c r="N1840" t="n">
        <v>0</v>
      </c>
      <c r="O1840" t="n">
        <v>0</v>
      </c>
      <c r="P1840" t="n">
        <v>5</v>
      </c>
      <c r="Q1840" t="n">
        <v>10</v>
      </c>
      <c r="R1840" t="n">
        <v>0</v>
      </c>
      <c r="S1840" t="n">
        <v>0</v>
      </c>
      <c r="T1840">
        <f>IF( S1840&lt;=0,0,IF( E1840+I1840 &gt;= MAX((S1840/30)*U1840, S1840*1.2), 0, CEILING( (MAX((S1840/30)*U1840, S1840*1.2) - (E1840+I1840)) / J1840, 1 ) * J1840 ) ) ))</f>
        <v/>
      </c>
      <c r="U1840" t="n">
        <v>36</v>
      </c>
    </row>
    <row r="1841">
      <c r="A1841" t="inlineStr">
        <is>
          <t>GOURMET IEPS</t>
        </is>
      </c>
      <c r="B1841" t="inlineStr">
        <is>
          <t>0</t>
        </is>
      </c>
      <c r="C1841" t="inlineStr">
        <is>
          <t>7501005705530</t>
        </is>
      </c>
      <c r="D1841" t="inlineStr">
        <is>
          <t xml:space="preserve">SURTIDO DE CHOCOLATES CON LECHE  GODIVA 230 GRS </t>
        </is>
      </c>
      <c r="E1841" t="n">
        <v>4</v>
      </c>
      <c r="F1841" t="inlineStr">
        <is>
          <t>Automatico</t>
        </is>
      </c>
      <c r="G1841" t="n">
        <v>0</v>
      </c>
      <c r="H1841" t="n">
        <v>0</v>
      </c>
      <c r="I1841" t="n">
        <v>0</v>
      </c>
      <c r="J1841" t="n">
        <v>2</v>
      </c>
      <c r="K1841" t="inlineStr">
        <is>
          <t>GODIVA</t>
        </is>
      </c>
      <c r="L1841" t="n">
        <v>0</v>
      </c>
      <c r="M1841" t="n">
        <v>0</v>
      </c>
      <c r="N1841" t="n">
        <v>0</v>
      </c>
      <c r="O1841" t="n">
        <v>0</v>
      </c>
      <c r="P1841" t="n">
        <v>10</v>
      </c>
      <c r="Q1841" t="n">
        <v>13</v>
      </c>
      <c r="R1841" t="n">
        <v>1</v>
      </c>
      <c r="S1841" t="n">
        <v>1</v>
      </c>
      <c r="T1841">
        <f>IF( S1841&lt;=0,0,IF( E1841+I1841 &gt;= MAX((S1841/30)*U1841, S1841*1.2), 0, CEILING( (MAX((S1841/30)*U1841, S1841*1.2) - (E1841+I1841)) / J1841, 1 ) * J1841 ) ) ))</f>
        <v/>
      </c>
      <c r="U1841" t="n">
        <v>36</v>
      </c>
    </row>
    <row r="1842">
      <c r="A1842" t="inlineStr">
        <is>
          <t>GOURMET IEPS</t>
        </is>
      </c>
      <c r="B1842" t="inlineStr">
        <is>
          <t>0</t>
        </is>
      </c>
      <c r="C1842" t="inlineStr">
        <is>
          <t>7501005705547</t>
        </is>
      </c>
      <c r="D1842" t="inlineStr">
        <is>
          <t xml:space="preserve">TRUFAS DE CHOCOLATE  GODIVA 216 GRS </t>
        </is>
      </c>
      <c r="E1842" t="n">
        <v>2</v>
      </c>
      <c r="F1842" t="inlineStr">
        <is>
          <t>Automatico</t>
        </is>
      </c>
      <c r="G1842" t="n">
        <v>0</v>
      </c>
      <c r="H1842" t="n">
        <v>0</v>
      </c>
      <c r="I1842" t="n">
        <v>0</v>
      </c>
      <c r="J1842" t="n">
        <v>2</v>
      </c>
      <c r="K1842" t="inlineStr">
        <is>
          <t>GODIVA</t>
        </is>
      </c>
      <c r="L1842" t="n">
        <v>0</v>
      </c>
      <c r="M1842" t="n">
        <v>0</v>
      </c>
      <c r="N1842" t="n">
        <v>0</v>
      </c>
      <c r="O1842" t="n">
        <v>0</v>
      </c>
      <c r="P1842" t="n">
        <v>7</v>
      </c>
      <c r="Q1842" t="n">
        <v>27</v>
      </c>
      <c r="R1842" t="n">
        <v>0</v>
      </c>
      <c r="S1842" t="n">
        <v>0</v>
      </c>
      <c r="T1842">
        <f>IF( S1842&lt;=0,0,IF( E1842+I1842 &gt;= MAX((S1842/30)*U1842, S1842*1.2), 0, CEILING( (MAX((S1842/30)*U1842, S1842*1.2) - (E1842+I1842)) / J1842, 1 ) * J1842 ) ) ))</f>
        <v/>
      </c>
      <c r="U1842" t="n">
        <v>36</v>
      </c>
    </row>
    <row r="1843">
      <c r="A1843" t="inlineStr">
        <is>
          <t>GOURMET IEPS</t>
        </is>
      </c>
      <c r="B1843" t="inlineStr">
        <is>
          <t>0</t>
        </is>
      </c>
      <c r="C1843" t="inlineStr">
        <is>
          <t>7707172300084</t>
        </is>
      </c>
      <c r="D1843" t="inlineStr">
        <is>
          <t xml:space="preserve">NUECES DE MACADAMIA CARAMELIZADAS  DEL ALBA 100 GRS </t>
        </is>
      </c>
      <c r="E1843" t="n">
        <v>6</v>
      </c>
      <c r="F1843" t="inlineStr">
        <is>
          <t>Automatico</t>
        </is>
      </c>
      <c r="G1843" t="n">
        <v>0</v>
      </c>
      <c r="H1843" t="n">
        <v>0</v>
      </c>
      <c r="I1843" t="n">
        <v>0</v>
      </c>
      <c r="J1843" t="n">
        <v>6</v>
      </c>
      <c r="K1843" t="inlineStr">
        <is>
          <t>DEL ALBA</t>
        </is>
      </c>
      <c r="L1843" t="n">
        <v>0</v>
      </c>
      <c r="M1843" t="n">
        <v>0</v>
      </c>
      <c r="N1843" t="n">
        <v>0</v>
      </c>
      <c r="O1843" t="n">
        <v>0</v>
      </c>
      <c r="P1843" t="n">
        <v>0</v>
      </c>
      <c r="Q1843" t="n">
        <v>3</v>
      </c>
      <c r="R1843" t="n">
        <v>0</v>
      </c>
      <c r="S1843" t="n">
        <v>0</v>
      </c>
      <c r="T1843">
        <f>IF( S1843&lt;=0,0,IF( E1843+I1843 &gt;= MAX((S1843/30)*U1843, S1843*1.2), 0, CEILING( (MAX((S1843/30)*U1843, S1843*1.2) - (E1843+I1843)) / J1843, 1 ) * J1843 ) ) ))</f>
        <v/>
      </c>
      <c r="U1843" t="n">
        <v>22</v>
      </c>
    </row>
    <row r="1844">
      <c r="A1844" t="inlineStr">
        <is>
          <t>GOURMET IEPS</t>
        </is>
      </c>
      <c r="B1844" t="inlineStr">
        <is>
          <t>0</t>
        </is>
      </c>
      <c r="C1844" t="inlineStr">
        <is>
          <t>8710293041438</t>
        </is>
      </c>
      <c r="D1844" t="inlineStr">
        <is>
          <t xml:space="preserve">PRETZELS CON AZUCAR  VAN DER BERG 200 GRS </t>
        </is>
      </c>
      <c r="E1844" t="n">
        <v>5</v>
      </c>
      <c r="F1844" t="inlineStr">
        <is>
          <t>Automatico</t>
        </is>
      </c>
      <c r="G1844" t="n">
        <v>0</v>
      </c>
      <c r="H1844" t="n">
        <v>0</v>
      </c>
      <c r="I1844" t="n">
        <v>0</v>
      </c>
      <c r="J1844" t="n">
        <v>5</v>
      </c>
      <c r="K1844" t="inlineStr">
        <is>
          <t>VAN DER BERG</t>
        </is>
      </c>
      <c r="L1844" t="n">
        <v>0</v>
      </c>
      <c r="M1844" t="n">
        <v>0</v>
      </c>
      <c r="N1844" t="n">
        <v>0</v>
      </c>
      <c r="O1844" t="n">
        <v>0</v>
      </c>
      <c r="P1844" t="n">
        <v>5</v>
      </c>
      <c r="Q1844" t="n">
        <v>5</v>
      </c>
      <c r="R1844" t="n">
        <v>0</v>
      </c>
      <c r="S1844" t="n">
        <v>0</v>
      </c>
      <c r="T1844">
        <f>IF( S1844&lt;=0,0,IF( E1844+I1844 &gt;= MAX((S1844/30)*U1844, S1844*1.2), 0, CEILING( (MAX((S1844/30)*U1844, S1844*1.2) - (E1844+I1844)) / J1844, 1 ) * J1844 ) ) ))</f>
        <v/>
      </c>
      <c r="U1844" t="n">
        <v>22</v>
      </c>
    </row>
    <row r="1845">
      <c r="A1845" t="inlineStr">
        <is>
          <t>GOURMET IEPS</t>
        </is>
      </c>
      <c r="B1845" t="inlineStr">
        <is>
          <t>0</t>
        </is>
      </c>
      <c r="C1845" t="inlineStr">
        <is>
          <t>76186000189</t>
        </is>
      </c>
      <c r="D1845" t="inlineStr">
        <is>
          <t xml:space="preserve">SOPA INSTANTANEA FIDEO YAKISOBA  JFC 100 GRS </t>
        </is>
      </c>
      <c r="E1845" t="n">
        <v>48</v>
      </c>
      <c r="F1845" t="inlineStr">
        <is>
          <t>Automatico</t>
        </is>
      </c>
      <c r="G1845" t="n">
        <v>0.93</v>
      </c>
      <c r="H1845" t="n">
        <v>52.68</v>
      </c>
      <c r="I1845" t="n">
        <v>0</v>
      </c>
      <c r="J1845" t="n">
        <v>24</v>
      </c>
      <c r="K1845" t="inlineStr">
        <is>
          <t>JFC</t>
        </is>
      </c>
      <c r="L1845" t="n">
        <v>0</v>
      </c>
      <c r="M1845" t="n">
        <v>0</v>
      </c>
      <c r="N1845" t="n">
        <v>0</v>
      </c>
      <c r="O1845" t="n">
        <v>0</v>
      </c>
      <c r="P1845" t="n">
        <v>343</v>
      </c>
      <c r="Q1845" t="n">
        <v>789</v>
      </c>
      <c r="R1845" t="n">
        <v>31</v>
      </c>
      <c r="S1845" t="n">
        <v>38</v>
      </c>
      <c r="T1845">
        <f>IF( S1845&lt;=0,0,IF( E1845+I1845 &gt;= MAX((S1845/30)*U1845, S1845*1.2), 0, CEILING( (MAX((S1845/30)*U1845, S1845*1.2) - (E1845+I1845)) / J1845, 1 ) * J1845 ) ) ))</f>
        <v/>
      </c>
      <c r="U1845" t="n">
        <v>22</v>
      </c>
    </row>
    <row r="1846">
      <c r="A1846" t="inlineStr">
        <is>
          <t>GOURMET IEPS</t>
        </is>
      </c>
      <c r="B1846" t="inlineStr">
        <is>
          <t>0</t>
        </is>
      </c>
      <c r="C1846" t="inlineStr">
        <is>
          <t>7502224268752</t>
        </is>
      </c>
      <c r="D1846" t="inlineStr">
        <is>
          <t xml:space="preserve">CREMA DE AVELLANA AVELLINA  M DE MANI 200 GRS </t>
        </is>
      </c>
      <c r="E1846" t="n">
        <v>12</v>
      </c>
      <c r="F1846" t="inlineStr">
        <is>
          <t>Automatico</t>
        </is>
      </c>
      <c r="G1846" t="n">
        <v>0.14</v>
      </c>
      <c r="H1846" t="n">
        <v>85.70999999999999</v>
      </c>
      <c r="I1846" t="n">
        <v>0</v>
      </c>
      <c r="J1846" t="n">
        <v>12</v>
      </c>
      <c r="K1846" t="inlineStr">
        <is>
          <t>M DE MANI</t>
        </is>
      </c>
      <c r="L1846" t="n">
        <v>0</v>
      </c>
      <c r="M1846" t="n">
        <v>0</v>
      </c>
      <c r="N1846" t="n">
        <v>0</v>
      </c>
      <c r="O1846" t="n">
        <v>0</v>
      </c>
      <c r="P1846" t="n">
        <v>42</v>
      </c>
      <c r="Q1846" t="n">
        <v>26</v>
      </c>
      <c r="R1846" t="n">
        <v>2</v>
      </c>
      <c r="S1846" t="n">
        <v>2</v>
      </c>
      <c r="T1846">
        <f>IF( S1846&lt;=0,0,IF( E1846+I1846 &gt;= MAX((S1846/30)*U1846, S1846*1.2), 0, CEILING( (MAX((S1846/30)*U1846, S1846*1.2) - (E1846+I1846)) / J1846, 1 ) * J1846 ) ) ))</f>
        <v/>
      </c>
      <c r="U1846" t="n">
        <v>64</v>
      </c>
    </row>
    <row r="1847">
      <c r="A1847" t="inlineStr">
        <is>
          <t>GALLETAS, PAN Y UNTABLES IEPS</t>
        </is>
      </c>
      <c r="B1847" t="inlineStr">
        <is>
          <t>0</t>
        </is>
      </c>
      <c r="C1847" t="inlineStr">
        <is>
          <t>55653670247</t>
        </is>
      </c>
      <c r="D1847" t="inlineStr">
        <is>
          <t xml:space="preserve">GALLETA CLASICA  DARE 200 GRS </t>
        </is>
      </c>
      <c r="E1847" t="n">
        <v>12</v>
      </c>
      <c r="F1847" t="inlineStr">
        <is>
          <t>Automatico</t>
        </is>
      </c>
      <c r="G1847" t="n">
        <v>0.49</v>
      </c>
      <c r="H1847" t="n">
        <v>24.48</v>
      </c>
      <c r="I1847" t="n">
        <v>0</v>
      </c>
      <c r="J1847" t="n">
        <v>12</v>
      </c>
      <c r="K1847" t="inlineStr">
        <is>
          <t>DARE</t>
        </is>
      </c>
      <c r="L1847" t="n">
        <v>0</v>
      </c>
      <c r="M1847" t="n">
        <v>0</v>
      </c>
      <c r="N1847" t="n">
        <v>0</v>
      </c>
      <c r="O1847" t="n">
        <v>0</v>
      </c>
      <c r="P1847" t="n">
        <v>227</v>
      </c>
      <c r="Q1847" t="n">
        <v>263</v>
      </c>
      <c r="R1847" t="n">
        <v>13</v>
      </c>
      <c r="S1847" t="n">
        <v>17</v>
      </c>
      <c r="T1847">
        <f>IF( S1847&lt;=0,0,IF( E1847+I1847 &gt;= MAX((S1847/30)*U1847, S1847*1.2), 0, CEILING( (MAX((S1847/30)*U1847, S1847*1.2) - (E1847+I1847)) / J1847, 1 ) * J1847 ) ) ))</f>
        <v/>
      </c>
      <c r="U1847" t="n">
        <v>22</v>
      </c>
    </row>
    <row r="1848">
      <c r="A1848" t="inlineStr">
        <is>
          <t>GALLETAS, PAN Y UNTABLES IEPS</t>
        </is>
      </c>
      <c r="B1848" t="inlineStr">
        <is>
          <t>0</t>
        </is>
      </c>
      <c r="C1848" t="inlineStr">
        <is>
          <t>7502249131239</t>
        </is>
      </c>
      <c r="D1848" t="inlineStr">
        <is>
          <t xml:space="preserve">GALLETAS VARIOS SABORES SUPER FOOD TAIFELDS 170 GRS </t>
        </is>
      </c>
      <c r="E1848" t="n">
        <v>22</v>
      </c>
      <c r="F1848" t="inlineStr">
        <is>
          <t>Automatico</t>
        </is>
      </c>
      <c r="G1848" t="n">
        <v>0.07000000000000001</v>
      </c>
      <c r="H1848" t="n">
        <v>314.28</v>
      </c>
      <c r="I1848" t="n">
        <v>0</v>
      </c>
      <c r="J1848" t="n">
        <v>22</v>
      </c>
      <c r="K1848" t="inlineStr">
        <is>
          <t>TAIFELDS</t>
        </is>
      </c>
      <c r="L1848" t="n">
        <v>0</v>
      </c>
      <c r="M1848" t="n">
        <v>0</v>
      </c>
      <c r="N1848" t="n">
        <v>0</v>
      </c>
      <c r="O1848" t="n">
        <v>0</v>
      </c>
      <c r="P1848" t="n">
        <v>53</v>
      </c>
      <c r="Q1848" t="n">
        <v>84</v>
      </c>
      <c r="R1848" t="n">
        <v>1</v>
      </c>
      <c r="S1848" t="n">
        <v>2</v>
      </c>
      <c r="T1848">
        <f>IF( S1848&lt;=0,0,IF( E1848+I1848 &gt;= MAX((S1848/30)*U1848, S1848*1.2), 0, CEILING( (MAX((S1848/30)*U1848, S1848*1.2) - (E1848+I1848)) / J1848, 1 ) * J1848 ) ) ))</f>
        <v/>
      </c>
      <c r="U1848" t="n">
        <v>22</v>
      </c>
    </row>
    <row r="1849">
      <c r="A1849" t="inlineStr">
        <is>
          <t>GALLETAS, PAN Y UNTABLES IEPS</t>
        </is>
      </c>
      <c r="B1849" t="inlineStr">
        <is>
          <t>0</t>
        </is>
      </c>
      <c r="C1849" t="inlineStr">
        <is>
          <t>7502249132243</t>
        </is>
      </c>
      <c r="D1849" t="inlineStr">
        <is>
          <t xml:space="preserve">GALLETAS DE HARINA DE ALMENDRA KETO TAIFELDS 180 GRS </t>
        </is>
      </c>
      <c r="E1849" t="n">
        <v>22</v>
      </c>
      <c r="F1849" t="inlineStr">
        <is>
          <t>Automatico</t>
        </is>
      </c>
      <c r="G1849" t="n">
        <v>0.57</v>
      </c>
      <c r="H1849" t="n">
        <v>38.59</v>
      </c>
      <c r="I1849" t="n">
        <v>0</v>
      </c>
      <c r="J1849" t="n">
        <v>22</v>
      </c>
      <c r="K1849" t="inlineStr">
        <is>
          <t>TAIFELDS</t>
        </is>
      </c>
      <c r="L1849" t="n">
        <v>0</v>
      </c>
      <c r="M1849" t="n">
        <v>0</v>
      </c>
      <c r="N1849" t="n">
        <v>0</v>
      </c>
      <c r="O1849" t="n">
        <v>0</v>
      </c>
      <c r="P1849" t="n">
        <v>194</v>
      </c>
      <c r="Q1849" t="n">
        <v>184</v>
      </c>
      <c r="R1849" t="n">
        <v>17</v>
      </c>
      <c r="S1849" t="n">
        <v>20</v>
      </c>
      <c r="T1849">
        <f>IF( S1849&lt;=0,0,IF( E1849+I1849 &gt;= MAX((S1849/30)*U1849, S1849*1.2), 0, CEILING( (MAX((S1849/30)*U1849, S1849*1.2) - (E1849+I1849)) / J1849, 1 ) * J1849 ) ) ))</f>
        <v/>
      </c>
      <c r="U1849" t="n">
        <v>22</v>
      </c>
    </row>
    <row r="1850">
      <c r="A1850" t="inlineStr">
        <is>
          <t>GALLETAS, PAN Y UNTABLES IEPS</t>
        </is>
      </c>
      <c r="B1850" t="inlineStr">
        <is>
          <t>0</t>
        </is>
      </c>
      <c r="C1850" t="inlineStr">
        <is>
          <t>7501059281660</t>
        </is>
      </c>
      <c r="D1850" t="inlineStr">
        <is>
          <t xml:space="preserve">DULCE DE LECHE SQUEEZE NESTLE 325 GRS </t>
        </is>
      </c>
      <c r="E1850" t="n">
        <v>18</v>
      </c>
      <c r="F1850" t="inlineStr">
        <is>
          <t>Automatico</t>
        </is>
      </c>
      <c r="G1850" t="n">
        <v>0.71</v>
      </c>
      <c r="H1850" t="n">
        <v>25.35</v>
      </c>
      <c r="I1850" t="n">
        <v>0</v>
      </c>
      <c r="J1850" t="n">
        <v>18</v>
      </c>
      <c r="K1850" t="inlineStr">
        <is>
          <t>NESTLE</t>
        </is>
      </c>
      <c r="L1850" t="n">
        <v>0</v>
      </c>
      <c r="M1850" t="n">
        <v>0</v>
      </c>
      <c r="N1850" t="n">
        <v>0</v>
      </c>
      <c r="O1850" t="n">
        <v>0</v>
      </c>
      <c r="P1850" t="n">
        <v>231</v>
      </c>
      <c r="Q1850" t="n">
        <v>337</v>
      </c>
      <c r="R1850" t="n">
        <v>7</v>
      </c>
      <c r="S1850" t="n">
        <v>11</v>
      </c>
      <c r="T1850">
        <f>IF( S1850&lt;=0,0,IF( E1850+I1850 &gt;= MAX((S1850/30)*U1850, S1850*1.2), 0, CEILING( (MAX((S1850/30)*U1850, S1850*1.2) - (E1850+I1850)) / J1850, 1 ) * J1850 ) ) ))</f>
        <v/>
      </c>
      <c r="U1850" t="n">
        <v>22</v>
      </c>
    </row>
    <row r="1851">
      <c r="A1851" t="inlineStr">
        <is>
          <t>GALLETAS, PAN Y UNTABLES IEPS</t>
        </is>
      </c>
      <c r="B1851" t="inlineStr">
        <is>
          <t>0</t>
        </is>
      </c>
      <c r="C1851" t="inlineStr">
        <is>
          <t>7501059289444</t>
        </is>
      </c>
      <c r="D1851" t="inlineStr">
        <is>
          <t xml:space="preserve">CHOCOLATE DE MESA  NESTLE 180 GRS </t>
        </is>
      </c>
      <c r="E1851" t="n">
        <v>600</v>
      </c>
      <c r="F1851" t="inlineStr">
        <is>
          <t>Automatico</t>
        </is>
      </c>
      <c r="G1851" t="n">
        <v>4.69</v>
      </c>
      <c r="H1851" t="n">
        <v>128.35</v>
      </c>
      <c r="I1851" t="n">
        <v>150</v>
      </c>
      <c r="J1851" t="n">
        <v>30</v>
      </c>
      <c r="K1851" t="inlineStr">
        <is>
          <t>NESTLE</t>
        </is>
      </c>
      <c r="L1851" t="n">
        <v>0</v>
      </c>
      <c r="M1851" t="n">
        <v>0</v>
      </c>
      <c r="N1851" t="n">
        <v>0</v>
      </c>
      <c r="O1851" t="n">
        <v>0</v>
      </c>
      <c r="P1851" t="n">
        <v>693</v>
      </c>
      <c r="Q1851" t="n">
        <v>741</v>
      </c>
      <c r="R1851" t="n">
        <v>120</v>
      </c>
      <c r="S1851" t="n">
        <v>153</v>
      </c>
      <c r="T1851">
        <f>IF( S1851&lt;=0,0,IF( E1851+I1851 &gt;= MAX((S1851/30)*U1851, S1851*1.2), 0, CEILING( (MAX((S1851/30)*U1851, S1851*1.2) - (E1851+I1851)) / J1851, 1 ) * J1851 ) ) ))</f>
        <v/>
      </c>
      <c r="U1851" t="n">
        <v>22</v>
      </c>
    </row>
    <row r="1852">
      <c r="A1852" t="inlineStr">
        <is>
          <t>GALLETAS, PAN Y UNTABLES IEPS</t>
        </is>
      </c>
      <c r="B1852" t="inlineStr">
        <is>
          <t>0</t>
        </is>
      </c>
      <c r="C1852" t="inlineStr">
        <is>
          <t>7622210833686</t>
        </is>
      </c>
      <c r="D1852" t="inlineStr">
        <is>
          <t xml:space="preserve">GALLETAS SALADAS  RITZ 534 GRS </t>
        </is>
      </c>
      <c r="E1852" t="n">
        <v>12</v>
      </c>
      <c r="F1852" t="inlineStr">
        <is>
          <t>Automatico</t>
        </is>
      </c>
      <c r="G1852" t="n">
        <v>0.65</v>
      </c>
      <c r="H1852" t="n">
        <v>18.46</v>
      </c>
      <c r="I1852" t="n">
        <v>6</v>
      </c>
      <c r="J1852" t="n">
        <v>6</v>
      </c>
      <c r="K1852" t="inlineStr">
        <is>
          <t>RITZ</t>
        </is>
      </c>
      <c r="L1852" t="n">
        <v>3.53846153846154</v>
      </c>
      <c r="M1852" t="n">
        <v>2.300000000000001</v>
      </c>
      <c r="N1852" t="n">
        <v>0</v>
      </c>
      <c r="O1852" t="n">
        <v>0</v>
      </c>
      <c r="P1852" t="n">
        <v>580</v>
      </c>
      <c r="Q1852" t="n">
        <v>541</v>
      </c>
      <c r="R1852" t="n">
        <v>21</v>
      </c>
      <c r="S1852" t="n">
        <v>25</v>
      </c>
      <c r="T1852">
        <f>IF( S1852&lt;=0,0,IF( E1852+I1852 &gt;= MAX((S1852/30)*U1852, S1852*1.2), 0, CEILING( (MAX((S1852/30)*U1852, S1852*1.2) - (E1852+I1852)) / J1852, 1 ) * J1852 ) ) ))</f>
        <v/>
      </c>
      <c r="U1852" t="n">
        <v>22</v>
      </c>
    </row>
    <row r="1853">
      <c r="A1853" t="inlineStr">
        <is>
          <t>GALLETAS, PAN Y UNTABLES IEPS</t>
        </is>
      </c>
      <c r="B1853" t="inlineStr">
        <is>
          <t>0</t>
        </is>
      </c>
      <c r="C1853" t="inlineStr">
        <is>
          <t>4008400351926</t>
        </is>
      </c>
      <c r="D1853" t="inlineStr">
        <is>
          <t xml:space="preserve">GALLETAS MINI TIPO WAFFER  FERRERO 200 GRS </t>
        </is>
      </c>
      <c r="E1853" t="n">
        <v>12</v>
      </c>
      <c r="F1853" t="inlineStr">
        <is>
          <t>Automatico</t>
        </is>
      </c>
      <c r="G1853" t="n">
        <v>0</v>
      </c>
      <c r="H1853" t="n">
        <v>0</v>
      </c>
      <c r="I1853" t="n">
        <v>0</v>
      </c>
      <c r="J1853" t="n">
        <v>12</v>
      </c>
      <c r="K1853" t="inlineStr">
        <is>
          <t>FERRERO</t>
        </is>
      </c>
      <c r="L1853" t="n">
        <v>0</v>
      </c>
      <c r="M1853" t="n">
        <v>0</v>
      </c>
      <c r="N1853" t="n">
        <v>0</v>
      </c>
      <c r="O1853" t="n">
        <v>0</v>
      </c>
      <c r="P1853" t="n">
        <v>0</v>
      </c>
      <c r="Q1853" t="n">
        <v>23</v>
      </c>
      <c r="R1853" t="n">
        <v>0</v>
      </c>
      <c r="S1853" t="n">
        <v>0</v>
      </c>
      <c r="T1853">
        <f>IF( S1853&lt;=0,0,IF( E1853+I1853 &gt;= MAX((S1853/30)*U1853, S1853*1.2), 0, CEILING( (MAX((S1853/30)*U1853, S1853*1.2) - (E1853+I1853)) / J1853, 1 ) * J1853 ) ) ))</f>
        <v/>
      </c>
      <c r="U1853" t="n">
        <v>64</v>
      </c>
    </row>
    <row r="1854">
      <c r="A1854" t="inlineStr">
        <is>
          <t>GALLETAS, PAN Y UNTABLES IEPS</t>
        </is>
      </c>
      <c r="B1854" t="inlineStr">
        <is>
          <t>0</t>
        </is>
      </c>
      <c r="C1854" t="inlineStr">
        <is>
          <t>8000500310427</t>
        </is>
      </c>
      <c r="D1854" t="inlineStr">
        <is>
          <t xml:space="preserve">GALLETAS RELLENAS DE CREMA DE AVELLANA  NUTELLA 304 GRS </t>
        </is>
      </c>
      <c r="E1854" t="n">
        <v>10</v>
      </c>
      <c r="F1854" t="inlineStr">
        <is>
          <t>Automatico</t>
        </is>
      </c>
      <c r="G1854" t="n">
        <v>0</v>
      </c>
      <c r="H1854" t="n">
        <v>0</v>
      </c>
      <c r="I1854" t="n">
        <v>0</v>
      </c>
      <c r="J1854" t="n">
        <v>10</v>
      </c>
      <c r="K1854" t="inlineStr">
        <is>
          <t>NUTELLA</t>
        </is>
      </c>
      <c r="L1854" t="n">
        <v>0</v>
      </c>
      <c r="M1854" t="n">
        <v>0</v>
      </c>
      <c r="N1854" t="n">
        <v>0</v>
      </c>
      <c r="O1854" t="n">
        <v>0</v>
      </c>
      <c r="P1854" t="n">
        <v>68</v>
      </c>
      <c r="Q1854" t="n">
        <v>80</v>
      </c>
      <c r="R1854" t="n">
        <v>0</v>
      </c>
      <c r="S1854" t="n">
        <v>0</v>
      </c>
      <c r="T1854">
        <f>IF( S1854&lt;=0,0,IF( E1854+I1854 &gt;= MAX((S1854/30)*U1854, S1854*1.2), 0, CEILING( (MAX((S1854/30)*U1854, S1854*1.2) - (E1854+I1854)) / J1854, 1 ) * J1854 ) ) ))</f>
        <v/>
      </c>
      <c r="U1854" t="n">
        <v>64</v>
      </c>
    </row>
    <row r="1855">
      <c r="A1855" t="inlineStr">
        <is>
          <t>GALLETAS, PAN Y UNTABLES IEPS</t>
        </is>
      </c>
      <c r="B1855" t="inlineStr">
        <is>
          <t>0</t>
        </is>
      </c>
      <c r="C1855" t="inlineStr">
        <is>
          <t>51500054802</t>
        </is>
      </c>
      <c r="D1855" t="inlineStr">
        <is>
          <t xml:space="preserve">CREMA DE CACAHUATE  JIF 340 GRS </t>
        </is>
      </c>
      <c r="E1855" t="n">
        <v>24</v>
      </c>
      <c r="F1855" t="inlineStr">
        <is>
          <t>Automatico</t>
        </is>
      </c>
      <c r="G1855" t="n">
        <v>0.72</v>
      </c>
      <c r="H1855" t="n">
        <v>33.33</v>
      </c>
      <c r="I1855" t="n">
        <v>0</v>
      </c>
      <c r="J1855" t="n">
        <v>12</v>
      </c>
      <c r="K1855" t="inlineStr">
        <is>
          <t>JIF</t>
        </is>
      </c>
      <c r="L1855" t="n">
        <v>0</v>
      </c>
      <c r="M1855" t="n">
        <v>0</v>
      </c>
      <c r="N1855" t="n">
        <v>0</v>
      </c>
      <c r="O1855" t="n">
        <v>0</v>
      </c>
      <c r="P1855" t="n">
        <v>289</v>
      </c>
      <c r="Q1855" t="n">
        <v>212</v>
      </c>
      <c r="R1855" t="n">
        <v>9</v>
      </c>
      <c r="S1855" t="n">
        <v>13</v>
      </c>
      <c r="T1855">
        <f>IF( S1855&lt;=0,0,IF( E1855+I1855 &gt;= MAX((S1855/30)*U1855, S1855*1.2), 0, CEILING( (MAX((S1855/30)*U1855, S1855*1.2) - (E1855+I1855)) / J1855, 1 ) * J1855 ) ) ))</f>
        <v/>
      </c>
      <c r="U1855" t="n">
        <v>22</v>
      </c>
    </row>
    <row r="1856">
      <c r="A1856" t="inlineStr">
        <is>
          <t>GALLETAS, PAN Y UNTABLES IEPS</t>
        </is>
      </c>
      <c r="B1856" t="inlineStr">
        <is>
          <t>0</t>
        </is>
      </c>
      <c r="C1856" t="inlineStr">
        <is>
          <t>850697002012</t>
        </is>
      </c>
      <c r="D1856" t="inlineStr">
        <is>
          <t xml:space="preserve">GALLETAS ROLLO CRISPY WAFFER MACMA 150 GRS </t>
        </is>
      </c>
      <c r="E1856" t="n">
        <v>48</v>
      </c>
      <c r="F1856" t="inlineStr">
        <is>
          <t>Automatico</t>
        </is>
      </c>
      <c r="G1856" t="n">
        <v>0.14</v>
      </c>
      <c r="H1856" t="n">
        <v>342.85</v>
      </c>
      <c r="I1856" t="n">
        <v>0</v>
      </c>
      <c r="J1856" t="n">
        <v>12</v>
      </c>
      <c r="K1856" t="inlineStr">
        <is>
          <t>MACMA</t>
        </is>
      </c>
      <c r="L1856" t="n">
        <v>0</v>
      </c>
      <c r="M1856" t="n">
        <v>0</v>
      </c>
      <c r="N1856" t="n">
        <v>0</v>
      </c>
      <c r="O1856" t="n">
        <v>0</v>
      </c>
      <c r="P1856" t="n">
        <v>128</v>
      </c>
      <c r="Q1856" t="n">
        <v>134</v>
      </c>
      <c r="R1856" t="n">
        <v>5</v>
      </c>
      <c r="S1856" t="n">
        <v>6</v>
      </c>
      <c r="T1856">
        <f>IF( S1856&lt;=0,0,IF( E1856+I1856 &gt;= MAX((S1856/30)*U1856, S1856*1.2), 0, CEILING( (MAX((S1856/30)*U1856, S1856*1.2) - (E1856+I1856)) / J1856, 1 ) * J1856 ) ) ))</f>
        <v/>
      </c>
      <c r="U1856" t="n">
        <v>22</v>
      </c>
    </row>
    <row r="1857">
      <c r="A1857" t="inlineStr">
        <is>
          <t>GALLETAS, PAN Y UNTABLES IEPS</t>
        </is>
      </c>
      <c r="B1857" t="inlineStr">
        <is>
          <t>0</t>
        </is>
      </c>
      <c r="C1857" t="inlineStr">
        <is>
          <t>850697002487</t>
        </is>
      </c>
      <c r="D1857" t="inlineStr">
        <is>
          <t xml:space="preserve">GALLETAS FIGURAS  MACMA 270 GRS </t>
        </is>
      </c>
      <c r="E1857" t="n">
        <v>12</v>
      </c>
      <c r="F1857" t="inlineStr">
        <is>
          <t>Automatico</t>
        </is>
      </c>
      <c r="G1857" t="n">
        <v>0.14</v>
      </c>
      <c r="H1857" t="n">
        <v>85.70999999999999</v>
      </c>
      <c r="I1857" t="n">
        <v>0</v>
      </c>
      <c r="J1857" t="n">
        <v>12</v>
      </c>
      <c r="K1857" t="inlineStr">
        <is>
          <t>MACMA</t>
        </is>
      </c>
      <c r="L1857" t="n">
        <v>0</v>
      </c>
      <c r="M1857" t="n">
        <v>0</v>
      </c>
      <c r="N1857" t="n">
        <v>0</v>
      </c>
      <c r="O1857" t="n">
        <v>0</v>
      </c>
      <c r="P1857" t="n">
        <v>29</v>
      </c>
      <c r="Q1857" t="n">
        <v>32</v>
      </c>
      <c r="R1857" t="n">
        <v>5</v>
      </c>
      <c r="S1857" t="n">
        <v>5</v>
      </c>
      <c r="T1857">
        <f>IF( S1857&lt;=0,0,IF( E1857+I1857 &gt;= MAX((S1857/30)*U1857, S1857*1.2), 0, CEILING( (MAX((S1857/30)*U1857, S1857*1.2) - (E1857+I1857)) / J1857, 1 ) * J1857 ) ) ))</f>
        <v/>
      </c>
      <c r="U1857" t="n">
        <v>22</v>
      </c>
    </row>
    <row r="1858">
      <c r="A1858" t="inlineStr">
        <is>
          <t>GALLETAS, PAN Y UNTABLES IEPS</t>
        </is>
      </c>
      <c r="B1858" t="inlineStr">
        <is>
          <t>0</t>
        </is>
      </c>
      <c r="C1858" t="inlineStr">
        <is>
          <t>7501031111190</t>
        </is>
      </c>
      <c r="D1858" t="inlineStr">
        <is>
          <t xml:space="preserve">GALLETAS SURTIDAS CUENTA CONMIGO MACMA 600 GRS </t>
        </is>
      </c>
      <c r="E1858" t="n">
        <v>12</v>
      </c>
      <c r="F1858" t="inlineStr">
        <is>
          <t>Automatico</t>
        </is>
      </c>
      <c r="G1858" t="n">
        <v>0</v>
      </c>
      <c r="H1858" t="n">
        <v>0</v>
      </c>
      <c r="I1858" t="n">
        <v>12</v>
      </c>
      <c r="J1858" t="n">
        <v>12</v>
      </c>
      <c r="K1858" t="inlineStr">
        <is>
          <t>MACMA</t>
        </is>
      </c>
      <c r="L1858" t="n">
        <v>0</v>
      </c>
      <c r="M1858" t="n">
        <v>0</v>
      </c>
      <c r="N1858" t="n">
        <v>0</v>
      </c>
      <c r="O1858" t="n">
        <v>0</v>
      </c>
      <c r="P1858" t="n">
        <v>12</v>
      </c>
      <c r="Q1858" t="n">
        <v>28</v>
      </c>
      <c r="R1858" t="n">
        <v>0</v>
      </c>
      <c r="S1858" t="n">
        <v>0</v>
      </c>
      <c r="T1858">
        <f>IF( S1858&lt;=0,0,IF( E1858+I1858 &gt;= MAX((S1858/30)*U1858, S1858*1.2), 0, CEILING( (MAX((S1858/30)*U1858, S1858*1.2) - (E1858+I1858)) / J1858, 1 ) * J1858 ) ) ))</f>
        <v/>
      </c>
      <c r="U1858" t="n">
        <v>22</v>
      </c>
    </row>
    <row r="1859">
      <c r="A1859" t="inlineStr">
        <is>
          <t>GALLETAS, PAN Y UNTABLES IEPS</t>
        </is>
      </c>
      <c r="B1859" t="inlineStr">
        <is>
          <t>0</t>
        </is>
      </c>
      <c r="C1859" t="inlineStr">
        <is>
          <t>724974000995</t>
        </is>
      </c>
      <c r="D1859" t="inlineStr">
        <is>
          <t xml:space="preserve">GALLETAS COMBINADO  LILI 365 GRS </t>
        </is>
      </c>
      <c r="E1859" t="n">
        <v>12</v>
      </c>
      <c r="F1859" t="inlineStr">
        <is>
          <t>Automatico</t>
        </is>
      </c>
      <c r="G1859" t="n">
        <v>0</v>
      </c>
      <c r="H1859" t="n">
        <v>0</v>
      </c>
      <c r="I1859" t="n">
        <v>0</v>
      </c>
      <c r="J1859" t="n">
        <v>12</v>
      </c>
      <c r="K1859" t="inlineStr">
        <is>
          <t>LILI</t>
        </is>
      </c>
      <c r="L1859" t="n">
        <v>0</v>
      </c>
      <c r="M1859" t="n">
        <v>0</v>
      </c>
      <c r="N1859" t="n">
        <v>0</v>
      </c>
      <c r="O1859" t="n">
        <v>0</v>
      </c>
      <c r="P1859" t="n">
        <v>26</v>
      </c>
      <c r="Q1859" t="n">
        <v>64</v>
      </c>
      <c r="R1859" t="n">
        <v>0</v>
      </c>
      <c r="S1859" t="n">
        <v>0</v>
      </c>
      <c r="T1859">
        <f>IF( S1859&lt;=0,0,IF( E1859+I1859 &gt;= MAX((S1859/30)*U1859, S1859*1.2), 0, CEILING( (MAX((S1859/30)*U1859, S1859*1.2) - (E1859+I1859)) / J1859, 1 ) * J1859 ) ) ))</f>
        <v/>
      </c>
      <c r="U1859" t="n">
        <v>36</v>
      </c>
    </row>
    <row r="1860">
      <c r="A1860" t="inlineStr">
        <is>
          <t>GALLETAS, PAN Y UNTABLES IEPS</t>
        </is>
      </c>
      <c r="B1860" t="inlineStr">
        <is>
          <t>0</t>
        </is>
      </c>
      <c r="C1860" t="inlineStr">
        <is>
          <t>94331050124</t>
        </is>
      </c>
      <c r="D1860" t="inlineStr">
        <is>
          <t xml:space="preserve">GALLETAS DE AVENA CON ARANDANOS  GRANVITA 280 GRS </t>
        </is>
      </c>
      <c r="E1860" t="n">
        <v>24</v>
      </c>
      <c r="F1860" t="inlineStr">
        <is>
          <t>Automatico</t>
        </is>
      </c>
      <c r="G1860" t="n">
        <v>0</v>
      </c>
      <c r="H1860" t="n">
        <v>0</v>
      </c>
      <c r="I1860" t="n">
        <v>0</v>
      </c>
      <c r="J1860" t="n">
        <v>24</v>
      </c>
      <c r="K1860" t="inlineStr">
        <is>
          <t>GRANVITA</t>
        </is>
      </c>
      <c r="L1860" t="n">
        <v>0</v>
      </c>
      <c r="M1860" t="n">
        <v>0</v>
      </c>
      <c r="N1860" t="n">
        <v>0</v>
      </c>
      <c r="O1860" t="n">
        <v>0</v>
      </c>
      <c r="P1860" t="n">
        <v>42</v>
      </c>
      <c r="Q1860" t="n">
        <v>136</v>
      </c>
      <c r="R1860" t="n">
        <v>0</v>
      </c>
      <c r="S1860" t="n">
        <v>0</v>
      </c>
      <c r="T1860">
        <f>IF( S1860&lt;=0,0,IF( E1860+I1860 &gt;= MAX((S1860/30)*U1860, S1860*1.2), 0, CEILING( (MAX((S1860/30)*U1860, S1860*1.2) - (E1860+I1860)) / J1860, 1 ) * J1860 ) ) ))</f>
        <v/>
      </c>
      <c r="U1860" t="n">
        <v>22</v>
      </c>
    </row>
    <row r="1861">
      <c r="A1861" t="inlineStr">
        <is>
          <t>GALLETAS, PAN Y UNTABLES IEPS</t>
        </is>
      </c>
      <c r="B1861" t="inlineStr">
        <is>
          <t>0</t>
        </is>
      </c>
      <c r="C1861" t="inlineStr">
        <is>
          <t>94331050216</t>
        </is>
      </c>
      <c r="D1861" t="inlineStr">
        <is>
          <t xml:space="preserve">GALLETAS DE AVENA CON CHOCOLATE  GRANVITA 90 GRS </t>
        </is>
      </c>
      <c r="E1861" t="n">
        <v>48</v>
      </c>
      <c r="F1861" t="inlineStr">
        <is>
          <t>Automatico</t>
        </is>
      </c>
      <c r="G1861" t="n">
        <v>0</v>
      </c>
      <c r="H1861" t="n">
        <v>0</v>
      </c>
      <c r="I1861" t="n">
        <v>0</v>
      </c>
      <c r="J1861" t="n">
        <v>24</v>
      </c>
      <c r="K1861" t="inlineStr">
        <is>
          <t>GRANVITA</t>
        </is>
      </c>
      <c r="L1861" t="n">
        <v>0</v>
      </c>
      <c r="M1861" t="n">
        <v>0</v>
      </c>
      <c r="N1861" t="n">
        <v>0</v>
      </c>
      <c r="O1861" t="n">
        <v>0</v>
      </c>
      <c r="P1861" t="n">
        <v>48</v>
      </c>
      <c r="Q1861" t="n">
        <v>92</v>
      </c>
      <c r="R1861" t="n">
        <v>0</v>
      </c>
      <c r="S1861" t="n">
        <v>0</v>
      </c>
      <c r="T1861">
        <f>IF( S1861&lt;=0,0,IF( E1861+I1861 &gt;= MAX((S1861/30)*U1861, S1861*1.2), 0, CEILING( (MAX((S1861/30)*U1861, S1861*1.2) - (E1861+I1861)) / J1861, 1 ) * J1861 ) ) ))</f>
        <v/>
      </c>
      <c r="U1861" t="n">
        <v>22</v>
      </c>
    </row>
    <row r="1862">
      <c r="A1862" t="inlineStr">
        <is>
          <t>GALLETAS, PAN Y UNTABLES IEPS</t>
        </is>
      </c>
      <c r="B1862" t="inlineStr">
        <is>
          <t>0</t>
        </is>
      </c>
      <c r="C1862" t="inlineStr">
        <is>
          <t>94331050315</t>
        </is>
      </c>
      <c r="D1862" t="inlineStr">
        <is>
          <t xml:space="preserve">GALLETAS DE AVENA CON GRANOLA  GRANVITA 90 GRS </t>
        </is>
      </c>
      <c r="E1862" t="n">
        <v>24</v>
      </c>
      <c r="F1862" t="inlineStr">
        <is>
          <t>Automatico</t>
        </is>
      </c>
      <c r="G1862" t="n">
        <v>0</v>
      </c>
      <c r="H1862" t="n">
        <v>0</v>
      </c>
      <c r="I1862" t="n">
        <v>0</v>
      </c>
      <c r="J1862" t="n">
        <v>24</v>
      </c>
      <c r="K1862" t="inlineStr">
        <is>
          <t>GRANVITA</t>
        </is>
      </c>
      <c r="L1862" t="n">
        <v>0</v>
      </c>
      <c r="M1862" t="n">
        <v>0</v>
      </c>
      <c r="N1862" t="n">
        <v>0</v>
      </c>
      <c r="O1862" t="n">
        <v>0</v>
      </c>
      <c r="P1862" t="n">
        <v>26</v>
      </c>
      <c r="Q1862" t="n">
        <v>125</v>
      </c>
      <c r="R1862" t="n">
        <v>0</v>
      </c>
      <c r="S1862" t="n">
        <v>0</v>
      </c>
      <c r="T1862">
        <f>IF( S1862&lt;=0,0,IF( E1862+I1862 &gt;= MAX((S1862/30)*U1862, S1862*1.2), 0, CEILING( (MAX((S1862/30)*U1862, S1862*1.2) - (E1862+I1862)) / J1862, 1 ) * J1862 ) ) ))</f>
        <v/>
      </c>
      <c r="U1862" t="n">
        <v>22</v>
      </c>
    </row>
    <row r="1863">
      <c r="A1863" t="inlineStr">
        <is>
          <t>GALLETAS, PAN Y UNTABLES IEPS</t>
        </is>
      </c>
      <c r="B1863" t="inlineStr">
        <is>
          <t>0</t>
        </is>
      </c>
      <c r="C1863" t="inlineStr">
        <is>
          <t>94331050322</t>
        </is>
      </c>
      <c r="D1863" t="inlineStr">
        <is>
          <t xml:space="preserve">GALLETAS DE AVENA CON GRANOLA  GRANVITA 280 GRS </t>
        </is>
      </c>
      <c r="E1863" t="n">
        <v>24</v>
      </c>
      <c r="F1863" t="inlineStr">
        <is>
          <t>Automatico</t>
        </is>
      </c>
      <c r="G1863" t="n">
        <v>0</v>
      </c>
      <c r="H1863" t="n">
        <v>0</v>
      </c>
      <c r="I1863" t="n">
        <v>0</v>
      </c>
      <c r="J1863" t="n">
        <v>24</v>
      </c>
      <c r="K1863" t="inlineStr">
        <is>
          <t>GRANVITA</t>
        </is>
      </c>
      <c r="L1863" t="n">
        <v>0</v>
      </c>
      <c r="M1863" t="n">
        <v>0</v>
      </c>
      <c r="N1863" t="n">
        <v>0</v>
      </c>
      <c r="O1863" t="n">
        <v>0</v>
      </c>
      <c r="P1863" t="n">
        <v>15</v>
      </c>
      <c r="Q1863" t="n">
        <v>44</v>
      </c>
      <c r="R1863" t="n">
        <v>0</v>
      </c>
      <c r="S1863" t="n">
        <v>0</v>
      </c>
      <c r="T1863">
        <f>IF( S1863&lt;=0,0,IF( E1863+I1863 &gt;= MAX((S1863/30)*U1863, S1863*1.2), 0, CEILING( (MAX((S1863/30)*U1863, S1863*1.2) - (E1863+I1863)) / J1863, 1 ) * J1863 ) ) ))</f>
        <v/>
      </c>
      <c r="U1863" t="n">
        <v>22</v>
      </c>
    </row>
    <row r="1864">
      <c r="A1864" t="inlineStr">
        <is>
          <t>GALLETAS, PAN Y UNTABLES IEPS</t>
        </is>
      </c>
      <c r="B1864" t="inlineStr">
        <is>
          <t>0</t>
        </is>
      </c>
      <c r="C1864" t="inlineStr">
        <is>
          <t>787359100567</t>
        </is>
      </c>
      <c r="D1864" t="inlineStr">
        <is>
          <t xml:space="preserve">CRUTONES SABOR QUESO Y AJO FRESH GOURMET 142 GRS </t>
        </is>
      </c>
      <c r="E1864" t="n">
        <v>36</v>
      </c>
      <c r="F1864" t="inlineStr">
        <is>
          <t>Automatico</t>
        </is>
      </c>
      <c r="G1864" t="n">
        <v>0.99</v>
      </c>
      <c r="H1864" t="n">
        <v>37.37</v>
      </c>
      <c r="I1864" t="n">
        <v>0</v>
      </c>
      <c r="J1864" t="n">
        <v>12</v>
      </c>
      <c r="K1864" t="inlineStr">
        <is>
          <t>FRESH GOURMET</t>
        </is>
      </c>
      <c r="L1864" t="n">
        <v>0</v>
      </c>
      <c r="M1864" t="n">
        <v>0</v>
      </c>
      <c r="N1864" t="n">
        <v>0</v>
      </c>
      <c r="O1864" t="n">
        <v>0</v>
      </c>
      <c r="P1864" t="n">
        <v>392</v>
      </c>
      <c r="Q1864" t="n">
        <v>386</v>
      </c>
      <c r="R1864" t="n">
        <v>20</v>
      </c>
      <c r="S1864" t="n">
        <v>25</v>
      </c>
      <c r="T1864">
        <f>IF( S1864&lt;=0,0,IF( E1864+I1864 &gt;= MAX((S1864/30)*U1864, S1864*1.2), 0, CEILING( (MAX((S1864/30)*U1864, S1864*1.2) - (E1864+I1864)) / J1864, 1 ) * J1864 ) ) ))</f>
        <v/>
      </c>
      <c r="U1864" t="n">
        <v>36</v>
      </c>
    </row>
    <row r="1865">
      <c r="A1865" t="inlineStr">
        <is>
          <t>GALLETAS, PAN Y UNTABLES IEPS</t>
        </is>
      </c>
      <c r="B1865" t="inlineStr">
        <is>
          <t>0</t>
        </is>
      </c>
      <c r="C1865" t="inlineStr">
        <is>
          <t>787359101540</t>
        </is>
      </c>
      <c r="D1865" t="inlineStr">
        <is>
          <t xml:space="preserve">CRUTONES SABOR CESAR CON AJO FRESH GOURMET 142 GRS </t>
        </is>
      </c>
      <c r="E1865" t="n">
        <v>12</v>
      </c>
      <c r="F1865" t="inlineStr">
        <is>
          <t>Automatico</t>
        </is>
      </c>
      <c r="G1865" t="n">
        <v>0.08</v>
      </c>
      <c r="H1865" t="n">
        <v>150</v>
      </c>
      <c r="I1865" t="n">
        <v>0</v>
      </c>
      <c r="J1865" t="n">
        <v>12</v>
      </c>
      <c r="K1865" t="inlineStr">
        <is>
          <t>FRESH GOURMET</t>
        </is>
      </c>
      <c r="L1865" t="n">
        <v>0</v>
      </c>
      <c r="M1865" t="n">
        <v>0</v>
      </c>
      <c r="N1865" t="n">
        <v>0</v>
      </c>
      <c r="O1865" t="n">
        <v>0</v>
      </c>
      <c r="P1865" t="n">
        <v>94</v>
      </c>
      <c r="Q1865" t="n">
        <v>119</v>
      </c>
      <c r="R1865" t="n">
        <v>5</v>
      </c>
      <c r="S1865" t="n">
        <v>6</v>
      </c>
      <c r="T1865">
        <f>IF( S1865&lt;=0,0,IF( E1865+I1865 &gt;= MAX((S1865/30)*U1865, S1865*1.2), 0, CEILING( (MAX((S1865/30)*U1865, S1865*1.2) - (E1865+I1865)) / J1865, 1 ) * J1865 ) ) ))</f>
        <v/>
      </c>
      <c r="U1865" t="n">
        <v>36</v>
      </c>
    </row>
    <row r="1866">
      <c r="A1866" t="inlineStr">
        <is>
          <t>GALLETAS, PAN Y UNTABLES IEPS</t>
        </is>
      </c>
      <c r="B1866" t="inlineStr">
        <is>
          <t>0</t>
        </is>
      </c>
      <c r="C1866" t="inlineStr">
        <is>
          <t>787359175015</t>
        </is>
      </c>
      <c r="D1866" t="inlineStr">
        <is>
          <t xml:space="preserve">CEBOLLITAS CRUJIENTES SABOR AJO Y PIMIENTA FRESH GOURMET 99 GRS </t>
        </is>
      </c>
      <c r="E1866" t="n">
        <v>36</v>
      </c>
      <c r="F1866" t="inlineStr">
        <is>
          <t>Automatico</t>
        </is>
      </c>
      <c r="G1866" t="n">
        <v>0.8100000000000001</v>
      </c>
      <c r="H1866" t="n">
        <v>44.44</v>
      </c>
      <c r="I1866" t="n">
        <v>0</v>
      </c>
      <c r="J1866" t="n">
        <v>12</v>
      </c>
      <c r="K1866" t="inlineStr">
        <is>
          <t>FRESH GOURMET</t>
        </is>
      </c>
      <c r="L1866" t="n">
        <v>0</v>
      </c>
      <c r="M1866" t="n">
        <v>0</v>
      </c>
      <c r="N1866" t="n">
        <v>0</v>
      </c>
      <c r="O1866" t="n">
        <v>0</v>
      </c>
      <c r="P1866" t="n">
        <v>340</v>
      </c>
      <c r="Q1866" t="n">
        <v>391</v>
      </c>
      <c r="R1866" t="n">
        <v>18</v>
      </c>
      <c r="S1866" t="n">
        <v>20</v>
      </c>
      <c r="T1866">
        <f>IF( S1866&lt;=0,0,IF( E1866+I1866 &gt;= MAX((S1866/30)*U1866, S1866*1.2), 0, CEILING( (MAX((S1866/30)*U1866, S1866*1.2) - (E1866+I1866)) / J1866, 1 ) * J1866 ) ) ))</f>
        <v/>
      </c>
      <c r="U1866" t="n">
        <v>36</v>
      </c>
    </row>
    <row r="1867">
      <c r="A1867" t="inlineStr">
        <is>
          <t>GALLETAS, PAN Y UNTABLES IEPS</t>
        </is>
      </c>
      <c r="B1867" t="inlineStr">
        <is>
          <t>0</t>
        </is>
      </c>
      <c r="C1867" t="inlineStr">
        <is>
          <t>14437001868</t>
        </is>
      </c>
      <c r="D1867" t="inlineStr">
        <is>
          <t xml:space="preserve">GALLETAS FINAS SURTIDO  GABI 375 GRS </t>
        </is>
      </c>
      <c r="E1867" t="n">
        <v>120</v>
      </c>
      <c r="F1867" t="inlineStr">
        <is>
          <t>Automatico</t>
        </is>
      </c>
      <c r="G1867" t="n">
        <v>0.06</v>
      </c>
      <c r="H1867" t="n">
        <v>2000</v>
      </c>
      <c r="I1867" t="n">
        <v>0</v>
      </c>
      <c r="J1867" t="n">
        <v>12</v>
      </c>
      <c r="K1867" t="inlineStr">
        <is>
          <t>GABI</t>
        </is>
      </c>
      <c r="L1867" t="n">
        <v>0</v>
      </c>
      <c r="M1867" t="n">
        <v>0</v>
      </c>
      <c r="N1867" t="n">
        <v>0</v>
      </c>
      <c r="O1867" t="n">
        <v>0</v>
      </c>
      <c r="P1867" t="n">
        <v>96</v>
      </c>
      <c r="Q1867" t="n">
        <v>96</v>
      </c>
      <c r="R1867" t="n">
        <v>2</v>
      </c>
      <c r="S1867" t="n">
        <v>2</v>
      </c>
      <c r="T1867">
        <f>IF( S1867&lt;=0,0,IF( E1867+I1867 &gt;= MAX((S1867/30)*U1867, S1867*1.2), 0, CEILING( (MAX((S1867/30)*U1867, S1867*1.2) - (E1867+I1867)) / J1867, 1 ) * J1867 ) ) ))</f>
        <v/>
      </c>
      <c r="U1867" t="n">
        <v>22</v>
      </c>
    </row>
    <row r="1868">
      <c r="A1868" t="inlineStr">
        <is>
          <t>GALLETAS, PAN Y UNTABLES IEPS</t>
        </is>
      </c>
      <c r="B1868" t="inlineStr">
        <is>
          <t>0</t>
        </is>
      </c>
      <c r="C1868" t="inlineStr">
        <is>
          <t>872181004067</t>
        </is>
      </c>
      <c r="D1868" t="inlineStr">
        <is>
          <t xml:space="preserve">PRETZELS CUIERTOS DE CHOCOLATE AMARGO  FLIPZ 141 GRS </t>
        </is>
      </c>
      <c r="E1868" t="n">
        <v>6</v>
      </c>
      <c r="F1868" t="inlineStr">
        <is>
          <t>Automatico</t>
        </is>
      </c>
      <c r="G1868" t="n">
        <v>0.34</v>
      </c>
      <c r="H1868" t="n">
        <v>17.64</v>
      </c>
      <c r="I1868" t="n">
        <v>12</v>
      </c>
      <c r="J1868" t="n">
        <v>6</v>
      </c>
      <c r="K1868" t="inlineStr">
        <is>
          <t>FLIPZ</t>
        </is>
      </c>
      <c r="L1868" t="n">
        <v>4.352941176470591</v>
      </c>
      <c r="M1868" t="n">
        <v>1.480000000000001</v>
      </c>
      <c r="N1868" t="n">
        <v>0</v>
      </c>
      <c r="O1868" t="n">
        <v>0</v>
      </c>
      <c r="P1868" t="n">
        <v>94</v>
      </c>
      <c r="Q1868" t="n">
        <v>266</v>
      </c>
      <c r="R1868" t="n">
        <v>5</v>
      </c>
      <c r="S1868" t="n">
        <v>7</v>
      </c>
      <c r="T1868">
        <f>IF( S1868&lt;=0,0,IF( E1868+I1868 &gt;= MAX((S1868/30)*U1868, S1868*1.2), 0, CEILING( (MAX((S1868/30)*U1868, S1868*1.2) - (E1868+I1868)) / J1868, 1 ) * J1868 ) ) ))</f>
        <v/>
      </c>
      <c r="U1868" t="n">
        <v>22</v>
      </c>
    </row>
    <row r="1869">
      <c r="A1869" t="inlineStr">
        <is>
          <t>GALLETAS, PAN Y UNTABLES IEPS</t>
        </is>
      </c>
      <c r="B1869" t="inlineStr">
        <is>
          <t>0</t>
        </is>
      </c>
      <c r="C1869" t="inlineStr">
        <is>
          <t>894455000025</t>
        </is>
      </c>
      <c r="D1869" t="inlineStr">
        <is>
          <t xml:space="preserve">CREMA DE ALMENDRA CON MIEL  JUSTIN'S 454 GRS </t>
        </is>
      </c>
      <c r="E1869" t="n">
        <v>6</v>
      </c>
      <c r="F1869" t="inlineStr">
        <is>
          <t>Automatico</t>
        </is>
      </c>
      <c r="G1869" t="n">
        <v>0.07000000000000001</v>
      </c>
      <c r="H1869" t="n">
        <v>85.70999999999999</v>
      </c>
      <c r="I1869" t="n">
        <v>0</v>
      </c>
      <c r="J1869" t="n">
        <v>6</v>
      </c>
      <c r="K1869" t="inlineStr">
        <is>
          <t>JUSTIN'S</t>
        </is>
      </c>
      <c r="L1869" t="n">
        <v>0</v>
      </c>
      <c r="M1869" t="n">
        <v>0</v>
      </c>
      <c r="N1869" t="n">
        <v>0</v>
      </c>
      <c r="O1869" t="n">
        <v>0</v>
      </c>
      <c r="P1869" t="n">
        <v>30</v>
      </c>
      <c r="Q1869" t="n">
        <v>19</v>
      </c>
      <c r="R1869" t="n">
        <v>2</v>
      </c>
      <c r="S1869" t="n">
        <v>2</v>
      </c>
      <c r="T1869">
        <f>IF( S1869&lt;=0,0,IF( E1869+I1869 &gt;= MAX((S1869/30)*U1869, S1869*1.2), 0, CEILING( (MAX((S1869/30)*U1869, S1869*1.2) - (E1869+I1869)) / J1869, 1 ) * J1869 ) ) ))</f>
        <v/>
      </c>
      <c r="U1869" t="n">
        <v>22</v>
      </c>
    </row>
    <row r="1870">
      <c r="A1870" t="inlineStr">
        <is>
          <t>GALLETAS, PAN Y UNTABLES IEPS</t>
        </is>
      </c>
      <c r="B1870" t="inlineStr">
        <is>
          <t>0</t>
        </is>
      </c>
      <c r="C1870" t="inlineStr">
        <is>
          <t>7500478048045</t>
        </is>
      </c>
      <c r="D1870" t="inlineStr">
        <is>
          <t xml:space="preserve">GALLETAS DULCES CON COCO CLÁSICAS GAMESA 490 GRS </t>
        </is>
      </c>
      <c r="E1870" t="n">
        <v>40</v>
      </c>
      <c r="F1870" t="inlineStr">
        <is>
          <t>Automatico</t>
        </is>
      </c>
      <c r="G1870" t="n">
        <v>1.45</v>
      </c>
      <c r="H1870" t="n">
        <v>27.58</v>
      </c>
      <c r="I1870" t="n">
        <v>0</v>
      </c>
      <c r="J1870" t="n">
        <v>8</v>
      </c>
      <c r="K1870" t="inlineStr">
        <is>
          <t>GAMESA</t>
        </is>
      </c>
      <c r="L1870" t="n">
        <v>0</v>
      </c>
      <c r="M1870" t="n">
        <v>0</v>
      </c>
      <c r="N1870" t="n">
        <v>0</v>
      </c>
      <c r="O1870" t="n">
        <v>0</v>
      </c>
      <c r="P1870" t="n">
        <v>80</v>
      </c>
      <c r="Q1870" t="n">
        <v>0</v>
      </c>
      <c r="R1870" t="n">
        <v>24</v>
      </c>
      <c r="S1870" t="n">
        <v>41</v>
      </c>
      <c r="T1870">
        <f>IF( S1870&lt;=0,0,IF( E1870+I1870 &gt;= MAX((S1870/30)*U1870, S1870*1.2), 0, CEILING( (MAX((S1870/30)*U1870, S1870*1.2) - (E1870+I1870)) / J1870, 1 ) * J1870 ) ) ))</f>
        <v/>
      </c>
      <c r="U1870" t="n">
        <v>22</v>
      </c>
    </row>
    <row r="1871">
      <c r="A1871" t="inlineStr">
        <is>
          <t>ALIMENTOS SIN AZUCAR IEPS</t>
        </is>
      </c>
      <c r="B1871" t="inlineStr">
        <is>
          <t>0</t>
        </is>
      </c>
      <c r="C1871" t="inlineStr">
        <is>
          <t>808806886961</t>
        </is>
      </c>
      <c r="D1871" t="inlineStr">
        <is>
          <t xml:space="preserve">CREMA DE NUEZ DE LA INDIA  MR GOURMET 320 GRS </t>
        </is>
      </c>
      <c r="E1871" t="n">
        <v>6</v>
      </c>
      <c r="F1871" t="inlineStr">
        <is>
          <t>Automatico</t>
        </is>
      </c>
      <c r="G1871" t="n">
        <v>0</v>
      </c>
      <c r="H1871" t="n">
        <v>0</v>
      </c>
      <c r="I1871" t="n">
        <v>0</v>
      </c>
      <c r="J1871" t="n">
        <v>6</v>
      </c>
      <c r="K1871" t="inlineStr">
        <is>
          <t>MR GOURMET</t>
        </is>
      </c>
      <c r="L1871" t="n">
        <v>0</v>
      </c>
      <c r="M1871" t="n">
        <v>0</v>
      </c>
      <c r="N1871" t="n">
        <v>0</v>
      </c>
      <c r="O1871" t="n">
        <v>0</v>
      </c>
      <c r="P1871" t="n">
        <v>18</v>
      </c>
      <c r="Q1871" t="n">
        <v>7</v>
      </c>
      <c r="R1871" t="n">
        <v>0</v>
      </c>
      <c r="S1871" t="n">
        <v>0</v>
      </c>
      <c r="T1871">
        <f>IF( S1871&lt;=0,0,IF( E1871+I1871 &gt;= MAX((S1871/30)*U1871, S1871*1.2), 0, CEILING( (MAX((S1871/30)*U1871, S1871*1.2) - (E1871+I1871)) / J1871, 1 ) * J1871 ) ) ))</f>
        <v/>
      </c>
      <c r="U1871" t="n">
        <v>22</v>
      </c>
    </row>
    <row r="1872">
      <c r="A1872" t="inlineStr">
        <is>
          <t>ALIMENTOS SIN AZUCAR IEPS</t>
        </is>
      </c>
      <c r="B1872" t="inlineStr">
        <is>
          <t>0</t>
        </is>
      </c>
      <c r="C1872" t="inlineStr">
        <is>
          <t>808806886978</t>
        </is>
      </c>
      <c r="D1872" t="inlineStr">
        <is>
          <t xml:space="preserve">CREMA DE CACAHUATE  MR GOURMET 320 GRS </t>
        </is>
      </c>
      <c r="E1872" t="n">
        <v>12</v>
      </c>
      <c r="F1872" t="inlineStr">
        <is>
          <t>Automatico</t>
        </is>
      </c>
      <c r="G1872" t="n">
        <v>0.79</v>
      </c>
      <c r="H1872" t="n">
        <v>15.18</v>
      </c>
      <c r="I1872" t="n">
        <v>6</v>
      </c>
      <c r="J1872" t="n">
        <v>6</v>
      </c>
      <c r="K1872" t="inlineStr">
        <is>
          <t>MR GOURMET</t>
        </is>
      </c>
      <c r="L1872" t="n">
        <v>6.810126582278482</v>
      </c>
      <c r="M1872" t="n">
        <v>5.380000000000001</v>
      </c>
      <c r="N1872" t="n">
        <v>0</v>
      </c>
      <c r="O1872" t="n">
        <v>0</v>
      </c>
      <c r="P1872" t="n">
        <v>343</v>
      </c>
      <c r="Q1872" t="n">
        <v>257</v>
      </c>
      <c r="R1872" t="n">
        <v>16</v>
      </c>
      <c r="S1872" t="n">
        <v>18</v>
      </c>
      <c r="T1872">
        <f>IF( S1872&lt;=0,0,IF( E1872+I1872 &gt;= MAX((S1872/30)*U1872, S1872*1.2), 0, CEILING( (MAX((S1872/30)*U1872, S1872*1.2) - (E1872+I1872)) / J1872, 1 ) * J1872 ) ) ))</f>
        <v/>
      </c>
      <c r="U1872" t="n">
        <v>22</v>
      </c>
    </row>
    <row r="1873">
      <c r="A1873" t="inlineStr">
        <is>
          <t>ALIMENTOS SIN AZUCAR IEPS</t>
        </is>
      </c>
      <c r="B1873" t="inlineStr">
        <is>
          <t>0</t>
        </is>
      </c>
      <c r="C1873" t="inlineStr">
        <is>
          <t>739944009199</t>
        </is>
      </c>
      <c r="D1873" t="inlineStr">
        <is>
          <t xml:space="preserve">MINI OBLEAS CON CAJETA SIN AZUCAR LAS SEVILLANAS 60 GRS </t>
        </is>
      </c>
      <c r="E1873" t="n">
        <v>48</v>
      </c>
      <c r="F1873" t="inlineStr">
        <is>
          <t>Automatico</t>
        </is>
      </c>
      <c r="G1873" t="n">
        <v>0.97</v>
      </c>
      <c r="H1873" t="n">
        <v>49.48</v>
      </c>
      <c r="I1873" t="n">
        <v>0</v>
      </c>
      <c r="J1873" t="n">
        <v>24</v>
      </c>
      <c r="K1873" t="inlineStr">
        <is>
          <t>LAS SEVILLANAS</t>
        </is>
      </c>
      <c r="L1873" t="n">
        <v>0</v>
      </c>
      <c r="M1873" t="n">
        <v>0</v>
      </c>
      <c r="N1873" t="n">
        <v>0</v>
      </c>
      <c r="O1873" t="n">
        <v>0</v>
      </c>
      <c r="P1873" t="n">
        <v>639</v>
      </c>
      <c r="Q1873" t="n">
        <v>449</v>
      </c>
      <c r="R1873" t="n">
        <v>23</v>
      </c>
      <c r="S1873" t="n">
        <v>28</v>
      </c>
      <c r="T1873">
        <f>IF( S1873&lt;=0,0,IF( E1873+I1873 &gt;= MAX((S1873/30)*U1873, S1873*1.2), 0, CEILING( (MAX((S1873/30)*U1873, S1873*1.2) - (E1873+I1873)) / J1873, 1 ) * J1873 ) ) ))</f>
        <v/>
      </c>
      <c r="U1873" t="n">
        <v>36</v>
      </c>
    </row>
    <row r="1874">
      <c r="A1874" t="inlineStr">
        <is>
          <t>ALIMENTOS SIN AZUCAR IEPS</t>
        </is>
      </c>
      <c r="B1874" t="inlineStr">
        <is>
          <t>0</t>
        </is>
      </c>
      <c r="C1874" t="inlineStr">
        <is>
          <t>739944009274</t>
        </is>
      </c>
      <c r="D1874" t="inlineStr">
        <is>
          <t xml:space="preserve">PALETAS DE LECHE SIN AZUCAR LAS SEVILLANAS 130 GRS </t>
        </is>
      </c>
      <c r="E1874" t="n">
        <v>24</v>
      </c>
      <c r="F1874" t="inlineStr">
        <is>
          <t>Automatico</t>
        </is>
      </c>
      <c r="G1874" t="n">
        <v>0.23</v>
      </c>
      <c r="H1874" t="n">
        <v>104.34</v>
      </c>
      <c r="I1874" t="n">
        <v>0</v>
      </c>
      <c r="J1874" t="n">
        <v>24</v>
      </c>
      <c r="K1874" t="inlineStr">
        <is>
          <t>LAS SEVILLANAS</t>
        </is>
      </c>
      <c r="L1874" t="n">
        <v>0</v>
      </c>
      <c r="M1874" t="n">
        <v>0</v>
      </c>
      <c r="N1874" t="n">
        <v>0</v>
      </c>
      <c r="O1874" t="n">
        <v>0</v>
      </c>
      <c r="P1874" t="n">
        <v>280</v>
      </c>
      <c r="Q1874" t="n">
        <v>192</v>
      </c>
      <c r="R1874" t="n">
        <v>2</v>
      </c>
      <c r="S1874" t="n">
        <v>4</v>
      </c>
      <c r="T1874">
        <f>IF( S1874&lt;=0,0,IF( E1874+I1874 &gt;= MAX((S1874/30)*U1874, S1874*1.2), 0, CEILING( (MAX((S1874/30)*U1874, S1874*1.2) - (E1874+I1874)) / J1874, 1 ) * J1874 ) ) ))</f>
        <v/>
      </c>
      <c r="U1874" t="n">
        <v>36</v>
      </c>
    </row>
    <row r="1875">
      <c r="A1875" t="inlineStr">
        <is>
          <t>ALIMENTOS SIN AZUCAR IEPS</t>
        </is>
      </c>
      <c r="B1875" t="inlineStr">
        <is>
          <t>0</t>
        </is>
      </c>
      <c r="C1875" t="inlineStr">
        <is>
          <t>7503040928042</t>
        </is>
      </c>
      <c r="D1875" t="inlineStr">
        <is>
          <t xml:space="preserve">CHOCOLATE EN POLVO CHOCOMONK CON MONK FRUIT BURCHERS 240 GRS </t>
        </is>
      </c>
      <c r="E1875" t="n">
        <v>10</v>
      </c>
      <c r="F1875" t="inlineStr">
        <is>
          <t>Automatico</t>
        </is>
      </c>
      <c r="G1875" t="n">
        <v>0.13</v>
      </c>
      <c r="H1875" t="n">
        <v>76.92</v>
      </c>
      <c r="I1875" t="n">
        <v>200</v>
      </c>
      <c r="J1875" t="n">
        <v>10</v>
      </c>
      <c r="K1875" t="inlineStr">
        <is>
          <t>BURCHERS</t>
        </is>
      </c>
      <c r="L1875" t="n">
        <v>0</v>
      </c>
      <c r="M1875" t="n">
        <v>0</v>
      </c>
      <c r="N1875" t="n">
        <v>0</v>
      </c>
      <c r="O1875" t="n">
        <v>0</v>
      </c>
      <c r="P1875" t="n">
        <v>34</v>
      </c>
      <c r="Q1875" t="n">
        <v>16</v>
      </c>
      <c r="R1875" t="n">
        <v>2</v>
      </c>
      <c r="S1875" t="n">
        <v>5</v>
      </c>
      <c r="T1875">
        <f>IF( S1875&lt;=0,0,IF( E1875+I1875 &gt;= MAX((S1875/30)*U1875, S1875*1.2), 0, CEILING( (MAX((S1875/30)*U1875, S1875*1.2) - (E1875+I1875)) / J1875, 1 ) * J1875 ) ) ))</f>
        <v/>
      </c>
      <c r="U1875" t="n">
        <v>36</v>
      </c>
    </row>
    <row r="1876">
      <c r="A1876" t="inlineStr">
        <is>
          <t>ALIMENTOS SIN AZUCAR IEPS</t>
        </is>
      </c>
      <c r="B1876" t="inlineStr">
        <is>
          <t>0</t>
        </is>
      </c>
      <c r="C1876" t="inlineStr">
        <is>
          <t>8412224040144</t>
        </is>
      </c>
      <c r="D1876" t="inlineStr">
        <is>
          <t xml:space="preserve">TORTITAS DE ARROZ CON CHOCOLATE LECHE  DIET RADISSON 135 GRS </t>
        </is>
      </c>
      <c r="E1876" t="n">
        <v>8</v>
      </c>
      <c r="F1876" t="inlineStr">
        <is>
          <t>Automatico</t>
        </is>
      </c>
      <c r="G1876" t="n">
        <v>0.07000000000000001</v>
      </c>
      <c r="H1876" t="n">
        <v>114.28</v>
      </c>
      <c r="I1876" t="n">
        <v>0</v>
      </c>
      <c r="J1876" t="n">
        <v>8</v>
      </c>
      <c r="K1876" t="inlineStr">
        <is>
          <t>DIET RADISSON</t>
        </is>
      </c>
      <c r="L1876" t="n">
        <v>0</v>
      </c>
      <c r="M1876" t="n">
        <v>0</v>
      </c>
      <c r="N1876" t="n">
        <v>0</v>
      </c>
      <c r="O1876" t="n">
        <v>0</v>
      </c>
      <c r="P1876" t="n">
        <v>11</v>
      </c>
      <c r="Q1876" t="n">
        <v>16</v>
      </c>
      <c r="R1876" t="n">
        <v>0</v>
      </c>
      <c r="S1876" t="n">
        <v>3</v>
      </c>
      <c r="T1876">
        <f>IF( S1876&lt;=0,0,IF( E1876+I1876 &gt;= MAX((S1876/30)*U1876, S1876*1.2), 0, CEILING( (MAX((S1876/30)*U1876, S1876*1.2) - (E1876+I1876)) / J1876, 1 ) * J1876 ) ) ))</f>
        <v/>
      </c>
      <c r="U1876" t="n">
        <v>22</v>
      </c>
    </row>
    <row r="1877">
      <c r="A1877" t="inlineStr">
        <is>
          <t>ALIMENTOS SIN AZUCAR IEPS</t>
        </is>
      </c>
      <c r="B1877" t="inlineStr">
        <is>
          <t>0</t>
        </is>
      </c>
      <c r="C1877" t="inlineStr">
        <is>
          <t>7503022109292</t>
        </is>
      </c>
      <c r="D1877" t="inlineStr">
        <is>
          <t xml:space="preserve">CHOCOLATE AMARGO SIN AZUCAR PICARD 90 GRS </t>
        </is>
      </c>
      <c r="E1877" t="n">
        <v>24</v>
      </c>
      <c r="F1877" t="inlineStr">
        <is>
          <t>Automatico</t>
        </is>
      </c>
      <c r="G1877" t="n">
        <v>0.07000000000000001</v>
      </c>
      <c r="H1877" t="n">
        <v>342.85</v>
      </c>
      <c r="I1877" t="n">
        <v>0</v>
      </c>
      <c r="J1877" t="n">
        <v>24</v>
      </c>
      <c r="K1877" t="inlineStr">
        <is>
          <t>PICARD</t>
        </is>
      </c>
      <c r="L1877" t="n">
        <v>0</v>
      </c>
      <c r="M1877" t="n">
        <v>0</v>
      </c>
      <c r="N1877" t="n">
        <v>0</v>
      </c>
      <c r="O1877" t="n">
        <v>0</v>
      </c>
      <c r="P1877" t="n">
        <v>59</v>
      </c>
      <c r="Q1877" t="n">
        <v>65</v>
      </c>
      <c r="R1877" t="n">
        <v>2</v>
      </c>
      <c r="S1877" t="n">
        <v>2</v>
      </c>
      <c r="T1877">
        <f>IF( S1877&lt;=0,0,IF( E1877+I1877 &gt;= MAX((S1877/30)*U1877, S1877*1.2), 0, CEILING( (MAX((S1877/30)*U1877, S1877*1.2) - (E1877+I1877)) / J1877, 1 ) * J1877 ) ) ))</f>
        <v/>
      </c>
      <c r="U1877" t="n">
        <v>36</v>
      </c>
    </row>
    <row r="1878">
      <c r="A1878" t="inlineStr">
        <is>
          <t>ALIMENTOS SIN AZUCAR IEPS</t>
        </is>
      </c>
      <c r="B1878" t="inlineStr">
        <is>
          <t>0</t>
        </is>
      </c>
      <c r="C1878" t="inlineStr">
        <is>
          <t>7501902770259</t>
        </is>
      </c>
      <c r="D1878" t="inlineStr">
        <is>
          <t xml:space="preserve">HARINA PARA HOT CAKES SIN AZUCAR TASTY DIABETICS 300 GRS </t>
        </is>
      </c>
      <c r="E1878" t="n">
        <v>12</v>
      </c>
      <c r="F1878" t="inlineStr">
        <is>
          <t>Automatico</t>
        </is>
      </c>
      <c r="G1878" t="n">
        <v>0</v>
      </c>
      <c r="H1878" t="n">
        <v>0</v>
      </c>
      <c r="I1878" t="n">
        <v>0</v>
      </c>
      <c r="J1878" t="n">
        <v>6</v>
      </c>
      <c r="K1878" t="inlineStr">
        <is>
          <t>TASTY DIABETICS</t>
        </is>
      </c>
      <c r="L1878" t="n">
        <v>0</v>
      </c>
      <c r="M1878" t="n">
        <v>0</v>
      </c>
      <c r="N1878" t="n">
        <v>0</v>
      </c>
      <c r="O1878" t="n">
        <v>0</v>
      </c>
      <c r="P1878" t="n">
        <v>17</v>
      </c>
      <c r="Q1878" t="n">
        <v>25</v>
      </c>
      <c r="R1878" t="n">
        <v>1</v>
      </c>
      <c r="S1878" t="n">
        <v>1</v>
      </c>
      <c r="T1878">
        <f>IF( S1878&lt;=0,0,IF( E1878+I1878 &gt;= MAX((S1878/30)*U1878, S1878*1.2), 0, CEILING( (MAX((S1878/30)*U1878, S1878*1.2) - (E1878+I1878)) / J1878, 1 ) * J1878 ) ) ))</f>
        <v/>
      </c>
      <c r="U1878" t="n">
        <v>36</v>
      </c>
    </row>
    <row r="1879">
      <c r="A1879" t="inlineStr">
        <is>
          <t>ALIMENTOS SIN AZUCAR IEPS</t>
        </is>
      </c>
      <c r="B1879" t="inlineStr">
        <is>
          <t>0</t>
        </is>
      </c>
      <c r="C1879" t="inlineStr">
        <is>
          <t>7501902770266</t>
        </is>
      </c>
      <c r="D1879" t="inlineStr">
        <is>
          <t xml:space="preserve">CREMA DE AVELLANA CON CHOCOLATE SIN AZUCAR TASTY DBS 350 GRS </t>
        </is>
      </c>
      <c r="E1879" t="n">
        <v>12</v>
      </c>
      <c r="F1879" t="inlineStr">
        <is>
          <t>Automatico</t>
        </is>
      </c>
      <c r="G1879" t="n">
        <v>0.21</v>
      </c>
      <c r="H1879" t="n">
        <v>57.14</v>
      </c>
      <c r="I1879" t="n">
        <v>0</v>
      </c>
      <c r="J1879" t="n">
        <v>12</v>
      </c>
      <c r="K1879" t="inlineStr">
        <is>
          <t>TASTY DBS</t>
        </is>
      </c>
      <c r="L1879" t="n">
        <v>0</v>
      </c>
      <c r="M1879" t="n">
        <v>0</v>
      </c>
      <c r="N1879" t="n">
        <v>0</v>
      </c>
      <c r="O1879" t="n">
        <v>0</v>
      </c>
      <c r="P1879" t="n">
        <v>97</v>
      </c>
      <c r="Q1879" t="n">
        <v>105</v>
      </c>
      <c r="R1879" t="n">
        <v>4</v>
      </c>
      <c r="S1879" t="n">
        <v>4</v>
      </c>
      <c r="T1879">
        <f>IF( S1879&lt;=0,0,IF( E1879+I1879 &gt;= MAX((S1879/30)*U1879, S1879*1.2), 0, CEILING( (MAX((S1879/30)*U1879, S1879*1.2) - (E1879+I1879)) / J1879, 1 ) * J1879 ) ) ))</f>
        <v/>
      </c>
      <c r="U1879" t="n">
        <v>36</v>
      </c>
    </row>
    <row r="1880">
      <c r="A1880" t="inlineStr">
        <is>
          <t>ALIMENTOS SIN AZUCAR IEPS</t>
        </is>
      </c>
      <c r="B1880" t="inlineStr">
        <is>
          <t>0</t>
        </is>
      </c>
      <c r="C1880" t="inlineStr">
        <is>
          <t>8410376009408</t>
        </is>
      </c>
      <c r="D1880" t="inlineStr">
        <is>
          <t xml:space="preserve">GALLETAS DORADAS AL HORNO SIN AZUCAR GULLON 330 GRS </t>
        </is>
      </c>
      <c r="E1880" t="n">
        <v>60</v>
      </c>
      <c r="F1880" t="inlineStr">
        <is>
          <t>Automatico</t>
        </is>
      </c>
      <c r="G1880" t="n">
        <v>1.9</v>
      </c>
      <c r="H1880" t="n">
        <v>32.1</v>
      </c>
      <c r="I1880" t="n">
        <v>30</v>
      </c>
      <c r="J1880" t="n">
        <v>15</v>
      </c>
      <c r="K1880" t="inlineStr">
        <is>
          <t>GULLON</t>
        </is>
      </c>
      <c r="L1880" t="n">
        <v>4.421052631578945</v>
      </c>
      <c r="M1880" t="n">
        <v>8.399999999999995</v>
      </c>
      <c r="N1880" t="n">
        <v>0</v>
      </c>
      <c r="O1880" t="n">
        <v>0</v>
      </c>
      <c r="P1880" t="n">
        <v>849</v>
      </c>
      <c r="Q1880" t="n">
        <v>650</v>
      </c>
      <c r="R1880" t="n">
        <v>36</v>
      </c>
      <c r="S1880" t="n">
        <v>52</v>
      </c>
      <c r="T1880">
        <f>IF( S1880&lt;=0,0,IF( E1880+I1880 &gt;= MAX((S1880/30)*U1880, S1880*1.2), 0, CEILING( (MAX((S1880/30)*U1880, S1880*1.2) - (E1880+I1880)) / J1880, 1 ) * J1880 ) ) ))</f>
        <v/>
      </c>
      <c r="U1880" t="n">
        <v>36</v>
      </c>
    </row>
    <row r="1881">
      <c r="A1881" t="inlineStr">
        <is>
          <t>ALIMENTOS SIN AZUCAR IEPS</t>
        </is>
      </c>
      <c r="B1881" t="inlineStr">
        <is>
          <t>0</t>
        </is>
      </c>
      <c r="C1881" t="inlineStr">
        <is>
          <t>8410376059397</t>
        </is>
      </c>
      <c r="D1881" t="inlineStr">
        <is>
          <t xml:space="preserve">GALLETAS BARQUILLOS DE CHOCOLATE PAQUETE GULLON 180 GRS </t>
        </is>
      </c>
      <c r="E1881" t="n">
        <v>36</v>
      </c>
      <c r="F1881" t="inlineStr">
        <is>
          <t>Automatico</t>
        </is>
      </c>
      <c r="G1881" t="n">
        <v>0.99</v>
      </c>
      <c r="H1881" t="n">
        <v>36.36</v>
      </c>
      <c r="I1881" t="n">
        <v>0</v>
      </c>
      <c r="J1881" t="n">
        <v>12</v>
      </c>
      <c r="K1881" t="inlineStr">
        <is>
          <t>GULLON</t>
        </is>
      </c>
      <c r="L1881" t="n">
        <v>0</v>
      </c>
      <c r="M1881" t="n">
        <v>0</v>
      </c>
      <c r="N1881" t="n">
        <v>0</v>
      </c>
      <c r="O1881" t="n">
        <v>0</v>
      </c>
      <c r="P1881" t="n">
        <v>461</v>
      </c>
      <c r="Q1881" t="n">
        <v>229</v>
      </c>
      <c r="R1881" t="n">
        <v>16</v>
      </c>
      <c r="S1881" t="n">
        <v>22</v>
      </c>
      <c r="T1881">
        <f>IF( S1881&lt;=0,0,IF( E1881+I1881 &gt;= MAX((S1881/30)*U1881, S1881*1.2), 0, CEILING( (MAX((S1881/30)*U1881, S1881*1.2) - (E1881+I1881)) / J1881, 1 ) * J1881 ) ) ))</f>
        <v/>
      </c>
      <c r="U1881" t="n">
        <v>36</v>
      </c>
    </row>
    <row r="1882">
      <c r="A1882" t="inlineStr">
        <is>
          <t>ALIMENTOS SIN AZUCAR IEPS</t>
        </is>
      </c>
      <c r="B1882" t="inlineStr">
        <is>
          <t>0</t>
        </is>
      </c>
      <c r="C1882" t="inlineStr">
        <is>
          <t>8410376064438</t>
        </is>
      </c>
      <c r="D1882" t="inlineStr">
        <is>
          <t xml:space="preserve">GALLETAS FINAS CUBIERTAS DE CHOCOLATE SIN AZÚCARES AÑADIDOS GULLON 150 GRS </t>
        </is>
      </c>
      <c r="E1882" t="n">
        <v>12</v>
      </c>
      <c r="F1882" t="inlineStr">
        <is>
          <t>Automatico</t>
        </is>
      </c>
      <c r="G1882" t="n">
        <v>0.33</v>
      </c>
      <c r="H1882" t="n">
        <v>39.39</v>
      </c>
      <c r="I1882" t="n">
        <v>0</v>
      </c>
      <c r="J1882" t="n">
        <v>12</v>
      </c>
      <c r="K1882" t="inlineStr">
        <is>
          <t>GULLON</t>
        </is>
      </c>
      <c r="L1882" t="n">
        <v>0</v>
      </c>
      <c r="M1882" t="n">
        <v>0</v>
      </c>
      <c r="N1882" t="n">
        <v>0</v>
      </c>
      <c r="O1882" t="n">
        <v>0</v>
      </c>
      <c r="P1882" t="n">
        <v>93</v>
      </c>
      <c r="Q1882" t="n">
        <v>90</v>
      </c>
      <c r="R1882" t="n">
        <v>8</v>
      </c>
      <c r="S1882" t="n">
        <v>10</v>
      </c>
      <c r="T1882">
        <f>IF( S1882&lt;=0,0,IF( E1882+I1882 &gt;= MAX((S1882/30)*U1882, S1882*1.2), 0, CEILING( (MAX((S1882/30)*U1882, S1882*1.2) - (E1882+I1882)) / J1882, 1 ) * J1882 ) ) ))</f>
        <v/>
      </c>
      <c r="U1882" t="n">
        <v>36</v>
      </c>
    </row>
    <row r="1883">
      <c r="A1883" t="inlineStr">
        <is>
          <t>INSECTICIDAS IEPS E IVA</t>
        </is>
      </c>
      <c r="B1883" t="inlineStr">
        <is>
          <t>0</t>
        </is>
      </c>
      <c r="C1883" t="inlineStr">
        <is>
          <t>7501032917616</t>
        </is>
      </c>
      <c r="D1883" t="inlineStr">
        <is>
          <t xml:space="preserve">INSECTICIDA CUCARACHAS Y RASTREROS  BAYGON 510 ML. </t>
        </is>
      </c>
      <c r="E1883" t="n">
        <v>12</v>
      </c>
      <c r="F1883" t="inlineStr">
        <is>
          <t>Automatico</t>
        </is>
      </c>
      <c r="G1883" t="n">
        <v>0.35</v>
      </c>
      <c r="H1883" t="n">
        <v>34.28</v>
      </c>
      <c r="I1883" t="n">
        <v>120</v>
      </c>
      <c r="J1883" t="n">
        <v>12</v>
      </c>
      <c r="K1883" t="inlineStr">
        <is>
          <t>BAYGON</t>
        </is>
      </c>
      <c r="L1883" t="n">
        <v>0</v>
      </c>
      <c r="M1883" t="n">
        <v>0</v>
      </c>
      <c r="N1883" t="n">
        <v>0</v>
      </c>
      <c r="O1883" t="n">
        <v>0</v>
      </c>
      <c r="P1883" t="n">
        <v>179</v>
      </c>
      <c r="Q1883" t="n">
        <v>226</v>
      </c>
      <c r="R1883" t="n">
        <v>4</v>
      </c>
      <c r="S1883" t="n">
        <v>5</v>
      </c>
      <c r="T1883">
        <f>IF( S1883&lt;=0,0,IF( E1883+I1883 &gt;= MAX((S1883/30)*U1883, S1883*1.2), 0, CEILING( (MAX((S1883/30)*U1883, S1883*1.2) - (E1883+I1883)) / J1883, 1 ) * J1883 ) ) ))</f>
        <v/>
      </c>
      <c r="U1883" t="n">
        <v>22</v>
      </c>
    </row>
    <row r="1884">
      <c r="A1884" t="inlineStr">
        <is>
          <t>DULCERIA IEPS</t>
        </is>
      </c>
      <c r="B1884" t="inlineStr">
        <is>
          <t>0</t>
        </is>
      </c>
      <c r="C1884" t="inlineStr">
        <is>
          <t>756774061739</t>
        </is>
      </c>
      <c r="D1884" t="inlineStr">
        <is>
          <t xml:space="preserve">CHOCOLATE RELLENO DE LICOR  TURIN 150 GRS </t>
        </is>
      </c>
      <c r="E1884" t="n">
        <v>12</v>
      </c>
      <c r="F1884" t="inlineStr">
        <is>
          <t>Automatico</t>
        </is>
      </c>
      <c r="G1884" t="n">
        <v>0.13</v>
      </c>
      <c r="H1884" t="n">
        <v>92.3</v>
      </c>
      <c r="I1884" t="n">
        <v>12</v>
      </c>
      <c r="J1884" t="n">
        <v>12</v>
      </c>
      <c r="K1884" t="inlineStr">
        <is>
          <t>TURIN</t>
        </is>
      </c>
      <c r="L1884" t="n">
        <v>0</v>
      </c>
      <c r="M1884" t="n">
        <v>0</v>
      </c>
      <c r="N1884" t="n">
        <v>0</v>
      </c>
      <c r="O1884" t="n">
        <v>0</v>
      </c>
      <c r="P1884" t="n">
        <v>54</v>
      </c>
      <c r="Q1884" t="n">
        <v>44</v>
      </c>
      <c r="R1884" t="n">
        <v>4</v>
      </c>
      <c r="S1884" t="n">
        <v>4</v>
      </c>
      <c r="T1884">
        <f>IF( S1884&lt;=0,0,IF( E1884+I1884 &gt;= MAX((S1884/30)*U1884, S1884*1.2), 0, CEILING( (MAX((S1884/30)*U1884, S1884*1.2) - (E1884+I1884)) / J1884, 1 ) * J1884 ) ) ))</f>
        <v/>
      </c>
      <c r="U1884" t="n">
        <v>22</v>
      </c>
    </row>
    <row r="1885">
      <c r="A1885" t="inlineStr">
        <is>
          <t>DULCERIA IEPS</t>
        </is>
      </c>
      <c r="B1885" t="inlineStr">
        <is>
          <t>0</t>
        </is>
      </c>
      <c r="C1885" t="inlineStr">
        <is>
          <t>7502271916972</t>
        </is>
      </c>
      <c r="D1885" t="inlineStr">
        <is>
          <t xml:space="preserve">SURTIDO CHOCOLATES ZERO AZÚCAR RELLENOS  TURIN 96 GRS </t>
        </is>
      </c>
      <c r="E1885" t="n">
        <v>16</v>
      </c>
      <c r="F1885" t="inlineStr">
        <is>
          <t>Automatico</t>
        </is>
      </c>
      <c r="G1885" t="n">
        <v>0.14</v>
      </c>
      <c r="H1885" t="n">
        <v>114.28</v>
      </c>
      <c r="I1885" t="n">
        <v>0</v>
      </c>
      <c r="J1885" t="n">
        <v>8</v>
      </c>
      <c r="K1885" t="inlineStr">
        <is>
          <t>TURIN</t>
        </is>
      </c>
      <c r="L1885" t="n">
        <v>0</v>
      </c>
      <c r="M1885" t="n">
        <v>0</v>
      </c>
      <c r="N1885" t="n">
        <v>0</v>
      </c>
      <c r="O1885" t="n">
        <v>0</v>
      </c>
      <c r="P1885" t="n">
        <v>59</v>
      </c>
      <c r="Q1885" t="n">
        <v>12</v>
      </c>
      <c r="R1885" t="n">
        <v>5</v>
      </c>
      <c r="S1885" t="n">
        <v>7</v>
      </c>
      <c r="T1885">
        <f>IF( S1885&lt;=0,0,IF( E1885+I1885 &gt;= MAX((S1885/30)*U1885, S1885*1.2), 0, CEILING( (MAX((S1885/30)*U1885, S1885*1.2) - (E1885+I1885)) / J1885, 1 ) * J1885 ) ) ))</f>
        <v/>
      </c>
      <c r="U1885" t="n">
        <v>22</v>
      </c>
    </row>
    <row r="1886">
      <c r="A1886" t="inlineStr">
        <is>
          <t>DULCERIA IEPS</t>
        </is>
      </c>
      <c r="B1886" t="inlineStr">
        <is>
          <t>0</t>
        </is>
      </c>
      <c r="C1886" t="inlineStr">
        <is>
          <t>80050094</t>
        </is>
      </c>
      <c r="D1886" t="inlineStr">
        <is>
          <t xml:space="preserve">CHOCOLATE CON LECHE MAXI KINDER 21 GRS </t>
        </is>
      </c>
      <c r="E1886" t="n">
        <v>288</v>
      </c>
      <c r="F1886" t="inlineStr">
        <is>
          <t>Automatico</t>
        </is>
      </c>
      <c r="G1886" t="n">
        <v>8.41</v>
      </c>
      <c r="H1886" t="n">
        <v>34.36</v>
      </c>
      <c r="I1886" t="n">
        <v>144</v>
      </c>
      <c r="J1886" t="n">
        <v>144</v>
      </c>
      <c r="K1886" t="inlineStr">
        <is>
          <t>KINDER</t>
        </is>
      </c>
      <c r="L1886" t="n">
        <v>0</v>
      </c>
      <c r="M1886" t="n">
        <v>0</v>
      </c>
      <c r="N1886" t="n">
        <v>0</v>
      </c>
      <c r="O1886" t="n">
        <v>0</v>
      </c>
      <c r="P1886" t="n">
        <v>3818</v>
      </c>
      <c r="Q1886" t="n">
        <v>5198</v>
      </c>
      <c r="R1886" t="n">
        <v>221</v>
      </c>
      <c r="S1886" t="n">
        <v>293</v>
      </c>
      <c r="T1886">
        <f>IF( S1886&lt;=0,0,IF( E1886+I1886 &gt;= MAX((S1886/30)*U1886, S1886*1.2), 0, CEILING( (MAX((S1886/30)*U1886, S1886*1.2) - (E1886+I1886)) / J1886, 1 ) * J1886 ) ) ))</f>
        <v/>
      </c>
      <c r="U1886" t="n">
        <v>22</v>
      </c>
    </row>
    <row r="1887">
      <c r="A1887" t="inlineStr">
        <is>
          <t>DULCERIA IEPS</t>
        </is>
      </c>
      <c r="B1887" t="inlineStr">
        <is>
          <t>0</t>
        </is>
      </c>
      <c r="C1887" t="inlineStr">
        <is>
          <t>9542041434</t>
        </is>
      </c>
      <c r="D1887" t="inlineStr">
        <is>
          <t xml:space="preserve">CHOCOLATE CON LECHE  LINDT 120 GRS </t>
        </is>
      </c>
      <c r="E1887" t="n">
        <v>96</v>
      </c>
      <c r="F1887" t="inlineStr">
        <is>
          <t>Automatico</t>
        </is>
      </c>
      <c r="G1887" t="n">
        <v>0.55</v>
      </c>
      <c r="H1887" t="n">
        <v>174.54</v>
      </c>
      <c r="I1887" t="n">
        <v>24</v>
      </c>
      <c r="J1887" t="n">
        <v>12</v>
      </c>
      <c r="K1887" t="inlineStr">
        <is>
          <t>LINDT</t>
        </is>
      </c>
      <c r="L1887" t="n">
        <v>0</v>
      </c>
      <c r="M1887" t="n">
        <v>0</v>
      </c>
      <c r="N1887" t="n">
        <v>0</v>
      </c>
      <c r="O1887" t="n">
        <v>0</v>
      </c>
      <c r="P1887" t="n">
        <v>268</v>
      </c>
      <c r="Q1887" t="n">
        <v>293</v>
      </c>
      <c r="R1887" t="n">
        <v>28</v>
      </c>
      <c r="S1887" t="n">
        <v>29</v>
      </c>
      <c r="T1887">
        <f>IF( S1887&lt;=0,0,IF( E1887+I1887 &gt;= MAX((S1887/30)*U1887, S1887*1.2), 0, CEILING( (MAX((S1887/30)*U1887, S1887*1.2) - (E1887+I1887)) / J1887, 1 ) * J1887 ) ) ))</f>
        <v/>
      </c>
      <c r="U1887" t="n">
        <v>22</v>
      </c>
    </row>
    <row r="1888">
      <c r="A1888" t="inlineStr">
        <is>
          <t>DULCERIA IEPS</t>
        </is>
      </c>
      <c r="B1888" t="inlineStr">
        <is>
          <t>0</t>
        </is>
      </c>
      <c r="C1888" t="inlineStr">
        <is>
          <t>9542444624</t>
        </is>
      </c>
      <c r="D1888" t="inlineStr">
        <is>
          <t xml:space="preserve">CHOCOLATE 85% CACAO  LINDT 100 GRS </t>
        </is>
      </c>
      <c r="E1888" t="n">
        <v>144</v>
      </c>
      <c r="F1888" t="inlineStr">
        <is>
          <t>Automatico</t>
        </is>
      </c>
      <c r="G1888" t="n">
        <v>1.18</v>
      </c>
      <c r="H1888" t="n">
        <v>122.03</v>
      </c>
      <c r="I1888" t="n">
        <v>0</v>
      </c>
      <c r="J1888" t="n">
        <v>12</v>
      </c>
      <c r="K1888" t="inlineStr">
        <is>
          <t>LINDT</t>
        </is>
      </c>
      <c r="L1888" t="n">
        <v>0</v>
      </c>
      <c r="M1888" t="n">
        <v>0</v>
      </c>
      <c r="N1888" t="n">
        <v>0</v>
      </c>
      <c r="O1888" t="n">
        <v>0</v>
      </c>
      <c r="P1888" t="n">
        <v>451</v>
      </c>
      <c r="Q1888" t="n">
        <v>534</v>
      </c>
      <c r="R1888" t="n">
        <v>31</v>
      </c>
      <c r="S1888" t="n">
        <v>40</v>
      </c>
      <c r="T1888">
        <f>IF( S1888&lt;=0,0,IF( E1888+I1888 &gt;= MAX((S1888/30)*U1888, S1888*1.2), 0, CEILING( (MAX((S1888/30)*U1888, S1888*1.2) - (E1888+I1888)) / J1888, 1 ) * J1888 ) ) ))</f>
        <v/>
      </c>
      <c r="U1888" t="n">
        <v>22</v>
      </c>
    </row>
    <row r="1889">
      <c r="A1889" t="inlineStr">
        <is>
          <t>DULCERIA IEPS</t>
        </is>
      </c>
      <c r="B1889" t="inlineStr">
        <is>
          <t>0</t>
        </is>
      </c>
      <c r="C1889" t="inlineStr">
        <is>
          <t>37466047263</t>
        </is>
      </c>
      <c r="D1889" t="inlineStr">
        <is>
          <t xml:space="preserve">CHOCOLATE BLANCO CLASSIC RECIPE LINDT 125 GRS </t>
        </is>
      </c>
      <c r="E1889" t="n">
        <v>12</v>
      </c>
      <c r="F1889" t="inlineStr">
        <is>
          <t>Automatico</t>
        </is>
      </c>
      <c r="G1889" t="n">
        <v>0.32</v>
      </c>
      <c r="H1889" t="n">
        <v>37.5</v>
      </c>
      <c r="I1889" t="n">
        <v>12</v>
      </c>
      <c r="J1889" t="n">
        <v>12</v>
      </c>
      <c r="K1889" t="inlineStr">
        <is>
          <t>LINDT</t>
        </is>
      </c>
      <c r="L1889" t="n">
        <v>0</v>
      </c>
      <c r="M1889" t="n">
        <v>0</v>
      </c>
      <c r="N1889" t="n">
        <v>0</v>
      </c>
      <c r="O1889" t="n">
        <v>0</v>
      </c>
      <c r="P1889" t="n">
        <v>156</v>
      </c>
      <c r="Q1889" t="n">
        <v>95</v>
      </c>
      <c r="R1889" t="n">
        <v>6</v>
      </c>
      <c r="S1889" t="n">
        <v>8</v>
      </c>
      <c r="T1889">
        <f>IF( S1889&lt;=0,0,IF( E1889+I1889 &gt;= MAX((S1889/30)*U1889, S1889*1.2), 0, CEILING( (MAX((S1889/30)*U1889, S1889*1.2) - (E1889+I1889)) / J1889, 1 ) * J1889 ) ) ))</f>
        <v/>
      </c>
      <c r="U1889" t="n">
        <v>22</v>
      </c>
    </row>
    <row r="1890">
      <c r="A1890" t="inlineStr">
        <is>
          <t>DULCERIA IEPS</t>
        </is>
      </c>
      <c r="B1890" t="inlineStr">
        <is>
          <t>0</t>
        </is>
      </c>
      <c r="C1890" t="inlineStr">
        <is>
          <t>747599416774</t>
        </is>
      </c>
      <c r="D1890" t="inlineStr">
        <is>
          <t xml:space="preserve">CHOCOLATE CON CARAMELO Y SAL DE MAR  GHIRARDELLI 151 GRS </t>
        </is>
      </c>
      <c r="E1890" t="n">
        <v>6</v>
      </c>
      <c r="F1890" t="inlineStr">
        <is>
          <t>Automatico</t>
        </is>
      </c>
      <c r="G1890" t="n">
        <v>0.07000000000000001</v>
      </c>
      <c r="H1890" t="n">
        <v>171.42</v>
      </c>
      <c r="I1890" t="n">
        <v>0</v>
      </c>
      <c r="J1890" t="n">
        <v>6</v>
      </c>
      <c r="K1890" t="inlineStr">
        <is>
          <t>GHIRARDELLI</t>
        </is>
      </c>
      <c r="L1890" t="n">
        <v>0</v>
      </c>
      <c r="M1890" t="n">
        <v>0</v>
      </c>
      <c r="N1890" t="n">
        <v>0</v>
      </c>
      <c r="O1890" t="n">
        <v>0</v>
      </c>
      <c r="P1890" t="n">
        <v>70</v>
      </c>
      <c r="Q1890" t="n">
        <v>69</v>
      </c>
      <c r="R1890" t="n">
        <v>12</v>
      </c>
      <c r="S1890" t="n">
        <v>12</v>
      </c>
      <c r="T1890">
        <f>IF( S1890&lt;=0,0,IF( E1890+I1890 &gt;= MAX((S1890/30)*U1890, S1890*1.2), 0, CEILING( (MAX((S1890/30)*U1890, S1890*1.2) - (E1890+I1890)) / J1890, 1 ) * J1890 ) ) ))</f>
        <v/>
      </c>
      <c r="U1890" t="n">
        <v>22</v>
      </c>
    </row>
    <row r="1891">
      <c r="A1891" t="inlineStr">
        <is>
          <t>DULCERIA IEPS</t>
        </is>
      </c>
      <c r="B1891" t="inlineStr">
        <is>
          <t>0</t>
        </is>
      </c>
      <c r="C1891" t="inlineStr">
        <is>
          <t>744218000031</t>
        </is>
      </c>
      <c r="D1891" t="inlineStr">
        <is>
          <t xml:space="preserve">PALETA CONFITADA  PACHICLETA 520 GRS </t>
        </is>
      </c>
      <c r="E1891" t="n">
        <v>10</v>
      </c>
      <c r="F1891" t="inlineStr">
        <is>
          <t>Automatico</t>
        </is>
      </c>
      <c r="G1891" t="n">
        <v>0</v>
      </c>
      <c r="H1891" t="n">
        <v>0</v>
      </c>
      <c r="I1891" t="n">
        <v>0</v>
      </c>
      <c r="J1891" t="n">
        <v>10</v>
      </c>
      <c r="K1891" t="inlineStr">
        <is>
          <t>PACHICLETA</t>
        </is>
      </c>
      <c r="L1891" t="n">
        <v>0</v>
      </c>
      <c r="M1891" t="n">
        <v>0</v>
      </c>
      <c r="N1891" t="n">
        <v>0</v>
      </c>
      <c r="O1891" t="n">
        <v>0</v>
      </c>
      <c r="P1891" t="n">
        <v>28</v>
      </c>
      <c r="Q1891" t="n">
        <v>51</v>
      </c>
      <c r="R1891" t="n">
        <v>0</v>
      </c>
      <c r="S1891" t="n">
        <v>0</v>
      </c>
      <c r="T1891">
        <f>IF( S1891&lt;=0,0,IF( E1891+I1891 &gt;= MAX((S1891/30)*U1891, S1891*1.2), 0, CEILING( (MAX((S1891/30)*U1891, S1891*1.2) - (E1891+I1891)) / J1891, 1 ) * J1891 ) ) ))</f>
        <v/>
      </c>
      <c r="U1891" t="n">
        <v>36</v>
      </c>
    </row>
    <row r="1892">
      <c r="A1892" t="inlineStr">
        <is>
          <t>DULCERIA IEPS</t>
        </is>
      </c>
      <c r="B1892" t="inlineStr">
        <is>
          <t>0</t>
        </is>
      </c>
      <c r="C1892" t="inlineStr">
        <is>
          <t>744218007023</t>
        </is>
      </c>
      <c r="D1892" t="inlineStr">
        <is>
          <t xml:space="preserve">PALETAS ENCHILADAS PACHICLETA FUEGO  PACHICLETA 520 GRS </t>
        </is>
      </c>
      <c r="E1892" t="n">
        <v>10</v>
      </c>
      <c r="F1892" t="inlineStr">
        <is>
          <t>Automatico</t>
        </is>
      </c>
      <c r="G1892" t="n">
        <v>0</v>
      </c>
      <c r="H1892" t="n">
        <v>0</v>
      </c>
      <c r="I1892" t="n">
        <v>0</v>
      </c>
      <c r="J1892" t="n">
        <v>10</v>
      </c>
      <c r="K1892" t="inlineStr">
        <is>
          <t>PACHICLETA</t>
        </is>
      </c>
      <c r="L1892" t="n">
        <v>0</v>
      </c>
      <c r="M1892" t="n">
        <v>0</v>
      </c>
      <c r="N1892" t="n">
        <v>0</v>
      </c>
      <c r="O1892" t="n">
        <v>0</v>
      </c>
      <c r="P1892" t="n">
        <v>13</v>
      </c>
      <c r="Q1892" t="n">
        <v>21</v>
      </c>
      <c r="R1892" t="n">
        <v>0</v>
      </c>
      <c r="S1892" t="n">
        <v>0</v>
      </c>
      <c r="T1892">
        <f>IF( S1892&lt;=0,0,IF( E1892+I1892 &gt;= MAX((S1892/30)*U1892, S1892*1.2), 0, CEILING( (MAX((S1892/30)*U1892, S1892*1.2) - (E1892+I1892)) / J1892, 1 ) * J1892 ) ) ))</f>
        <v/>
      </c>
      <c r="U1892" t="n">
        <v>36</v>
      </c>
    </row>
    <row r="1893">
      <c r="A1893" t="inlineStr">
        <is>
          <t>DULCERIA IEPS</t>
        </is>
      </c>
      <c r="B1893" t="inlineStr">
        <is>
          <t>0</t>
        </is>
      </c>
      <c r="C1893" t="inlineStr">
        <is>
          <t>813805002526</t>
        </is>
      </c>
      <c r="D1893" t="inlineStr">
        <is>
          <t xml:space="preserve">GOMITAS DE HAMBURGUESA  E-FRUTTI 70 GRS </t>
        </is>
      </c>
      <c r="E1893" t="n">
        <v>24</v>
      </c>
      <c r="F1893" t="inlineStr">
        <is>
          <t>Automatico</t>
        </is>
      </c>
      <c r="G1893" t="n">
        <v>0.22</v>
      </c>
      <c r="H1893" t="n">
        <v>109.09</v>
      </c>
      <c r="I1893" t="n">
        <v>0</v>
      </c>
      <c r="J1893" t="n">
        <v>12</v>
      </c>
      <c r="K1893" t="inlineStr">
        <is>
          <t>E-FRUTTI</t>
        </is>
      </c>
      <c r="L1893" t="n">
        <v>0</v>
      </c>
      <c r="M1893" t="n">
        <v>0</v>
      </c>
      <c r="N1893" t="n">
        <v>0</v>
      </c>
      <c r="O1893" t="n">
        <v>0</v>
      </c>
      <c r="P1893" t="n">
        <v>95</v>
      </c>
      <c r="Q1893" t="n">
        <v>119</v>
      </c>
      <c r="R1893" t="n">
        <v>5</v>
      </c>
      <c r="S1893" t="n">
        <v>9</v>
      </c>
      <c r="T1893">
        <f>IF( S1893&lt;=0,0,IF( E1893+I1893 &gt;= MAX((S1893/30)*U1893, S1893*1.2), 0, CEILING( (MAX((S1893/30)*U1893, S1893*1.2) - (E1893+I1893)) / J1893, 1 ) * J1893 ) ) ))</f>
        <v/>
      </c>
      <c r="U1893" t="n">
        <v>36</v>
      </c>
    </row>
    <row r="1894">
      <c r="A1894" t="inlineStr">
        <is>
          <t>DULCERIA IEPS</t>
        </is>
      </c>
      <c r="B1894" t="inlineStr">
        <is>
          <t>0</t>
        </is>
      </c>
      <c r="C1894" t="inlineStr">
        <is>
          <t>79200003364</t>
        </is>
      </c>
      <c r="D1894" t="inlineStr">
        <is>
          <t xml:space="preserve">CARAMELO AGRIOS Y CRUJIENTES SABOR UVA Y FRESA WONKA 46.7 GRS </t>
        </is>
      </c>
      <c r="E1894" t="n">
        <v>456</v>
      </c>
      <c r="F1894" t="inlineStr">
        <is>
          <t>Automatico</t>
        </is>
      </c>
      <c r="G1894" t="n">
        <v>0.07000000000000001</v>
      </c>
      <c r="H1894" t="n">
        <v>6514.28</v>
      </c>
      <c r="I1894" t="n">
        <v>0</v>
      </c>
      <c r="J1894" t="n">
        <v>24</v>
      </c>
      <c r="K1894" t="inlineStr">
        <is>
          <t>WONKA</t>
        </is>
      </c>
      <c r="L1894" t="n">
        <v>0</v>
      </c>
      <c r="M1894" t="n">
        <v>0</v>
      </c>
      <c r="N1894" t="n">
        <v>0</v>
      </c>
      <c r="O1894" t="n">
        <v>0</v>
      </c>
      <c r="P1894" t="n">
        <v>96</v>
      </c>
      <c r="Q1894" t="n">
        <v>96</v>
      </c>
      <c r="R1894" t="n">
        <v>1</v>
      </c>
      <c r="S1894" t="n">
        <v>1</v>
      </c>
      <c r="T1894">
        <f>IF( S1894&lt;=0,0,IF( E1894+I1894 &gt;= MAX((S1894/30)*U1894, S1894*1.2), 0, CEILING( (MAX((S1894/30)*U1894, S1894*1.2) - (E1894+I1894)) / J1894, 1 ) * J1894 ) ) ))</f>
        <v/>
      </c>
      <c r="U1894" t="n">
        <v>64</v>
      </c>
    </row>
    <row r="1895">
      <c r="A1895" t="inlineStr">
        <is>
          <t>DULCERIA IEPS</t>
        </is>
      </c>
      <c r="B1895" t="inlineStr">
        <is>
          <t>0</t>
        </is>
      </c>
      <c r="C1895" t="inlineStr">
        <is>
          <t>79200003395</t>
        </is>
      </c>
      <c r="D1895" t="inlineStr">
        <is>
          <t xml:space="preserve">CARAMELOS SABOR SANDIA Y CEREZA  WONKA 46.7 GRS </t>
        </is>
      </c>
      <c r="E1895" t="n">
        <v>36</v>
      </c>
      <c r="F1895" t="inlineStr">
        <is>
          <t>Automatico</t>
        </is>
      </c>
      <c r="G1895" t="n">
        <v>0.74</v>
      </c>
      <c r="H1895" t="n">
        <v>48.64</v>
      </c>
      <c r="I1895" t="n">
        <v>36</v>
      </c>
      <c r="J1895" t="n">
        <v>36</v>
      </c>
      <c r="K1895" t="inlineStr">
        <is>
          <t>WONKA</t>
        </is>
      </c>
      <c r="L1895" t="n">
        <v>15.35135135135135</v>
      </c>
      <c r="M1895" t="n">
        <v>11.36</v>
      </c>
      <c r="N1895" t="n">
        <v>0</v>
      </c>
      <c r="O1895" t="n">
        <v>0</v>
      </c>
      <c r="P1895" t="n">
        <v>276</v>
      </c>
      <c r="Q1895" t="n">
        <v>36</v>
      </c>
      <c r="R1895" t="n">
        <v>23</v>
      </c>
      <c r="S1895" t="n">
        <v>29</v>
      </c>
      <c r="T1895">
        <f>IF( S1895&lt;=0,0,IF( E1895+I1895 &gt;= MAX((S1895/30)*U1895, S1895*1.2), 0, CEILING( (MAX((S1895/30)*U1895, S1895*1.2) - (E1895+I1895)) / J1895, 1 ) * J1895 ) ) ))</f>
        <v/>
      </c>
      <c r="U1895" t="n">
        <v>64</v>
      </c>
    </row>
    <row r="1896">
      <c r="A1896" t="inlineStr">
        <is>
          <t>DULCERIA IEPS</t>
        </is>
      </c>
      <c r="B1896" t="inlineStr">
        <is>
          <t>0</t>
        </is>
      </c>
      <c r="C1896" t="inlineStr">
        <is>
          <t>4014400908923</t>
        </is>
      </c>
      <c r="D1896" t="inlineStr">
        <is>
          <t xml:space="preserve">CARAMELO MACIZO ORIGINAL  WERTHERS 120 GRS </t>
        </is>
      </c>
      <c r="E1896" t="n">
        <v>15</v>
      </c>
      <c r="F1896" t="inlineStr">
        <is>
          <t>Automatico</t>
        </is>
      </c>
      <c r="G1896" t="n">
        <v>0</v>
      </c>
      <c r="H1896" t="n">
        <v>0</v>
      </c>
      <c r="I1896" t="n">
        <v>0</v>
      </c>
      <c r="J1896" t="n">
        <v>15</v>
      </c>
      <c r="K1896" t="inlineStr">
        <is>
          <t>WERTHERS</t>
        </is>
      </c>
      <c r="L1896" t="n">
        <v>0</v>
      </c>
      <c r="M1896" t="n">
        <v>0</v>
      </c>
      <c r="N1896" t="n">
        <v>0</v>
      </c>
      <c r="O1896" t="n">
        <v>0</v>
      </c>
      <c r="P1896" t="n">
        <v>30</v>
      </c>
      <c r="Q1896" t="n">
        <v>22</v>
      </c>
      <c r="R1896" t="n">
        <v>0</v>
      </c>
      <c r="S1896" t="n">
        <v>0</v>
      </c>
      <c r="T1896">
        <f>IF( S1896&lt;=0,0,IF( E1896+I1896 &gt;= MAX((S1896/30)*U1896, S1896*1.2), 0, CEILING( (MAX((S1896/30)*U1896, S1896*1.2) - (E1896+I1896)) / J1896, 1 ) * J1896 ) ) ))</f>
        <v/>
      </c>
      <c r="U1896" t="n">
        <v>64</v>
      </c>
    </row>
    <row r="1897">
      <c r="A1897" t="inlineStr">
        <is>
          <t>DULCERIA IEPS</t>
        </is>
      </c>
      <c r="B1897" t="inlineStr">
        <is>
          <t>0</t>
        </is>
      </c>
      <c r="C1897" t="inlineStr">
        <is>
          <t>7622400904608</t>
        </is>
      </c>
      <c r="D1897" t="inlineStr">
        <is>
          <t xml:space="preserve">BARRA DE CHOCOLATE CON YOGURT Y MAIZ  MILKA 300 GRS </t>
        </is>
      </c>
      <c r="E1897" t="n">
        <v>12</v>
      </c>
      <c r="F1897" t="inlineStr">
        <is>
          <t>Automatico</t>
        </is>
      </c>
      <c r="G1897" t="n">
        <v>0</v>
      </c>
      <c r="H1897" t="n">
        <v>0</v>
      </c>
      <c r="I1897" t="n">
        <v>0</v>
      </c>
      <c r="J1897" t="n">
        <v>12</v>
      </c>
      <c r="K1897" t="inlineStr">
        <is>
          <t>MILKA</t>
        </is>
      </c>
      <c r="L1897" t="n">
        <v>0</v>
      </c>
      <c r="M1897" t="n">
        <v>0</v>
      </c>
      <c r="N1897" t="n">
        <v>0</v>
      </c>
      <c r="O1897" t="n">
        <v>0</v>
      </c>
      <c r="P1897" t="n">
        <v>13</v>
      </c>
      <c r="Q1897" t="n">
        <v>70</v>
      </c>
      <c r="R1897" t="n">
        <v>0</v>
      </c>
      <c r="S1897" t="n">
        <v>0</v>
      </c>
      <c r="T1897">
        <f>IF( S1897&lt;=0,0,IF( E1897+I1897 &gt;= MAX((S1897/30)*U1897, S1897*1.2), 0, CEILING( (MAX((S1897/30)*U1897, S1897*1.2) - (E1897+I1897)) / J1897, 1 ) * J1897 ) ) ))</f>
        <v/>
      </c>
      <c r="U1897" t="n">
        <v>64</v>
      </c>
    </row>
    <row r="1898">
      <c r="A1898" t="inlineStr">
        <is>
          <t>DULCERIA IEPS</t>
        </is>
      </c>
      <c r="B1898" t="inlineStr">
        <is>
          <t>0</t>
        </is>
      </c>
      <c r="C1898" t="inlineStr">
        <is>
          <t>759686943421</t>
        </is>
      </c>
      <c r="D1898" t="inlineStr">
        <is>
          <t xml:space="preserve">GOMITAS ENCHILADAS 30 PZA VERO 180 GRS </t>
        </is>
      </c>
      <c r="E1898" t="n">
        <v>30</v>
      </c>
      <c r="F1898" t="inlineStr">
        <is>
          <t>Automatico</t>
        </is>
      </c>
      <c r="G1898" t="n">
        <v>1.32</v>
      </c>
      <c r="H1898" t="n">
        <v>22.72</v>
      </c>
      <c r="I1898" t="n">
        <v>30</v>
      </c>
      <c r="J1898" t="n">
        <v>30</v>
      </c>
      <c r="K1898" t="inlineStr">
        <is>
          <t>VERO</t>
        </is>
      </c>
      <c r="L1898" t="n">
        <v>0</v>
      </c>
      <c r="M1898" t="n">
        <v>0</v>
      </c>
      <c r="N1898" t="n">
        <v>0</v>
      </c>
      <c r="O1898" t="n">
        <v>0</v>
      </c>
      <c r="P1898" t="n">
        <v>687</v>
      </c>
      <c r="Q1898" t="n">
        <v>981</v>
      </c>
      <c r="R1898" t="n">
        <v>11</v>
      </c>
      <c r="S1898" t="n">
        <v>22</v>
      </c>
      <c r="T1898">
        <f>IF( S1898&lt;=0,0,IF( E1898+I1898 &gt;= MAX((S1898/30)*U1898, S1898*1.2), 0, CEILING( (MAX((S1898/30)*U1898, S1898*1.2) - (E1898+I1898)) / J1898, 1 ) * J1898 ) ) ))</f>
        <v/>
      </c>
      <c r="U1898" t="n">
        <v>22</v>
      </c>
    </row>
    <row r="1899">
      <c r="A1899" t="inlineStr">
        <is>
          <t>DULCERIA IEPS</t>
        </is>
      </c>
      <c r="B1899" t="inlineStr">
        <is>
          <t>0</t>
        </is>
      </c>
      <c r="C1899" t="inlineStr">
        <is>
          <t>7503021151278</t>
        </is>
      </c>
      <c r="D1899" t="inlineStr">
        <is>
          <t xml:space="preserve">BARRA DE CHOCOLATE BELGA 90% CACAO  L ATELIER 80 GRS </t>
        </is>
      </c>
      <c r="E1899" t="n">
        <v>60</v>
      </c>
      <c r="F1899" t="inlineStr">
        <is>
          <t>Automatico</t>
        </is>
      </c>
      <c r="G1899" t="n">
        <v>0</v>
      </c>
      <c r="H1899" t="n">
        <v>0</v>
      </c>
      <c r="I1899" t="n">
        <v>0</v>
      </c>
      <c r="J1899" t="n">
        <v>20</v>
      </c>
      <c r="K1899" t="inlineStr">
        <is>
          <t>L ATELIER</t>
        </is>
      </c>
      <c r="L1899" t="n">
        <v>0</v>
      </c>
      <c r="M1899" t="n">
        <v>0</v>
      </c>
      <c r="N1899" t="n">
        <v>0</v>
      </c>
      <c r="O1899" t="n">
        <v>0</v>
      </c>
      <c r="P1899" t="n">
        <v>40</v>
      </c>
      <c r="Q1899" t="n">
        <v>45</v>
      </c>
      <c r="R1899" t="n">
        <v>0</v>
      </c>
      <c r="S1899" t="n">
        <v>0</v>
      </c>
      <c r="T1899">
        <f>IF( S1899&lt;=0,0,IF( E1899+I1899 &gt;= MAX((S1899/30)*U1899, S1899*1.2), 0, CEILING( (MAX((S1899/30)*U1899, S1899*1.2) - (E1899+I1899)) / J1899, 1 ) * J1899 ) ) ))</f>
        <v/>
      </c>
      <c r="U1899" t="n">
        <v>22</v>
      </c>
    </row>
    <row r="1900">
      <c r="A1900" t="inlineStr">
        <is>
          <t>DULCERIA IEPS</t>
        </is>
      </c>
      <c r="B1900" t="inlineStr">
        <is>
          <t>0</t>
        </is>
      </c>
      <c r="C1900" t="inlineStr">
        <is>
          <t>7503021151315</t>
        </is>
      </c>
      <c r="D1900" t="inlineStr">
        <is>
          <t xml:space="preserve">BARRA DE CHOCOLATE BELGA CON CAFE  L ATELIER 80 GRS </t>
        </is>
      </c>
      <c r="E1900" t="n">
        <v>60</v>
      </c>
      <c r="F1900" t="inlineStr">
        <is>
          <t>Automatico</t>
        </is>
      </c>
      <c r="G1900" t="n">
        <v>0.06</v>
      </c>
      <c r="H1900" t="n">
        <v>1000</v>
      </c>
      <c r="I1900" t="n">
        <v>0</v>
      </c>
      <c r="J1900" t="n">
        <v>20</v>
      </c>
      <c r="K1900" t="inlineStr">
        <is>
          <t>L ATELIER</t>
        </is>
      </c>
      <c r="L1900" t="n">
        <v>0</v>
      </c>
      <c r="M1900" t="n">
        <v>0</v>
      </c>
      <c r="N1900" t="n">
        <v>0</v>
      </c>
      <c r="O1900" t="n">
        <v>0</v>
      </c>
      <c r="P1900" t="n">
        <v>31</v>
      </c>
      <c r="Q1900" t="n">
        <v>37</v>
      </c>
      <c r="R1900" t="n">
        <v>2</v>
      </c>
      <c r="S1900" t="n">
        <v>2</v>
      </c>
      <c r="T1900">
        <f>IF( S1900&lt;=0,0,IF( E1900+I1900 &gt;= MAX((S1900/30)*U1900, S1900*1.2), 0, CEILING( (MAX((S1900/30)*U1900, S1900*1.2) - (E1900+I1900)) / J1900, 1 ) * J1900 ) ) ))</f>
        <v/>
      </c>
      <c r="U1900" t="n">
        <v>22</v>
      </c>
    </row>
    <row r="1901">
      <c r="A1901" t="inlineStr">
        <is>
          <t>DULCERIA IEPS</t>
        </is>
      </c>
      <c r="B1901" t="inlineStr">
        <is>
          <t>0</t>
        </is>
      </c>
      <c r="C1901" t="inlineStr">
        <is>
          <t>87076568399</t>
        </is>
      </c>
      <c r="D1901" t="inlineStr">
        <is>
          <t xml:space="preserve">GOMITAS ARITOS DURAZNO CON TAJIN  SNAK CLUB 141 GRS </t>
        </is>
      </c>
      <c r="E1901" t="n">
        <v>32</v>
      </c>
      <c r="F1901" t="inlineStr">
        <is>
          <t>Automatico</t>
        </is>
      </c>
      <c r="G1901" t="n">
        <v>0.07000000000000001</v>
      </c>
      <c r="H1901" t="n">
        <v>457.14</v>
      </c>
      <c r="I1901" t="n">
        <v>0</v>
      </c>
      <c r="J1901" t="n">
        <v>8</v>
      </c>
      <c r="K1901" t="inlineStr">
        <is>
          <t>SNAK CLUB</t>
        </is>
      </c>
      <c r="L1901" t="n">
        <v>0</v>
      </c>
      <c r="M1901" t="n">
        <v>0</v>
      </c>
      <c r="N1901" t="n">
        <v>0</v>
      </c>
      <c r="O1901" t="n">
        <v>0</v>
      </c>
      <c r="P1901" t="n">
        <v>57</v>
      </c>
      <c r="Q1901" t="n">
        <v>16</v>
      </c>
      <c r="R1901" t="n">
        <v>1</v>
      </c>
      <c r="S1901" t="n">
        <v>2</v>
      </c>
      <c r="T1901">
        <f>IF( S1901&lt;=0,0,IF( E1901+I1901 &gt;= MAX((S1901/30)*U1901, S1901*1.2), 0, CEILING( (MAX((S1901/30)*U1901, S1901*1.2) - (E1901+I1901)) / J1901, 1 ) * J1901 ) ) ))</f>
        <v/>
      </c>
      <c r="U1901" t="n">
        <v>36</v>
      </c>
    </row>
    <row r="1902">
      <c r="A1902" t="inlineStr">
        <is>
          <t>DULCERIA IEPS</t>
        </is>
      </c>
      <c r="B1902" t="inlineStr">
        <is>
          <t>0</t>
        </is>
      </c>
      <c r="C1902" t="inlineStr">
        <is>
          <t>7503028436392</t>
        </is>
      </c>
      <c r="D1902" t="inlineStr">
        <is>
          <t xml:space="preserve">OBLEAS MATCHA  COME VERDE 60 GRS </t>
        </is>
      </c>
      <c r="E1902" t="n">
        <v>24</v>
      </c>
      <c r="F1902" t="inlineStr">
        <is>
          <t>Automatico</t>
        </is>
      </c>
      <c r="G1902" t="n">
        <v>0.28</v>
      </c>
      <c r="H1902" t="n">
        <v>85.70999999999999</v>
      </c>
      <c r="I1902" t="n">
        <v>0</v>
      </c>
      <c r="J1902" t="n">
        <v>24</v>
      </c>
      <c r="K1902" t="inlineStr">
        <is>
          <t>COME VERDE</t>
        </is>
      </c>
      <c r="L1902" t="n">
        <v>0</v>
      </c>
      <c r="M1902" t="n">
        <v>0</v>
      </c>
      <c r="N1902" t="n">
        <v>0</v>
      </c>
      <c r="O1902" t="n">
        <v>0</v>
      </c>
      <c r="P1902" t="n">
        <v>219</v>
      </c>
      <c r="Q1902" t="n">
        <v>163</v>
      </c>
      <c r="R1902" t="n">
        <v>7</v>
      </c>
      <c r="S1902" t="n">
        <v>10</v>
      </c>
      <c r="T1902">
        <f>IF( S1902&lt;=0,0,IF( E1902+I1902 &gt;= MAX((S1902/30)*U1902, S1902*1.2), 0, CEILING( (MAX((S1902/30)*U1902, S1902*1.2) - (E1902+I1902)) / J1902, 1 ) * J1902 ) ) ))</f>
        <v/>
      </c>
      <c r="U1902" t="n">
        <v>36</v>
      </c>
    </row>
    <row r="1903">
      <c r="A1903" t="inlineStr">
        <is>
          <t>DULCERIA IEPS</t>
        </is>
      </c>
      <c r="B1903" t="inlineStr">
        <is>
          <t>0</t>
        </is>
      </c>
      <c r="C1903" t="inlineStr">
        <is>
          <t>7501176410158</t>
        </is>
      </c>
      <c r="D1903" t="inlineStr">
        <is>
          <t xml:space="preserve">CHOCOLATE CON LECHE  WONGS 120 GRS </t>
        </is>
      </c>
      <c r="E1903" t="n">
        <v>48</v>
      </c>
      <c r="F1903" t="inlineStr">
        <is>
          <t>Automatico</t>
        </is>
      </c>
      <c r="G1903" t="n">
        <v>0.07000000000000001</v>
      </c>
      <c r="H1903" t="n">
        <v>685.71</v>
      </c>
      <c r="I1903" t="n">
        <v>24</v>
      </c>
      <c r="J1903" t="n">
        <v>24</v>
      </c>
      <c r="K1903" t="inlineStr">
        <is>
          <t>WONGS</t>
        </is>
      </c>
      <c r="L1903" t="n">
        <v>0</v>
      </c>
      <c r="M1903" t="n">
        <v>0</v>
      </c>
      <c r="N1903" t="n">
        <v>0</v>
      </c>
      <c r="O1903" t="n">
        <v>0</v>
      </c>
      <c r="P1903" t="n">
        <v>102</v>
      </c>
      <c r="Q1903" t="n">
        <v>137</v>
      </c>
      <c r="R1903" t="n">
        <v>7</v>
      </c>
      <c r="S1903" t="n">
        <v>7</v>
      </c>
      <c r="T1903">
        <f>IF( S1903&lt;=0,0,IF( E1903+I1903 &gt;= MAX((S1903/30)*U1903, S1903*1.2), 0, CEILING( (MAX((S1903/30)*U1903, S1903*1.2) - (E1903+I1903)) / J1903, 1 ) * J1903 ) ) ))</f>
        <v/>
      </c>
      <c r="U1903" t="n">
        <v>36</v>
      </c>
    </row>
    <row r="1904">
      <c r="A1904" t="inlineStr">
        <is>
          <t>DULCERIA IEPS</t>
        </is>
      </c>
      <c r="B1904" t="inlineStr">
        <is>
          <t>0</t>
        </is>
      </c>
      <c r="C1904" t="inlineStr">
        <is>
          <t>7501063500641</t>
        </is>
      </c>
      <c r="D1904" t="inlineStr">
        <is>
          <t xml:space="preserve">PALETAS SABOR CEREZA CON GOMA DE MASCAR  TUTSI 140 GRS </t>
        </is>
      </c>
      <c r="E1904" t="n">
        <v>12</v>
      </c>
      <c r="F1904" t="inlineStr">
        <is>
          <t>Automatico</t>
        </is>
      </c>
      <c r="G1904" t="n">
        <v>0.36</v>
      </c>
      <c r="H1904" t="n">
        <v>33.33</v>
      </c>
      <c r="I1904" t="n">
        <v>36</v>
      </c>
      <c r="J1904" t="n">
        <v>12</v>
      </c>
      <c r="K1904" t="inlineStr">
        <is>
          <t>TUTSI</t>
        </is>
      </c>
      <c r="L1904" t="n">
        <v>15.66666666666666</v>
      </c>
      <c r="M1904" t="n">
        <v>5.639999999999999</v>
      </c>
      <c r="N1904" t="n">
        <v>0</v>
      </c>
      <c r="O1904" t="n">
        <v>0</v>
      </c>
      <c r="P1904" t="n">
        <v>152</v>
      </c>
      <c r="Q1904" t="n">
        <v>283</v>
      </c>
      <c r="R1904" t="n">
        <v>4</v>
      </c>
      <c r="S1904" t="n">
        <v>10</v>
      </c>
      <c r="T1904">
        <f>IF( S1904&lt;=0,0,IF( E1904+I1904 &gt;= MAX((S1904/30)*U1904, S1904*1.2), 0, CEILING( (MAX((S1904/30)*U1904, S1904*1.2) - (E1904+I1904)) / J1904, 1 ) * J1904 ) ) ))</f>
        <v/>
      </c>
      <c r="U1904" t="n">
        <v>49</v>
      </c>
    </row>
    <row r="1905">
      <c r="A1905" t="inlineStr">
        <is>
          <t>DULCERIA IEPS</t>
        </is>
      </c>
      <c r="B1905" t="inlineStr">
        <is>
          <t>0</t>
        </is>
      </c>
      <c r="C1905" t="inlineStr">
        <is>
          <t>7502230950283</t>
        </is>
      </c>
      <c r="D1905" t="inlineStr">
        <is>
          <t xml:space="preserve">CHOCOLATE RELLENO CAFE  ARCOR 90 GRS </t>
        </is>
      </c>
      <c r="E1905" t="n">
        <v>24</v>
      </c>
      <c r="F1905" t="inlineStr">
        <is>
          <t>Automatico</t>
        </is>
      </c>
      <c r="G1905" t="n">
        <v>0</v>
      </c>
      <c r="H1905" t="n">
        <v>0</v>
      </c>
      <c r="I1905" t="n">
        <v>0</v>
      </c>
      <c r="J1905" t="n">
        <v>24</v>
      </c>
      <c r="K1905" t="inlineStr">
        <is>
          <t>ARCOR</t>
        </is>
      </c>
      <c r="L1905" t="n">
        <v>0</v>
      </c>
      <c r="M1905" t="n">
        <v>0</v>
      </c>
      <c r="N1905" t="n">
        <v>0</v>
      </c>
      <c r="O1905" t="n">
        <v>0</v>
      </c>
      <c r="P1905" t="n">
        <v>88</v>
      </c>
      <c r="Q1905" t="n">
        <v>222</v>
      </c>
      <c r="R1905" t="n">
        <v>9</v>
      </c>
      <c r="S1905" t="n">
        <v>9</v>
      </c>
      <c r="T1905">
        <f>IF( S1905&lt;=0,0,IF( E1905+I1905 &gt;= MAX((S1905/30)*U1905, S1905*1.2), 0, CEILING( (MAX((S1905/30)*U1905, S1905*1.2) - (E1905+I1905)) / J1905, 1 ) * J1905 ) ) ))</f>
        <v/>
      </c>
      <c r="U1905" t="n">
        <v>36</v>
      </c>
    </row>
    <row r="1906">
      <c r="A1906" t="inlineStr">
        <is>
          <t>DULCERIA IEPS</t>
        </is>
      </c>
      <c r="B1906" t="inlineStr">
        <is>
          <t>0</t>
        </is>
      </c>
      <c r="C1906" t="inlineStr">
        <is>
          <t>71570012526</t>
        </is>
      </c>
      <c r="D1906" t="inlineStr">
        <is>
          <t xml:space="preserve">GOMITAS SURTIDAS VEGANO JELLY BELLY 198 GRS </t>
        </is>
      </c>
      <c r="E1906" t="n">
        <v>12</v>
      </c>
      <c r="F1906" t="inlineStr">
        <is>
          <t>Automatico</t>
        </is>
      </c>
      <c r="G1906" t="n">
        <v>0.06</v>
      </c>
      <c r="H1906" t="n">
        <v>200</v>
      </c>
      <c r="I1906" t="n">
        <v>0</v>
      </c>
      <c r="J1906" t="n">
        <v>12</v>
      </c>
      <c r="K1906" t="inlineStr">
        <is>
          <t>JELLY BELLY</t>
        </is>
      </c>
      <c r="L1906" t="n">
        <v>0</v>
      </c>
      <c r="M1906" t="n">
        <v>0</v>
      </c>
      <c r="N1906" t="n">
        <v>0</v>
      </c>
      <c r="O1906" t="n">
        <v>0</v>
      </c>
      <c r="P1906" t="n">
        <v>29</v>
      </c>
      <c r="Q1906" t="n">
        <v>33</v>
      </c>
      <c r="R1906" t="n">
        <v>3</v>
      </c>
      <c r="S1906" t="n">
        <v>3</v>
      </c>
      <c r="T1906">
        <f>IF( S1906&lt;=0,0,IF( E1906+I1906 &gt;= MAX((S1906/30)*U1906, S1906*1.2), 0, CEILING( (MAX((S1906/30)*U1906, S1906*1.2) - (E1906+I1906)) / J1906, 1 ) * J1906 ) ) ))</f>
        <v/>
      </c>
      <c r="U1906" t="n">
        <v>36</v>
      </c>
    </row>
    <row r="1907">
      <c r="A1907" t="inlineStr">
        <is>
          <t>DULCERIA IEPS</t>
        </is>
      </c>
      <c r="B1907" t="inlineStr">
        <is>
          <t>0</t>
        </is>
      </c>
      <c r="C1907" t="inlineStr">
        <is>
          <t>4000417702005</t>
        </is>
      </c>
      <c r="D1907" t="inlineStr">
        <is>
          <t xml:space="preserve">BARRA DE CHOCOLATE AMARGO CON AVELLANA  RITTER SPORT 100 GRS </t>
        </is>
      </c>
      <c r="E1907" t="n">
        <v>20</v>
      </c>
      <c r="F1907" t="inlineStr">
        <is>
          <t>Automatico</t>
        </is>
      </c>
      <c r="G1907" t="n">
        <v>0.44</v>
      </c>
      <c r="H1907" t="n">
        <v>47.72</v>
      </c>
      <c r="I1907" t="n">
        <v>0</v>
      </c>
      <c r="J1907" t="n">
        <v>10</v>
      </c>
      <c r="K1907" t="inlineStr">
        <is>
          <t>RITTER SPORT</t>
        </is>
      </c>
      <c r="L1907" t="n">
        <v>0</v>
      </c>
      <c r="M1907" t="n">
        <v>0</v>
      </c>
      <c r="N1907" t="n">
        <v>0</v>
      </c>
      <c r="O1907" t="n">
        <v>0</v>
      </c>
      <c r="P1907" t="n">
        <v>183</v>
      </c>
      <c r="Q1907" t="n">
        <v>211</v>
      </c>
      <c r="R1907" t="n">
        <v>20</v>
      </c>
      <c r="S1907" t="n">
        <v>20</v>
      </c>
      <c r="T1907">
        <f>IF( S1907&lt;=0,0,IF( E1907+I1907 &gt;= MAX((S1907/30)*U1907, S1907*1.2), 0, CEILING( (MAX((S1907/30)*U1907, S1907*1.2) - (E1907+I1907)) / J1907, 1 ) * J1907 ) ) ))</f>
        <v/>
      </c>
      <c r="U1907" t="n">
        <v>36</v>
      </c>
    </row>
    <row r="1908">
      <c r="A1908" t="inlineStr">
        <is>
          <t>DULCERIA IEPS</t>
        </is>
      </c>
      <c r="B1908" t="inlineStr">
        <is>
          <t>0</t>
        </is>
      </c>
      <c r="C1908" t="inlineStr">
        <is>
          <t>4000417708007</t>
        </is>
      </c>
      <c r="D1908" t="inlineStr">
        <is>
          <t xml:space="preserve">CHOCOLATE OSBCURO CON ALMEDRAS  RITTER SPORT 100 GRS </t>
        </is>
      </c>
      <c r="E1908" t="n">
        <v>55</v>
      </c>
      <c r="F1908" t="inlineStr">
        <is>
          <t>Automatico</t>
        </is>
      </c>
      <c r="G1908" t="n">
        <v>0.57</v>
      </c>
      <c r="H1908" t="n">
        <v>98.23999999999999</v>
      </c>
      <c r="I1908" t="n">
        <v>0</v>
      </c>
      <c r="J1908" t="n">
        <v>11</v>
      </c>
      <c r="K1908" t="inlineStr">
        <is>
          <t>RITTER SPORT</t>
        </is>
      </c>
      <c r="L1908" t="n">
        <v>0</v>
      </c>
      <c r="M1908" t="n">
        <v>0</v>
      </c>
      <c r="N1908" t="n">
        <v>0</v>
      </c>
      <c r="O1908" t="n">
        <v>0</v>
      </c>
      <c r="P1908" t="n">
        <v>121</v>
      </c>
      <c r="Q1908" t="n">
        <v>72</v>
      </c>
      <c r="R1908" t="n">
        <v>19</v>
      </c>
      <c r="S1908" t="n">
        <v>20</v>
      </c>
      <c r="T1908">
        <f>IF( S1908&lt;=0,0,IF( E1908+I1908 &gt;= MAX((S1908/30)*U1908, S1908*1.2), 0, CEILING( (MAX((S1908/30)*U1908, S1908*1.2) - (E1908+I1908)) / J1908, 1 ) * J1908 ) ) ))</f>
        <v/>
      </c>
      <c r="U1908" t="n">
        <v>36</v>
      </c>
    </row>
    <row r="1909">
      <c r="A1909" t="inlineStr">
        <is>
          <t>ABARROTES BASICOS IEPS</t>
        </is>
      </c>
      <c r="B1909" t="inlineStr">
        <is>
          <t>0</t>
        </is>
      </c>
      <c r="C1909" t="inlineStr">
        <is>
          <t>686352808572</t>
        </is>
      </c>
      <c r="D1909" t="inlineStr">
        <is>
          <t xml:space="preserve">GALLETA DE ARROZ TODDLER FRESA BABY MUMMUM 50 GRS </t>
        </is>
      </c>
      <c r="E1909" t="n">
        <v>12</v>
      </c>
      <c r="F1909" t="inlineStr">
        <is>
          <t>Automatico</t>
        </is>
      </c>
      <c r="G1909" t="n">
        <v>2.01</v>
      </c>
      <c r="H1909" t="n">
        <v>6.46</v>
      </c>
      <c r="I1909" t="n">
        <v>108</v>
      </c>
      <c r="J1909" t="n">
        <v>12</v>
      </c>
      <c r="K1909" t="inlineStr">
        <is>
          <t>BABY MUMMUM</t>
        </is>
      </c>
      <c r="L1909" t="n">
        <v>43.02985074626866</v>
      </c>
      <c r="M1909" t="n">
        <v>86.48999999999999</v>
      </c>
      <c r="N1909" t="n">
        <v>0</v>
      </c>
      <c r="O1909" t="n">
        <v>0</v>
      </c>
      <c r="P1909" t="n">
        <v>396</v>
      </c>
      <c r="Q1909" t="n">
        <v>24</v>
      </c>
      <c r="R1909" t="n">
        <v>44</v>
      </c>
      <c r="S1909" t="n">
        <v>48</v>
      </c>
      <c r="T1909">
        <f>IF( S1909&lt;=0,0,IF( E1909+I1909 &gt;= MAX((S1909/30)*U1909, S1909*1.2), 0, CEILING( (MAX((S1909/30)*U1909, S1909*1.2) - (E1909+I1909)) / J1909, 1 ) * J1909 ) ) ))</f>
        <v/>
      </c>
      <c r="U1909" t="n">
        <v>49</v>
      </c>
    </row>
    <row r="1910">
      <c r="A1910" t="inlineStr">
        <is>
          <t>ABARROTES BASICOS IEPS</t>
        </is>
      </c>
      <c r="B1910" t="inlineStr">
        <is>
          <t>0</t>
        </is>
      </c>
      <c r="C1910" t="inlineStr">
        <is>
          <t>7501088918131</t>
        </is>
      </c>
      <c r="D1910" t="inlineStr">
        <is>
          <t xml:space="preserve">ARANDANO DESHIDRATADO  SAN LAZARO 125 GRS </t>
        </is>
      </c>
      <c r="E1910" t="n">
        <v>24</v>
      </c>
      <c r="F1910" t="inlineStr">
        <is>
          <t>Automatico</t>
        </is>
      </c>
      <c r="G1910" t="n">
        <v>0</v>
      </c>
      <c r="H1910" t="n">
        <v>0</v>
      </c>
      <c r="I1910" t="n">
        <v>0</v>
      </c>
      <c r="J1910" t="n">
        <v>24</v>
      </c>
      <c r="K1910" t="inlineStr">
        <is>
          <t>SAN LAZARO</t>
        </is>
      </c>
      <c r="L1910" t="n">
        <v>0</v>
      </c>
      <c r="M1910" t="n">
        <v>0</v>
      </c>
      <c r="N1910" t="n">
        <v>0</v>
      </c>
      <c r="O1910" t="n">
        <v>0</v>
      </c>
      <c r="P1910" t="n">
        <v>50</v>
      </c>
      <c r="Q1910" t="n">
        <v>58</v>
      </c>
      <c r="R1910" t="n">
        <v>0</v>
      </c>
      <c r="S1910" t="n">
        <v>0</v>
      </c>
      <c r="T1910">
        <f>IF( S1910&lt;=0,0,IF( E1910+I1910 &gt;= MAX((S1910/30)*U1910, S1910*1.2), 0, CEILING( (MAX((S1910/30)*U1910, S1910*1.2) - (E1910+I1910)) / J1910, 1 ) * J1910 ) ) ))</f>
        <v/>
      </c>
      <c r="U1910" t="n">
        <v>22</v>
      </c>
    </row>
    <row r="1911">
      <c r="A1911" t="inlineStr">
        <is>
          <t>ORGANICOS IEPS</t>
        </is>
      </c>
      <c r="B1911" t="inlineStr">
        <is>
          <t>0</t>
        </is>
      </c>
      <c r="C1911" t="inlineStr">
        <is>
          <t>7503027312048</t>
        </is>
      </c>
      <c r="D1911" t="inlineStr">
        <is>
          <t xml:space="preserve">CHOCOLATE 80% CACAO ORGÁNICO CULTO 80 GRS </t>
        </is>
      </c>
      <c r="E1911" t="n">
        <v>6</v>
      </c>
      <c r="F1911" t="inlineStr">
        <is>
          <t>Automatico</t>
        </is>
      </c>
      <c r="G1911" t="n">
        <v>0</v>
      </c>
      <c r="H1911" t="n">
        <v>0</v>
      </c>
      <c r="I1911" t="n">
        <v>0</v>
      </c>
      <c r="J1911" t="n">
        <v>6</v>
      </c>
      <c r="K1911" t="inlineStr">
        <is>
          <t>CULTO</t>
        </is>
      </c>
      <c r="L1911" t="n">
        <v>0</v>
      </c>
      <c r="M1911" t="n">
        <v>0</v>
      </c>
      <c r="N1911" t="n">
        <v>0</v>
      </c>
      <c r="O1911" t="n">
        <v>0</v>
      </c>
      <c r="P1911" t="n">
        <v>15</v>
      </c>
      <c r="Q1911" t="n">
        <v>4</v>
      </c>
      <c r="R1911" t="n">
        <v>0</v>
      </c>
      <c r="S1911" t="n">
        <v>0</v>
      </c>
      <c r="T1911">
        <f>IF( S1911&lt;=0,0,IF( E1911+I1911 &gt;= MAX((S1911/30)*U1911, S1911*1.2), 0, CEILING( (MAX((S1911/30)*U1911, S1911*1.2) - (E1911+I1911)) / J1911, 1 ) * J1911 ) ) ))</f>
        <v/>
      </c>
      <c r="U1911" t="n">
        <v>18</v>
      </c>
    </row>
    <row r="1912">
      <c r="A1912" t="inlineStr">
        <is>
          <t>ORGANICOS IEPS</t>
        </is>
      </c>
      <c r="B1912" t="inlineStr">
        <is>
          <t>0</t>
        </is>
      </c>
      <c r="C1912" t="inlineStr">
        <is>
          <t>7503027312116</t>
        </is>
      </c>
      <c r="D1912" t="inlineStr">
        <is>
          <t xml:space="preserve">CHOCOLATE CON SAL DE JAMAICA 80% CACAO ORGÁNICO CULTO 80 GRS </t>
        </is>
      </c>
      <c r="E1912" t="n">
        <v>12</v>
      </c>
      <c r="F1912" t="inlineStr">
        <is>
          <t>Automatico</t>
        </is>
      </c>
      <c r="G1912" t="n">
        <v>0.06</v>
      </c>
      <c r="H1912" t="n">
        <v>200</v>
      </c>
      <c r="I1912" t="n">
        <v>0</v>
      </c>
      <c r="J1912" t="n">
        <v>6</v>
      </c>
      <c r="K1912" t="inlineStr">
        <is>
          <t>CULTO</t>
        </is>
      </c>
      <c r="L1912" t="n">
        <v>0</v>
      </c>
      <c r="M1912" t="n">
        <v>0</v>
      </c>
      <c r="N1912" t="n">
        <v>0</v>
      </c>
      <c r="O1912" t="n">
        <v>0</v>
      </c>
      <c r="P1912" t="n">
        <v>17</v>
      </c>
      <c r="Q1912" t="n">
        <v>5</v>
      </c>
      <c r="R1912" t="n">
        <v>5</v>
      </c>
      <c r="S1912" t="n">
        <v>6</v>
      </c>
      <c r="T1912">
        <f>IF( S1912&lt;=0,0,IF( E1912+I1912 &gt;= MAX((S1912/30)*U1912, S1912*1.2), 0, CEILING( (MAX((S1912/30)*U1912, S1912*1.2) - (E1912+I1912)) / J1912, 1 ) * J1912 ) ) ))</f>
        <v/>
      </c>
      <c r="U1912" t="n">
        <v>18</v>
      </c>
    </row>
    <row r="1913">
      <c r="A1913" t="inlineStr">
        <is>
          <t>ORGANICOS IEPS</t>
        </is>
      </c>
      <c r="B1913" t="inlineStr">
        <is>
          <t>0</t>
        </is>
      </c>
      <c r="C1913" t="inlineStr">
        <is>
          <t>7503027312215</t>
        </is>
      </c>
      <c r="D1913" t="inlineStr">
        <is>
          <t xml:space="preserve">CLUSTERS DE CHOCOLATE  CULTO 100 GRS </t>
        </is>
      </c>
      <c r="E1913" t="n">
        <v>12</v>
      </c>
      <c r="F1913" t="inlineStr">
        <is>
          <t>Automatico</t>
        </is>
      </c>
      <c r="G1913" t="n">
        <v>0</v>
      </c>
      <c r="H1913" t="n">
        <v>0</v>
      </c>
      <c r="I1913" t="n">
        <v>0</v>
      </c>
      <c r="J1913" t="n">
        <v>6</v>
      </c>
      <c r="K1913" t="inlineStr">
        <is>
          <t>CULTO</t>
        </is>
      </c>
      <c r="L1913" t="n">
        <v>0</v>
      </c>
      <c r="M1913" t="n">
        <v>0</v>
      </c>
      <c r="N1913" t="n">
        <v>0</v>
      </c>
      <c r="O1913" t="n">
        <v>0</v>
      </c>
      <c r="P1913" t="n">
        <v>11</v>
      </c>
      <c r="Q1913" t="n">
        <v>0</v>
      </c>
      <c r="R1913" t="n">
        <v>0</v>
      </c>
      <c r="S1913" t="n">
        <v>3</v>
      </c>
      <c r="T1913">
        <f>IF( S1913&lt;=0,0,IF( E1913+I1913 &gt;= MAX((S1913/30)*U1913, S1913*1.2), 0, CEILING( (MAX((S1913/30)*U1913, S1913*1.2) - (E1913+I1913)) / J1913, 1 ) * J1913 ) ) ))</f>
        <v/>
      </c>
      <c r="U1913" t="n">
        <v>22</v>
      </c>
    </row>
    <row r="1914">
      <c r="A1914" t="inlineStr">
        <is>
          <t>ORGANICOS IEPS</t>
        </is>
      </c>
      <c r="B1914" t="inlineStr">
        <is>
          <t>0</t>
        </is>
      </c>
      <c r="C1914" t="inlineStr">
        <is>
          <t>58449450139</t>
        </is>
      </c>
      <c r="D1914" t="inlineStr">
        <is>
          <t xml:space="preserve">AVENA CON LINAZA MORAS AZULES Y CANELA ORGANICO NATURES PATH 396.9 GRS </t>
        </is>
      </c>
      <c r="E1914" t="n">
        <v>6</v>
      </c>
      <c r="F1914" t="inlineStr">
        <is>
          <t>Automatico</t>
        </is>
      </c>
      <c r="G1914" t="n">
        <v>0</v>
      </c>
      <c r="H1914" t="n">
        <v>0</v>
      </c>
      <c r="I1914" t="n">
        <v>0</v>
      </c>
      <c r="J1914" t="n">
        <v>6</v>
      </c>
      <c r="K1914" t="inlineStr">
        <is>
          <t>NATURES PATH</t>
        </is>
      </c>
      <c r="L1914" t="n">
        <v>0</v>
      </c>
      <c r="M1914" t="n">
        <v>0</v>
      </c>
      <c r="N1914" t="n">
        <v>0</v>
      </c>
      <c r="O1914" t="n">
        <v>0</v>
      </c>
      <c r="P1914" t="n">
        <v>1</v>
      </c>
      <c r="Q1914" t="n">
        <v>7</v>
      </c>
      <c r="R1914" t="n">
        <v>0</v>
      </c>
      <c r="S1914" t="n">
        <v>0</v>
      </c>
      <c r="T1914">
        <f>IF( S1914&lt;=0,0,IF( E1914+I1914 &gt;= MAX((S1914/30)*U1914, S1914*1.2), 0, CEILING( (MAX((S1914/30)*U1914, S1914*1.2) - (E1914+I1914)) / J1914, 1 ) * J1914 ) ) ))</f>
        <v/>
      </c>
      <c r="U1914" t="n">
        <v>36</v>
      </c>
    </row>
    <row r="1915">
      <c r="A1915" t="inlineStr">
        <is>
          <t>ORGANICOS IEPS</t>
        </is>
      </c>
      <c r="B1915" t="inlineStr">
        <is>
          <t>0</t>
        </is>
      </c>
      <c r="C1915" t="inlineStr">
        <is>
          <t>58449860020</t>
        </is>
      </c>
      <c r="D1915" t="inlineStr">
        <is>
          <t xml:space="preserve">CEREAL HOJUELAS DE MAIZ INFLADO ORGANICO NATURES PATH 284 GRS </t>
        </is>
      </c>
      <c r="E1915" t="n">
        <v>48</v>
      </c>
      <c r="F1915" t="inlineStr">
        <is>
          <t>Automatico</t>
        </is>
      </c>
      <c r="G1915" t="n">
        <v>0.43</v>
      </c>
      <c r="H1915" t="n">
        <v>120.93</v>
      </c>
      <c r="I1915" t="n">
        <v>0</v>
      </c>
      <c r="J1915" t="n">
        <v>12</v>
      </c>
      <c r="K1915" t="inlineStr">
        <is>
          <t>NATURES PATH</t>
        </is>
      </c>
      <c r="L1915" t="n">
        <v>0</v>
      </c>
      <c r="M1915" t="n">
        <v>0</v>
      </c>
      <c r="N1915" t="n">
        <v>0</v>
      </c>
      <c r="O1915" t="n">
        <v>0</v>
      </c>
      <c r="P1915" t="n">
        <v>91</v>
      </c>
      <c r="Q1915" t="n">
        <v>43</v>
      </c>
      <c r="R1915" t="n">
        <v>7</v>
      </c>
      <c r="S1915" t="n">
        <v>7</v>
      </c>
      <c r="T1915">
        <f>IF( S1915&lt;=0,0,IF( E1915+I1915 &gt;= MAX((S1915/30)*U1915, S1915*1.2), 0, CEILING( (MAX((S1915/30)*U1915, S1915*1.2) - (E1915+I1915)) / J1915, 1 ) * J1915 ) ) ))</f>
        <v/>
      </c>
      <c r="U1915" t="n">
        <v>36</v>
      </c>
    </row>
    <row r="1916">
      <c r="A1916" t="inlineStr">
        <is>
          <t>ORGANICOS IEPS</t>
        </is>
      </c>
      <c r="B1916" t="inlineStr">
        <is>
          <t>0</t>
        </is>
      </c>
      <c r="C1916" t="inlineStr">
        <is>
          <t>58449860037</t>
        </is>
      </c>
      <c r="D1916" t="inlineStr">
        <is>
          <t xml:space="preserve">CEREAL DE ARROZ ORGANICO SIN GLUTEN NATURES PATH 325 GRS </t>
        </is>
      </c>
      <c r="E1916" t="n">
        <v>12</v>
      </c>
      <c r="F1916" t="inlineStr">
        <is>
          <t>Automatico</t>
        </is>
      </c>
      <c r="G1916" t="n">
        <v>0.35</v>
      </c>
      <c r="H1916" t="n">
        <v>42.85</v>
      </c>
      <c r="I1916" t="n">
        <v>0</v>
      </c>
      <c r="J1916" t="n">
        <v>12</v>
      </c>
      <c r="K1916" t="inlineStr">
        <is>
          <t>NATURES PATH</t>
        </is>
      </c>
      <c r="L1916" t="n">
        <v>1.714285714285715</v>
      </c>
      <c r="M1916" t="n">
        <v>0.6000000000000003</v>
      </c>
      <c r="N1916" t="n">
        <v>1.714285714285715</v>
      </c>
      <c r="O1916" t="n">
        <v>0.6000000000000003</v>
      </c>
      <c r="P1916" t="n">
        <v>38</v>
      </c>
      <c r="Q1916" t="n">
        <v>87</v>
      </c>
      <c r="R1916" t="n">
        <v>5</v>
      </c>
      <c r="S1916" t="n">
        <v>7</v>
      </c>
      <c r="T1916">
        <f>IF( S1916&lt;=0,0,IF( E1916+I1916 &gt;= MAX((S1916/30)*U1916, S1916*1.2), 0, CEILING( (MAX((S1916/30)*U1916, S1916*1.2) - (E1916+I1916)) / J1916, 1 ) * J1916 ) ) ))</f>
        <v/>
      </c>
      <c r="U1916" t="n">
        <v>36</v>
      </c>
    </row>
    <row r="1917">
      <c r="A1917" t="inlineStr">
        <is>
          <t>ORGANICOS IEPS</t>
        </is>
      </c>
      <c r="B1917" t="inlineStr">
        <is>
          <t>0</t>
        </is>
      </c>
      <c r="C1917" t="inlineStr">
        <is>
          <t>58449890072</t>
        </is>
      </c>
      <c r="D1917" t="inlineStr">
        <is>
          <t xml:space="preserve">GRANOLA CON AVENA Y LINAZA ORGANICO NATURES PATH 326 GRS </t>
        </is>
      </c>
      <c r="E1917" t="n">
        <v>12</v>
      </c>
      <c r="F1917" t="inlineStr">
        <is>
          <t>Automatico</t>
        </is>
      </c>
      <c r="G1917" t="n">
        <v>0</v>
      </c>
      <c r="H1917" t="n">
        <v>0</v>
      </c>
      <c r="I1917" t="n">
        <v>0</v>
      </c>
      <c r="J1917" t="n">
        <v>12</v>
      </c>
      <c r="K1917" t="inlineStr">
        <is>
          <t>NATURES PATH</t>
        </is>
      </c>
      <c r="L1917" t="n">
        <v>0</v>
      </c>
      <c r="M1917" t="n">
        <v>0</v>
      </c>
      <c r="N1917" t="n">
        <v>0</v>
      </c>
      <c r="O1917" t="n">
        <v>0</v>
      </c>
      <c r="P1917" t="n">
        <v>3</v>
      </c>
      <c r="Q1917" t="n">
        <v>13</v>
      </c>
      <c r="R1917" t="n">
        <v>0</v>
      </c>
      <c r="S1917" t="n">
        <v>0</v>
      </c>
      <c r="T1917">
        <f>IF( S1917&lt;=0,0,IF( E1917+I1917 &gt;= MAX((S1917/30)*U1917, S1917*1.2), 0, CEILING( (MAX((S1917/30)*U1917, S1917*1.2) - (E1917+I1917)) / J1917, 1 ) * J1917 ) ) ))</f>
        <v/>
      </c>
      <c r="U1917" t="n">
        <v>36</v>
      </c>
    </row>
    <row r="1918">
      <c r="A1918" t="inlineStr">
        <is>
          <t>ORGANICOS IEPS</t>
        </is>
      </c>
      <c r="B1918" t="inlineStr">
        <is>
          <t>0</t>
        </is>
      </c>
      <c r="C1918" t="inlineStr">
        <is>
          <t>8412170034662</t>
        </is>
      </c>
      <c r="D1918" t="inlineStr">
        <is>
          <t xml:space="preserve">GALLETAS ORGANICA SIN GLUTEN SANTIVERI 360 GRS </t>
        </is>
      </c>
      <c r="E1918" t="n">
        <v>6</v>
      </c>
      <c r="F1918" t="inlineStr">
        <is>
          <t>Automatico</t>
        </is>
      </c>
      <c r="G1918" t="n">
        <v>0</v>
      </c>
      <c r="H1918" t="n">
        <v>0</v>
      </c>
      <c r="I1918" t="n">
        <v>0</v>
      </c>
      <c r="J1918" t="n">
        <v>6</v>
      </c>
      <c r="K1918" t="inlineStr">
        <is>
          <t>SANTIVERI</t>
        </is>
      </c>
      <c r="L1918" t="n">
        <v>0</v>
      </c>
      <c r="M1918" t="n">
        <v>0</v>
      </c>
      <c r="N1918" t="n">
        <v>0</v>
      </c>
      <c r="O1918" t="n">
        <v>0</v>
      </c>
      <c r="P1918" t="n">
        <v>2</v>
      </c>
      <c r="Q1918" t="n">
        <v>13</v>
      </c>
      <c r="R1918" t="n">
        <v>0</v>
      </c>
      <c r="S1918" t="n">
        <v>0</v>
      </c>
      <c r="T1918">
        <f>IF( S1918&lt;=0,0,IF( E1918+I1918 &gt;= MAX((S1918/30)*U1918, S1918*1.2), 0, CEILING( (MAX((S1918/30)*U1918, S1918*1.2) - (E1918+I1918)) / J1918, 1 ) * J1918 ) ) ))</f>
        <v/>
      </c>
      <c r="U1918" t="n">
        <v>22</v>
      </c>
    </row>
    <row r="1919">
      <c r="A1919" t="inlineStr">
        <is>
          <t>ORGANICOS IEPS</t>
        </is>
      </c>
      <c r="B1919" t="inlineStr">
        <is>
          <t>0</t>
        </is>
      </c>
      <c r="C1919" t="inlineStr">
        <is>
          <t>850045609276</t>
        </is>
      </c>
      <c r="D1919" t="inlineStr">
        <is>
          <t xml:space="preserve">CREMA DE CACAHUATE ORGANICA Y KETO CREMOSA JUST ABOUT FOODS 454 GRS </t>
        </is>
      </c>
      <c r="E1919" t="n">
        <v>6</v>
      </c>
      <c r="F1919" t="inlineStr">
        <is>
          <t>Automatico</t>
        </is>
      </c>
      <c r="G1919" t="n">
        <v>0</v>
      </c>
      <c r="H1919" t="n">
        <v>0</v>
      </c>
      <c r="I1919" t="n">
        <v>0</v>
      </c>
      <c r="J1919" t="n">
        <v>6</v>
      </c>
      <c r="K1919" t="inlineStr">
        <is>
          <t>JUST ABOUT FOODS</t>
        </is>
      </c>
      <c r="L1919" t="n">
        <v>0</v>
      </c>
      <c r="M1919" t="n">
        <v>0</v>
      </c>
      <c r="N1919" t="n">
        <v>0</v>
      </c>
      <c r="O1919" t="n">
        <v>0</v>
      </c>
      <c r="P1919" t="n">
        <v>30</v>
      </c>
      <c r="Q1919" t="n">
        <v>0</v>
      </c>
      <c r="R1919" t="n">
        <v>0</v>
      </c>
      <c r="S1919" t="n">
        <v>0</v>
      </c>
      <c r="T1919">
        <f>IF( S1919&lt;=0,0,IF( E1919+I1919 &gt;= MAX((S1919/30)*U1919, S1919*1.2), 0, CEILING( (MAX((S1919/30)*U1919, S1919*1.2) - (E1919+I1919)) / J1919, 1 ) * J1919 ) ) ))</f>
        <v/>
      </c>
      <c r="U1919" t="n">
        <v>22</v>
      </c>
    </row>
    <row r="1920">
      <c r="A1920" t="inlineStr">
        <is>
          <t>ORGANICOS IEPS</t>
        </is>
      </c>
      <c r="B1920" t="inlineStr">
        <is>
          <t>0</t>
        </is>
      </c>
      <c r="C1920" t="inlineStr">
        <is>
          <t>7502219837918</t>
        </is>
      </c>
      <c r="D1920" t="inlineStr">
        <is>
          <t xml:space="preserve">GRANOLA DE AMARANTO ENDULZADA CON JARABE ORGANICO AIRES DE CAMPO 600 GRS </t>
        </is>
      </c>
      <c r="E1920" t="n">
        <v>12</v>
      </c>
      <c r="F1920" t="inlineStr">
        <is>
          <t>Automatico</t>
        </is>
      </c>
      <c r="G1920" t="n">
        <v>0.08</v>
      </c>
      <c r="H1920" t="n">
        <v>150</v>
      </c>
      <c r="I1920" t="n">
        <v>0</v>
      </c>
      <c r="J1920" t="n">
        <v>6</v>
      </c>
      <c r="K1920" t="inlineStr">
        <is>
          <t>AIRES DE CAMPO</t>
        </is>
      </c>
      <c r="L1920" t="n">
        <v>0</v>
      </c>
      <c r="M1920" t="n">
        <v>0</v>
      </c>
      <c r="N1920" t="n">
        <v>0</v>
      </c>
      <c r="O1920" t="n">
        <v>0</v>
      </c>
      <c r="P1920" t="n">
        <v>18</v>
      </c>
      <c r="Q1920" t="n">
        <v>8</v>
      </c>
      <c r="R1920" t="n">
        <v>1</v>
      </c>
      <c r="S1920" t="n">
        <v>1</v>
      </c>
      <c r="T1920">
        <f>IF( S1920&lt;=0,0,IF( E1920+I1920 &gt;= MAX((S1920/30)*U1920, S1920*1.2), 0, CEILING( (MAX((S1920/30)*U1920, S1920*1.2) - (E1920+I1920)) / J1920, 1 ) * J1920 ) ) ))</f>
        <v/>
      </c>
      <c r="U1920" t="n">
        <v>22</v>
      </c>
    </row>
    <row r="1921">
      <c r="A1921" t="inlineStr">
        <is>
          <t>ORGANICOS IEPS</t>
        </is>
      </c>
      <c r="B1921" t="inlineStr">
        <is>
          <t>0</t>
        </is>
      </c>
      <c r="C1921" t="inlineStr">
        <is>
          <t>7502236171798</t>
        </is>
      </c>
      <c r="D1921" t="inlineStr">
        <is>
          <t xml:space="preserve">BOTANA DE MANGO ORGANICA CAMPO VIVO 15 GRS </t>
        </is>
      </c>
      <c r="E1921" t="n">
        <v>12</v>
      </c>
      <c r="F1921" t="inlineStr">
        <is>
          <t>Automatico</t>
        </is>
      </c>
      <c r="G1921" t="n">
        <v>0</v>
      </c>
      <c r="H1921" t="n">
        <v>0</v>
      </c>
      <c r="I1921" t="n">
        <v>0</v>
      </c>
      <c r="J1921" t="n">
        <v>12</v>
      </c>
      <c r="K1921" t="inlineStr">
        <is>
          <t>CAMPO VIVO</t>
        </is>
      </c>
      <c r="L1921" t="n">
        <v>0</v>
      </c>
      <c r="M1921" t="n">
        <v>0</v>
      </c>
      <c r="N1921" t="n">
        <v>0</v>
      </c>
      <c r="O1921" t="n">
        <v>0</v>
      </c>
      <c r="P1921" t="n">
        <v>4</v>
      </c>
      <c r="Q1921" t="n">
        <v>14</v>
      </c>
      <c r="R1921" t="n">
        <v>0</v>
      </c>
      <c r="S1921" t="n">
        <v>0</v>
      </c>
      <c r="T1921">
        <f>IF( S1921&lt;=0,0,IF( E1921+I1921 &gt;= MAX((S1921/30)*U1921, S1921*1.2), 0, CEILING( (MAX((S1921/30)*U1921, S1921*1.2) - (E1921+I1921)) / J1921, 1 ) * J1921 ) ) ))</f>
        <v/>
      </c>
      <c r="U1921" t="n">
        <v>22</v>
      </c>
    </row>
    <row r="1922">
      <c r="A1922" t="inlineStr">
        <is>
          <t>ORGANICOS IEPS</t>
        </is>
      </c>
      <c r="B1922" t="inlineStr">
        <is>
          <t>0</t>
        </is>
      </c>
      <c r="C1922" t="inlineStr">
        <is>
          <t>7502236172023</t>
        </is>
      </c>
      <c r="D1922" t="inlineStr">
        <is>
          <t xml:space="preserve">JARABE DE AGAVE SABOR MAPLE ORGANICO CAMPO VIVO 345 ML. </t>
        </is>
      </c>
      <c r="E1922" t="n">
        <v>12</v>
      </c>
      <c r="F1922" t="inlineStr">
        <is>
          <t>Automatico</t>
        </is>
      </c>
      <c r="G1922" t="n">
        <v>0</v>
      </c>
      <c r="H1922" t="n">
        <v>0</v>
      </c>
      <c r="I1922" t="n">
        <v>0</v>
      </c>
      <c r="J1922" t="n">
        <v>12</v>
      </c>
      <c r="K1922" t="inlineStr">
        <is>
          <t>CAMPO VIVO</t>
        </is>
      </c>
      <c r="L1922" t="n">
        <v>0</v>
      </c>
      <c r="M1922" t="n">
        <v>0</v>
      </c>
      <c r="N1922" t="n">
        <v>0</v>
      </c>
      <c r="O1922" t="n">
        <v>0</v>
      </c>
      <c r="P1922" t="n">
        <v>23</v>
      </c>
      <c r="Q1922" t="n">
        <v>33</v>
      </c>
      <c r="R1922" t="n">
        <v>1</v>
      </c>
      <c r="S1922" t="n">
        <v>3</v>
      </c>
      <c r="T1922">
        <f>IF( S1922&lt;=0,0,IF( E1922+I1922 &gt;= MAX((S1922/30)*U1922, S1922*1.2), 0, CEILING( (MAX((S1922/30)*U1922, S1922*1.2) - (E1922+I1922)) / J1922, 1 ) * J1922 ) ) ))</f>
        <v/>
      </c>
      <c r="U1922" t="n">
        <v>22</v>
      </c>
    </row>
    <row r="1923">
      <c r="A1923" t="inlineStr">
        <is>
          <t>ORGANICOS IEPS</t>
        </is>
      </c>
      <c r="B1923" t="inlineStr">
        <is>
          <t>0</t>
        </is>
      </c>
      <c r="C1923" t="inlineStr">
        <is>
          <t>7502236173839</t>
        </is>
      </c>
      <c r="D1923" t="inlineStr">
        <is>
          <t xml:space="preserve">NUEZ PECANA GARAPIÑADA ORGÁNICO CAMPO VIVO 110 GRS </t>
        </is>
      </c>
      <c r="E1923" t="n">
        <v>12</v>
      </c>
      <c r="F1923" t="inlineStr">
        <is>
          <t>Automatico</t>
        </is>
      </c>
      <c r="G1923" t="n">
        <v>0</v>
      </c>
      <c r="H1923" t="n">
        <v>0</v>
      </c>
      <c r="I1923" t="n">
        <v>0</v>
      </c>
      <c r="J1923" t="n">
        <v>12</v>
      </c>
      <c r="K1923" t="inlineStr">
        <is>
          <t>CAMPO VIVO</t>
        </is>
      </c>
      <c r="L1923" t="n">
        <v>0</v>
      </c>
      <c r="M1923" t="n">
        <v>0</v>
      </c>
      <c r="N1923" t="n">
        <v>0</v>
      </c>
      <c r="O1923" t="n">
        <v>0</v>
      </c>
      <c r="P1923" t="n">
        <v>0</v>
      </c>
      <c r="Q1923" t="n">
        <v>0</v>
      </c>
      <c r="R1923" t="n">
        <v>0</v>
      </c>
      <c r="S1923" t="n">
        <v>0</v>
      </c>
      <c r="T1923">
        <f>IF( S1923&lt;=0,0,IF( E1923+I1923 &gt;= MAX((S1923/30)*U1923, S1923*1.2), 0, CEILING( (MAX((S1923/30)*U1923, S1923*1.2) - (E1923+I1923)) / J1923, 1 ) * J1923 ) ) ))</f>
        <v/>
      </c>
      <c r="U1923" t="n">
        <v>22</v>
      </c>
    </row>
    <row r="1924">
      <c r="A1924" t="inlineStr">
        <is>
          <t>ORGANICOS IEPS</t>
        </is>
      </c>
      <c r="B1924" t="inlineStr">
        <is>
          <t>0</t>
        </is>
      </c>
      <c r="C1924" t="inlineStr">
        <is>
          <t>7502236174799</t>
        </is>
      </c>
      <c r="D1924" t="inlineStr">
        <is>
          <t xml:space="preserve">CEREAL DE AMARANTO QUINOA Y MAIZ SABOR M 474 ORGANICOS IEPS CAMPO VIVO 240 GRS </t>
        </is>
      </c>
      <c r="E1924" t="n">
        <v>12</v>
      </c>
      <c r="F1924" t="inlineStr">
        <is>
          <t>Automatico</t>
        </is>
      </c>
      <c r="G1924" t="n">
        <v>0</v>
      </c>
      <c r="H1924" t="n">
        <v>0</v>
      </c>
      <c r="I1924" t="n">
        <v>0</v>
      </c>
      <c r="J1924" t="n">
        <v>12</v>
      </c>
      <c r="K1924" t="inlineStr">
        <is>
          <t>CAMPO VIVO</t>
        </is>
      </c>
      <c r="L1924" t="n">
        <v>0</v>
      </c>
      <c r="M1924" t="n">
        <v>0</v>
      </c>
      <c r="N1924" t="n">
        <v>0</v>
      </c>
      <c r="O1924" t="n">
        <v>0</v>
      </c>
      <c r="P1924" t="n">
        <v>0</v>
      </c>
      <c r="Q1924" t="n">
        <v>0</v>
      </c>
      <c r="R1924" t="n">
        <v>0</v>
      </c>
      <c r="S1924" t="n">
        <v>0</v>
      </c>
      <c r="T1924">
        <f>IF( S1924&lt;=0,0,IF( E1924+I1924 &gt;= MAX((S1924/30)*U1924, S1924*1.2), 0, CEILING( (MAX((S1924/30)*U1924, S1924*1.2) - (E1924+I1924)) / J1924, 1 ) * J1924 ) ) ))</f>
        <v/>
      </c>
      <c r="U1924" t="n">
        <v>22</v>
      </c>
    </row>
    <row r="1925">
      <c r="A1925" t="inlineStr">
        <is>
          <t>ORGANICOS IEPS</t>
        </is>
      </c>
      <c r="B1925" t="inlineStr">
        <is>
          <t>0</t>
        </is>
      </c>
      <c r="C1925" t="inlineStr">
        <is>
          <t>7502236175048</t>
        </is>
      </c>
      <c r="D1925" t="inlineStr">
        <is>
          <t xml:space="preserve">GALLETAS DE ARROZ INTEGRAL CHIA QUINOA 474 ORGANICOS IEPS CAMPO VIVO 100 GRS </t>
        </is>
      </c>
      <c r="E1925" t="n">
        <v>12</v>
      </c>
      <c r="F1925" t="inlineStr">
        <is>
          <t>Automatico</t>
        </is>
      </c>
      <c r="G1925" t="n">
        <v>0</v>
      </c>
      <c r="H1925" t="n">
        <v>0</v>
      </c>
      <c r="I1925" t="n">
        <v>0</v>
      </c>
      <c r="J1925" t="n">
        <v>12</v>
      </c>
      <c r="K1925" t="inlineStr">
        <is>
          <t>CAMPO VIVO</t>
        </is>
      </c>
      <c r="L1925" t="n">
        <v>0</v>
      </c>
      <c r="M1925" t="n">
        <v>0</v>
      </c>
      <c r="N1925" t="n">
        <v>0</v>
      </c>
      <c r="O1925" t="n">
        <v>0</v>
      </c>
      <c r="P1925" t="n">
        <v>0</v>
      </c>
      <c r="Q1925" t="n">
        <v>0</v>
      </c>
      <c r="R1925" t="n">
        <v>0</v>
      </c>
      <c r="S1925" t="n">
        <v>0</v>
      </c>
      <c r="T1925">
        <f>IF( S1925&lt;=0,0,IF( E1925+I1925 &gt;= MAX((S1925/30)*U1925, S1925*1.2), 0, CEILING( (MAX((S1925/30)*U1925, S1925*1.2) - (E1925+I1925)) / J1925, 1 ) * J1925 ) ) ))</f>
        <v/>
      </c>
      <c r="U1925" t="n">
        <v>22</v>
      </c>
    </row>
    <row r="1926">
      <c r="A1926" t="inlineStr">
        <is>
          <t>ABA. NO COMESTIBLES MP IVA</t>
        </is>
      </c>
      <c r="B1926" t="inlineStr">
        <is>
          <t>0</t>
        </is>
      </c>
      <c r="C1926" t="inlineStr">
        <is>
          <t>7506409032138</t>
        </is>
      </c>
      <c r="D1926" t="inlineStr">
        <is>
          <t xml:space="preserve">VELADORA REPUESTO LIMONERO  KE PRECIO 1 PZA </t>
        </is>
      </c>
      <c r="E1926" t="n">
        <v>20</v>
      </c>
      <c r="F1926" t="inlineStr">
        <is>
          <t>Automatico</t>
        </is>
      </c>
      <c r="G1926" t="n">
        <v>0</v>
      </c>
      <c r="H1926" t="n">
        <v>0</v>
      </c>
      <c r="I1926" t="n">
        <v>60</v>
      </c>
      <c r="J1926" t="n">
        <v>20</v>
      </c>
      <c r="K1926" t="inlineStr">
        <is>
          <t>KE PRECIO</t>
        </is>
      </c>
      <c r="L1926" t="n">
        <v>0</v>
      </c>
      <c r="M1926" t="n">
        <v>0</v>
      </c>
      <c r="N1926" t="n">
        <v>0</v>
      </c>
      <c r="O1926" t="n">
        <v>0</v>
      </c>
      <c r="P1926" t="n">
        <v>0</v>
      </c>
      <c r="Q1926" t="n">
        <v>0</v>
      </c>
      <c r="R1926" t="n">
        <v>0</v>
      </c>
      <c r="S1926" t="n">
        <v>0</v>
      </c>
      <c r="T1926">
        <f>IF( S1926&lt;=0,0,IF( E1926+I1926 &gt;= MAX((S1926/30)*U1926, S1926*1.2), 0, CEILING( (MAX((S1926/30)*U1926, S1926*1.2) - (E1926+I1926)) / J1926, 1 ) * J1926 ) ) ))</f>
        <v/>
      </c>
      <c r="U1926" t="n">
        <v>52</v>
      </c>
    </row>
    <row r="1927">
      <c r="A1927" t="inlineStr">
        <is>
          <t>ABA. NO COMESTIBLES MP IVA</t>
        </is>
      </c>
      <c r="B1927" t="inlineStr">
        <is>
          <t>0</t>
        </is>
      </c>
      <c r="C1927" t="inlineStr">
        <is>
          <t>7506409022474</t>
        </is>
      </c>
      <c r="D1927" t="inlineStr">
        <is>
          <t xml:space="preserve">BOLSA REUTILIZABLE FRUTAS Y VERDURAS ALGODON MEDIANA 30X40 GOLDEN HILLS 1 PZA </t>
        </is>
      </c>
      <c r="E1927" t="n">
        <v>50</v>
      </c>
      <c r="F1927" t="inlineStr">
        <is>
          <t>Automatico</t>
        </is>
      </c>
      <c r="G1927" t="n">
        <v>0</v>
      </c>
      <c r="H1927" t="n">
        <v>0</v>
      </c>
      <c r="I1927" t="n">
        <v>0</v>
      </c>
      <c r="J1927" t="n">
        <v>50</v>
      </c>
      <c r="K1927" t="inlineStr">
        <is>
          <t>GOLDEN HILLS</t>
        </is>
      </c>
      <c r="L1927" t="n">
        <v>0</v>
      </c>
      <c r="M1927" t="n">
        <v>0</v>
      </c>
      <c r="N1927" t="n">
        <v>0</v>
      </c>
      <c r="O1927" t="n">
        <v>0</v>
      </c>
      <c r="P1927" t="n">
        <v>0</v>
      </c>
      <c r="Q1927" t="n">
        <v>0</v>
      </c>
      <c r="R1927" t="n">
        <v>0</v>
      </c>
      <c r="S1927" t="n">
        <v>0</v>
      </c>
      <c r="T1927">
        <f>IF( S1927&lt;=0,0,IF( E1927+I1927 &gt;= MAX((S1927/30)*U1927, S1927*1.2), 0, CEILING( (MAX((S1927/30)*U1927, S1927*1.2) - (E1927+I1927)) / J1927, 1 ) * J1927 ) ) ))</f>
        <v/>
      </c>
      <c r="U1927" t="n">
        <v>32</v>
      </c>
    </row>
    <row r="1928">
      <c r="A1928" t="inlineStr">
        <is>
          <t>ABA. NO COMESTIBLES MP IVA</t>
        </is>
      </c>
      <c r="B1928" t="inlineStr">
        <is>
          <t>0</t>
        </is>
      </c>
      <c r="C1928" t="inlineStr">
        <is>
          <t>7506409022498</t>
        </is>
      </c>
      <c r="D1928" t="inlineStr">
        <is>
          <t xml:space="preserve">BOLSA RED REUTILIZABLE DE FRUTAS ALGODON GOLDEN HILLS 1 PZA </t>
        </is>
      </c>
      <c r="E1928" t="n">
        <v>100</v>
      </c>
      <c r="F1928" t="inlineStr">
        <is>
          <t>Automatico</t>
        </is>
      </c>
      <c r="G1928" t="n">
        <v>0</v>
      </c>
      <c r="H1928" t="n">
        <v>0</v>
      </c>
      <c r="I1928" t="n">
        <v>0</v>
      </c>
      <c r="J1928" t="n">
        <v>50</v>
      </c>
      <c r="K1928" t="inlineStr">
        <is>
          <t>GOLDEN HILLS</t>
        </is>
      </c>
      <c r="L1928" t="n">
        <v>0</v>
      </c>
      <c r="M1928" t="n">
        <v>0</v>
      </c>
      <c r="N1928" t="n">
        <v>0</v>
      </c>
      <c r="O1928" t="n">
        <v>0</v>
      </c>
      <c r="P1928" t="n">
        <v>0</v>
      </c>
      <c r="Q1928" t="n">
        <v>0</v>
      </c>
      <c r="R1928" t="n">
        <v>0</v>
      </c>
      <c r="S1928" t="n">
        <v>0</v>
      </c>
      <c r="T1928">
        <f>IF( S1928&lt;=0,0,IF( E1928+I1928 &gt;= MAX((S1928/30)*U1928, S1928*1.2), 0, CEILING( (MAX((S1928/30)*U1928, S1928*1.2) - (E1928+I1928)) / J1928, 1 ) * J1928 ) ) ))</f>
        <v/>
      </c>
      <c r="U1928" t="n">
        <v>32</v>
      </c>
    </row>
    <row r="1929">
      <c r="A1929" t="inlineStr">
        <is>
          <t>ABA. NO COMESTIBLES MP IVA</t>
        </is>
      </c>
      <c r="B1929" t="inlineStr">
        <is>
          <t>0</t>
        </is>
      </c>
      <c r="C1929" t="inlineStr">
        <is>
          <t>7506409029718</t>
        </is>
      </c>
      <c r="D1929" t="inlineStr">
        <is>
          <t xml:space="preserve">DETERGENTE EN CÁPSULAS 3 EN 1 PARA ROPA AROMA PRIMAVERA GOLDEN HILLS 16 PZA </t>
        </is>
      </c>
      <c r="E1929" t="n">
        <v>6</v>
      </c>
      <c r="F1929" t="inlineStr">
        <is>
          <t>Automatico</t>
        </is>
      </c>
      <c r="G1929" t="n">
        <v>0</v>
      </c>
      <c r="H1929" t="n">
        <v>0</v>
      </c>
      <c r="I1929" t="n">
        <v>0</v>
      </c>
      <c r="J1929" t="n">
        <v>6</v>
      </c>
      <c r="K1929" t="inlineStr">
        <is>
          <t>GOLDEN HILLS</t>
        </is>
      </c>
      <c r="L1929" t="n">
        <v>0</v>
      </c>
      <c r="M1929" t="n">
        <v>0</v>
      </c>
      <c r="N1929" t="n">
        <v>0</v>
      </c>
      <c r="O1929" t="n">
        <v>0</v>
      </c>
      <c r="P1929" t="n">
        <v>7</v>
      </c>
      <c r="Q1929" t="n">
        <v>0</v>
      </c>
      <c r="R1929" t="n">
        <v>0</v>
      </c>
      <c r="S1929" t="n">
        <v>0</v>
      </c>
      <c r="T1929">
        <f>IF( S1929&lt;=0,0,IF( E1929+I1929 &gt;= MAX((S1929/30)*U1929, S1929*1.2), 0, CEILING( (MAX((S1929/30)*U1929, S1929*1.2) - (E1929+I1929)) / J1929, 1 ) * J1929 ) ) ))</f>
        <v/>
      </c>
      <c r="U1929" t="n">
        <v>64</v>
      </c>
    </row>
    <row r="1930">
      <c r="A1930" t="inlineStr">
        <is>
          <t>ABA. NO COMESTIBLES MP IVA</t>
        </is>
      </c>
      <c r="B1930" t="inlineStr">
        <is>
          <t>0</t>
        </is>
      </c>
      <c r="C1930" t="inlineStr">
        <is>
          <t>7506409023303</t>
        </is>
      </c>
      <c r="D1930" t="inlineStr">
        <is>
          <t xml:space="preserve">BOLSAS PARA BASURA ROLLO AROMA VAINILLA CHICA GOLDEN HILLS 1 PZA </t>
        </is>
      </c>
      <c r="E1930" t="n">
        <v>24</v>
      </c>
      <c r="F1930" t="inlineStr">
        <is>
          <t>Automatico</t>
        </is>
      </c>
      <c r="G1930" t="n">
        <v>0</v>
      </c>
      <c r="H1930" t="n">
        <v>0</v>
      </c>
      <c r="I1930" t="n">
        <v>0</v>
      </c>
      <c r="J1930" t="n">
        <v>12</v>
      </c>
      <c r="K1930" t="inlineStr">
        <is>
          <t>GOLDEN HILLS</t>
        </is>
      </c>
      <c r="L1930" t="n">
        <v>0</v>
      </c>
      <c r="M1930" t="n">
        <v>0</v>
      </c>
      <c r="N1930" t="n">
        <v>0</v>
      </c>
      <c r="O1930" t="n">
        <v>0</v>
      </c>
      <c r="P1930" t="n">
        <v>253</v>
      </c>
      <c r="Q1930" t="n">
        <v>47</v>
      </c>
      <c r="R1930" t="n">
        <v>0</v>
      </c>
      <c r="S1930" t="n">
        <v>0</v>
      </c>
      <c r="T1930">
        <f>IF( S1930&lt;=0,0,IF( E1930+I1930 &gt;= MAX((S1930/30)*U1930, S1930*1.2), 0, CEILING( (MAX((S1930/30)*U1930, S1930*1.2) - (E1930+I1930)) / J1930, 1 ) * J1930 ) ) ))</f>
        <v/>
      </c>
      <c r="U1930" t="n">
        <v>32</v>
      </c>
    </row>
    <row r="1931">
      <c r="A1931" t="inlineStr">
        <is>
          <t>ALIMENTO Y ACCESORIOS P/MASCOTA MP IVA</t>
        </is>
      </c>
      <c r="B1931" t="inlineStr">
        <is>
          <t>0</t>
        </is>
      </c>
      <c r="C1931" t="inlineStr">
        <is>
          <t>7506409025611</t>
        </is>
      </c>
      <c r="D1931" t="inlineStr">
        <is>
          <t xml:space="preserve">CORREA DE 1.20 METROS PARA PERRO MEDIANO PET S CLUB 1 PZA </t>
        </is>
      </c>
      <c r="E1931" t="n">
        <v>8</v>
      </c>
      <c r="F1931" t="inlineStr">
        <is>
          <t>Automatico</t>
        </is>
      </c>
      <c r="G1931" t="n">
        <v>0</v>
      </c>
      <c r="H1931" t="n">
        <v>0</v>
      </c>
      <c r="I1931" t="n">
        <v>0</v>
      </c>
      <c r="J1931" t="n">
        <v>8</v>
      </c>
      <c r="K1931" t="inlineStr">
        <is>
          <t>PET S CLUB</t>
        </is>
      </c>
      <c r="L1931" t="n">
        <v>0</v>
      </c>
      <c r="M1931" t="n">
        <v>0</v>
      </c>
      <c r="N1931" t="n">
        <v>0</v>
      </c>
      <c r="O1931" t="n">
        <v>0</v>
      </c>
      <c r="P1931" t="n">
        <v>5</v>
      </c>
      <c r="Q1931" t="n">
        <v>0</v>
      </c>
      <c r="R1931" t="n">
        <v>0</v>
      </c>
      <c r="S1931" t="n">
        <v>0</v>
      </c>
      <c r="T1931">
        <f>IF( S1931&lt;=0,0,IF( E1931+I1931 &gt;= MAX((S1931/30)*U1931, S1931*1.2), 0, CEILING( (MAX((S1931/30)*U1931, S1931*1.2) - (E1931+I1931)) / J1931, 1 ) * J1931 ) ) ))</f>
        <v/>
      </c>
      <c r="U1931" t="n">
        <v>70</v>
      </c>
    </row>
    <row r="1932">
      <c r="A1932" t="inlineStr">
        <is>
          <t>ALIMENTO Y ACCESORIOS P/MASCOTA MP IVA</t>
        </is>
      </c>
      <c r="B1932" t="inlineStr">
        <is>
          <t>0</t>
        </is>
      </c>
      <c r="C1932" t="inlineStr">
        <is>
          <t>7506409025628</t>
        </is>
      </c>
      <c r="D1932" t="inlineStr">
        <is>
          <t xml:space="preserve">CORREA CON BROCHE PARA PERRO CHICO 1.20M  PET S CLUB 1 PZA </t>
        </is>
      </c>
      <c r="E1932" t="n">
        <v>8</v>
      </c>
      <c r="F1932" t="inlineStr">
        <is>
          <t>Automatico</t>
        </is>
      </c>
      <c r="G1932" t="n">
        <v>0</v>
      </c>
      <c r="H1932" t="n">
        <v>0</v>
      </c>
      <c r="I1932" t="n">
        <v>0</v>
      </c>
      <c r="J1932" t="n">
        <v>8</v>
      </c>
      <c r="K1932" t="inlineStr">
        <is>
          <t>PET S CLUB</t>
        </is>
      </c>
      <c r="L1932" t="n">
        <v>0</v>
      </c>
      <c r="M1932" t="n">
        <v>0</v>
      </c>
      <c r="N1932" t="n">
        <v>0</v>
      </c>
      <c r="O1932" t="n">
        <v>0</v>
      </c>
      <c r="P1932" t="n">
        <v>6</v>
      </c>
      <c r="Q1932" t="n">
        <v>0</v>
      </c>
      <c r="R1932" t="n">
        <v>0</v>
      </c>
      <c r="S1932" t="n">
        <v>0</v>
      </c>
      <c r="T1932">
        <f>IF( S1932&lt;=0,0,IF( E1932+I1932 &gt;= MAX((S1932/30)*U1932, S1932*1.2), 0, CEILING( (MAX((S1932/30)*U1932, S1932*1.2) - (E1932+I1932)) / J1932, 1 ) * J1932 ) ) ))</f>
        <v/>
      </c>
      <c r="U1932" t="n">
        <v>70</v>
      </c>
    </row>
    <row r="1933">
      <c r="A1933" t="inlineStr">
        <is>
          <t>ALIMENTO Y ACCESORIOS P/MASCOTA MP IVA</t>
        </is>
      </c>
      <c r="B1933" t="inlineStr">
        <is>
          <t>0</t>
        </is>
      </c>
      <c r="C1933" t="inlineStr">
        <is>
          <t>7506409025659</t>
        </is>
      </c>
      <c r="D1933" t="inlineStr">
        <is>
          <t xml:space="preserve">COLLAR AJUSTABLE PARA PERRO CHICO PET S CLUB 1 PZA </t>
        </is>
      </c>
      <c r="E1933" t="n">
        <v>16</v>
      </c>
      <c r="F1933" t="inlineStr">
        <is>
          <t>Automatico</t>
        </is>
      </c>
      <c r="G1933" t="n">
        <v>0.08</v>
      </c>
      <c r="H1933" t="n">
        <v>200</v>
      </c>
      <c r="I1933" t="n">
        <v>0</v>
      </c>
      <c r="J1933" t="n">
        <v>8</v>
      </c>
      <c r="K1933" t="inlineStr">
        <is>
          <t>PET S CLUB</t>
        </is>
      </c>
      <c r="L1933" t="n">
        <v>0</v>
      </c>
      <c r="M1933" t="n">
        <v>0</v>
      </c>
      <c r="N1933" t="n">
        <v>0</v>
      </c>
      <c r="O1933" t="n">
        <v>0</v>
      </c>
      <c r="P1933" t="n">
        <v>23</v>
      </c>
      <c r="Q1933" t="n">
        <v>8</v>
      </c>
      <c r="R1933" t="n">
        <v>4</v>
      </c>
      <c r="S1933" t="n">
        <v>7</v>
      </c>
      <c r="T1933">
        <f>IF( S1933&lt;=0,0,IF( E1933+I1933 &gt;= MAX((S1933/30)*U1933, S1933*1.2), 0, CEILING( (MAX((S1933/30)*U1933, S1933*1.2) - (E1933+I1933)) / J1933, 1 ) * J1933 ) ) ))</f>
        <v/>
      </c>
      <c r="U1933" t="n">
        <v>70</v>
      </c>
    </row>
    <row r="1934">
      <c r="A1934" t="inlineStr">
        <is>
          <t>ALIMENTO Y ACCESORIOS P/MASCOTA MP IVA</t>
        </is>
      </c>
      <c r="B1934" t="inlineStr">
        <is>
          <t>0</t>
        </is>
      </c>
      <c r="C1934" t="inlineStr">
        <is>
          <t>7506409025666</t>
        </is>
      </c>
      <c r="D1934" t="inlineStr">
        <is>
          <t xml:space="preserve">COLLAR AJUSTABLE PARA PERRO MEDIANO Y GRANDE PET S CLUB 1 PZA </t>
        </is>
      </c>
      <c r="E1934" t="n">
        <v>16</v>
      </c>
      <c r="F1934" t="inlineStr">
        <is>
          <t>Automatico</t>
        </is>
      </c>
      <c r="G1934" t="n">
        <v>0</v>
      </c>
      <c r="H1934" t="n">
        <v>0</v>
      </c>
      <c r="I1934" t="n">
        <v>0</v>
      </c>
      <c r="J1934" t="n">
        <v>8</v>
      </c>
      <c r="K1934" t="inlineStr">
        <is>
          <t>PET S CLUB</t>
        </is>
      </c>
      <c r="L1934" t="n">
        <v>0</v>
      </c>
      <c r="M1934" t="n">
        <v>0</v>
      </c>
      <c r="N1934" t="n">
        <v>0</v>
      </c>
      <c r="O1934" t="n">
        <v>0</v>
      </c>
      <c r="P1934" t="n">
        <v>15</v>
      </c>
      <c r="Q1934" t="n">
        <v>6</v>
      </c>
      <c r="R1934" t="n">
        <v>0</v>
      </c>
      <c r="S1934" t="n">
        <v>0</v>
      </c>
      <c r="T1934">
        <f>IF( S1934&lt;=0,0,IF( E1934+I1934 &gt;= MAX((S1934/30)*U1934, S1934*1.2), 0, CEILING( (MAX((S1934/30)*U1934, S1934*1.2) - (E1934+I1934)) / J1934, 1 ) * J1934 ) ) ))</f>
        <v/>
      </c>
      <c r="U1934" t="n">
        <v>70</v>
      </c>
    </row>
    <row r="1935">
      <c r="A1935" t="inlineStr">
        <is>
          <t>ALIMENTO Y ACCESORIOS P/MASCOTA MP IVA</t>
        </is>
      </c>
      <c r="B1935" t="inlineStr">
        <is>
          <t>0</t>
        </is>
      </c>
      <c r="C1935" t="inlineStr">
        <is>
          <t>7506409024515</t>
        </is>
      </c>
      <c r="D1935" t="inlineStr">
        <is>
          <t xml:space="preserve">PLATO RETRACTIL  PET S CLUB 1 PZA </t>
        </is>
      </c>
      <c r="E1935" t="n">
        <v>12</v>
      </c>
      <c r="F1935" t="inlineStr">
        <is>
          <t>Automatico</t>
        </is>
      </c>
      <c r="G1935" t="n">
        <v>0</v>
      </c>
      <c r="H1935" t="n">
        <v>0</v>
      </c>
      <c r="I1935" t="n">
        <v>0</v>
      </c>
      <c r="J1935" t="n">
        <v>6</v>
      </c>
      <c r="K1935" t="inlineStr">
        <is>
          <t>PET S CLUB</t>
        </is>
      </c>
      <c r="L1935" t="n">
        <v>0</v>
      </c>
      <c r="M1935" t="n">
        <v>0</v>
      </c>
      <c r="N1935" t="n">
        <v>0</v>
      </c>
      <c r="O1935" t="n">
        <v>0</v>
      </c>
      <c r="P1935" t="n">
        <v>17</v>
      </c>
      <c r="Q1935" t="n">
        <v>2</v>
      </c>
      <c r="R1935" t="n">
        <v>0</v>
      </c>
      <c r="S1935" t="n">
        <v>0</v>
      </c>
      <c r="T1935">
        <f>IF( S1935&lt;=0,0,IF( E1935+I1935 &gt;= MAX((S1935/30)*U1935, S1935*1.2), 0, CEILING( (MAX((S1935/30)*U1935, S1935*1.2) - (E1935+I1935)) / J1935, 1 ) * J1935 ) ) ))</f>
        <v/>
      </c>
      <c r="U1935" t="n">
        <v>58</v>
      </c>
    </row>
    <row r="1936">
      <c r="A1936" t="inlineStr">
        <is>
          <t>ALIMENTO Y ACCESORIOS P/MASCOTA MP IVA</t>
        </is>
      </c>
      <c r="B1936" t="inlineStr">
        <is>
          <t>0</t>
        </is>
      </c>
      <c r="C1936" t="inlineStr">
        <is>
          <t>7506409024522</t>
        </is>
      </c>
      <c r="D1936" t="inlineStr">
        <is>
          <t xml:space="preserve">REMOVEDOR DE PELOS Y PELUSAS INDIVIDUAL PET S CLUB 1 PZA </t>
        </is>
      </c>
      <c r="E1936" t="n">
        <v>6</v>
      </c>
      <c r="F1936" t="inlineStr">
        <is>
          <t>Automatico</t>
        </is>
      </c>
      <c r="G1936" t="n">
        <v>0</v>
      </c>
      <c r="H1936" t="n">
        <v>0</v>
      </c>
      <c r="I1936" t="n">
        <v>0</v>
      </c>
      <c r="J1936" t="n">
        <v>6</v>
      </c>
      <c r="K1936" t="inlineStr">
        <is>
          <t>PET S CLUB</t>
        </is>
      </c>
      <c r="L1936" t="n">
        <v>0</v>
      </c>
      <c r="M1936" t="n">
        <v>0</v>
      </c>
      <c r="N1936" t="n">
        <v>0</v>
      </c>
      <c r="O1936" t="n">
        <v>0</v>
      </c>
      <c r="P1936" t="n">
        <v>5</v>
      </c>
      <c r="Q1936" t="n">
        <v>1</v>
      </c>
      <c r="R1936" t="n">
        <v>0</v>
      </c>
      <c r="S1936" t="n">
        <v>0</v>
      </c>
      <c r="T1936">
        <f>IF( S1936&lt;=0,0,IF( E1936+I1936 &gt;= MAX((S1936/30)*U1936, S1936*1.2), 0, CEILING( (MAX((S1936/30)*U1936, S1936*1.2) - (E1936+I1936)) / J1936, 1 ) * J1936 ) ) ))</f>
        <v/>
      </c>
      <c r="U1936" t="n">
        <v>58</v>
      </c>
    </row>
    <row r="1937">
      <c r="A1937" t="inlineStr">
        <is>
          <t>ALIMENTO Y ACCESORIOS P/MASCOTA MP IVA</t>
        </is>
      </c>
      <c r="B1937" t="inlineStr">
        <is>
          <t>0</t>
        </is>
      </c>
      <c r="C1937" t="inlineStr">
        <is>
          <t>7506409024898</t>
        </is>
      </c>
      <c r="D1937" t="inlineStr">
        <is>
          <t xml:space="preserve">TAPETE ENTRENADOR 60 X 60  PET S CLUB 30 PZA </t>
        </is>
      </c>
      <c r="E1937" t="n">
        <v>12</v>
      </c>
      <c r="F1937" t="inlineStr">
        <is>
          <t>Automatico</t>
        </is>
      </c>
      <c r="G1937" t="n">
        <v>0.8100000000000001</v>
      </c>
      <c r="H1937" t="n">
        <v>16.04</v>
      </c>
      <c r="I1937" t="n">
        <v>24</v>
      </c>
      <c r="J1937" t="n">
        <v>6</v>
      </c>
      <c r="K1937" t="inlineStr">
        <is>
          <t>PET S CLUB</t>
        </is>
      </c>
      <c r="L1937" t="n">
        <v>43.18518518518519</v>
      </c>
      <c r="M1937" t="n">
        <v>34.98</v>
      </c>
      <c r="N1937" t="n">
        <v>13.55555555555556</v>
      </c>
      <c r="O1937" t="n">
        <v>10.98</v>
      </c>
      <c r="P1937" t="n">
        <v>148</v>
      </c>
      <c r="Q1937" t="n">
        <v>30</v>
      </c>
      <c r="R1937" t="n">
        <v>26</v>
      </c>
      <c r="S1937" t="n">
        <v>29</v>
      </c>
      <c r="T1937">
        <f>IF( S1937&lt;=0,0,IF( E1937+I1937 &gt;= MAX((S1937/30)*U1937, S1937*1.2), 0, CEILING( (MAX((S1937/30)*U1937, S1937*1.2) - (E1937+I1937)) / J1937, 1 ) * J1937 ) ) ))</f>
        <v/>
      </c>
      <c r="U1937" t="n">
        <v>58</v>
      </c>
    </row>
    <row r="1938">
      <c r="A1938" t="inlineStr">
        <is>
          <t>ALIMENTO Y ACCESORIOS P/MASCOTA MP IVA</t>
        </is>
      </c>
      <c r="B1938" t="inlineStr">
        <is>
          <t>0</t>
        </is>
      </c>
      <c r="C1938" t="inlineStr">
        <is>
          <t>7506409026205</t>
        </is>
      </c>
      <c r="D1938" t="inlineStr">
        <is>
          <t xml:space="preserve">BOWL PARA MASCOTAS  PET S CLUB 1 PZA </t>
        </is>
      </c>
      <c r="E1938" t="n">
        <v>6</v>
      </c>
      <c r="F1938" t="inlineStr">
        <is>
          <t>Automatico</t>
        </is>
      </c>
      <c r="G1938" t="n">
        <v>0</v>
      </c>
      <c r="H1938" t="n">
        <v>0</v>
      </c>
      <c r="I1938" t="n">
        <v>0</v>
      </c>
      <c r="J1938" t="n">
        <v>6</v>
      </c>
      <c r="K1938" t="inlineStr">
        <is>
          <t>PET S CLUB</t>
        </is>
      </c>
      <c r="L1938" t="n">
        <v>0</v>
      </c>
      <c r="M1938" t="n">
        <v>0</v>
      </c>
      <c r="N1938" t="n">
        <v>0</v>
      </c>
      <c r="O1938" t="n">
        <v>0</v>
      </c>
      <c r="P1938" t="n">
        <v>12</v>
      </c>
      <c r="Q1938" t="n">
        <v>0</v>
      </c>
      <c r="R1938" t="n">
        <v>0</v>
      </c>
      <c r="S1938" t="n">
        <v>0</v>
      </c>
      <c r="T1938">
        <f>IF( S1938&lt;=0,0,IF( E1938+I1938 &gt;= MAX((S1938/30)*U1938, S1938*1.2), 0, CEILING( (MAX((S1938/30)*U1938, S1938*1.2) - (E1938+I1938)) / J1938, 1 ) * J1938 ) ) ))</f>
        <v/>
      </c>
      <c r="U1938" t="n">
        <v>58</v>
      </c>
    </row>
    <row r="1939">
      <c r="A1939" t="inlineStr">
        <is>
          <t>ALIMENTO Y ACCESORIOS P/MASCOTA MP IVA</t>
        </is>
      </c>
      <c r="B1939" t="inlineStr">
        <is>
          <t>0</t>
        </is>
      </c>
      <c r="C1939" t="inlineStr">
        <is>
          <t>7506409026212</t>
        </is>
      </c>
      <c r="D1939" t="inlineStr">
        <is>
          <t xml:space="preserve">JUGUETE PARA GATO REDONDO PEQUEÑO  PET S CLUB 1 PZA </t>
        </is>
      </c>
      <c r="E1939" t="n">
        <v>18</v>
      </c>
      <c r="F1939" t="inlineStr">
        <is>
          <t>Automatico</t>
        </is>
      </c>
      <c r="G1939" t="n">
        <v>0</v>
      </c>
      <c r="H1939" t="n">
        <v>0</v>
      </c>
      <c r="I1939" t="n">
        <v>0</v>
      </c>
      <c r="J1939" t="n">
        <v>6</v>
      </c>
      <c r="K1939" t="inlineStr">
        <is>
          <t>PET S CLUB</t>
        </is>
      </c>
      <c r="L1939" t="n">
        <v>0</v>
      </c>
      <c r="M1939" t="n">
        <v>0</v>
      </c>
      <c r="N1939" t="n">
        <v>0</v>
      </c>
      <c r="O1939" t="n">
        <v>0</v>
      </c>
      <c r="P1939" t="n">
        <v>12</v>
      </c>
      <c r="Q1939" t="n">
        <v>0</v>
      </c>
      <c r="R1939" t="n">
        <v>0</v>
      </c>
      <c r="S1939" t="n">
        <v>0</v>
      </c>
      <c r="T1939">
        <f>IF( S1939&lt;=0,0,IF( E1939+I1939 &gt;= MAX((S1939/30)*U1939, S1939*1.2), 0, CEILING( (MAX((S1939/30)*U1939, S1939*1.2) - (E1939+I1939)) / J1939, 1 ) * J1939 ) ) ))</f>
        <v/>
      </c>
      <c r="U1939" t="n">
        <v>58</v>
      </c>
    </row>
    <row r="1940">
      <c r="A1940" t="inlineStr">
        <is>
          <t>ALIMENTO Y ACCESORIOS P/MASCOTA MP IVA</t>
        </is>
      </c>
      <c r="B1940" t="inlineStr">
        <is>
          <t>0</t>
        </is>
      </c>
      <c r="C1940" t="inlineStr">
        <is>
          <t>7506409026250</t>
        </is>
      </c>
      <c r="D1940" t="inlineStr">
        <is>
          <t xml:space="preserve">PLATO ALTO CON BASE PARA MASCOTA  PET S CLUB 1 PZA </t>
        </is>
      </c>
      <c r="E1940" t="n">
        <v>6</v>
      </c>
      <c r="F1940" t="inlineStr">
        <is>
          <t>Automatico</t>
        </is>
      </c>
      <c r="G1940" t="n">
        <v>0.17</v>
      </c>
      <c r="H1940" t="n">
        <v>35.29</v>
      </c>
      <c r="I1940" t="n">
        <v>0</v>
      </c>
      <c r="J1940" t="n">
        <v>6</v>
      </c>
      <c r="K1940" t="inlineStr">
        <is>
          <t>PET S CLUB</t>
        </is>
      </c>
      <c r="L1940" t="n">
        <v>22.70588235294118</v>
      </c>
      <c r="M1940" t="n">
        <v>3.860000000000001</v>
      </c>
      <c r="N1940" t="n">
        <v>22.70588235294118</v>
      </c>
      <c r="O1940" t="n">
        <v>3.860000000000001</v>
      </c>
      <c r="P1940" t="n">
        <v>37</v>
      </c>
      <c r="Q1940" t="n">
        <v>0</v>
      </c>
      <c r="R1940" t="n">
        <v>10</v>
      </c>
      <c r="S1940" t="n">
        <v>10</v>
      </c>
      <c r="T1940">
        <f>IF( S1940&lt;=0,0,IF( E1940+I1940 &gt;= MAX((S1940/30)*U1940, S1940*1.2), 0, CEILING( (MAX((S1940/30)*U1940, S1940*1.2) - (E1940+I1940)) / J1940, 1 ) * J1940 ) ) ))</f>
        <v/>
      </c>
      <c r="U1940" t="n">
        <v>58</v>
      </c>
    </row>
    <row r="1941">
      <c r="A1941" t="inlineStr">
        <is>
          <t>ALIMENTO Y ACCESORIOS P/MASCOTA MP IVA</t>
        </is>
      </c>
      <c r="B1941" t="inlineStr">
        <is>
          <t>0</t>
        </is>
      </c>
      <c r="C1941" t="inlineStr">
        <is>
          <t>7506409027080</t>
        </is>
      </c>
      <c r="D1941" t="inlineStr">
        <is>
          <t xml:space="preserve">CEPILLO PARA MASCOTAS CON CERDAS CHICO  PET S CLUB 1 PZA </t>
        </is>
      </c>
      <c r="E1941" t="n">
        <v>6</v>
      </c>
      <c r="F1941" t="inlineStr">
        <is>
          <t>Automatico</t>
        </is>
      </c>
      <c r="G1941" t="n">
        <v>0</v>
      </c>
      <c r="H1941" t="n">
        <v>0</v>
      </c>
      <c r="I1941" t="n">
        <v>0</v>
      </c>
      <c r="J1941" t="n">
        <v>6</v>
      </c>
      <c r="K1941" t="inlineStr">
        <is>
          <t>PET S CLUB</t>
        </is>
      </c>
      <c r="L1941" t="n">
        <v>0</v>
      </c>
      <c r="M1941" t="n">
        <v>0</v>
      </c>
      <c r="N1941" t="n">
        <v>0</v>
      </c>
      <c r="O1941" t="n">
        <v>0</v>
      </c>
      <c r="P1941" t="n">
        <v>6</v>
      </c>
      <c r="Q1941" t="n">
        <v>0</v>
      </c>
      <c r="R1941" t="n">
        <v>0</v>
      </c>
      <c r="S1941" t="n">
        <v>0</v>
      </c>
      <c r="T1941">
        <f>IF( S1941&lt;=0,0,IF( E1941+I1941 &gt;= MAX((S1941/30)*U1941, S1941*1.2), 0, CEILING( (MAX((S1941/30)*U1941, S1941*1.2) - (E1941+I1941)) / J1941, 1 ) * J1941 ) ) ))</f>
        <v/>
      </c>
      <c r="U1941" t="n">
        <v>58</v>
      </c>
    </row>
    <row r="1942">
      <c r="A1942" t="inlineStr">
        <is>
          <t>ALIMENTO Y ACCESORIOS P/MASCOTA MP IVA</t>
        </is>
      </c>
      <c r="B1942" t="inlineStr">
        <is>
          <t>0</t>
        </is>
      </c>
      <c r="C1942" t="inlineStr">
        <is>
          <t>7506409027097</t>
        </is>
      </c>
      <c r="D1942" t="inlineStr">
        <is>
          <t xml:space="preserve">CEPILLO PARA MASCOTAS CON CERDAS GRANDE  PET S CLUB 1 PZA </t>
        </is>
      </c>
      <c r="E1942" t="n">
        <v>12</v>
      </c>
      <c r="F1942" t="inlineStr">
        <is>
          <t>Automatico</t>
        </is>
      </c>
      <c r="G1942" t="n">
        <v>0</v>
      </c>
      <c r="H1942" t="n">
        <v>0</v>
      </c>
      <c r="I1942" t="n">
        <v>0</v>
      </c>
      <c r="J1942" t="n">
        <v>6</v>
      </c>
      <c r="K1942" t="inlineStr">
        <is>
          <t>PET S CLUB</t>
        </is>
      </c>
      <c r="L1942" t="n">
        <v>0</v>
      </c>
      <c r="M1942" t="n">
        <v>0</v>
      </c>
      <c r="N1942" t="n">
        <v>0</v>
      </c>
      <c r="O1942" t="n">
        <v>0</v>
      </c>
      <c r="P1942" t="n">
        <v>0</v>
      </c>
      <c r="Q1942" t="n">
        <v>0</v>
      </c>
      <c r="R1942" t="n">
        <v>0</v>
      </c>
      <c r="S1942" t="n">
        <v>0</v>
      </c>
      <c r="T1942">
        <f>IF( S1942&lt;=0,0,IF( E1942+I1942 &gt;= MAX((S1942/30)*U1942, S1942*1.2), 0, CEILING( (MAX((S1942/30)*U1942, S1942*1.2) - (E1942+I1942)) / J1942, 1 ) * J1942 ) ) ))</f>
        <v/>
      </c>
      <c r="U1942" t="n">
        <v>58</v>
      </c>
    </row>
    <row r="1943">
      <c r="A1943" t="inlineStr">
        <is>
          <t>ALIMENTO Y ACCESORIOS P/MASCOTA MP IVA</t>
        </is>
      </c>
      <c r="B1943" t="inlineStr">
        <is>
          <t>0</t>
        </is>
      </c>
      <c r="C1943" t="inlineStr">
        <is>
          <t>7506409027127</t>
        </is>
      </c>
      <c r="D1943" t="inlineStr">
        <is>
          <t xml:space="preserve">CEPILLO PARA MASCOTAS PUNTAS REDONDAS rectangular PET S CLUB 1 PZA </t>
        </is>
      </c>
      <c r="E1943" t="n">
        <v>6</v>
      </c>
      <c r="F1943" t="inlineStr">
        <is>
          <t>Automatico</t>
        </is>
      </c>
      <c r="G1943" t="n">
        <v>0</v>
      </c>
      <c r="H1943" t="n">
        <v>0</v>
      </c>
      <c r="I1943" t="n">
        <v>0</v>
      </c>
      <c r="J1943" t="n">
        <v>6</v>
      </c>
      <c r="K1943" t="inlineStr">
        <is>
          <t>PET S CLUB</t>
        </is>
      </c>
      <c r="L1943" t="n">
        <v>0</v>
      </c>
      <c r="M1943" t="n">
        <v>0</v>
      </c>
      <c r="N1943" t="n">
        <v>0</v>
      </c>
      <c r="O1943" t="n">
        <v>0</v>
      </c>
      <c r="P1943" t="n">
        <v>6</v>
      </c>
      <c r="Q1943" t="n">
        <v>0</v>
      </c>
      <c r="R1943" t="n">
        <v>0</v>
      </c>
      <c r="S1943" t="n">
        <v>0</v>
      </c>
      <c r="T1943">
        <f>IF( S1943&lt;=0,0,IF( E1943+I1943 &gt;= MAX((S1943/30)*U1943, S1943*1.2), 0, CEILING( (MAX((S1943/30)*U1943, S1943*1.2) - (E1943+I1943)) / J1943, 1 ) * J1943 ) ) ))</f>
        <v/>
      </c>
      <c r="U1943" t="n">
        <v>58</v>
      </c>
    </row>
    <row r="1944">
      <c r="A1944" t="inlineStr">
        <is>
          <t>ALIMENTO Y ACCESORIOS P/MASCOTA MP IVA</t>
        </is>
      </c>
      <c r="B1944" t="inlineStr">
        <is>
          <t>0</t>
        </is>
      </c>
      <c r="C1944" t="inlineStr">
        <is>
          <t>7506409027134</t>
        </is>
      </c>
      <c r="D1944" t="inlineStr">
        <is>
          <t xml:space="preserve">CEPILLO PARA MASCOTAS DOBLE CARA CHICO  PET S CLUB 1 PZA </t>
        </is>
      </c>
      <c r="E1944" t="n">
        <v>6</v>
      </c>
      <c r="F1944" t="inlineStr">
        <is>
          <t>Automatico</t>
        </is>
      </c>
      <c r="G1944" t="n">
        <v>0</v>
      </c>
      <c r="H1944" t="n">
        <v>0</v>
      </c>
      <c r="I1944" t="n">
        <v>0</v>
      </c>
      <c r="J1944" t="n">
        <v>6</v>
      </c>
      <c r="K1944" t="inlineStr">
        <is>
          <t>PET S CLUB</t>
        </is>
      </c>
      <c r="L1944" t="n">
        <v>0</v>
      </c>
      <c r="M1944" t="n">
        <v>0</v>
      </c>
      <c r="N1944" t="n">
        <v>0</v>
      </c>
      <c r="O1944" t="n">
        <v>0</v>
      </c>
      <c r="P1944" t="n">
        <v>6</v>
      </c>
      <c r="Q1944" t="n">
        <v>0</v>
      </c>
      <c r="R1944" t="n">
        <v>0</v>
      </c>
      <c r="S1944" t="n">
        <v>0</v>
      </c>
      <c r="T1944">
        <f>IF( S1944&lt;=0,0,IF( E1944+I1944 &gt;= MAX((S1944/30)*U1944, S1944*1.2), 0, CEILING( (MAX((S1944/30)*U1944, S1944*1.2) - (E1944+I1944)) / J1944, 1 ) * J1944 ) ) ))</f>
        <v/>
      </c>
      <c r="U1944" t="n">
        <v>58</v>
      </c>
    </row>
    <row r="1945">
      <c r="A1945" t="inlineStr">
        <is>
          <t>ALIMENTO Y ACCESORIOS P/MASCOTA MP IVA</t>
        </is>
      </c>
      <c r="B1945" t="inlineStr">
        <is>
          <t>0</t>
        </is>
      </c>
      <c r="C1945" t="inlineStr">
        <is>
          <t>7506409027141</t>
        </is>
      </c>
      <c r="D1945" t="inlineStr">
        <is>
          <t xml:space="preserve">CEPILLO PARA MASCOTAS DOBLE CARA GRANDE  PET S CLUB 1 PZA </t>
        </is>
      </c>
      <c r="E1945" t="n">
        <v>12</v>
      </c>
      <c r="F1945" t="inlineStr">
        <is>
          <t>Automatico</t>
        </is>
      </c>
      <c r="G1945" t="n">
        <v>0</v>
      </c>
      <c r="H1945" t="n">
        <v>0</v>
      </c>
      <c r="I1945" t="n">
        <v>0</v>
      </c>
      <c r="J1945" t="n">
        <v>6</v>
      </c>
      <c r="K1945" t="inlineStr">
        <is>
          <t>PET S CLUB</t>
        </is>
      </c>
      <c r="L1945" t="n">
        <v>0</v>
      </c>
      <c r="M1945" t="n">
        <v>0</v>
      </c>
      <c r="N1945" t="n">
        <v>0</v>
      </c>
      <c r="O1945" t="n">
        <v>0</v>
      </c>
      <c r="P1945" t="n">
        <v>3</v>
      </c>
      <c r="Q1945" t="n">
        <v>2</v>
      </c>
      <c r="R1945" t="n">
        <v>0</v>
      </c>
      <c r="S1945" t="n">
        <v>0</v>
      </c>
      <c r="T1945">
        <f>IF( S1945&lt;=0,0,IF( E1945+I1945 &gt;= MAX((S1945/30)*U1945, S1945*1.2), 0, CEILING( (MAX((S1945/30)*U1945, S1945*1.2) - (E1945+I1945)) / J1945, 1 ) * J1945 ) ) ))</f>
        <v/>
      </c>
      <c r="U1945" t="n">
        <v>58</v>
      </c>
    </row>
    <row r="1946">
      <c r="A1946" t="inlineStr">
        <is>
          <t>ALIMENTO Y ACCESORIOS P/MASCOTA MP IVA</t>
        </is>
      </c>
      <c r="B1946" t="inlineStr">
        <is>
          <t>0</t>
        </is>
      </c>
      <c r="C1946" t="inlineStr">
        <is>
          <t>7506409027189</t>
        </is>
      </c>
      <c r="D1946" t="inlineStr">
        <is>
          <t xml:space="preserve">CORTAUÑAS GRANDE  PET S CLUB 1 PZA </t>
        </is>
      </c>
      <c r="E1946" t="n">
        <v>6</v>
      </c>
      <c r="F1946" t="inlineStr">
        <is>
          <t>Automatico</t>
        </is>
      </c>
      <c r="G1946" t="n">
        <v>0</v>
      </c>
      <c r="H1946" t="n">
        <v>0</v>
      </c>
      <c r="I1946" t="n">
        <v>0</v>
      </c>
      <c r="J1946" t="n">
        <v>6</v>
      </c>
      <c r="K1946" t="inlineStr">
        <is>
          <t>PET S CLUB</t>
        </is>
      </c>
      <c r="L1946" t="n">
        <v>0</v>
      </c>
      <c r="M1946" t="n">
        <v>0</v>
      </c>
      <c r="N1946" t="n">
        <v>0</v>
      </c>
      <c r="O1946" t="n">
        <v>0</v>
      </c>
      <c r="P1946" t="n">
        <v>9</v>
      </c>
      <c r="Q1946" t="n">
        <v>3</v>
      </c>
      <c r="R1946" t="n">
        <v>0</v>
      </c>
      <c r="S1946" t="n">
        <v>0</v>
      </c>
      <c r="T1946">
        <f>IF( S1946&lt;=0,0,IF( E1946+I1946 &gt;= MAX((S1946/30)*U1946, S1946*1.2), 0, CEILING( (MAX((S1946/30)*U1946, S1946*1.2) - (E1946+I1946)) / J1946, 1 ) * J1946 ) ) ))</f>
        <v/>
      </c>
      <c r="U1946" t="n">
        <v>58</v>
      </c>
    </row>
    <row r="1947">
      <c r="A1947" t="inlineStr">
        <is>
          <t>ALIMENTO Y ACCESORIOS P/MASCOTA MP IVA</t>
        </is>
      </c>
      <c r="B1947" t="inlineStr">
        <is>
          <t>0</t>
        </is>
      </c>
      <c r="C1947" t="inlineStr">
        <is>
          <t>7506409027202</t>
        </is>
      </c>
      <c r="D1947" t="inlineStr">
        <is>
          <t xml:space="preserve">PEINE PARA MASCOTAS Y ATRAPA PULGAS  CHICO PET S CLUB 1 PZA </t>
        </is>
      </c>
      <c r="E1947" t="n">
        <v>12</v>
      </c>
      <c r="F1947" t="inlineStr">
        <is>
          <t>Automatico</t>
        </is>
      </c>
      <c r="G1947" t="n">
        <v>0</v>
      </c>
      <c r="H1947" t="n">
        <v>0</v>
      </c>
      <c r="I1947" t="n">
        <v>0</v>
      </c>
      <c r="J1947" t="n">
        <v>6</v>
      </c>
      <c r="K1947" t="inlineStr">
        <is>
          <t>PET S CLUB</t>
        </is>
      </c>
      <c r="L1947" t="n">
        <v>0</v>
      </c>
      <c r="M1947" t="n">
        <v>0</v>
      </c>
      <c r="N1947" t="n">
        <v>0</v>
      </c>
      <c r="O1947" t="n">
        <v>0</v>
      </c>
      <c r="P1947" t="n">
        <v>0</v>
      </c>
      <c r="Q1947" t="n">
        <v>0</v>
      </c>
      <c r="R1947" t="n">
        <v>0</v>
      </c>
      <c r="S1947" t="n">
        <v>0</v>
      </c>
      <c r="T1947">
        <f>IF( S1947&lt;=0,0,IF( E1947+I1947 &gt;= MAX((S1947/30)*U1947, S1947*1.2), 0, CEILING( (MAX((S1947/30)*U1947, S1947*1.2) - (E1947+I1947)) / J1947, 1 ) * J1947 ) ) ))</f>
        <v/>
      </c>
      <c r="U1947" t="n">
        <v>58</v>
      </c>
    </row>
    <row r="1948">
      <c r="A1948" t="inlineStr">
        <is>
          <t>ALIMENTO Y ACCESORIOS P/MASCOTA MP IVA</t>
        </is>
      </c>
      <c r="B1948" t="inlineStr">
        <is>
          <t>0</t>
        </is>
      </c>
      <c r="C1948" t="inlineStr">
        <is>
          <t>96689604493</t>
        </is>
      </c>
      <c r="D1948" t="inlineStr">
        <is>
          <t xml:space="preserve">ARENA PARA GATO  SCOOP AWAY 9.07 KG. </t>
        </is>
      </c>
      <c r="E1948" t="n">
        <v>18</v>
      </c>
      <c r="F1948" t="inlineStr">
        <is>
          <t>Automatico</t>
        </is>
      </c>
      <c r="G1948" t="n">
        <v>0.79</v>
      </c>
      <c r="H1948" t="n">
        <v>25.31</v>
      </c>
      <c r="I1948" t="n">
        <v>0</v>
      </c>
      <c r="J1948" t="n">
        <v>1</v>
      </c>
      <c r="K1948" t="inlineStr">
        <is>
          <t>SCOOP AWAY</t>
        </is>
      </c>
      <c r="L1948" t="n">
        <v>15.21518987341772</v>
      </c>
      <c r="M1948" t="n">
        <v>12.02</v>
      </c>
      <c r="N1948" t="n">
        <v>15.21518987341772</v>
      </c>
      <c r="O1948" t="n">
        <v>12.02</v>
      </c>
      <c r="P1948" t="n">
        <v>371</v>
      </c>
      <c r="Q1948" t="n">
        <v>196</v>
      </c>
      <c r="R1948" t="n">
        <v>34</v>
      </c>
      <c r="S1948" t="n">
        <v>43</v>
      </c>
      <c r="T1948">
        <f>IF( S1948&lt;=0,0,IF( E1948+I1948 &gt;= MAX((S1948/30)*U1948, S1948*1.2), 0, CEILING( (MAX((S1948/30)*U1948, S1948*1.2) - (E1948+I1948)) / J1948, 1 ) * J1948 ) ) ))</f>
        <v/>
      </c>
      <c r="U1948" t="n">
        <v>38</v>
      </c>
    </row>
    <row r="1949">
      <c r="A1949" t="inlineStr">
        <is>
          <t>ALIMENTO Y ACCESORIOS P/MASCOTA MP IVA</t>
        </is>
      </c>
      <c r="B1949" t="inlineStr">
        <is>
          <t>0</t>
        </is>
      </c>
      <c r="C1949" t="inlineStr">
        <is>
          <t>7501071907425</t>
        </is>
      </c>
      <c r="D1949" t="inlineStr">
        <is>
          <t xml:space="preserve">LIMPIADOR DESINFECTANTE CON DETERGENTE  CLOROX 3.8 LT. </t>
        </is>
      </c>
      <c r="E1949" t="n">
        <v>42</v>
      </c>
      <c r="F1949" t="inlineStr">
        <is>
          <t>Automatico</t>
        </is>
      </c>
      <c r="G1949" t="n">
        <v>0.99</v>
      </c>
      <c r="H1949" t="n">
        <v>42.42</v>
      </c>
      <c r="I1949" t="n">
        <v>0</v>
      </c>
      <c r="J1949" t="n">
        <v>6</v>
      </c>
      <c r="K1949" t="inlineStr">
        <is>
          <t>CLOROX</t>
        </is>
      </c>
      <c r="L1949" t="n">
        <v>0</v>
      </c>
      <c r="M1949" t="n">
        <v>0</v>
      </c>
      <c r="N1949" t="n">
        <v>0</v>
      </c>
      <c r="O1949" t="n">
        <v>0</v>
      </c>
      <c r="P1949" t="n">
        <v>503</v>
      </c>
      <c r="Q1949" t="n">
        <v>396</v>
      </c>
      <c r="R1949" t="n">
        <v>22</v>
      </c>
      <c r="S1949" t="n">
        <v>30</v>
      </c>
      <c r="T1949">
        <f>IF( S1949&lt;=0,0,IF( E1949+I1949 &gt;= MAX((S1949/30)*U1949, S1949*1.2), 0, CEILING( (MAX((S1949/30)*U1949, S1949*1.2) - (E1949+I1949)) / J1949, 1 ) * J1949 ) ) ))</f>
        <v/>
      </c>
      <c r="U1949" t="n">
        <v>38</v>
      </c>
    </row>
    <row r="1950">
      <c r="A1950" t="inlineStr">
        <is>
          <t>ALIMENTO Y ACCESORIOS P/MASCOTA MP IVA</t>
        </is>
      </c>
      <c r="B1950" t="inlineStr">
        <is>
          <t>0</t>
        </is>
      </c>
      <c r="C1950" t="inlineStr">
        <is>
          <t>7506409025208</t>
        </is>
      </c>
      <c r="D1950" t="inlineStr">
        <is>
          <t xml:space="preserve">RASCADOR DE CARTON GRANDE PARA GATO  PET S CLUB 1 PZA </t>
        </is>
      </c>
      <c r="E1950" t="n">
        <v>40</v>
      </c>
      <c r="F1950" t="inlineStr">
        <is>
          <t>Automatico</t>
        </is>
      </c>
      <c r="G1950" t="n">
        <v>0</v>
      </c>
      <c r="H1950" t="n">
        <v>0</v>
      </c>
      <c r="I1950" t="n">
        <v>0</v>
      </c>
      <c r="J1950" t="n">
        <v>10</v>
      </c>
      <c r="K1950" t="inlineStr">
        <is>
          <t>PET S CLUB</t>
        </is>
      </c>
      <c r="L1950" t="n">
        <v>0</v>
      </c>
      <c r="M1950" t="n">
        <v>0</v>
      </c>
      <c r="N1950" t="n">
        <v>0</v>
      </c>
      <c r="O1950" t="n">
        <v>0</v>
      </c>
      <c r="P1950" t="n">
        <v>29</v>
      </c>
      <c r="Q1950" t="n">
        <v>20</v>
      </c>
      <c r="R1950" t="n">
        <v>0</v>
      </c>
      <c r="S1950" t="n">
        <v>0</v>
      </c>
      <c r="T1950">
        <f>IF( S1950&lt;=0,0,IF( E1950+I1950 &gt;= MAX((S1950/30)*U1950, S1950*1.2), 0, CEILING( (MAX((S1950/30)*U1950, S1950*1.2) - (E1950+I1950)) / J1950, 1 ) * J1950 ) ) ))</f>
        <v/>
      </c>
      <c r="U1950" t="n">
        <v>70</v>
      </c>
    </row>
    <row r="1951">
      <c r="A1951" t="inlineStr">
        <is>
          <t>ALIMENTO Y ACCESORIOS P/MASCOTA MP IVA</t>
        </is>
      </c>
      <c r="B1951" t="inlineStr">
        <is>
          <t>0</t>
        </is>
      </c>
      <c r="C1951" t="inlineStr">
        <is>
          <t>7506409025765</t>
        </is>
      </c>
      <c r="D1951" t="inlineStr">
        <is>
          <t xml:space="preserve">PELOTA DE ESTAMBRE PARA GATO  PET S CLUB 1 PZA </t>
        </is>
      </c>
      <c r="E1951" t="n">
        <v>48</v>
      </c>
      <c r="F1951" t="inlineStr">
        <is>
          <t>Automatico</t>
        </is>
      </c>
      <c r="G1951" t="n">
        <v>0</v>
      </c>
      <c r="H1951" t="n">
        <v>0</v>
      </c>
      <c r="I1951" t="n">
        <v>0</v>
      </c>
      <c r="J1951" t="n">
        <v>24</v>
      </c>
      <c r="K1951" t="inlineStr">
        <is>
          <t>PET S CLUB</t>
        </is>
      </c>
      <c r="L1951" t="n">
        <v>0</v>
      </c>
      <c r="M1951" t="n">
        <v>0</v>
      </c>
      <c r="N1951" t="n">
        <v>0</v>
      </c>
      <c r="O1951" t="n">
        <v>0</v>
      </c>
      <c r="P1951" t="n">
        <v>0</v>
      </c>
      <c r="Q1951" t="n">
        <v>0</v>
      </c>
      <c r="R1951" t="n">
        <v>0</v>
      </c>
      <c r="S1951" t="n">
        <v>0</v>
      </c>
      <c r="T1951">
        <f>IF( S1951&lt;=0,0,IF( E1951+I1951 &gt;= MAX((S1951/30)*U1951, S1951*1.2), 0, CEILING( (MAX((S1951/30)*U1951, S1951*1.2) - (E1951+I1951)) / J1951, 1 ) * J1951 ) ) ))</f>
        <v/>
      </c>
      <c r="U1951" t="n">
        <v>70</v>
      </c>
    </row>
    <row r="1952">
      <c r="A1952" t="inlineStr">
        <is>
          <t>ALIMENTO Y ACCESORIOS P/MASCOTA MP IVA</t>
        </is>
      </c>
      <c r="B1952" t="inlineStr">
        <is>
          <t>0</t>
        </is>
      </c>
      <c r="C1952" t="inlineStr">
        <is>
          <t>7506409025772</t>
        </is>
      </c>
      <c r="D1952" t="inlineStr">
        <is>
          <t xml:space="preserve">HUESO DE GOMA PARA PERRO  PET S CLUB 1 PZA </t>
        </is>
      </c>
      <c r="E1952" t="n">
        <v>24</v>
      </c>
      <c r="F1952" t="inlineStr">
        <is>
          <t>Automatico</t>
        </is>
      </c>
      <c r="G1952" t="n">
        <v>0</v>
      </c>
      <c r="H1952" t="n">
        <v>0</v>
      </c>
      <c r="I1952" t="n">
        <v>0</v>
      </c>
      <c r="J1952" t="n">
        <v>24</v>
      </c>
      <c r="K1952" t="inlineStr">
        <is>
          <t>PET S CLUB</t>
        </is>
      </c>
      <c r="L1952" t="n">
        <v>0</v>
      </c>
      <c r="M1952" t="n">
        <v>0</v>
      </c>
      <c r="N1952" t="n">
        <v>0</v>
      </c>
      <c r="O1952" t="n">
        <v>0</v>
      </c>
      <c r="P1952" t="n">
        <v>23</v>
      </c>
      <c r="Q1952" t="n">
        <v>0</v>
      </c>
      <c r="R1952" t="n">
        <v>0</v>
      </c>
      <c r="S1952" t="n">
        <v>0</v>
      </c>
      <c r="T1952">
        <f>IF( S1952&lt;=0,0,IF( E1952+I1952 &gt;= MAX((S1952/30)*U1952, S1952*1.2), 0, CEILING( (MAX((S1952/30)*U1952, S1952*1.2) - (E1952+I1952)) / J1952, 1 ) * J1952 ) ) ))</f>
        <v/>
      </c>
      <c r="U1952" t="n">
        <v>70</v>
      </c>
    </row>
    <row r="1953">
      <c r="A1953" t="inlineStr">
        <is>
          <t>ALIMENTO Y ACCESORIOS P/MASCOTA MP IVA</t>
        </is>
      </c>
      <c r="B1953" t="inlineStr">
        <is>
          <t>0</t>
        </is>
      </c>
      <c r="C1953" t="inlineStr">
        <is>
          <t>7506409025802</t>
        </is>
      </c>
      <c r="D1953" t="inlineStr">
        <is>
          <t xml:space="preserve">CORREA RETRACTIL 5 M  PET S CLUB 1 PZA </t>
        </is>
      </c>
      <c r="E1953" t="n">
        <v>12</v>
      </c>
      <c r="F1953" t="inlineStr">
        <is>
          <t>Automatico</t>
        </is>
      </c>
      <c r="G1953" t="n">
        <v>0</v>
      </c>
      <c r="H1953" t="n">
        <v>0</v>
      </c>
      <c r="I1953" t="n">
        <v>0</v>
      </c>
      <c r="J1953" t="n">
        <v>6</v>
      </c>
      <c r="K1953" t="inlineStr">
        <is>
          <t>PET S CLUB</t>
        </is>
      </c>
      <c r="L1953" t="n">
        <v>0</v>
      </c>
      <c r="M1953" t="n">
        <v>0</v>
      </c>
      <c r="N1953" t="n">
        <v>0</v>
      </c>
      <c r="O1953" t="n">
        <v>0</v>
      </c>
      <c r="P1953" t="n">
        <v>16</v>
      </c>
      <c r="Q1953" t="n">
        <v>2</v>
      </c>
      <c r="R1953" t="n">
        <v>0</v>
      </c>
      <c r="S1953" t="n">
        <v>0</v>
      </c>
      <c r="T1953">
        <f>IF( S1953&lt;=0,0,IF( E1953+I1953 &gt;= MAX((S1953/30)*U1953, S1953*1.2), 0, CEILING( (MAX((S1953/30)*U1953, S1953*1.2) - (E1953+I1953)) / J1953, 1 ) * J1953 ) ) ))</f>
        <v/>
      </c>
      <c r="U1953" t="n">
        <v>58</v>
      </c>
    </row>
    <row r="1954">
      <c r="A1954" t="inlineStr">
        <is>
          <t>ALIMENTO Y ACCESORIOS P/MASCOTA MP IVA</t>
        </is>
      </c>
      <c r="B1954" t="inlineStr">
        <is>
          <t>0</t>
        </is>
      </c>
      <c r="C1954" t="inlineStr">
        <is>
          <t>7506409025819</t>
        </is>
      </c>
      <c r="D1954" t="inlineStr">
        <is>
          <t xml:space="preserve">RECOGEDOR DE DESECHOS  PET S CLUB 1 PZA </t>
        </is>
      </c>
      <c r="E1954" t="n">
        <v>6</v>
      </c>
      <c r="F1954" t="inlineStr">
        <is>
          <t>Automatico</t>
        </is>
      </c>
      <c r="G1954" t="n">
        <v>0.07000000000000001</v>
      </c>
      <c r="H1954" t="n">
        <v>85.70999999999999</v>
      </c>
      <c r="I1954" t="n">
        <v>0</v>
      </c>
      <c r="J1954" t="n">
        <v>6</v>
      </c>
      <c r="K1954" t="inlineStr">
        <is>
          <t>PET S CLUB</t>
        </is>
      </c>
      <c r="L1954" t="n">
        <v>0</v>
      </c>
      <c r="M1954" t="n">
        <v>0</v>
      </c>
      <c r="N1954" t="n">
        <v>0</v>
      </c>
      <c r="O1954" t="n">
        <v>0</v>
      </c>
      <c r="P1954" t="n">
        <v>8</v>
      </c>
      <c r="Q1954" t="n">
        <v>4</v>
      </c>
      <c r="R1954" t="n">
        <v>1</v>
      </c>
      <c r="S1954" t="n">
        <v>1</v>
      </c>
      <c r="T1954">
        <f>IF( S1954&lt;=0,0,IF( E1954+I1954 &gt;= MAX((S1954/30)*U1954, S1954*1.2), 0, CEILING( (MAX((S1954/30)*U1954, S1954*1.2) - (E1954+I1954)) / J1954, 1 ) * J1954 ) ) ))</f>
        <v/>
      </c>
      <c r="U1954" t="n">
        <v>58</v>
      </c>
    </row>
    <row r="1955">
      <c r="A1955" t="inlineStr">
        <is>
          <t>ALIMENTO Y ACCESORIOS P/MASCOTA MP IVA</t>
        </is>
      </c>
      <c r="B1955" t="inlineStr">
        <is>
          <t>0</t>
        </is>
      </c>
      <c r="C1955" t="inlineStr">
        <is>
          <t>7506409025833</t>
        </is>
      </c>
      <c r="D1955" t="inlineStr">
        <is>
          <t xml:space="preserve">CORREA MANOS LIBRES PARA CORRER  PET S CLUB 1 PZA </t>
        </is>
      </c>
      <c r="E1955" t="n">
        <v>12</v>
      </c>
      <c r="F1955" t="inlineStr">
        <is>
          <t>Automatico</t>
        </is>
      </c>
      <c r="G1955" t="n">
        <v>0</v>
      </c>
      <c r="H1955" t="n">
        <v>0</v>
      </c>
      <c r="I1955" t="n">
        <v>0</v>
      </c>
      <c r="J1955" t="n">
        <v>12</v>
      </c>
      <c r="K1955" t="inlineStr">
        <is>
          <t>PET S CLUB</t>
        </is>
      </c>
      <c r="L1955" t="n">
        <v>0</v>
      </c>
      <c r="M1955" t="n">
        <v>0</v>
      </c>
      <c r="N1955" t="n">
        <v>0</v>
      </c>
      <c r="O1955" t="n">
        <v>0</v>
      </c>
      <c r="P1955" t="n">
        <v>0</v>
      </c>
      <c r="Q1955" t="n">
        <v>0</v>
      </c>
      <c r="R1955" t="n">
        <v>0</v>
      </c>
      <c r="S1955" t="n">
        <v>0</v>
      </c>
      <c r="T1955">
        <f>IF( S1955&lt;=0,0,IF( E1955+I1955 &gt;= MAX((S1955/30)*U1955, S1955*1.2), 0, CEILING( (MAX((S1955/30)*U1955, S1955*1.2) - (E1955+I1955)) / J1955, 1 ) * J1955 ) ) ))</f>
        <v/>
      </c>
      <c r="U1955" t="n">
        <v>58</v>
      </c>
    </row>
    <row r="1956">
      <c r="A1956" t="inlineStr">
        <is>
          <t>ALIMENTO Y ACCESORIOS P/MASCOTA MP IVA</t>
        </is>
      </c>
      <c r="B1956" t="inlineStr">
        <is>
          <t>0</t>
        </is>
      </c>
      <c r="C1956" t="inlineStr">
        <is>
          <t>7506409025932</t>
        </is>
      </c>
      <c r="D1956" t="inlineStr">
        <is>
          <t xml:space="preserve">JUGUETE DE PELUCHE PARA PERRO BALON DE AMERICANO PET S CLUB 1 PZA </t>
        </is>
      </c>
      <c r="E1956" t="n">
        <v>12</v>
      </c>
      <c r="F1956" t="inlineStr">
        <is>
          <t>Automatico</t>
        </is>
      </c>
      <c r="G1956" t="n">
        <v>0</v>
      </c>
      <c r="H1956" t="n">
        <v>0</v>
      </c>
      <c r="I1956" t="n">
        <v>0</v>
      </c>
      <c r="J1956" t="n">
        <v>12</v>
      </c>
      <c r="K1956" t="inlineStr">
        <is>
          <t>PET S CLUB</t>
        </is>
      </c>
      <c r="L1956" t="n">
        <v>0</v>
      </c>
      <c r="M1956" t="n">
        <v>0</v>
      </c>
      <c r="N1956" t="n">
        <v>0</v>
      </c>
      <c r="O1956" t="n">
        <v>0</v>
      </c>
      <c r="P1956" t="n">
        <v>0</v>
      </c>
      <c r="Q1956" t="n">
        <v>0</v>
      </c>
      <c r="R1956" t="n">
        <v>0</v>
      </c>
      <c r="S1956" t="n">
        <v>0</v>
      </c>
      <c r="T1956">
        <f>IF( S1956&lt;=0,0,IF( E1956+I1956 &gt;= MAX((S1956/30)*U1956, S1956*1.2), 0, CEILING( (MAX((S1956/30)*U1956, S1956*1.2) - (E1956+I1956)) / J1956, 1 ) * J1956 ) ) ))</f>
        <v/>
      </c>
      <c r="U1956" t="n">
        <v>58</v>
      </c>
    </row>
    <row r="1957">
      <c r="A1957" t="inlineStr">
        <is>
          <t>ALIMENTO Y ACCESORIOS P/MASCOTA MP IVA</t>
        </is>
      </c>
      <c r="B1957" t="inlineStr">
        <is>
          <t>0</t>
        </is>
      </c>
      <c r="C1957" t="inlineStr">
        <is>
          <t>7506409025956</t>
        </is>
      </c>
      <c r="D1957" t="inlineStr">
        <is>
          <t xml:space="preserve">CUBRE ASIENTOS PARA AUTOS  PET S CLUB 1 PZA </t>
        </is>
      </c>
      <c r="E1957" t="n">
        <v>6</v>
      </c>
      <c r="F1957" t="inlineStr">
        <is>
          <t>Automatico</t>
        </is>
      </c>
      <c r="G1957" t="n">
        <v>0</v>
      </c>
      <c r="H1957" t="n">
        <v>0</v>
      </c>
      <c r="I1957" t="n">
        <v>0</v>
      </c>
      <c r="J1957" t="n">
        <v>6</v>
      </c>
      <c r="K1957" t="inlineStr">
        <is>
          <t>PET S CLUB</t>
        </is>
      </c>
      <c r="L1957" t="n">
        <v>0</v>
      </c>
      <c r="M1957" t="n">
        <v>0</v>
      </c>
      <c r="N1957" t="n">
        <v>0</v>
      </c>
      <c r="O1957" t="n">
        <v>0</v>
      </c>
      <c r="P1957" t="n">
        <v>0</v>
      </c>
      <c r="Q1957" t="n">
        <v>0</v>
      </c>
      <c r="R1957" t="n">
        <v>0</v>
      </c>
      <c r="S1957" t="n">
        <v>0</v>
      </c>
      <c r="T1957">
        <f>IF( S1957&lt;=0,0,IF( E1957+I1957 &gt;= MAX((S1957/30)*U1957, S1957*1.2), 0, CEILING( (MAX((S1957/30)*U1957, S1957*1.2) - (E1957+I1957)) / J1957, 1 ) * J1957 ) ) ))</f>
        <v/>
      </c>
      <c r="U1957" t="n">
        <v>58</v>
      </c>
    </row>
    <row r="1958">
      <c r="A1958" t="inlineStr">
        <is>
          <t>ALIMENTO Y ACCESORIOS P/MASCOTA MP IVA</t>
        </is>
      </c>
      <c r="B1958" t="inlineStr">
        <is>
          <t>0</t>
        </is>
      </c>
      <c r="C1958" t="inlineStr">
        <is>
          <t>7506409025987</t>
        </is>
      </c>
      <c r="D1958" t="inlineStr">
        <is>
          <t xml:space="preserve">CEPILLO DE MANO  PET S CLUB 1 PZA </t>
        </is>
      </c>
      <c r="E1958" t="n">
        <v>12</v>
      </c>
      <c r="F1958" t="inlineStr">
        <is>
          <t>Automatico</t>
        </is>
      </c>
      <c r="G1958" t="n">
        <v>0.43</v>
      </c>
      <c r="H1958" t="n">
        <v>27.9</v>
      </c>
      <c r="I1958" t="n">
        <v>12</v>
      </c>
      <c r="J1958" t="n">
        <v>12</v>
      </c>
      <c r="K1958" t="inlineStr">
        <is>
          <t>PET S CLUB</t>
        </is>
      </c>
      <c r="L1958" t="n">
        <v>30.09302325581395</v>
      </c>
      <c r="M1958" t="n">
        <v>12.94</v>
      </c>
      <c r="N1958" t="n">
        <v>2.186046511627907</v>
      </c>
      <c r="O1958" t="n">
        <v>0.9400000000000002</v>
      </c>
      <c r="P1958" t="n">
        <v>54</v>
      </c>
      <c r="Q1958" t="n">
        <v>1</v>
      </c>
      <c r="R1958" t="n">
        <v>7</v>
      </c>
      <c r="S1958" t="n">
        <v>7</v>
      </c>
      <c r="T1958">
        <f>IF( S1958&lt;=0,0,IF( E1958+I1958 &gt;= MAX((S1958/30)*U1958, S1958*1.2), 0, CEILING( (MAX((S1958/30)*U1958, S1958*1.2) - (E1958+I1958)) / J1958, 1 ) * J1958 ) ) ))</f>
        <v/>
      </c>
      <c r="U1958" t="n">
        <v>58</v>
      </c>
    </row>
    <row r="1959">
      <c r="A1959" t="inlineStr">
        <is>
          <t>ALIMENTO Y ACCESORIOS P/MASCOTA MP IVA</t>
        </is>
      </c>
      <c r="B1959" t="inlineStr">
        <is>
          <t>0</t>
        </is>
      </c>
      <c r="C1959" t="inlineStr">
        <is>
          <t>7506409026021</t>
        </is>
      </c>
      <c r="D1959" t="inlineStr">
        <is>
          <t xml:space="preserve">PLATO RECTANGULAR DE ALIMENTACIÓN LENTA  PET S CLUB 1 PZA </t>
        </is>
      </c>
      <c r="E1959" t="n">
        <v>18</v>
      </c>
      <c r="F1959" t="inlineStr">
        <is>
          <t>Automatico</t>
        </is>
      </c>
      <c r="G1959" t="n">
        <v>0.12</v>
      </c>
      <c r="H1959" t="n">
        <v>150</v>
      </c>
      <c r="I1959" t="n">
        <v>0</v>
      </c>
      <c r="J1959" t="n">
        <v>6</v>
      </c>
      <c r="K1959" t="inlineStr">
        <is>
          <t>PET S CLUB</t>
        </is>
      </c>
      <c r="L1959" t="n">
        <v>0</v>
      </c>
      <c r="M1959" t="n">
        <v>0</v>
      </c>
      <c r="N1959" t="n">
        <v>0</v>
      </c>
      <c r="O1959" t="n">
        <v>0</v>
      </c>
      <c r="P1959" t="n">
        <v>34</v>
      </c>
      <c r="Q1959" t="n">
        <v>3</v>
      </c>
      <c r="R1959" t="n">
        <v>3</v>
      </c>
      <c r="S1959" t="n">
        <v>3</v>
      </c>
      <c r="T1959">
        <f>IF( S1959&lt;=0,0,IF( E1959+I1959 &gt;= MAX((S1959/30)*U1959, S1959*1.2), 0, CEILING( (MAX((S1959/30)*U1959, S1959*1.2) - (E1959+I1959)) / J1959, 1 ) * J1959 ) ) ))</f>
        <v/>
      </c>
      <c r="U1959" t="n">
        <v>58</v>
      </c>
    </row>
    <row r="1960">
      <c r="A1960" t="inlineStr">
        <is>
          <t>ALIMENTO Y ACCESORIOS P/MASCOTA MP IVA</t>
        </is>
      </c>
      <c r="B1960" t="inlineStr">
        <is>
          <t>0</t>
        </is>
      </c>
      <c r="C1960" t="inlineStr">
        <is>
          <t>7506409029558</t>
        </is>
      </c>
      <c r="D1960" t="inlineStr">
        <is>
          <t xml:space="preserve">TIRAS DE CARNE DESHIDRATADA ESOFAGO DE RES PET S CLUB 100 GRS </t>
        </is>
      </c>
      <c r="E1960" t="n">
        <v>12</v>
      </c>
      <c r="F1960" t="inlineStr">
        <is>
          <t>Automatico</t>
        </is>
      </c>
      <c r="G1960" t="n">
        <v>0</v>
      </c>
      <c r="H1960" t="n">
        <v>0</v>
      </c>
      <c r="I1960" t="n">
        <v>0</v>
      </c>
      <c r="J1960" t="n">
        <v>12</v>
      </c>
      <c r="K1960" t="inlineStr">
        <is>
          <t>PET S CLUB</t>
        </is>
      </c>
      <c r="L1960" t="n">
        <v>0</v>
      </c>
      <c r="M1960" t="n">
        <v>0</v>
      </c>
      <c r="N1960" t="n">
        <v>0</v>
      </c>
      <c r="O1960" t="n">
        <v>0</v>
      </c>
      <c r="P1960" t="n">
        <v>0</v>
      </c>
      <c r="Q1960" t="n">
        <v>0</v>
      </c>
      <c r="R1960" t="n">
        <v>0</v>
      </c>
      <c r="S1960" t="n">
        <v>0</v>
      </c>
      <c r="T1960">
        <f>IF( S1960&lt;=0,0,IF( E1960+I1960 &gt;= MAX((S1960/30)*U1960, S1960*1.2), 0, CEILING( (MAX((S1960/30)*U1960, S1960*1.2) - (E1960+I1960)) / J1960, 1 ) * J1960 ) ) ))</f>
        <v/>
      </c>
      <c r="U1960" t="n">
        <v>70</v>
      </c>
    </row>
    <row r="1961">
      <c r="A1961" t="inlineStr">
        <is>
          <t>ALIMENTO Y ACCESORIOS P/MASCOTA MP IVA</t>
        </is>
      </c>
      <c r="B1961" t="inlineStr">
        <is>
          <t>0</t>
        </is>
      </c>
      <c r="C1961" t="inlineStr">
        <is>
          <t>37836084508</t>
        </is>
      </c>
      <c r="D1961" t="inlineStr">
        <is>
          <t xml:space="preserve">SHAMPOO COSMETICO PARA PERRO CON AVENA  GRISI 400 ML. </t>
        </is>
      </c>
      <c r="E1961" t="n">
        <v>12</v>
      </c>
      <c r="F1961" t="inlineStr">
        <is>
          <t>Automatico</t>
        </is>
      </c>
      <c r="G1961" t="n">
        <v>0.09</v>
      </c>
      <c r="H1961" t="n">
        <v>133.33</v>
      </c>
      <c r="I1961" t="n">
        <v>0</v>
      </c>
      <c r="J1961" t="n">
        <v>12</v>
      </c>
      <c r="K1961" t="inlineStr">
        <is>
          <t>GRISI</t>
        </is>
      </c>
      <c r="L1961" t="n">
        <v>0</v>
      </c>
      <c r="M1961" t="n">
        <v>0</v>
      </c>
      <c r="N1961" t="n">
        <v>0</v>
      </c>
      <c r="O1961" t="n">
        <v>0</v>
      </c>
      <c r="P1961" t="n">
        <v>69</v>
      </c>
      <c r="Q1961" t="n">
        <v>52</v>
      </c>
      <c r="R1961" t="n">
        <v>4</v>
      </c>
      <c r="S1961" t="n">
        <v>6</v>
      </c>
      <c r="T1961">
        <f>IF( S1961&lt;=0,0,IF( E1961+I1961 &gt;= MAX((S1961/30)*U1961, S1961*1.2), 0, CEILING( (MAX((S1961/30)*U1961, S1961*1.2) - (E1961+I1961)) / J1961, 1 ) * J1961 ) ) ))</f>
        <v/>
      </c>
      <c r="U1961" t="n">
        <v>38</v>
      </c>
    </row>
    <row r="1962">
      <c r="A1962" t="inlineStr">
        <is>
          <t>ALIMENTO Y ACCESORIOS P/MASCOTA MP IVA</t>
        </is>
      </c>
      <c r="B1962" t="inlineStr">
        <is>
          <t>0</t>
        </is>
      </c>
      <c r="C1962" t="inlineStr">
        <is>
          <t>7501022107201</t>
        </is>
      </c>
      <c r="D1962" t="inlineStr">
        <is>
          <t xml:space="preserve">SHAMPOO COSMETICO PARA PERRO ANTIOLORES  GRISI 500 ML. </t>
        </is>
      </c>
      <c r="E1962" t="n">
        <v>12</v>
      </c>
      <c r="F1962" t="inlineStr">
        <is>
          <t>Automatico</t>
        </is>
      </c>
      <c r="G1962" t="n">
        <v>0.21</v>
      </c>
      <c r="H1962" t="n">
        <v>57.14</v>
      </c>
      <c r="I1962" t="n">
        <v>0</v>
      </c>
      <c r="J1962" t="n">
        <v>12</v>
      </c>
      <c r="K1962" t="inlineStr">
        <is>
          <t>GRISI</t>
        </is>
      </c>
      <c r="L1962" t="n">
        <v>0</v>
      </c>
      <c r="M1962" t="n">
        <v>0</v>
      </c>
      <c r="N1962" t="n">
        <v>0</v>
      </c>
      <c r="O1962" t="n">
        <v>0</v>
      </c>
      <c r="P1962" t="n">
        <v>59</v>
      </c>
      <c r="Q1962" t="n">
        <v>14</v>
      </c>
      <c r="R1962" t="n">
        <v>5</v>
      </c>
      <c r="S1962" t="n">
        <v>5</v>
      </c>
      <c r="T1962">
        <f>IF( S1962&lt;=0,0,IF( E1962+I1962 &gt;= MAX((S1962/30)*U1962, S1962*1.2), 0, CEILING( (MAX((S1962/30)*U1962, S1962*1.2) - (E1962+I1962)) / J1962, 1 ) * J1962 ) ) ))</f>
        <v/>
      </c>
      <c r="U1962" t="n">
        <v>38</v>
      </c>
    </row>
    <row r="1963">
      <c r="A1963" t="inlineStr">
        <is>
          <t>ALIMENTO Y ACCESORIOS P/MASCOTA MP IVA</t>
        </is>
      </c>
      <c r="B1963" t="inlineStr">
        <is>
          <t>0</t>
        </is>
      </c>
      <c r="C1963" t="inlineStr">
        <is>
          <t>7501022107508</t>
        </is>
      </c>
      <c r="D1963" t="inlineStr">
        <is>
          <t xml:space="preserve">SPRAY REPELENTE NATURAL DE ORINA GATO PET CARE GRISI 490 ML. </t>
        </is>
      </c>
      <c r="E1963" t="n">
        <v>12</v>
      </c>
      <c r="F1963" t="inlineStr">
        <is>
          <t>Automatico</t>
        </is>
      </c>
      <c r="G1963" t="n">
        <v>0</v>
      </c>
      <c r="H1963" t="n">
        <v>0</v>
      </c>
      <c r="I1963" t="n">
        <v>0</v>
      </c>
      <c r="J1963" t="n">
        <v>12</v>
      </c>
      <c r="K1963" t="inlineStr">
        <is>
          <t>GRISI</t>
        </is>
      </c>
      <c r="L1963" t="n">
        <v>0</v>
      </c>
      <c r="M1963" t="n">
        <v>0</v>
      </c>
      <c r="N1963" t="n">
        <v>0</v>
      </c>
      <c r="O1963" t="n">
        <v>0</v>
      </c>
      <c r="P1963" t="n">
        <v>49</v>
      </c>
      <c r="Q1963" t="n">
        <v>9</v>
      </c>
      <c r="R1963" t="n">
        <v>0</v>
      </c>
      <c r="S1963" t="n">
        <v>0</v>
      </c>
      <c r="T1963">
        <f>IF( S1963&lt;=0,0,IF( E1963+I1963 &gt;= MAX((S1963/30)*U1963, S1963*1.2), 0, CEILING( (MAX((S1963/30)*U1963, S1963*1.2) - (E1963+I1963)) / J1963, 1 ) * J1963 ) ) ))</f>
        <v/>
      </c>
      <c r="U1963" t="n">
        <v>38</v>
      </c>
    </row>
    <row r="1964">
      <c r="A1964" t="inlineStr">
        <is>
          <t>ALIMENTO Y ACCESORIOS P/MASCOTA MP IVA</t>
        </is>
      </c>
      <c r="B1964" t="inlineStr">
        <is>
          <t>0</t>
        </is>
      </c>
      <c r="C1964" t="inlineStr">
        <is>
          <t>7506409024188</t>
        </is>
      </c>
      <c r="D1964" t="inlineStr">
        <is>
          <t xml:space="preserve">JUEGO DE PELOTAS PARA MASCOTAS  PET S CLUB 1 PZA </t>
        </is>
      </c>
      <c r="E1964" t="n">
        <v>6</v>
      </c>
      <c r="F1964" t="inlineStr">
        <is>
          <t>Automatico</t>
        </is>
      </c>
      <c r="G1964" t="n">
        <v>0.18</v>
      </c>
      <c r="H1964" t="n">
        <v>33.33</v>
      </c>
      <c r="I1964" t="n">
        <v>6</v>
      </c>
      <c r="J1964" t="n">
        <v>6</v>
      </c>
      <c r="K1964" t="inlineStr">
        <is>
          <t>PET S CLUB</t>
        </is>
      </c>
      <c r="L1964" t="n">
        <v>24.66666666666666</v>
      </c>
      <c r="M1964" t="n">
        <v>4.44</v>
      </c>
      <c r="N1964" t="n">
        <v>0</v>
      </c>
      <c r="O1964" t="n">
        <v>0</v>
      </c>
      <c r="P1964" t="n">
        <v>27</v>
      </c>
      <c r="Q1964" t="n">
        <v>3</v>
      </c>
      <c r="R1964" t="n">
        <v>7</v>
      </c>
      <c r="S1964" t="n">
        <v>8</v>
      </c>
      <c r="T1964">
        <f>IF( S1964&lt;=0,0,IF( E1964+I1964 &gt;= MAX((S1964/30)*U1964, S1964*1.2), 0, CEILING( (MAX((S1964/30)*U1964, S1964*1.2) - (E1964+I1964)) / J1964, 1 ) * J1964 ) ) ))</f>
        <v/>
      </c>
      <c r="U1964" t="n">
        <v>58</v>
      </c>
    </row>
    <row r="1965">
      <c r="A1965" t="inlineStr">
        <is>
          <t>ALIMENTO Y ACCESORIOS P/MASCOTA MP IVA</t>
        </is>
      </c>
      <c r="B1965" t="inlineStr">
        <is>
          <t>0</t>
        </is>
      </c>
      <c r="C1965" t="inlineStr">
        <is>
          <t>7506409024195</t>
        </is>
      </c>
      <c r="D1965" t="inlineStr">
        <is>
          <t xml:space="preserve">JUGUETE CHICO PARA MASCOTA  PET S CLUB 1 PZA </t>
        </is>
      </c>
      <c r="E1965" t="n">
        <v>12</v>
      </c>
      <c r="F1965" t="inlineStr">
        <is>
          <t>Automatico</t>
        </is>
      </c>
      <c r="G1965" t="n">
        <v>0</v>
      </c>
      <c r="H1965" t="n">
        <v>0</v>
      </c>
      <c r="I1965" t="n">
        <v>0</v>
      </c>
      <c r="J1965" t="n">
        <v>6</v>
      </c>
      <c r="K1965" t="inlineStr">
        <is>
          <t>PET S CLUB</t>
        </is>
      </c>
      <c r="L1965" t="n">
        <v>0</v>
      </c>
      <c r="M1965" t="n">
        <v>0</v>
      </c>
      <c r="N1965" t="n">
        <v>0</v>
      </c>
      <c r="O1965" t="n">
        <v>0</v>
      </c>
      <c r="P1965" t="n">
        <v>9</v>
      </c>
      <c r="Q1965" t="n">
        <v>9</v>
      </c>
      <c r="R1965" t="n">
        <v>0</v>
      </c>
      <c r="S1965" t="n">
        <v>0</v>
      </c>
      <c r="T1965">
        <f>IF( S1965&lt;=0,0,IF( E1965+I1965 &gt;= MAX((S1965/30)*U1965, S1965*1.2), 0, CEILING( (MAX((S1965/30)*U1965, S1965*1.2) - (E1965+I1965)) / J1965, 1 ) * J1965 ) ) ))</f>
        <v/>
      </c>
      <c r="U1965" t="n">
        <v>58</v>
      </c>
    </row>
    <row r="1966">
      <c r="A1966" t="inlineStr">
        <is>
          <t>ALIMENTO Y ACCESORIOS P/MASCOTA MP IVA</t>
        </is>
      </c>
      <c r="B1966" t="inlineStr">
        <is>
          <t>0</t>
        </is>
      </c>
      <c r="C1966" t="inlineStr">
        <is>
          <t>7506409024218</t>
        </is>
      </c>
      <c r="D1966" t="inlineStr">
        <is>
          <t xml:space="preserve">MORDEDERA DE CUERDA PARA PERRO  PET S CLUB 1 PZA </t>
        </is>
      </c>
      <c r="E1966" t="n">
        <v>18</v>
      </c>
      <c r="F1966" t="inlineStr">
        <is>
          <t>Automatico</t>
        </is>
      </c>
      <c r="G1966" t="n">
        <v>0</v>
      </c>
      <c r="H1966" t="n">
        <v>0</v>
      </c>
      <c r="I1966" t="n">
        <v>0</v>
      </c>
      <c r="J1966" t="n">
        <v>6</v>
      </c>
      <c r="K1966" t="inlineStr">
        <is>
          <t>PET S CLUB</t>
        </is>
      </c>
      <c r="L1966" t="n">
        <v>0</v>
      </c>
      <c r="M1966" t="n">
        <v>0</v>
      </c>
      <c r="N1966" t="n">
        <v>0</v>
      </c>
      <c r="O1966" t="n">
        <v>0</v>
      </c>
      <c r="P1966" t="n">
        <v>12</v>
      </c>
      <c r="Q1966" t="n">
        <v>6</v>
      </c>
      <c r="R1966" t="n">
        <v>0</v>
      </c>
      <c r="S1966" t="n">
        <v>0</v>
      </c>
      <c r="T1966">
        <f>IF( S1966&lt;=0,0,IF( E1966+I1966 &gt;= MAX((S1966/30)*U1966, S1966*1.2), 0, CEILING( (MAX((S1966/30)*U1966, S1966*1.2) - (E1966+I1966)) / J1966, 1 ) * J1966 ) ) ))</f>
        <v/>
      </c>
      <c r="U1966" t="n">
        <v>58</v>
      </c>
    </row>
    <row r="1967">
      <c r="A1967" t="inlineStr">
        <is>
          <t>ALIMENTO Y ACCESORIOS P/MASCOTA MP IVA</t>
        </is>
      </c>
      <c r="B1967" t="inlineStr">
        <is>
          <t>0</t>
        </is>
      </c>
      <c r="C1967" t="inlineStr">
        <is>
          <t>7506409024249</t>
        </is>
      </c>
      <c r="D1967" t="inlineStr">
        <is>
          <t xml:space="preserve">PELOTA MACIZA CON JALADERA  PET S CLUB 1 PZA </t>
        </is>
      </c>
      <c r="E1967" t="n">
        <v>12</v>
      </c>
      <c r="F1967" t="inlineStr">
        <is>
          <t>Automatico</t>
        </is>
      </c>
      <c r="G1967" t="n">
        <v>0</v>
      </c>
      <c r="H1967" t="n">
        <v>0</v>
      </c>
      <c r="I1967" t="n">
        <v>0</v>
      </c>
      <c r="J1967" t="n">
        <v>6</v>
      </c>
      <c r="K1967" t="inlineStr">
        <is>
          <t>PET S CLUB</t>
        </is>
      </c>
      <c r="L1967" t="n">
        <v>0</v>
      </c>
      <c r="M1967" t="n">
        <v>0</v>
      </c>
      <c r="N1967" t="n">
        <v>0</v>
      </c>
      <c r="O1967" t="n">
        <v>0</v>
      </c>
      <c r="P1967" t="n">
        <v>0</v>
      </c>
      <c r="Q1967" t="n">
        <v>0</v>
      </c>
      <c r="R1967" t="n">
        <v>0</v>
      </c>
      <c r="S1967" t="n">
        <v>0</v>
      </c>
      <c r="T1967">
        <f>IF( S1967&lt;=0,0,IF( E1967+I1967 &gt;= MAX((S1967/30)*U1967, S1967*1.2), 0, CEILING( (MAX((S1967/30)*U1967, S1967*1.2) - (E1967+I1967)) / J1967, 1 ) * J1967 ) ) ))</f>
        <v/>
      </c>
      <c r="U1967" t="n">
        <v>58</v>
      </c>
    </row>
    <row r="1968">
      <c r="A1968" t="inlineStr">
        <is>
          <t>ALIMENTO Y ACCESORIOS P/MASCOTA MP IVA</t>
        </is>
      </c>
      <c r="B1968" t="inlineStr">
        <is>
          <t>0</t>
        </is>
      </c>
      <c r="C1968" t="inlineStr">
        <is>
          <t>7506409024256</t>
        </is>
      </c>
      <c r="D1968" t="inlineStr">
        <is>
          <t xml:space="preserve">PELOTAS AFELPADAS MALLA  PET S CLUB 3 PZA </t>
        </is>
      </c>
      <c r="E1968" t="n">
        <v>18</v>
      </c>
      <c r="F1968" t="inlineStr">
        <is>
          <t>Automatico</t>
        </is>
      </c>
      <c r="G1968" t="n">
        <v>0</v>
      </c>
      <c r="H1968" t="n">
        <v>0</v>
      </c>
      <c r="I1968" t="n">
        <v>0</v>
      </c>
      <c r="J1968" t="n">
        <v>6</v>
      </c>
      <c r="K1968" t="inlineStr">
        <is>
          <t>PET S CLUB</t>
        </is>
      </c>
      <c r="L1968" t="n">
        <v>0</v>
      </c>
      <c r="M1968" t="n">
        <v>0</v>
      </c>
      <c r="N1968" t="n">
        <v>0</v>
      </c>
      <c r="O1968" t="n">
        <v>0</v>
      </c>
      <c r="P1968" t="n">
        <v>0</v>
      </c>
      <c r="Q1968" t="n">
        <v>0</v>
      </c>
      <c r="R1968" t="n">
        <v>0</v>
      </c>
      <c r="S1968" t="n">
        <v>0</v>
      </c>
      <c r="T1968">
        <f>IF( S1968&lt;=0,0,IF( E1968+I1968 &gt;= MAX((S1968/30)*U1968, S1968*1.2), 0, CEILING( (MAX((S1968/30)*U1968, S1968*1.2) - (E1968+I1968)) / J1968, 1 ) * J1968 ) ) ))</f>
        <v/>
      </c>
      <c r="U1968" t="n">
        <v>58</v>
      </c>
    </row>
    <row r="1969">
      <c r="A1969" t="inlineStr">
        <is>
          <t>ALIMENTO Y ACCESORIOS P/MASCOTA MP IVA</t>
        </is>
      </c>
      <c r="B1969" t="inlineStr">
        <is>
          <t>0</t>
        </is>
      </c>
      <c r="C1969" t="inlineStr">
        <is>
          <t>7506409024287</t>
        </is>
      </c>
      <c r="D1969" t="inlineStr">
        <is>
          <t xml:space="preserve">CAMA PARA MASCOTA SHEEP VARIOS COLORES PET S CLUB 1 PZA </t>
        </is>
      </c>
      <c r="E1969" t="n">
        <v>15</v>
      </c>
      <c r="F1969" t="inlineStr">
        <is>
          <t>Automatico</t>
        </is>
      </c>
      <c r="G1969" t="n">
        <v>0.17</v>
      </c>
      <c r="H1969" t="n">
        <v>88.23</v>
      </c>
      <c r="I1969" t="n">
        <v>0</v>
      </c>
      <c r="J1969" t="n">
        <v>5</v>
      </c>
      <c r="K1969" t="inlineStr">
        <is>
          <t>PET S CLUB</t>
        </is>
      </c>
      <c r="L1969" t="n">
        <v>0</v>
      </c>
      <c r="M1969" t="n">
        <v>0</v>
      </c>
      <c r="N1969" t="n">
        <v>0</v>
      </c>
      <c r="O1969" t="n">
        <v>0</v>
      </c>
      <c r="P1969" t="n">
        <v>24</v>
      </c>
      <c r="Q1969" t="n">
        <v>0</v>
      </c>
      <c r="R1969" t="n">
        <v>6</v>
      </c>
      <c r="S1969" t="n">
        <v>9</v>
      </c>
      <c r="T1969">
        <f>IF( S1969&lt;=0,0,IF( E1969+I1969 &gt;= MAX((S1969/30)*U1969, S1969*1.2), 0, CEILING( (MAX((S1969/30)*U1969, S1969*1.2) - (E1969+I1969)) / J1969, 1 ) * J1969 ) ) ))</f>
        <v/>
      </c>
      <c r="U1969" t="n">
        <v>58</v>
      </c>
    </row>
    <row r="1970">
      <c r="A1970" t="inlineStr">
        <is>
          <t>ALIMENTO Y ACCESORIOS P/MASCOTA MP IVA</t>
        </is>
      </c>
      <c r="B1970" t="inlineStr">
        <is>
          <t>0</t>
        </is>
      </c>
      <c r="C1970" t="inlineStr">
        <is>
          <t>7506409024324</t>
        </is>
      </c>
      <c r="D1970" t="inlineStr">
        <is>
          <t xml:space="preserve">CORREA PARA MASCOTA 25 MM PET S CLUB 1 PZA </t>
        </is>
      </c>
      <c r="E1970" t="n">
        <v>6</v>
      </c>
      <c r="F1970" t="inlineStr">
        <is>
          <t>Automatico</t>
        </is>
      </c>
      <c r="G1970" t="n">
        <v>0</v>
      </c>
      <c r="H1970" t="n">
        <v>0</v>
      </c>
      <c r="I1970" t="n">
        <v>0</v>
      </c>
      <c r="J1970" t="n">
        <v>6</v>
      </c>
      <c r="K1970" t="inlineStr">
        <is>
          <t>PET S CLUB</t>
        </is>
      </c>
      <c r="L1970" t="n">
        <v>0</v>
      </c>
      <c r="M1970" t="n">
        <v>0</v>
      </c>
      <c r="N1970" t="n">
        <v>0</v>
      </c>
      <c r="O1970" t="n">
        <v>0</v>
      </c>
      <c r="P1970" t="n">
        <v>29</v>
      </c>
      <c r="Q1970" t="n">
        <v>13</v>
      </c>
      <c r="R1970" t="n">
        <v>1</v>
      </c>
      <c r="S1970" t="n">
        <v>1</v>
      </c>
      <c r="T1970">
        <f>IF( S1970&lt;=0,0,IF( E1970+I1970 &gt;= MAX((S1970/30)*U1970, S1970*1.2), 0, CEILING( (MAX((S1970/30)*U1970, S1970*1.2) - (E1970+I1970)) / J1970, 1 ) * J1970 ) ) ))</f>
        <v/>
      </c>
      <c r="U1970" t="n">
        <v>58</v>
      </c>
    </row>
    <row r="1971">
      <c r="A1971" t="inlineStr">
        <is>
          <t>ALIMENTO Y ACCESORIOS P/MASCOTA MP IVA</t>
        </is>
      </c>
      <c r="B1971" t="inlineStr">
        <is>
          <t>0</t>
        </is>
      </c>
      <c r="C1971" t="inlineStr">
        <is>
          <t>7506409024355</t>
        </is>
      </c>
      <c r="D1971" t="inlineStr">
        <is>
          <t xml:space="preserve">PELOTA AFELPADA CON CUERDA  PET S CLUB 1 PZA </t>
        </is>
      </c>
      <c r="E1971" t="n">
        <v>12</v>
      </c>
      <c r="F1971" t="inlineStr">
        <is>
          <t>Automatico</t>
        </is>
      </c>
      <c r="G1971" t="n">
        <v>0</v>
      </c>
      <c r="H1971" t="n">
        <v>0</v>
      </c>
      <c r="I1971" t="n">
        <v>0</v>
      </c>
      <c r="J1971" t="n">
        <v>6</v>
      </c>
      <c r="K1971" t="inlineStr">
        <is>
          <t>PET S CLUB</t>
        </is>
      </c>
      <c r="L1971" t="n">
        <v>0</v>
      </c>
      <c r="M1971" t="n">
        <v>0</v>
      </c>
      <c r="N1971" t="n">
        <v>0</v>
      </c>
      <c r="O1971" t="n">
        <v>0</v>
      </c>
      <c r="P1971" t="n">
        <v>0</v>
      </c>
      <c r="Q1971" t="n">
        <v>0</v>
      </c>
      <c r="R1971" t="n">
        <v>0</v>
      </c>
      <c r="S1971" t="n">
        <v>0</v>
      </c>
      <c r="T1971">
        <f>IF( S1971&lt;=0,0,IF( E1971+I1971 &gt;= MAX((S1971/30)*U1971, S1971*1.2), 0, CEILING( (MAX((S1971/30)*U1971, S1971*1.2) - (E1971+I1971)) / J1971, 1 ) * J1971 ) ) ))</f>
        <v/>
      </c>
      <c r="U1971" t="n">
        <v>58</v>
      </c>
    </row>
    <row r="1972">
      <c r="A1972" t="inlineStr">
        <is>
          <t>ALIMENTO Y ACCESORIOS P/MASCOTA MP IVA</t>
        </is>
      </c>
      <c r="B1972" t="inlineStr">
        <is>
          <t>0</t>
        </is>
      </c>
      <c r="C1972" t="inlineStr">
        <is>
          <t>7506409024379</t>
        </is>
      </c>
      <c r="D1972" t="inlineStr">
        <is>
          <t xml:space="preserve">PELOTA PARA PERRO CON ANILLO DE CUERDA  PET S CLUB 1 PZA </t>
        </is>
      </c>
      <c r="E1972" t="n">
        <v>18</v>
      </c>
      <c r="F1972" t="inlineStr">
        <is>
          <t>Automatico</t>
        </is>
      </c>
      <c r="G1972" t="n">
        <v>0</v>
      </c>
      <c r="H1972" t="n">
        <v>0</v>
      </c>
      <c r="I1972" t="n">
        <v>0</v>
      </c>
      <c r="J1972" t="n">
        <v>6</v>
      </c>
      <c r="K1972" t="inlineStr">
        <is>
          <t>PET S CLUB</t>
        </is>
      </c>
      <c r="L1972" t="n">
        <v>0</v>
      </c>
      <c r="M1972" t="n">
        <v>0</v>
      </c>
      <c r="N1972" t="n">
        <v>0</v>
      </c>
      <c r="O1972" t="n">
        <v>0</v>
      </c>
      <c r="P1972" t="n">
        <v>8</v>
      </c>
      <c r="Q1972" t="n">
        <v>0</v>
      </c>
      <c r="R1972" t="n">
        <v>0</v>
      </c>
      <c r="S1972" t="n">
        <v>0</v>
      </c>
      <c r="T1972">
        <f>IF( S1972&lt;=0,0,IF( E1972+I1972 &gt;= MAX((S1972/30)*U1972, S1972*1.2), 0, CEILING( (MAX((S1972/30)*U1972, S1972*1.2) - (E1972+I1972)) / J1972, 1 ) * J1972 ) ) ))</f>
        <v/>
      </c>
      <c r="U1972" t="n">
        <v>58</v>
      </c>
    </row>
    <row r="1973">
      <c r="A1973" t="inlineStr">
        <is>
          <t>ALIMENTO Y ACCESORIOS P/MASCOTA MP IVA</t>
        </is>
      </c>
      <c r="B1973" t="inlineStr">
        <is>
          <t>0</t>
        </is>
      </c>
      <c r="C1973" t="inlineStr">
        <is>
          <t>7506409029350</t>
        </is>
      </c>
      <c r="D1973" t="inlineStr">
        <is>
          <t xml:space="preserve">BALON DE AMERICANO DE PELUCHE  PET S CLUB 1 PZA </t>
        </is>
      </c>
      <c r="E1973" t="n">
        <v>12</v>
      </c>
      <c r="F1973" t="inlineStr">
        <is>
          <t>Automatico</t>
        </is>
      </c>
      <c r="G1973" t="n">
        <v>0.15</v>
      </c>
      <c r="H1973" t="n">
        <v>80</v>
      </c>
      <c r="I1973" t="n">
        <v>0</v>
      </c>
      <c r="J1973" t="n">
        <v>6</v>
      </c>
      <c r="K1973" t="inlineStr">
        <is>
          <t>PET S CLUB</t>
        </is>
      </c>
      <c r="L1973" t="n">
        <v>0</v>
      </c>
      <c r="M1973" t="n">
        <v>0</v>
      </c>
      <c r="N1973" t="n">
        <v>0</v>
      </c>
      <c r="O1973" t="n">
        <v>0</v>
      </c>
      <c r="P1973" t="n">
        <v>34</v>
      </c>
      <c r="Q1973" t="n">
        <v>6</v>
      </c>
      <c r="R1973" t="n">
        <v>2</v>
      </c>
      <c r="S1973" t="n">
        <v>4</v>
      </c>
      <c r="T1973">
        <f>IF( S1973&lt;=0,0,IF( E1973+I1973 &gt;= MAX((S1973/30)*U1973, S1973*1.2), 0, CEILING( (MAX((S1973/30)*U1973, S1973*1.2) - (E1973+I1973)) / J1973, 1 ) * J1973 ) ) ))</f>
        <v/>
      </c>
      <c r="U1973" t="n">
        <v>58</v>
      </c>
    </row>
    <row r="1974">
      <c r="A1974" t="inlineStr">
        <is>
          <t>ALIMENTO Y ACCESORIOS P/MASCOTA MP IVA</t>
        </is>
      </c>
      <c r="B1974" t="inlineStr">
        <is>
          <t>0</t>
        </is>
      </c>
      <c r="C1974" t="inlineStr">
        <is>
          <t>7506409029404</t>
        </is>
      </c>
      <c r="D1974" t="inlineStr">
        <is>
          <t xml:space="preserve">DONA CHICA DE PELUCHE  PET S CLUB 1 PZA </t>
        </is>
      </c>
      <c r="E1974" t="n">
        <v>6</v>
      </c>
      <c r="F1974" t="inlineStr">
        <is>
          <t>Automatico</t>
        </is>
      </c>
      <c r="G1974" t="n">
        <v>0</v>
      </c>
      <c r="H1974" t="n">
        <v>0</v>
      </c>
      <c r="I1974" t="n">
        <v>0</v>
      </c>
      <c r="J1974" t="n">
        <v>6</v>
      </c>
      <c r="K1974" t="inlineStr">
        <is>
          <t>PET S CLUB</t>
        </is>
      </c>
      <c r="L1974" t="n">
        <v>0</v>
      </c>
      <c r="M1974" t="n">
        <v>0</v>
      </c>
      <c r="N1974" t="n">
        <v>0</v>
      </c>
      <c r="O1974" t="n">
        <v>0</v>
      </c>
      <c r="P1974" t="n">
        <v>29</v>
      </c>
      <c r="Q1974" t="n">
        <v>6</v>
      </c>
      <c r="R1974" t="n">
        <v>0</v>
      </c>
      <c r="S1974" t="n">
        <v>0</v>
      </c>
      <c r="T1974">
        <f>IF( S1974&lt;=0,0,IF( E1974+I1974 &gt;= MAX((S1974/30)*U1974, S1974*1.2), 0, CEILING( (MAX((S1974/30)*U1974, S1974*1.2) - (E1974+I1974)) / J1974, 1 ) * J1974 ) ) ))</f>
        <v/>
      </c>
      <c r="U1974" t="n">
        <v>58</v>
      </c>
    </row>
    <row r="1975">
      <c r="A1975" t="inlineStr">
        <is>
          <t>ALIMENTO Y ACCESORIOS P/MASCOTA MP IVA</t>
        </is>
      </c>
      <c r="B1975" t="inlineStr">
        <is>
          <t>0</t>
        </is>
      </c>
      <c r="C1975" t="inlineStr">
        <is>
          <t>7506409024065</t>
        </is>
      </c>
      <c r="D1975" t="inlineStr">
        <is>
          <t xml:space="preserve">CARNAZA NATURAL EN FORMA DE MINI HUESO COMBINADO PET S CLUB 5 PZA </t>
        </is>
      </c>
      <c r="E1975" t="n">
        <v>20</v>
      </c>
      <c r="F1975" t="inlineStr">
        <is>
          <t>Automatico</t>
        </is>
      </c>
      <c r="G1975" t="n">
        <v>0</v>
      </c>
      <c r="H1975" t="n">
        <v>0</v>
      </c>
      <c r="I1975" t="n">
        <v>0</v>
      </c>
      <c r="J1975" t="n">
        <v>20</v>
      </c>
      <c r="K1975" t="inlineStr">
        <is>
          <t>PET S CLUB</t>
        </is>
      </c>
      <c r="L1975" t="n">
        <v>0</v>
      </c>
      <c r="M1975" t="n">
        <v>0</v>
      </c>
      <c r="N1975" t="n">
        <v>0</v>
      </c>
      <c r="O1975" t="n">
        <v>0</v>
      </c>
      <c r="P1975" t="n">
        <v>56</v>
      </c>
      <c r="Q1975" t="n">
        <v>2</v>
      </c>
      <c r="R1975" t="n">
        <v>0</v>
      </c>
      <c r="S1975" t="n">
        <v>2</v>
      </c>
      <c r="T1975">
        <f>IF( S1975&lt;=0,0,IF( E1975+I1975 &gt;= MAX((S1975/30)*U1975, S1975*1.2), 0, CEILING( (MAX((S1975/30)*U1975, S1975*1.2) - (E1975+I1975)) / J1975, 1 ) * J1975 ) ) ))</f>
        <v/>
      </c>
      <c r="U1975" t="n">
        <v>58</v>
      </c>
    </row>
    <row r="1976">
      <c r="A1976" t="inlineStr">
        <is>
          <t>ALIMENTO Y ACCESORIOS P/MASCOTA MP IVA</t>
        </is>
      </c>
      <c r="B1976" t="inlineStr">
        <is>
          <t>0</t>
        </is>
      </c>
      <c r="C1976" t="inlineStr">
        <is>
          <t>7506409021996</t>
        </is>
      </c>
      <c r="D1976" t="inlineStr">
        <is>
          <t xml:space="preserve">ALIMENTO HUMEDO PARA PERRO RES PET S CLUB 100 GRS </t>
        </is>
      </c>
      <c r="E1976" t="n">
        <v>70</v>
      </c>
      <c r="F1976" t="inlineStr">
        <is>
          <t>Automatico</t>
        </is>
      </c>
      <c r="G1976" t="n">
        <v>1.14</v>
      </c>
      <c r="H1976" t="n">
        <v>61.4</v>
      </c>
      <c r="I1976" t="n">
        <v>20</v>
      </c>
      <c r="J1976" t="n">
        <v>10</v>
      </c>
      <c r="K1976" t="inlineStr">
        <is>
          <t>PET S CLUB</t>
        </is>
      </c>
      <c r="L1976" t="n">
        <v>0</v>
      </c>
      <c r="M1976" t="n">
        <v>0</v>
      </c>
      <c r="N1976" t="n">
        <v>0</v>
      </c>
      <c r="O1976" t="n">
        <v>0</v>
      </c>
      <c r="P1976" t="n">
        <v>303</v>
      </c>
      <c r="Q1976" t="n">
        <v>11</v>
      </c>
      <c r="R1976" t="n">
        <v>30</v>
      </c>
      <c r="S1976" t="n">
        <v>35</v>
      </c>
      <c r="T1976">
        <f>IF( S1976&lt;=0,0,IF( E1976+I1976 &gt;= MAX((S1976/30)*U1976, S1976*1.2), 0, CEILING( (MAX((S1976/30)*U1976, S1976*1.2) - (E1976+I1976)) / J1976, 1 ) * J1976 ) ) ))</f>
        <v/>
      </c>
      <c r="U1976" t="n">
        <v>58</v>
      </c>
    </row>
    <row r="1977">
      <c r="A1977" t="inlineStr">
        <is>
          <t>ALIMENTO Y ACCESORIOS P/MASCOTA MP IVA</t>
        </is>
      </c>
      <c r="B1977" t="inlineStr">
        <is>
          <t>0</t>
        </is>
      </c>
      <c r="C1977" t="inlineStr">
        <is>
          <t>7506409024003</t>
        </is>
      </c>
      <c r="D1977" t="inlineStr">
        <is>
          <t xml:space="preserve">ALIMENTO SECO PARA PERRO ADULTO  PET S CLUB 5 KG. </t>
        </is>
      </c>
      <c r="E1977" t="n">
        <v>12</v>
      </c>
      <c r="F1977" t="inlineStr">
        <is>
          <t>Automatico</t>
        </is>
      </c>
      <c r="G1977" t="n">
        <v>0.35</v>
      </c>
      <c r="H1977" t="n">
        <v>37.14</v>
      </c>
      <c r="I1977" t="n">
        <v>8</v>
      </c>
      <c r="J1977" t="n">
        <v>4</v>
      </c>
      <c r="K1977" t="inlineStr">
        <is>
          <t>PET S CLUB</t>
        </is>
      </c>
      <c r="L1977" t="n">
        <v>23.71428571428572</v>
      </c>
      <c r="M1977" t="n">
        <v>8.300000000000001</v>
      </c>
      <c r="N1977" t="n">
        <v>0.8571428571428612</v>
      </c>
      <c r="O1977" t="n">
        <v>0.3000000000000014</v>
      </c>
      <c r="P1977" t="n">
        <v>134</v>
      </c>
      <c r="Q1977" t="n">
        <v>22</v>
      </c>
      <c r="R1977" t="n">
        <v>11</v>
      </c>
      <c r="S1977" t="n">
        <v>13</v>
      </c>
      <c r="T1977">
        <f>IF( S1977&lt;=0,0,IF( E1977+I1977 &gt;= MAX((S1977/30)*U1977, S1977*1.2), 0, CEILING( (MAX((S1977/30)*U1977, S1977*1.2) - (E1977+I1977)) / J1977, 1 ) * J1977 ) ) ))</f>
        <v/>
      </c>
      <c r="U1977" t="n">
        <v>58</v>
      </c>
    </row>
    <row r="1978">
      <c r="A1978" t="inlineStr">
        <is>
          <t>ALIMENTO Y ACCESORIOS P/MASCOTA MP IVA</t>
        </is>
      </c>
      <c r="B1978" t="inlineStr">
        <is>
          <t>0</t>
        </is>
      </c>
      <c r="C1978" t="inlineStr">
        <is>
          <t>7506409024621</t>
        </is>
      </c>
      <c r="D1978" t="inlineStr">
        <is>
          <t xml:space="preserve">PREMIOS PARA PERRO SABOR TOCINO PET S CLUB 400 GRS </t>
        </is>
      </c>
      <c r="E1978" t="n">
        <v>65</v>
      </c>
      <c r="F1978" t="inlineStr">
        <is>
          <t>Automatico</t>
        </is>
      </c>
      <c r="G1978" t="n">
        <v>0.14</v>
      </c>
      <c r="H1978" t="n">
        <v>464.28</v>
      </c>
      <c r="I1978" t="n">
        <v>0</v>
      </c>
      <c r="J1978" t="n">
        <v>5</v>
      </c>
      <c r="K1978" t="inlineStr">
        <is>
          <t>PET S CLUB</t>
        </is>
      </c>
      <c r="L1978" t="n">
        <v>0</v>
      </c>
      <c r="M1978" t="n">
        <v>0</v>
      </c>
      <c r="N1978" t="n">
        <v>0</v>
      </c>
      <c r="O1978" t="n">
        <v>0</v>
      </c>
      <c r="P1978" t="n">
        <v>19</v>
      </c>
      <c r="Q1978" t="n">
        <v>11</v>
      </c>
      <c r="R1978" t="n">
        <v>2</v>
      </c>
      <c r="S1978" t="n">
        <v>2</v>
      </c>
      <c r="T1978">
        <f>IF( S1978&lt;=0,0,IF( E1978+I1978 &gt;= MAX((S1978/30)*U1978, S1978*1.2), 0, CEILING( (MAX((S1978/30)*U1978, S1978*1.2) - (E1978+I1978)) / J1978, 1 ) * J1978 ) ) ))</f>
        <v/>
      </c>
      <c r="U1978" t="n">
        <v>70</v>
      </c>
    </row>
    <row r="1979">
      <c r="A1979" t="inlineStr">
        <is>
          <t>ALIMENTO Y ACCESORIOS P/MASCOTA MP IVA</t>
        </is>
      </c>
      <c r="B1979" t="inlineStr">
        <is>
          <t>0</t>
        </is>
      </c>
      <c r="C1979" t="inlineStr">
        <is>
          <t>80136404040</t>
        </is>
      </c>
      <c r="D1979" t="inlineStr">
        <is>
          <t xml:space="preserve">MINI PALITOS DE CARNE  BARKYS 100 GRS </t>
        </is>
      </c>
      <c r="E1979" t="n">
        <v>60</v>
      </c>
      <c r="F1979" t="inlineStr">
        <is>
          <t>Automatico</t>
        </is>
      </c>
      <c r="G1979" t="n">
        <v>0.91</v>
      </c>
      <c r="H1979" t="n">
        <v>65.93000000000001</v>
      </c>
      <c r="I1979" t="n">
        <v>0</v>
      </c>
      <c r="J1979" t="n">
        <v>12</v>
      </c>
      <c r="K1979" t="inlineStr">
        <is>
          <t>BARKYS</t>
        </is>
      </c>
      <c r="L1979" t="n">
        <v>0</v>
      </c>
      <c r="M1979" t="n">
        <v>0</v>
      </c>
      <c r="N1979" t="n">
        <v>0</v>
      </c>
      <c r="O1979" t="n">
        <v>0</v>
      </c>
      <c r="P1979" t="n">
        <v>222</v>
      </c>
      <c r="Q1979" t="n">
        <v>129</v>
      </c>
      <c r="R1979" t="n">
        <v>22</v>
      </c>
      <c r="S1979" t="n">
        <v>24</v>
      </c>
      <c r="T1979">
        <f>IF( S1979&lt;=0,0,IF( E1979+I1979 &gt;= MAX((S1979/30)*U1979, S1979*1.2), 0, CEILING( (MAX((S1979/30)*U1979, S1979*1.2) - (E1979+I1979)) / J1979, 1 ) * J1979 ) ) ))</f>
        <v/>
      </c>
      <c r="U1979" t="n">
        <v>58</v>
      </c>
    </row>
    <row r="1980">
      <c r="A1980" t="inlineStr">
        <is>
          <t>ALIMENTO Y ACCESORIOS P/MASCOTA MP IVA</t>
        </is>
      </c>
      <c r="B1980" t="inlineStr">
        <is>
          <t>0</t>
        </is>
      </c>
      <c r="C1980" t="inlineStr">
        <is>
          <t>7506409024768</t>
        </is>
      </c>
      <c r="D1980" t="inlineStr">
        <is>
          <t xml:space="preserve">ARENA PARA GATO CON ESFERAS  PET S CLUB 3 KG. </t>
        </is>
      </c>
      <c r="E1980" t="n">
        <v>64</v>
      </c>
      <c r="F1980" t="inlineStr">
        <is>
          <t>Automatico</t>
        </is>
      </c>
      <c r="G1980" t="n">
        <v>0.9</v>
      </c>
      <c r="H1980" t="n">
        <v>71.11</v>
      </c>
      <c r="I1980" t="n">
        <v>0</v>
      </c>
      <c r="J1980" t="n">
        <v>8</v>
      </c>
      <c r="K1980" t="inlineStr">
        <is>
          <t>PET S CLUB</t>
        </is>
      </c>
      <c r="L1980" t="n">
        <v>0</v>
      </c>
      <c r="M1980" t="n">
        <v>0</v>
      </c>
      <c r="N1980" t="n">
        <v>0</v>
      </c>
      <c r="O1980" t="n">
        <v>0</v>
      </c>
      <c r="P1980" t="n">
        <v>365</v>
      </c>
      <c r="Q1980" t="n">
        <v>176</v>
      </c>
      <c r="R1980" t="n">
        <v>19</v>
      </c>
      <c r="S1980" t="n">
        <v>24</v>
      </c>
      <c r="T1980">
        <f>IF( S1980&lt;=0,0,IF( E1980+I1980 &gt;= MAX((S1980/30)*U1980, S1980*1.2), 0, CEILING( (MAX((S1980/30)*U1980, S1980*1.2) - (E1980+I1980)) / J1980, 1 ) * J1980 ) ) ))</f>
        <v/>
      </c>
      <c r="U1980" t="n">
        <v>38</v>
      </c>
    </row>
    <row r="1981">
      <c r="A1981" t="inlineStr">
        <is>
          <t>ALIMENTO Y ACCESORIOS P/MASCOTA MP IVA</t>
        </is>
      </c>
      <c r="B1981" t="inlineStr">
        <is>
          <t>0</t>
        </is>
      </c>
      <c r="C1981" t="inlineStr">
        <is>
          <t>7506409025888</t>
        </is>
      </c>
      <c r="D1981" t="inlineStr">
        <is>
          <t xml:space="preserve">ARENA PARA GATO CON ESFERAS  PET S CLUB 9 KG. </t>
        </is>
      </c>
      <c r="E1981" t="n">
        <v>9</v>
      </c>
      <c r="F1981" t="inlineStr">
        <is>
          <t>Automatico</t>
        </is>
      </c>
      <c r="G1981" t="n">
        <v>0.33</v>
      </c>
      <c r="H1981" t="n">
        <v>27.27</v>
      </c>
      <c r="I1981" t="n">
        <v>4</v>
      </c>
      <c r="J1981" t="n">
        <v>1</v>
      </c>
      <c r="K1981" t="inlineStr">
        <is>
          <t>PET S CLUB</t>
        </is>
      </c>
      <c r="L1981" t="n">
        <v>10.72727272727273</v>
      </c>
      <c r="M1981" t="n">
        <v>3.540000000000001</v>
      </c>
      <c r="N1981" t="n">
        <v>0</v>
      </c>
      <c r="O1981" t="n">
        <v>0</v>
      </c>
      <c r="P1981" t="n">
        <v>114</v>
      </c>
      <c r="Q1981" t="n">
        <v>27</v>
      </c>
      <c r="R1981" t="n">
        <v>8</v>
      </c>
      <c r="S1981" t="n">
        <v>11</v>
      </c>
      <c r="T1981">
        <f>IF( S1981&lt;=0,0,IF( E1981+I1981 &gt;= MAX((S1981/30)*U1981, S1981*1.2), 0, CEILING( (MAX((S1981/30)*U1981, S1981*1.2) - (E1981+I1981)) / J1981, 1 ) * J1981 ) ) ))</f>
        <v/>
      </c>
      <c r="U1981" t="n">
        <v>38</v>
      </c>
    </row>
    <row r="1982">
      <c r="A1982" t="inlineStr">
        <is>
          <t>ABA. BASICOS MP</t>
        </is>
      </c>
      <c r="B1982" t="inlineStr">
        <is>
          <t>0</t>
        </is>
      </c>
      <c r="C1982" t="inlineStr">
        <is>
          <t>7501010775962</t>
        </is>
      </c>
      <c r="D1982" t="inlineStr">
        <is>
          <t xml:space="preserve">SOPA DE PASTA MOÑITO  KE PRECIO 200 GRS </t>
        </is>
      </c>
      <c r="E1982" t="n">
        <v>150</v>
      </c>
      <c r="F1982" t="inlineStr">
        <is>
          <t>Automatico</t>
        </is>
      </c>
      <c r="G1982" t="n">
        <v>0.27</v>
      </c>
      <c r="H1982" t="n">
        <v>555.55</v>
      </c>
      <c r="I1982" t="n">
        <v>60</v>
      </c>
      <c r="J1982" t="n">
        <v>30</v>
      </c>
      <c r="K1982" t="inlineStr">
        <is>
          <t>KE PRECIO</t>
        </is>
      </c>
      <c r="L1982" t="n">
        <v>0</v>
      </c>
      <c r="M1982" t="n">
        <v>0</v>
      </c>
      <c r="N1982" t="n">
        <v>0</v>
      </c>
      <c r="O1982" t="n">
        <v>0</v>
      </c>
      <c r="P1982" t="n">
        <v>339</v>
      </c>
      <c r="Q1982" t="n">
        <v>542</v>
      </c>
      <c r="R1982" t="n">
        <v>13</v>
      </c>
      <c r="S1982" t="n">
        <v>16</v>
      </c>
      <c r="T1982">
        <f>IF( S1982&lt;=0,0,IF( E1982+I1982 &gt;= MAX((S1982/30)*U1982, S1982*1.2), 0, CEILING( (MAX((S1982/30)*U1982, S1982*1.2) - (E1982+I1982)) / J1982, 1 ) * J1982 ) ) ))</f>
        <v/>
      </c>
      <c r="U1982" t="n">
        <v>64</v>
      </c>
    </row>
    <row r="1983">
      <c r="A1983" t="inlineStr">
        <is>
          <t>ABA. BASICOS MP</t>
        </is>
      </c>
      <c r="B1983" t="inlineStr">
        <is>
          <t>0</t>
        </is>
      </c>
      <c r="C1983" t="inlineStr">
        <is>
          <t>7506409026489</t>
        </is>
      </c>
      <c r="D1983" t="inlineStr">
        <is>
          <t xml:space="preserve">TE DE MANZANILLA  GOLDEN HILLS 120 GRS </t>
        </is>
      </c>
      <c r="E1983" t="n">
        <v>44</v>
      </c>
      <c r="F1983" t="inlineStr">
        <is>
          <t>Automatico</t>
        </is>
      </c>
      <c r="G1983" t="n">
        <v>0.64</v>
      </c>
      <c r="H1983" t="n">
        <v>68.75</v>
      </c>
      <c r="I1983" t="n">
        <v>28</v>
      </c>
      <c r="J1983" t="n">
        <v>4</v>
      </c>
      <c r="K1983" t="inlineStr">
        <is>
          <t>GOLDEN HILLS</t>
        </is>
      </c>
      <c r="L1983" t="n">
        <v>0</v>
      </c>
      <c r="M1983" t="n">
        <v>0</v>
      </c>
      <c r="N1983" t="n">
        <v>0</v>
      </c>
      <c r="O1983" t="n">
        <v>0</v>
      </c>
      <c r="P1983" t="n">
        <v>35</v>
      </c>
      <c r="Q1983" t="n">
        <v>0</v>
      </c>
      <c r="R1983" t="n">
        <v>4</v>
      </c>
      <c r="S1983" t="n">
        <v>8</v>
      </c>
      <c r="T1983">
        <f>IF( S1983&lt;=0,0,IF( E1983+I1983 &gt;= MAX((S1983/30)*U1983, S1983*1.2), 0, CEILING( (MAX((S1983/30)*U1983, S1983*1.2) - (E1983+I1983)) / J1983, 1 ) * J1983 ) ) ))</f>
        <v/>
      </c>
      <c r="U1983" t="n">
        <v>64</v>
      </c>
    </row>
    <row r="1984">
      <c r="A1984" t="inlineStr">
        <is>
          <t>ABA. BASICOS MP</t>
        </is>
      </c>
      <c r="B1984" t="inlineStr">
        <is>
          <t>0</t>
        </is>
      </c>
      <c r="C1984" t="inlineStr">
        <is>
          <t>7506409026496</t>
        </is>
      </c>
      <c r="D1984" t="inlineStr">
        <is>
          <t xml:space="preserve">TE NEGRO EARL GREY  GOLDEN HILLS 50 GRS </t>
        </is>
      </c>
      <c r="E1984" t="n">
        <v>6</v>
      </c>
      <c r="F1984" t="inlineStr">
        <is>
          <t>Automatico</t>
        </is>
      </c>
      <c r="G1984" t="n">
        <v>0</v>
      </c>
      <c r="H1984" t="n">
        <v>0</v>
      </c>
      <c r="I1984" t="n">
        <v>0</v>
      </c>
      <c r="J1984" t="n">
        <v>6</v>
      </c>
      <c r="K1984" t="inlineStr">
        <is>
          <t>GOLDEN HILLS</t>
        </is>
      </c>
      <c r="L1984" t="n">
        <v>0</v>
      </c>
      <c r="M1984" t="n">
        <v>0</v>
      </c>
      <c r="N1984" t="n">
        <v>0</v>
      </c>
      <c r="O1984" t="n">
        <v>0</v>
      </c>
      <c r="P1984" t="n">
        <v>16</v>
      </c>
      <c r="Q1984" t="n">
        <v>0</v>
      </c>
      <c r="R1984" t="n">
        <v>4</v>
      </c>
      <c r="S1984" t="n">
        <v>4</v>
      </c>
      <c r="T1984">
        <f>IF( S1984&lt;=0,0,IF( E1984+I1984 &gt;= MAX((S1984/30)*U1984, S1984*1.2), 0, CEILING( (MAX((S1984/30)*U1984, S1984*1.2) - (E1984+I1984)) / J1984, 1 ) * J1984 ) ) ))</f>
        <v/>
      </c>
      <c r="U1984" t="n">
        <v>64</v>
      </c>
    </row>
    <row r="1985">
      <c r="A1985" t="inlineStr">
        <is>
          <t>ABA. BASICOS MP</t>
        </is>
      </c>
      <c r="B1985" t="inlineStr">
        <is>
          <t>0</t>
        </is>
      </c>
      <c r="C1985" t="inlineStr">
        <is>
          <t>7506409023082</t>
        </is>
      </c>
      <c r="D1985" t="inlineStr">
        <is>
          <t xml:space="preserve">CHIMICHURRI  GOLDEN HILLS 210 GRS </t>
        </is>
      </c>
      <c r="E1985" t="n">
        <v>24</v>
      </c>
      <c r="F1985" t="inlineStr">
        <is>
          <t>Automatico</t>
        </is>
      </c>
      <c r="G1985" t="n">
        <v>0.21</v>
      </c>
      <c r="H1985" t="n">
        <v>114.28</v>
      </c>
      <c r="I1985" t="n">
        <v>0</v>
      </c>
      <c r="J1985" t="n">
        <v>12</v>
      </c>
      <c r="K1985" t="inlineStr">
        <is>
          <t>GOLDEN HILLS</t>
        </is>
      </c>
      <c r="L1985" t="n">
        <v>0</v>
      </c>
      <c r="M1985" t="n">
        <v>0</v>
      </c>
      <c r="N1985" t="n">
        <v>0</v>
      </c>
      <c r="O1985" t="n">
        <v>0</v>
      </c>
      <c r="P1985" t="n">
        <v>81</v>
      </c>
      <c r="Q1985" t="n">
        <v>2</v>
      </c>
      <c r="R1985" t="n">
        <v>7</v>
      </c>
      <c r="S1985" t="n">
        <v>10</v>
      </c>
      <c r="T1985">
        <f>IF( S1985&lt;=0,0,IF( E1985+I1985 &gt;= MAX((S1985/30)*U1985, S1985*1.2), 0, CEILING( (MAX((S1985/30)*U1985, S1985*1.2) - (E1985+I1985)) / J1985, 1 ) * J1985 ) ) ))</f>
        <v/>
      </c>
      <c r="U1985" t="n">
        <v>32</v>
      </c>
    </row>
    <row r="1986">
      <c r="A1986" t="inlineStr">
        <is>
          <t>ABA. BASICOS MP</t>
        </is>
      </c>
      <c r="B1986" t="inlineStr">
        <is>
          <t>0</t>
        </is>
      </c>
      <c r="C1986" t="inlineStr">
        <is>
          <t>7506409026731</t>
        </is>
      </c>
      <c r="D1986" t="inlineStr">
        <is>
          <t xml:space="preserve">COMINO MOLIDO  GOLDEN HILLS 65 GRS </t>
        </is>
      </c>
      <c r="E1986" t="n">
        <v>24</v>
      </c>
      <c r="F1986" t="inlineStr">
        <is>
          <t>Automatico</t>
        </is>
      </c>
      <c r="G1986" t="n">
        <v>0.57</v>
      </c>
      <c r="H1986" t="n">
        <v>42.1</v>
      </c>
      <c r="I1986" t="n">
        <v>0</v>
      </c>
      <c r="J1986" t="n">
        <v>12</v>
      </c>
      <c r="K1986" t="inlineStr">
        <is>
          <t>GOLDEN HILLS</t>
        </is>
      </c>
      <c r="L1986" t="n">
        <v>9.89473684210526</v>
      </c>
      <c r="M1986" t="n">
        <v>5.639999999999998</v>
      </c>
      <c r="N1986" t="n">
        <v>9.89473684210526</v>
      </c>
      <c r="O1986" t="n">
        <v>5.639999999999998</v>
      </c>
      <c r="P1986" t="n">
        <v>108</v>
      </c>
      <c r="Q1986" t="n">
        <v>0</v>
      </c>
      <c r="R1986" t="n">
        <v>23</v>
      </c>
      <c r="S1986" t="n">
        <v>27</v>
      </c>
      <c r="T1986">
        <f>IF( S1986&lt;=0,0,IF( E1986+I1986 &gt;= MAX((S1986/30)*U1986, S1986*1.2), 0, CEILING( (MAX((S1986/30)*U1986, S1986*1.2) - (E1986+I1986)) / J1986, 1 ) * J1986 ) ) ))</f>
        <v/>
      </c>
      <c r="U1986" t="n">
        <v>52</v>
      </c>
    </row>
    <row r="1987">
      <c r="A1987" t="inlineStr">
        <is>
          <t>ABA. BASICOS MP</t>
        </is>
      </c>
      <c r="B1987" t="inlineStr">
        <is>
          <t>0</t>
        </is>
      </c>
      <c r="C1987" t="inlineStr">
        <is>
          <t>7506409026953</t>
        </is>
      </c>
      <c r="D1987" t="inlineStr">
        <is>
          <t xml:space="preserve">ACEITE COMESTIBLE PURO DE CARTAMO  GOLDEN HILLS 170 GRS </t>
        </is>
      </c>
      <c r="E1987" t="n">
        <v>12</v>
      </c>
      <c r="F1987" t="inlineStr">
        <is>
          <t>Automatico</t>
        </is>
      </c>
      <c r="G1987" t="n">
        <v>0.12</v>
      </c>
      <c r="H1987" t="n">
        <v>100</v>
      </c>
      <c r="I1987" t="n">
        <v>0</v>
      </c>
      <c r="J1987" t="n">
        <v>12</v>
      </c>
      <c r="K1987" t="inlineStr">
        <is>
          <t>GOLDEN HILLS</t>
        </is>
      </c>
      <c r="L1987" t="n">
        <v>0</v>
      </c>
      <c r="M1987" t="n">
        <v>0</v>
      </c>
      <c r="N1987" t="n">
        <v>0</v>
      </c>
      <c r="O1987" t="n">
        <v>0</v>
      </c>
      <c r="P1987" t="n">
        <v>36</v>
      </c>
      <c r="Q1987" t="n">
        <v>0</v>
      </c>
      <c r="R1987" t="n">
        <v>1</v>
      </c>
      <c r="S1987" t="n">
        <v>1</v>
      </c>
      <c r="T1987">
        <f>IF( S1987&lt;=0,0,IF( E1987+I1987 &gt;= MAX((S1987/30)*U1987, S1987*1.2), 0, CEILING( (MAX((S1987/30)*U1987, S1987*1.2) - (E1987+I1987)) / J1987, 1 ) * J1987 ) ) ))</f>
        <v/>
      </c>
      <c r="U1987" t="n">
        <v>64</v>
      </c>
    </row>
    <row r="1988">
      <c r="A1988" t="inlineStr">
        <is>
          <t>ABA. COMESTIBLES MP IEPS</t>
        </is>
      </c>
      <c r="B1988" t="inlineStr">
        <is>
          <t>0</t>
        </is>
      </c>
      <c r="C1988" t="inlineStr">
        <is>
          <t>38629002068</t>
        </is>
      </c>
      <c r="D1988" t="inlineStr">
        <is>
          <t xml:space="preserve">GALLETAS SABOR COCO MARIANITAS  LA MODERNA 185 GRS </t>
        </is>
      </c>
      <c r="E1988" t="n">
        <v>20</v>
      </c>
      <c r="F1988" t="inlineStr">
        <is>
          <t>Automatico</t>
        </is>
      </c>
      <c r="G1988" t="n">
        <v>0.93</v>
      </c>
      <c r="H1988" t="n">
        <v>21.5</v>
      </c>
      <c r="I1988" t="n">
        <v>20</v>
      </c>
      <c r="J1988" t="n">
        <v>20</v>
      </c>
      <c r="K1988" t="inlineStr">
        <is>
          <t>LA MODERNA</t>
        </is>
      </c>
      <c r="L1988" t="n">
        <v>10.49462365591398</v>
      </c>
      <c r="M1988" t="n">
        <v>9.760000000000002</v>
      </c>
      <c r="N1988" t="n">
        <v>0</v>
      </c>
      <c r="O1988" t="n">
        <v>0</v>
      </c>
      <c r="P1988" t="n">
        <v>387</v>
      </c>
      <c r="Q1988" t="n">
        <v>147</v>
      </c>
      <c r="R1988" t="n">
        <v>22</v>
      </c>
      <c r="S1988" t="n">
        <v>29</v>
      </c>
      <c r="T1988">
        <f>IF( S1988&lt;=0,0,IF( E1988+I1988 &gt;= MAX((S1988/30)*U1988, S1988*1.2), 0, CEILING( (MAX((S1988/30)*U1988, S1988*1.2) - (E1988+I1988)) / J1988, 1 ) * J1988 ) ) ))</f>
        <v/>
      </c>
      <c r="U1988" t="n">
        <v>32</v>
      </c>
    </row>
    <row r="1989">
      <c r="A1989" t="inlineStr">
        <is>
          <t>ABA. COMESTIBLES MP IEPS</t>
        </is>
      </c>
      <c r="B1989" t="inlineStr">
        <is>
          <t>0</t>
        </is>
      </c>
      <c r="C1989" t="inlineStr">
        <is>
          <t>7506409030004</t>
        </is>
      </c>
      <c r="D1989" t="inlineStr">
        <is>
          <t xml:space="preserve">MEZCLA DE NUECES CON SAL DE MAR  GOLDEN HILLS 1 KG. </t>
        </is>
      </c>
      <c r="E1989" t="n">
        <v>70</v>
      </c>
      <c r="F1989" t="inlineStr">
        <is>
          <t>Automatico</t>
        </is>
      </c>
      <c r="G1989" t="n">
        <v>0</v>
      </c>
      <c r="H1989" t="n">
        <v>0</v>
      </c>
      <c r="I1989" t="n">
        <v>0</v>
      </c>
      <c r="J1989" t="n">
        <v>10</v>
      </c>
      <c r="K1989" t="inlineStr">
        <is>
          <t>GOLDEN HILLS</t>
        </is>
      </c>
      <c r="L1989" t="n">
        <v>0</v>
      </c>
      <c r="M1989" t="n">
        <v>0</v>
      </c>
      <c r="N1989" t="n">
        <v>0</v>
      </c>
      <c r="O1989" t="n">
        <v>0</v>
      </c>
      <c r="P1989" t="n">
        <v>10</v>
      </c>
      <c r="Q1989" t="n">
        <v>0</v>
      </c>
      <c r="R1989" t="n">
        <v>0</v>
      </c>
      <c r="S1989" t="n">
        <v>0</v>
      </c>
      <c r="T1989">
        <f>IF( S1989&lt;=0,0,IF( E1989+I1989 &gt;= MAX((S1989/30)*U1989, S1989*1.2), 0, CEILING( (MAX((S1989/30)*U1989, S1989*1.2) - (E1989+I1989)) / J1989, 1 ) * J1989 ) ) ))</f>
        <v/>
      </c>
      <c r="U1989" t="n">
        <v>52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2025-12-27T15:32:02Z</dcterms:created>
  <dcterms:modified xsi:type="dcterms:W3CDTF">2025-12-27T15:32:05Z</dcterms:modified>
</cp:coreProperties>
</file>