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50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DULCERIA IEPS</t>
        </is>
      </c>
      <c r="B2" t="inlineStr">
        <is>
          <t>0</t>
        </is>
      </c>
      <c r="C2" t="inlineStr">
        <is>
          <t>8000500126936</t>
        </is>
      </c>
      <c r="D2" t="inlineStr">
        <is>
          <t xml:space="preserve">CHOCOLATE CON AVELLANA  FERRERO ROCHER 50 GRS </t>
        </is>
      </c>
      <c r="E2" t="n">
        <v>-73</v>
      </c>
      <c r="F2" t="inlineStr">
        <is>
          <t>Automatico</t>
        </is>
      </c>
      <c r="G2" t="n">
        <v>3.45</v>
      </c>
      <c r="H2" t="n">
        <v>-20</v>
      </c>
      <c r="I2" t="n">
        <v>168</v>
      </c>
      <c r="J2" t="n">
        <v>21</v>
      </c>
      <c r="K2" t="inlineStr">
        <is>
          <t>FERRERO ROCHER</t>
        </is>
      </c>
      <c r="L2" t="n">
        <v>43.15942028985507</v>
      </c>
      <c r="M2" t="n">
        <v>148.9</v>
      </c>
      <c r="N2" t="n">
        <v>0</v>
      </c>
      <c r="O2" t="n">
        <v>0</v>
      </c>
      <c r="P2" t="n">
        <v>1036</v>
      </c>
      <c r="Q2" t="n">
        <v>21</v>
      </c>
      <c r="R2" t="n">
        <v>245</v>
      </c>
      <c r="S2" t="n">
        <v>264</v>
      </c>
      <c r="T2">
        <f>IF( S2&lt;=0,0,IF( E2+I2 &gt;= MAX((S2/30)*U2, S2*1.2), 0, CEILING( (MAX((S2/30)*U2, S2*1.2) - (E2+I2)) / J2, 1 ) * J2 ) ) ))</f>
        <v/>
      </c>
      <c r="U2" t="n">
        <v>22</v>
      </c>
    </row>
    <row r="3">
      <c r="A3" t="inlineStr">
        <is>
          <t>PANALES, HIGIENICOS Y DESECHABLES</t>
        </is>
      </c>
      <c r="B3" t="inlineStr">
        <is>
          <t>95</t>
        </is>
      </c>
      <c r="C3" t="inlineStr">
        <is>
          <t>7501943474307</t>
        </is>
      </c>
      <c r="D3" t="inlineStr">
        <is>
          <t xml:space="preserve">TOALLA DE PAPEL MULTICORTES  PETALO 1 PZA </t>
        </is>
      </c>
      <c r="E3" t="n">
        <v>-43</v>
      </c>
      <c r="F3" t="inlineStr">
        <is>
          <t>Automatico</t>
        </is>
      </c>
      <c r="G3" t="n">
        <v>3</v>
      </c>
      <c r="H3" t="n">
        <v>-14.33</v>
      </c>
      <c r="I3" t="n">
        <v>0</v>
      </c>
      <c r="J3" t="n">
        <v>12</v>
      </c>
      <c r="K3" t="inlineStr">
        <is>
          <t>PETALO</t>
        </is>
      </c>
      <c r="L3" t="n">
        <v>32.33333333333334</v>
      </c>
      <c r="M3" t="n">
        <v>97</v>
      </c>
      <c r="N3" t="n">
        <v>32.33333333333334</v>
      </c>
      <c r="O3" t="n">
        <v>97</v>
      </c>
      <c r="P3" t="n">
        <v>2438</v>
      </c>
      <c r="Q3" t="n">
        <v>3325</v>
      </c>
      <c r="R3" t="n">
        <v>729</v>
      </c>
      <c r="S3" t="n">
        <v>743</v>
      </c>
      <c r="T3">
        <f>IF( S3&lt;=0,0,IF( E3+I3 &gt;= MAX((S3/30)*U3, S3*1.2), 0, CEILING( (MAX((S3/30)*U3, S3*1.2) - (E3+I3)) / J3, 1 ) * J3 ) ) ))</f>
        <v/>
      </c>
      <c r="U3" t="n">
        <v>18</v>
      </c>
    </row>
    <row r="4">
      <c r="A4" t="inlineStr">
        <is>
          <t>BEBIDAS ALCOHOLICAS</t>
        </is>
      </c>
      <c r="B4" t="inlineStr">
        <is>
          <t>0</t>
        </is>
      </c>
      <c r="C4" t="inlineStr">
        <is>
          <t>7501055387007</t>
        </is>
      </c>
      <c r="D4" t="inlineStr">
        <is>
          <t xml:space="preserve">BEBIDA PREPARADA MARGARITA LIMÓN  TOPO CHICO 355 ML. </t>
        </is>
      </c>
      <c r="E4" t="n">
        <v>-8</v>
      </c>
      <c r="F4" t="inlineStr">
        <is>
          <t>Automatico</t>
        </is>
      </c>
      <c r="G4" t="n">
        <v>1.18</v>
      </c>
      <c r="H4" t="n">
        <v>-6.77</v>
      </c>
      <c r="I4" t="n">
        <v>24</v>
      </c>
      <c r="J4" t="n">
        <v>24</v>
      </c>
      <c r="K4" t="inlineStr">
        <is>
          <t>TOPO CHICO</t>
        </is>
      </c>
      <c r="L4" t="n">
        <v>28.77966101694915</v>
      </c>
      <c r="M4" t="n">
        <v>33.96</v>
      </c>
      <c r="N4" t="n">
        <v>8.440677966101692</v>
      </c>
      <c r="O4" t="n">
        <v>9.959999999999996</v>
      </c>
      <c r="P4" t="n">
        <v>618</v>
      </c>
      <c r="Q4" t="n">
        <v>0</v>
      </c>
      <c r="R4" t="n">
        <v>82</v>
      </c>
      <c r="S4" t="n">
        <v>95</v>
      </c>
      <c r="T4">
        <f>IF( S4&lt;=0,0,IF( E4+I4 &gt;= MAX((S4/30)*U4, S4*1.2), 0, CEILING( (MAX((S4/30)*U4, S4*1.2) - (E4+I4)) / J4, 1 ) * J4 ) ) ))</f>
        <v/>
      </c>
      <c r="U4" t="n">
        <v>22</v>
      </c>
    </row>
    <row r="5">
      <c r="A5" t="inlineStr">
        <is>
          <t>GALLETAS, PAN Y UNTABLES IEPS</t>
        </is>
      </c>
      <c r="B5" t="inlineStr">
        <is>
          <t>410</t>
        </is>
      </c>
      <c r="C5" t="inlineStr">
        <is>
          <t>7506205807596</t>
        </is>
      </c>
      <c r="D5" t="inlineStr">
        <is>
          <t xml:space="preserve">CHOCOLATE EN POLVO  CHOCOMILK 350 GRS </t>
        </is>
      </c>
      <c r="E5" t="n">
        <v>-7</v>
      </c>
      <c r="F5" t="inlineStr">
        <is>
          <t>Automatico</t>
        </is>
      </c>
      <c r="G5" t="n">
        <v>1.45</v>
      </c>
      <c r="H5" t="n">
        <v>-4.82</v>
      </c>
      <c r="I5" t="n">
        <v>66</v>
      </c>
      <c r="J5" t="n">
        <v>33</v>
      </c>
      <c r="K5" t="inlineStr">
        <is>
          <t>CHOCOMILK</t>
        </is>
      </c>
      <c r="L5" t="n">
        <v>26.82758620689655</v>
      </c>
      <c r="M5" t="n">
        <v>38.9</v>
      </c>
      <c r="N5" t="n">
        <v>0</v>
      </c>
      <c r="O5" t="n">
        <v>0</v>
      </c>
      <c r="P5" t="n">
        <v>349</v>
      </c>
      <c r="Q5" t="n">
        <v>227</v>
      </c>
      <c r="R5" t="n">
        <v>24</v>
      </c>
      <c r="S5" t="n">
        <v>33</v>
      </c>
      <c r="T5">
        <f>IF( S5&lt;=0,0,IF( E5+I5 &gt;= MAX((S5/30)*U5, S5*1.2), 0, CEILING( (MAX((S5/30)*U5, S5*1.2) - (E5+I5)) / J5, 1 ) * J5 ) ) ))</f>
        <v/>
      </c>
      <c r="U5" t="n">
        <v>22</v>
      </c>
    </row>
    <row r="6">
      <c r="A6" t="inlineStr">
        <is>
          <t>DULCERIA IEPS</t>
        </is>
      </c>
      <c r="B6" t="inlineStr">
        <is>
          <t>420</t>
        </is>
      </c>
      <c r="C6" t="inlineStr">
        <is>
          <t>7898024390107</t>
        </is>
      </c>
      <c r="D6" t="inlineStr">
        <is>
          <t xml:space="preserve">CHOCOLATE CON AVELLANA 16 PZA FERRERO 200 GRS </t>
        </is>
      </c>
      <c r="E6" t="n">
        <v>-7</v>
      </c>
      <c r="F6" t="inlineStr">
        <is>
          <t>Automatico</t>
        </is>
      </c>
      <c r="G6" t="n">
        <v>2.46</v>
      </c>
      <c r="H6" t="n">
        <v>-2.03</v>
      </c>
      <c r="I6" t="n">
        <v>120</v>
      </c>
      <c r="J6" t="n">
        <v>20</v>
      </c>
      <c r="K6" t="inlineStr">
        <is>
          <t>FERRERO</t>
        </is>
      </c>
      <c r="L6" t="n">
        <v>24.84552845528455</v>
      </c>
      <c r="M6" t="n">
        <v>61.12</v>
      </c>
      <c r="N6" t="n">
        <v>0</v>
      </c>
      <c r="O6" t="n">
        <v>0</v>
      </c>
      <c r="P6" t="n">
        <v>511</v>
      </c>
      <c r="Q6" t="n">
        <v>501</v>
      </c>
      <c r="R6" t="n">
        <v>110</v>
      </c>
      <c r="S6" t="n">
        <v>121</v>
      </c>
      <c r="T6">
        <f>IF( S6&lt;=0,0,IF( E6+I6 &gt;= MAX((S6/30)*U6, S6*1.2), 0, CEILING( (MAX((S6/30)*U6, S6*1.2) - (E6+I6)) / J6, 1 ) * J6 ) ) ))</f>
        <v/>
      </c>
      <c r="U6" t="n">
        <v>22</v>
      </c>
    </row>
    <row r="7">
      <c r="A7" t="inlineStr">
        <is>
          <t>DULCERIA IEPS</t>
        </is>
      </c>
      <c r="B7" t="inlineStr">
        <is>
          <t>420</t>
        </is>
      </c>
      <c r="C7" t="inlineStr">
        <is>
          <t>7502271916293</t>
        </is>
      </c>
      <c r="D7" t="inlineStr">
        <is>
          <t xml:space="preserve">CHOCOLATES ENVINADOS BAILEYS AVELLANAS  TURIN 180 GRS </t>
        </is>
      </c>
      <c r="E7" t="n">
        <v>-6</v>
      </c>
      <c r="F7" t="inlineStr">
        <is>
          <t>Automatico</t>
        </is>
      </c>
      <c r="G7" t="n">
        <v>0.35</v>
      </c>
      <c r="H7" t="n">
        <v>-14.28</v>
      </c>
      <c r="I7" t="n">
        <v>12</v>
      </c>
      <c r="J7" t="n">
        <v>6</v>
      </c>
      <c r="K7" t="inlineStr">
        <is>
          <t>TURIN</t>
        </is>
      </c>
      <c r="L7" t="n">
        <v>39.14285714285714</v>
      </c>
      <c r="M7" t="n">
        <v>13.7</v>
      </c>
      <c r="N7" t="n">
        <v>4.857142857142858</v>
      </c>
      <c r="O7" t="n">
        <v>1.7</v>
      </c>
      <c r="P7" t="n">
        <v>53</v>
      </c>
      <c r="Q7" t="n">
        <v>72</v>
      </c>
      <c r="R7" t="n">
        <v>15</v>
      </c>
      <c r="S7" t="n">
        <v>15</v>
      </c>
      <c r="T7">
        <f>IF( S7&lt;=0,0,IF( E7+I7 &gt;= MAX((S7/30)*U7, S7*1.2), 0, CEILING( (MAX((S7/30)*U7, S7*1.2) - (E7+I7)) / J7, 1 ) * J7 ) ) ))</f>
        <v/>
      </c>
      <c r="U7" t="n">
        <v>22</v>
      </c>
    </row>
    <row r="8">
      <c r="A8" t="inlineStr">
        <is>
          <t>GALLETAS, PAN Y UNTABLES</t>
        </is>
      </c>
      <c r="B8" t="inlineStr">
        <is>
          <t>10</t>
        </is>
      </c>
      <c r="C8" t="inlineStr">
        <is>
          <t>7502223775787</t>
        </is>
      </c>
      <c r="D8" t="inlineStr">
        <is>
          <t xml:space="preserve">JARABE DE MAIZ  KARO 500 ML. </t>
        </is>
      </c>
      <c r="E8" t="n">
        <v>-6</v>
      </c>
      <c r="F8" t="inlineStr">
        <is>
          <t>Automatico</t>
        </is>
      </c>
      <c r="G8" t="n">
        <v>1.01</v>
      </c>
      <c r="H8" t="n">
        <v>-5.94</v>
      </c>
      <c r="I8" t="n">
        <v>24</v>
      </c>
      <c r="J8" t="n">
        <v>12</v>
      </c>
      <c r="K8" t="inlineStr">
        <is>
          <t>KARO</t>
        </is>
      </c>
      <c r="L8" t="n">
        <v>27.94059405940594</v>
      </c>
      <c r="M8" t="n">
        <v>28.22</v>
      </c>
      <c r="N8" t="n">
        <v>4.178217821782177</v>
      </c>
      <c r="O8" t="n">
        <v>4.219999999999998</v>
      </c>
      <c r="P8" t="n">
        <v>107</v>
      </c>
      <c r="Q8" t="n">
        <v>0</v>
      </c>
      <c r="R8" t="n">
        <v>27</v>
      </c>
      <c r="S8" t="n">
        <v>27</v>
      </c>
      <c r="T8">
        <f>IF( S8&lt;=0,0,IF( E8+I8 &gt;= MAX((S8/30)*U8, S8*1.2), 0, CEILING( (MAX((S8/30)*U8, S8*1.2) - (E8+I8)) / J8, 1 ) * J8 ) ) ))</f>
        <v/>
      </c>
      <c r="U8" t="n">
        <v>22</v>
      </c>
    </row>
    <row r="9">
      <c r="A9" t="inlineStr">
        <is>
          <t>GALLETAS, PAN Y UNTABLES</t>
        </is>
      </c>
      <c r="B9" t="inlineStr">
        <is>
          <t>0</t>
        </is>
      </c>
      <c r="C9" t="inlineStr">
        <is>
          <t>7503023861137</t>
        </is>
      </c>
      <c r="D9" t="inlineStr">
        <is>
          <t xml:space="preserve">PAN PITA POCKET  JAYE 680 GRS </t>
        </is>
      </c>
      <c r="E9" t="n">
        <v>-6</v>
      </c>
      <c r="F9" t="inlineStr">
        <is>
          <t>Automatico</t>
        </is>
      </c>
      <c r="G9" t="n">
        <v>1.45</v>
      </c>
      <c r="H9" t="n">
        <v>-4.13</v>
      </c>
      <c r="I9" t="n">
        <v>36</v>
      </c>
      <c r="J9" t="n">
        <v>12</v>
      </c>
      <c r="K9" t="inlineStr">
        <is>
          <t>JAYE</t>
        </is>
      </c>
      <c r="L9" t="n">
        <v>26.13793103448276</v>
      </c>
      <c r="M9" t="n">
        <v>37.9</v>
      </c>
      <c r="N9" t="n">
        <v>1.310344827586206</v>
      </c>
      <c r="O9" t="n">
        <v>1.899999999999999</v>
      </c>
      <c r="P9" t="n">
        <v>302</v>
      </c>
      <c r="Q9" t="n">
        <v>270</v>
      </c>
      <c r="R9" t="n">
        <v>8</v>
      </c>
      <c r="S9" t="n">
        <v>18</v>
      </c>
      <c r="T9">
        <f>IF( S9&lt;=0,0,IF( E9+I9 &gt;= MAX((S9/30)*U9, S9*1.2), 0, CEILING( (MAX((S9/30)*U9, S9*1.2) - (E9+I9)) / J9, 1 ) * J9 ) ) ))</f>
        <v/>
      </c>
      <c r="U9" t="n">
        <v>22</v>
      </c>
    </row>
    <row r="10">
      <c r="A10" t="inlineStr">
        <is>
          <t>BEBIDAS IVA</t>
        </is>
      </c>
      <c r="B10" t="inlineStr">
        <is>
          <t>3</t>
        </is>
      </c>
      <c r="C10" t="inlineStr">
        <is>
          <t>7500326103339</t>
        </is>
      </c>
      <c r="D10" t="inlineStr">
        <is>
          <t xml:space="preserve">REFRESCO SANGRIA  SANGRIA SEÑORIAL 2 LT. </t>
        </is>
      </c>
      <c r="E10" t="n">
        <v>-4</v>
      </c>
      <c r="F10" t="inlineStr">
        <is>
          <t>Automatico</t>
        </is>
      </c>
      <c r="G10" t="n">
        <v>1.13</v>
      </c>
      <c r="H10" t="n">
        <v>-3.53</v>
      </c>
      <c r="I10" t="n">
        <v>32</v>
      </c>
      <c r="J10" t="n">
        <v>8</v>
      </c>
      <c r="K10" t="inlineStr">
        <is>
          <t>SANGRIA SE¿ORIAL</t>
        </is>
      </c>
      <c r="L10" t="n">
        <v>25.53982300884956</v>
      </c>
      <c r="M10" t="n">
        <v>28.86</v>
      </c>
      <c r="N10" t="n">
        <v>0</v>
      </c>
      <c r="O10" t="n">
        <v>0</v>
      </c>
      <c r="P10" t="n">
        <v>326</v>
      </c>
      <c r="Q10" t="n">
        <v>414</v>
      </c>
      <c r="R10" t="n">
        <v>31</v>
      </c>
      <c r="S10" t="n">
        <v>32</v>
      </c>
      <c r="T10">
        <f>IF( S10&lt;=0,0,IF( E10+I10 &gt;= MAX((S10/30)*U10, S10*1.2), 0, CEILING( (MAX((S10/30)*U10, S10*1.2) - (E10+I10)) / J10, 1 ) * J10 ) ) ))</f>
        <v/>
      </c>
      <c r="U10" t="n">
        <v>22</v>
      </c>
    </row>
    <row r="11">
      <c r="A11" t="inlineStr">
        <is>
          <t>CONSERVAS</t>
        </is>
      </c>
      <c r="B11" t="inlineStr">
        <is>
          <t>143</t>
        </is>
      </c>
      <c r="C11" t="inlineStr">
        <is>
          <t>7501078502197</t>
        </is>
      </c>
      <c r="D11" t="inlineStr">
        <is>
          <t xml:space="preserve">ALCAPARRAS EN SALMUERA  LA PASIEGA 100 GRS </t>
        </is>
      </c>
      <c r="E11" t="n">
        <v>-4</v>
      </c>
      <c r="F11" t="inlineStr">
        <is>
          <t>Automatico</t>
        </is>
      </c>
      <c r="G11" t="n">
        <v>2.77</v>
      </c>
      <c r="H11" t="n">
        <v>-1.44</v>
      </c>
      <c r="I11" t="n">
        <v>84</v>
      </c>
      <c r="J11" t="n">
        <v>12</v>
      </c>
      <c r="K11" t="inlineStr">
        <is>
          <t>LA PASIEGA</t>
        </is>
      </c>
      <c r="L11" t="n">
        <v>23.44404332129964</v>
      </c>
      <c r="M11" t="n">
        <v>64.94</v>
      </c>
      <c r="N11" t="n">
        <v>0</v>
      </c>
      <c r="O11" t="n">
        <v>0</v>
      </c>
      <c r="P11" t="n">
        <v>229</v>
      </c>
      <c r="Q11" t="n">
        <v>65</v>
      </c>
      <c r="R11" t="n">
        <v>38</v>
      </c>
      <c r="S11" t="n">
        <v>42</v>
      </c>
      <c r="T11">
        <f>IF( S11&lt;=0,0,IF( E11+I11 &gt;= MAX((S11/30)*U11, S11*1.2), 0, CEILING( (MAX((S11/30)*U11, S11*1.2) - (E11+I11)) / J11, 1 ) * J11 ) ) ))</f>
        <v/>
      </c>
      <c r="U11" t="n">
        <v>22</v>
      </c>
    </row>
    <row r="12">
      <c r="A12" t="inlineStr">
        <is>
          <t>GALLETAS, PAN Y UNTABLES IEPS</t>
        </is>
      </c>
      <c r="B12" t="inlineStr">
        <is>
          <t>410</t>
        </is>
      </c>
      <c r="C12" t="inlineStr">
        <is>
          <t>7501024599554</t>
        </is>
      </c>
      <c r="D12" t="inlineStr">
        <is>
          <t xml:space="preserve">CHISPAS DE CHOCOLATE AMARGO  HERSHEYS 300 GRS </t>
        </is>
      </c>
      <c r="E12" t="n">
        <v>-4</v>
      </c>
      <c r="F12" t="inlineStr">
        <is>
          <t>Automatico</t>
        </is>
      </c>
      <c r="G12" t="n">
        <v>3.11</v>
      </c>
      <c r="H12" t="n">
        <v>-1.28</v>
      </c>
      <c r="I12" t="n">
        <v>60</v>
      </c>
      <c r="J12" t="n">
        <v>12</v>
      </c>
      <c r="K12" t="inlineStr">
        <is>
          <t>HERSHEYS</t>
        </is>
      </c>
      <c r="L12" t="n">
        <v>23.28617363344052</v>
      </c>
      <c r="M12" t="n">
        <v>72.42</v>
      </c>
      <c r="N12" t="n">
        <v>3.9935691318328</v>
      </c>
      <c r="O12" t="n">
        <v>12.42000000000001</v>
      </c>
      <c r="P12" t="n">
        <v>468</v>
      </c>
      <c r="Q12" t="n">
        <v>153</v>
      </c>
      <c r="R12" t="n">
        <v>49</v>
      </c>
      <c r="S12" t="n">
        <v>55</v>
      </c>
      <c r="T12">
        <f>IF( S12&lt;=0,0,IF( E12+I12 &gt;= MAX((S12/30)*U12, S12*1.2), 0, CEILING( (MAX((S12/30)*U12, S12*1.2) - (E12+I12)) / J12, 1 ) * J12 ) ) ))</f>
        <v/>
      </c>
      <c r="U12" t="n">
        <v>22</v>
      </c>
    </row>
    <row r="13">
      <c r="A13" t="inlineStr">
        <is>
          <t>GALLETAS, PAN Y UNTABLES IEPS</t>
        </is>
      </c>
      <c r="B13" t="inlineStr">
        <is>
          <t>410</t>
        </is>
      </c>
      <c r="C13" t="inlineStr">
        <is>
          <t>7500810000960</t>
        </is>
      </c>
      <c r="D13" t="inlineStr">
        <is>
          <t xml:space="preserve">GALLETAS CON RELLENO DE PIÑA BARRITAS  MARINELA 268 GRS </t>
        </is>
      </c>
      <c r="E13" t="n">
        <v>-4</v>
      </c>
      <c r="F13" t="inlineStr">
        <is>
          <t>Automatico</t>
        </is>
      </c>
      <c r="G13" t="n">
        <v>1.67</v>
      </c>
      <c r="H13" t="n">
        <v>-2.39</v>
      </c>
      <c r="I13" t="n">
        <v>48</v>
      </c>
      <c r="J13" t="n">
        <v>16</v>
      </c>
      <c r="K13" t="inlineStr">
        <is>
          <t>MARINELA</t>
        </is>
      </c>
      <c r="L13" t="n">
        <v>24.39520958083832</v>
      </c>
      <c r="M13" t="n">
        <v>40.73999999999999</v>
      </c>
      <c r="N13" t="n">
        <v>0</v>
      </c>
      <c r="O13" t="n">
        <v>0</v>
      </c>
      <c r="P13" t="n">
        <v>598</v>
      </c>
      <c r="Q13" t="n">
        <v>816</v>
      </c>
      <c r="R13" t="n">
        <v>31</v>
      </c>
      <c r="S13" t="n">
        <v>38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CONSERVAS</t>
        </is>
      </c>
      <c r="B14" t="inlineStr">
        <is>
          <t>0</t>
        </is>
      </c>
      <c r="C14" t="inlineStr">
        <is>
          <t>7501078502197</t>
        </is>
      </c>
      <c r="D14" t="inlineStr">
        <is>
          <t xml:space="preserve">ALCAPARRAS EN SALMUERA  LA PASIEGA 100 GRS </t>
        </is>
      </c>
      <c r="E14" t="n">
        <v>-4</v>
      </c>
      <c r="F14" t="inlineStr">
        <is>
          <t>Automatico</t>
        </is>
      </c>
      <c r="G14" t="n">
        <v>2.77</v>
      </c>
      <c r="H14" t="n">
        <v>-1.44</v>
      </c>
      <c r="I14" t="n">
        <v>84</v>
      </c>
      <c r="J14" t="n">
        <v>12</v>
      </c>
      <c r="K14" t="inlineStr">
        <is>
          <t>LA PASIEGA</t>
        </is>
      </c>
      <c r="L14" t="n">
        <v>23.44404332129964</v>
      </c>
      <c r="M14" t="n">
        <v>64.94</v>
      </c>
      <c r="N14" t="n">
        <v>0</v>
      </c>
      <c r="O14" t="n">
        <v>0</v>
      </c>
      <c r="P14" t="n">
        <v>229</v>
      </c>
      <c r="Q14" t="n">
        <v>65</v>
      </c>
      <c r="R14" t="n">
        <v>38</v>
      </c>
      <c r="S14" t="n">
        <v>42</v>
      </c>
      <c r="T14">
        <f>IF( S14&lt;=0,0,IF( E14+I14 &gt;= MAX((S14/30)*U14, S14*1.2), 0, CEILING( (MAX((S14/30)*U14, S14*1.2) - (E14+I14)) / J14, 1 ) * J14 ) ) ))</f>
        <v/>
      </c>
      <c r="U14" t="n">
        <v>22</v>
      </c>
    </row>
    <row r="15">
      <c r="A15" t="inlineStr">
        <is>
          <t>GALLETAS, PAN Y UNTABLES IEPS</t>
        </is>
      </c>
      <c r="B15" t="inlineStr">
        <is>
          <t>0</t>
        </is>
      </c>
      <c r="C15" t="inlineStr">
        <is>
          <t>7500810000960</t>
        </is>
      </c>
      <c r="D15" t="inlineStr">
        <is>
          <t xml:space="preserve">GALLETAS CON RELLENO DE PIÑA BARRITAS  MARINELA 268 GRS </t>
        </is>
      </c>
      <c r="E15" t="n">
        <v>-4</v>
      </c>
      <c r="F15" t="inlineStr">
        <is>
          <t>Automatico</t>
        </is>
      </c>
      <c r="G15" t="n">
        <v>1.67</v>
      </c>
      <c r="H15" t="n">
        <v>-2.39</v>
      </c>
      <c r="I15" t="n">
        <v>48</v>
      </c>
      <c r="J15" t="n">
        <v>16</v>
      </c>
      <c r="K15" t="inlineStr">
        <is>
          <t>MARINELA</t>
        </is>
      </c>
      <c r="L15" t="n">
        <v>24.39520958083832</v>
      </c>
      <c r="M15" t="n">
        <v>40.73999999999999</v>
      </c>
      <c r="N15" t="n">
        <v>0</v>
      </c>
      <c r="O15" t="n">
        <v>0</v>
      </c>
      <c r="P15" t="n">
        <v>598</v>
      </c>
      <c r="Q15" t="n">
        <v>816</v>
      </c>
      <c r="R15" t="n">
        <v>31</v>
      </c>
      <c r="S15" t="n">
        <v>38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ABA. BASICOS MP</t>
        </is>
      </c>
      <c r="B16" t="inlineStr">
        <is>
          <t>346</t>
        </is>
      </c>
      <c r="C16" t="inlineStr">
        <is>
          <t>7506409019849</t>
        </is>
      </c>
      <c r="D16" t="inlineStr">
        <is>
          <t xml:space="preserve">CALDO DE POLLO EN POLVO  GOLDEN HILLS 800 GRS </t>
        </is>
      </c>
      <c r="E16" t="n">
        <v>-3</v>
      </c>
      <c r="F16" t="inlineStr">
        <is>
          <t>Automatico</t>
        </is>
      </c>
      <c r="G16" t="n">
        <v>1.71</v>
      </c>
      <c r="H16" t="n">
        <v>-1.75</v>
      </c>
      <c r="I16" t="n">
        <v>0</v>
      </c>
      <c r="J16" t="n">
        <v>12</v>
      </c>
      <c r="K16" t="inlineStr">
        <is>
          <t>GOLDEN HILLS</t>
        </is>
      </c>
      <c r="L16" t="n">
        <v>65.75438596491227</v>
      </c>
      <c r="M16" t="n">
        <v>112.44</v>
      </c>
      <c r="N16" t="n">
        <v>65.75438596491227</v>
      </c>
      <c r="O16" t="n">
        <v>112.44</v>
      </c>
      <c r="P16" t="n">
        <v>285</v>
      </c>
      <c r="Q16" t="n">
        <v>109</v>
      </c>
      <c r="R16" t="n">
        <v>17</v>
      </c>
      <c r="S16" t="n">
        <v>23</v>
      </c>
      <c r="T16">
        <f>IF( S16&lt;=0,0,IF( E16+I16 &gt;= MAX((S16/30)*U16, S16*1.2), 0, CEILING( (MAX((S16/30)*U16, S16*1.2) - (E16+I16)) / J16, 1 ) * J16 ) ) ))</f>
        <v/>
      </c>
      <c r="U16" t="n">
        <v>64</v>
      </c>
    </row>
    <row r="17">
      <c r="A17" t="inlineStr">
        <is>
          <t>ASEO Y LIMPIEZA DEL HOGAR</t>
        </is>
      </c>
      <c r="B17" t="inlineStr">
        <is>
          <t>6</t>
        </is>
      </c>
      <c r="C17" t="inlineStr">
        <is>
          <t>7501058715111</t>
        </is>
      </c>
      <c r="D17" t="inlineStr">
        <is>
          <t xml:space="preserve">LIMPIADOR COCINA GOLD ANTIGRASA NARANJA BRASSO 500 ML. </t>
        </is>
      </c>
      <c r="E17" t="n">
        <v>-3</v>
      </c>
      <c r="F17" t="inlineStr">
        <is>
          <t>Automatico</t>
        </is>
      </c>
      <c r="G17" t="n">
        <v>1.96</v>
      </c>
      <c r="H17" t="n">
        <v>-1.53</v>
      </c>
      <c r="I17" t="n">
        <v>60</v>
      </c>
      <c r="J17" t="n">
        <v>20</v>
      </c>
      <c r="K17" t="inlineStr">
        <is>
          <t>BRASSO</t>
        </is>
      </c>
      <c r="L17" t="n">
        <v>23.53061224489796</v>
      </c>
      <c r="M17" t="n">
        <v>46.12</v>
      </c>
      <c r="N17" t="n">
        <v>0</v>
      </c>
      <c r="O17" t="n">
        <v>0</v>
      </c>
      <c r="P17" t="n">
        <v>500</v>
      </c>
      <c r="Q17" t="n">
        <v>528</v>
      </c>
      <c r="R17" t="n">
        <v>30</v>
      </c>
      <c r="S17" t="n">
        <v>37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GALLETAS, PAN Y UNTABLES</t>
        </is>
      </c>
      <c r="B18" t="inlineStr">
        <is>
          <t>10</t>
        </is>
      </c>
      <c r="C18" t="inlineStr">
        <is>
          <t>7503023861144</t>
        </is>
      </c>
      <c r="D18" t="inlineStr">
        <is>
          <t xml:space="preserve">PAN PITA MASA MADRE  JAYE 680 GRS </t>
        </is>
      </c>
      <c r="E18" t="n">
        <v>-2</v>
      </c>
      <c r="F18" t="inlineStr">
        <is>
          <t>Automatico</t>
        </is>
      </c>
      <c r="G18" t="n">
        <v>2.49</v>
      </c>
      <c r="H18" t="n">
        <v>-0.8</v>
      </c>
      <c r="I18" t="n">
        <v>60</v>
      </c>
      <c r="J18" t="n">
        <v>12</v>
      </c>
      <c r="K18" t="inlineStr">
        <is>
          <t>JAYE</t>
        </is>
      </c>
      <c r="L18" t="n">
        <v>22.80321285140562</v>
      </c>
      <c r="M18" t="n">
        <v>56.78</v>
      </c>
      <c r="N18" t="n">
        <v>0</v>
      </c>
      <c r="O18" t="n">
        <v>0</v>
      </c>
      <c r="P18" t="n">
        <v>332</v>
      </c>
      <c r="Q18" t="n">
        <v>95</v>
      </c>
      <c r="R18" t="n">
        <v>32</v>
      </c>
      <c r="S18" t="n">
        <v>40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GALLETAS, PAN Y UNTABLES IEPS</t>
        </is>
      </c>
      <c r="B19" t="inlineStr">
        <is>
          <t>410</t>
        </is>
      </c>
      <c r="C19" t="inlineStr">
        <is>
          <t>7501024599530</t>
        </is>
      </c>
      <c r="D19" t="inlineStr">
        <is>
          <t xml:space="preserve">CHISPAS DE CHOCOLATE AMARGO ZERO SUGAR  HERSHEYS 180 GRS </t>
        </is>
      </c>
      <c r="E19" t="n">
        <v>-2</v>
      </c>
      <c r="F19" t="inlineStr">
        <is>
          <t>Automatico</t>
        </is>
      </c>
      <c r="G19" t="n">
        <v>1.91</v>
      </c>
      <c r="H19" t="n">
        <v>-1.04</v>
      </c>
      <c r="I19" t="n">
        <v>48</v>
      </c>
      <c r="J19" t="n">
        <v>12</v>
      </c>
      <c r="K19" t="inlineStr">
        <is>
          <t>HERSHEYS</t>
        </is>
      </c>
      <c r="L19" t="n">
        <v>23.04712041884817</v>
      </c>
      <c r="M19" t="n">
        <v>44.02</v>
      </c>
      <c r="N19" t="n">
        <v>0</v>
      </c>
      <c r="O19" t="n">
        <v>0</v>
      </c>
      <c r="P19" t="n">
        <v>461</v>
      </c>
      <c r="Q19" t="n">
        <v>407</v>
      </c>
      <c r="R19" t="n">
        <v>42</v>
      </c>
      <c r="S19" t="n">
        <v>51</v>
      </c>
      <c r="T19">
        <f>IF( S19&lt;=0,0,IF( E19+I19 &gt;= MAX((S19/30)*U19, S19*1.2), 0, CEILING( (MAX((S19/30)*U19, S19*1.2) - (E19+I19)) / J19, 1 ) * J19 ) ) ))</f>
        <v/>
      </c>
      <c r="U19" t="n">
        <v>22</v>
      </c>
    </row>
    <row r="20">
      <c r="A20" t="inlineStr">
        <is>
          <t>ABARROTES BASICOS</t>
        </is>
      </c>
      <c r="B20" t="inlineStr">
        <is>
          <t>23</t>
        </is>
      </c>
      <c r="C20" t="inlineStr">
        <is>
          <t>7506306322219</t>
        </is>
      </c>
      <c r="D20" t="inlineStr">
        <is>
          <t xml:space="preserve">CALDO DE POLLO EN POLLVO KNORR 750 G  KNORR 750 GRS </t>
        </is>
      </c>
      <c r="E20" t="n">
        <v>-2</v>
      </c>
      <c r="F20" t="inlineStr">
        <is>
          <t>Automatico</t>
        </is>
      </c>
      <c r="G20" t="n">
        <v>2.95</v>
      </c>
      <c r="H20" t="n">
        <v>-0.67</v>
      </c>
      <c r="I20" t="n">
        <v>132</v>
      </c>
      <c r="J20" t="n">
        <v>12</v>
      </c>
      <c r="K20" t="inlineStr">
        <is>
          <t>KNORR</t>
        </is>
      </c>
      <c r="L20" t="n">
        <v>18.67796610169491</v>
      </c>
      <c r="M20" t="n">
        <v>55.1</v>
      </c>
      <c r="N20" t="n">
        <v>0</v>
      </c>
      <c r="O20" t="n">
        <v>0</v>
      </c>
      <c r="P20" t="n">
        <v>776</v>
      </c>
      <c r="Q20" t="n">
        <v>708</v>
      </c>
      <c r="R20" t="n">
        <v>67</v>
      </c>
      <c r="S20" t="n">
        <v>83</v>
      </c>
      <c r="T20">
        <f>IF( S20&lt;=0,0,IF( E20+I20 &gt;= MAX((S20/30)*U20, S20*1.2), 0, CEILING( (MAX((S20/30)*U20, S20*1.2) - (E20+I20)) / J20, 1 ) * J20 ) ) ))</f>
        <v/>
      </c>
      <c r="U20" t="n">
        <v>18</v>
      </c>
    </row>
    <row r="21">
      <c r="A21" t="inlineStr">
        <is>
          <t>GALLETAS, PAN Y UNTABLES</t>
        </is>
      </c>
      <c r="B21" t="inlineStr">
        <is>
          <t>0</t>
        </is>
      </c>
      <c r="C21" t="inlineStr">
        <is>
          <t>7503023861144</t>
        </is>
      </c>
      <c r="D21" t="inlineStr">
        <is>
          <t xml:space="preserve">PAN PITA MASA MADRE  JAYE 680 GRS </t>
        </is>
      </c>
      <c r="E21" t="n">
        <v>-2</v>
      </c>
      <c r="F21" t="inlineStr">
        <is>
          <t>Automatico</t>
        </is>
      </c>
      <c r="G21" t="n">
        <v>2.49</v>
      </c>
      <c r="H21" t="n">
        <v>-0.8</v>
      </c>
      <c r="I21" t="n">
        <v>60</v>
      </c>
      <c r="J21" t="n">
        <v>12</v>
      </c>
      <c r="K21" t="inlineStr">
        <is>
          <t>JAYE</t>
        </is>
      </c>
      <c r="L21" t="n">
        <v>22.80321285140562</v>
      </c>
      <c r="M21" t="n">
        <v>56.78</v>
      </c>
      <c r="N21" t="n">
        <v>0</v>
      </c>
      <c r="O21" t="n">
        <v>0</v>
      </c>
      <c r="P21" t="n">
        <v>332</v>
      </c>
      <c r="Q21" t="n">
        <v>95</v>
      </c>
      <c r="R21" t="n">
        <v>32</v>
      </c>
      <c r="S21" t="n">
        <v>40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GALLETAS, PAN Y UNTABLES</t>
        </is>
      </c>
      <c r="B22" t="inlineStr">
        <is>
          <t>10</t>
        </is>
      </c>
      <c r="C22" t="inlineStr">
        <is>
          <t>7503023861007</t>
        </is>
      </c>
      <c r="D22" t="inlineStr">
        <is>
          <t xml:space="preserve">PAN PITA NARUAL  JAYE 680 GRS </t>
        </is>
      </c>
      <c r="E22" t="n">
        <v>-1</v>
      </c>
      <c r="F22" t="inlineStr">
        <is>
          <t>Automatico</t>
        </is>
      </c>
      <c r="G22" t="n">
        <v>1.12</v>
      </c>
      <c r="H22" t="n">
        <v>-0.89</v>
      </c>
      <c r="I22" t="n">
        <v>24</v>
      </c>
      <c r="J22" t="n">
        <v>12</v>
      </c>
      <c r="K22" t="inlineStr">
        <is>
          <t>JAYE</t>
        </is>
      </c>
      <c r="L22" t="n">
        <v>22.89285714285714</v>
      </c>
      <c r="M22" t="n">
        <v>25.64</v>
      </c>
      <c r="N22" t="n">
        <v>1.464285714285715</v>
      </c>
      <c r="O22" t="n">
        <v>1.640000000000001</v>
      </c>
      <c r="P22" t="n">
        <v>437</v>
      </c>
      <c r="Q22" t="n">
        <v>242</v>
      </c>
      <c r="R22" t="n">
        <v>25</v>
      </c>
      <c r="S22" t="n">
        <v>32</v>
      </c>
      <c r="T22">
        <f>IF( S22&lt;=0,0,IF( E22+I22 &gt;= MAX((S22/30)*U22, S22*1.2), 0, CEILING( (MAX((S22/30)*U22, S22*1.2) - (E22+I22)) / J22, 1 ) * J22 ) ) ))</f>
        <v/>
      </c>
      <c r="U22" t="n">
        <v>22</v>
      </c>
    </row>
    <row r="23">
      <c r="A23" t="inlineStr">
        <is>
          <t>GALLETAS, PAN Y UNTABLES IEPS</t>
        </is>
      </c>
      <c r="B23" t="inlineStr">
        <is>
          <t>410</t>
        </is>
      </c>
      <c r="C23" t="inlineStr">
        <is>
          <t>7501024530540</t>
        </is>
      </c>
      <c r="D23" t="inlineStr">
        <is>
          <t xml:space="preserve">BARRA DE CHOCOLATE AMARGO ZERO SUGAR  HERSHEYS 100 GRS </t>
        </is>
      </c>
      <c r="E23" t="n">
        <v>-1</v>
      </c>
      <c r="F23" t="inlineStr">
        <is>
          <t>Automatico</t>
        </is>
      </c>
      <c r="G23" t="n">
        <v>1.46</v>
      </c>
      <c r="H23" t="n">
        <v>-0.68</v>
      </c>
      <c r="I23" t="n">
        <v>12</v>
      </c>
      <c r="J23" t="n">
        <v>12</v>
      </c>
      <c r="K23" t="inlineStr">
        <is>
          <t>HERSHEYS</t>
        </is>
      </c>
      <c r="L23" t="n">
        <v>22.68493150684931</v>
      </c>
      <c r="M23" t="n">
        <v>33.12</v>
      </c>
      <c r="N23" t="n">
        <v>14.46575342465753</v>
      </c>
      <c r="O23" t="n">
        <v>21.12</v>
      </c>
      <c r="P23" t="n">
        <v>168</v>
      </c>
      <c r="Q23" t="n">
        <v>155</v>
      </c>
      <c r="R23" t="n">
        <v>29</v>
      </c>
      <c r="S23" t="n">
        <v>29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GALLETAS, PAN Y UNTABLES</t>
        </is>
      </c>
      <c r="B24" t="inlineStr">
        <is>
          <t>10</t>
        </is>
      </c>
      <c r="C24" t="inlineStr">
        <is>
          <t>7501069213972</t>
        </is>
      </c>
      <c r="D24" t="inlineStr">
        <is>
          <t xml:space="preserve">FÉCULA DE MAÍZ  TRES ESTRELLAS 400 GRS </t>
        </is>
      </c>
      <c r="E24" t="n">
        <v>-1</v>
      </c>
      <c r="F24" t="inlineStr">
        <is>
          <t>Automatico</t>
        </is>
      </c>
      <c r="G24" t="n">
        <v>1.1</v>
      </c>
      <c r="H24" t="n">
        <v>-0.9</v>
      </c>
      <c r="I24" t="n">
        <v>36</v>
      </c>
      <c r="J24" t="n">
        <v>12</v>
      </c>
      <c r="K24" t="inlineStr">
        <is>
          <t>TRES ESTRELLAS</t>
        </is>
      </c>
      <c r="L24" t="n">
        <v>22.90909090909091</v>
      </c>
      <c r="M24" t="n">
        <v>25.2</v>
      </c>
      <c r="N24" t="n">
        <v>0</v>
      </c>
      <c r="O24" t="n">
        <v>0</v>
      </c>
      <c r="P24" t="n">
        <v>169</v>
      </c>
      <c r="Q24" t="n">
        <v>45</v>
      </c>
      <c r="R24" t="n">
        <v>26</v>
      </c>
      <c r="S24" t="n">
        <v>30</v>
      </c>
      <c r="T24">
        <f>IF( S24&lt;=0,0,IF( E24+I24 &gt;= MAX((S24/30)*U24, S24*1.2), 0, CEILING( (MAX((S24/30)*U24, S24*1.2) - (E24+I24)) / J24, 1 ) * J24 ) ) ))</f>
        <v/>
      </c>
      <c r="U24" t="n">
        <v>22</v>
      </c>
    </row>
    <row r="25">
      <c r="A25" t="inlineStr">
        <is>
          <t>CONSERVAS</t>
        </is>
      </c>
      <c r="B25" t="inlineStr">
        <is>
          <t>143</t>
        </is>
      </c>
      <c r="C25" t="inlineStr">
        <is>
          <t>7501041418845</t>
        </is>
      </c>
      <c r="D25" t="inlineStr">
        <is>
          <t xml:space="preserve">LOMO DE ATUN ENSALADA DE CHILE GOURMET  TUNY 75 GRS </t>
        </is>
      </c>
      <c r="E25" t="n">
        <v>-1</v>
      </c>
      <c r="F25" t="inlineStr">
        <is>
          <t>Automatico</t>
        </is>
      </c>
      <c r="G25" t="n">
        <v>2.06</v>
      </c>
      <c r="H25" t="n">
        <v>-0.48</v>
      </c>
      <c r="I25" t="n">
        <v>48</v>
      </c>
      <c r="J25" t="n">
        <v>24</v>
      </c>
      <c r="K25" t="inlineStr">
        <is>
          <t>TUNY</t>
        </is>
      </c>
      <c r="L25" t="n">
        <v>22.48543689320388</v>
      </c>
      <c r="M25" t="n">
        <v>46.32</v>
      </c>
      <c r="N25" t="n">
        <v>0</v>
      </c>
      <c r="O25" t="n">
        <v>0</v>
      </c>
      <c r="P25" t="n">
        <v>633</v>
      </c>
      <c r="Q25" t="n">
        <v>535</v>
      </c>
      <c r="R25" t="n">
        <v>40</v>
      </c>
      <c r="S25" t="n">
        <v>47</v>
      </c>
      <c r="T25">
        <f>IF( S25&lt;=0,0,IF( E25+I25 &gt;= MAX((S25/30)*U25, S25*1.2), 0, CEILING( (MAX((S25/30)*U25, S25*1.2) - (E25+I25)) / J25, 1 ) * J25 ) ) ))</f>
        <v/>
      </c>
      <c r="U25" t="n">
        <v>22</v>
      </c>
    </row>
    <row r="26">
      <c r="A26" t="inlineStr">
        <is>
          <t>GALLETAS, PAN Y UNTABLES</t>
        </is>
      </c>
      <c r="B26" t="inlineStr">
        <is>
          <t>0</t>
        </is>
      </c>
      <c r="C26" t="inlineStr">
        <is>
          <t>7503023861007</t>
        </is>
      </c>
      <c r="D26" t="inlineStr">
        <is>
          <t xml:space="preserve">PAN PITA NARUAL  JAYE 680 GRS </t>
        </is>
      </c>
      <c r="E26" t="n">
        <v>-1</v>
      </c>
      <c r="F26" t="inlineStr">
        <is>
          <t>Automatico</t>
        </is>
      </c>
      <c r="G26" t="n">
        <v>1.12</v>
      </c>
      <c r="H26" t="n">
        <v>-0.89</v>
      </c>
      <c r="I26" t="n">
        <v>24</v>
      </c>
      <c r="J26" t="n">
        <v>12</v>
      </c>
      <c r="K26" t="inlineStr">
        <is>
          <t>JAYE</t>
        </is>
      </c>
      <c r="L26" t="n">
        <v>22.89285714285714</v>
      </c>
      <c r="M26" t="n">
        <v>25.64</v>
      </c>
      <c r="N26" t="n">
        <v>1.464285714285715</v>
      </c>
      <c r="O26" t="n">
        <v>1.640000000000001</v>
      </c>
      <c r="P26" t="n">
        <v>437</v>
      </c>
      <c r="Q26" t="n">
        <v>242</v>
      </c>
      <c r="R26" t="n">
        <v>25</v>
      </c>
      <c r="S26" t="n">
        <v>32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GALLETAS, PAN Y UNTABLES IEPS</t>
        </is>
      </c>
      <c r="B27" t="inlineStr">
        <is>
          <t>0</t>
        </is>
      </c>
      <c r="C27" t="inlineStr">
        <is>
          <t>7500478047833</t>
        </is>
      </c>
      <c r="D27" t="inlineStr">
        <is>
          <t xml:space="preserve">GALLETAS DULCES SABOR CANELA CLÁSICAS GAMESA 324 GRS </t>
        </is>
      </c>
      <c r="E27" t="n">
        <v>-1</v>
      </c>
      <c r="F27" t="inlineStr">
        <is>
          <t>Automatico</t>
        </is>
      </c>
      <c r="G27" t="n">
        <v>1.19</v>
      </c>
      <c r="H27" t="n">
        <v>-0.84</v>
      </c>
      <c r="I27" t="n">
        <v>33</v>
      </c>
      <c r="J27" t="n">
        <v>11</v>
      </c>
      <c r="K27" t="inlineStr">
        <is>
          <t>GAMESA</t>
        </is>
      </c>
      <c r="L27" t="n">
        <v>22.84033613445378</v>
      </c>
      <c r="M27" t="n">
        <v>27.18</v>
      </c>
      <c r="N27" t="n">
        <v>0</v>
      </c>
      <c r="O27" t="n">
        <v>0</v>
      </c>
      <c r="P27" t="n">
        <v>34</v>
      </c>
      <c r="Q27" t="n">
        <v>0</v>
      </c>
      <c r="R27" t="n">
        <v>19</v>
      </c>
      <c r="S27" t="n">
        <v>23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ALIMENTO MASCOTAS IVA</t>
        </is>
      </c>
      <c r="B28" t="inlineStr">
        <is>
          <t>321</t>
        </is>
      </c>
      <c r="C28" t="inlineStr">
        <is>
          <t>50000578436</t>
        </is>
      </c>
      <c r="D28" t="inlineStr">
        <is>
          <t xml:space="preserve">ALIMENTO HÚMEDO PARA GATO CASSEROLE PESCADO FANCY FEAST 85 GRS </t>
        </is>
      </c>
      <c r="E28" t="n">
        <v>0</v>
      </c>
      <c r="F28" t="inlineStr">
        <is>
          <t>Automatico</t>
        </is>
      </c>
      <c r="G28" t="n">
        <v>2.6</v>
      </c>
      <c r="H28" t="n">
        <v>0</v>
      </c>
      <c r="I28" t="n">
        <v>0</v>
      </c>
      <c r="J28" t="n">
        <v>24</v>
      </c>
      <c r="K28" t="inlineStr">
        <is>
          <t>FANCY FEAST</t>
        </is>
      </c>
      <c r="L28" t="n">
        <v>28</v>
      </c>
      <c r="M28" t="n">
        <v>72.8</v>
      </c>
      <c r="N28" t="n">
        <v>28</v>
      </c>
      <c r="O28" t="n">
        <v>72.8</v>
      </c>
      <c r="P28" t="n">
        <v>391</v>
      </c>
      <c r="Q28" t="n">
        <v>109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28</v>
      </c>
    </row>
    <row r="29">
      <c r="A29" t="inlineStr">
        <is>
          <t>GALLETAS, PAN Y UNTABLES IEPS</t>
        </is>
      </c>
      <c r="B29" t="inlineStr">
        <is>
          <t>410</t>
        </is>
      </c>
      <c r="C29" t="inlineStr">
        <is>
          <t>44000051068</t>
        </is>
      </c>
      <c r="D29" t="inlineStr">
        <is>
          <t xml:space="preserve">GALLETAS DE QUESO CHEDDAR  NABISCO 229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6</v>
      </c>
      <c r="J29" t="n">
        <v>6</v>
      </c>
      <c r="K29" t="inlineStr">
        <is>
          <t>NABISCO</t>
        </is>
      </c>
      <c r="L29" t="n">
        <v>0</v>
      </c>
      <c r="M29" t="n">
        <v>0</v>
      </c>
      <c r="N29" t="n">
        <v>0</v>
      </c>
      <c r="O29" t="n">
        <v>0</v>
      </c>
      <c r="P29" t="n">
        <v>86</v>
      </c>
      <c r="Q29" t="n">
        <v>20</v>
      </c>
      <c r="R29" t="n">
        <v>5</v>
      </c>
      <c r="S29" t="n">
        <v>8</v>
      </c>
      <c r="T29">
        <f>IF( S29&lt;=0,0,IF( E29+I29 &gt;= MAX((S29/30)*U29, S29*1.2), 0, CEILING( (MAX((S29/30)*U29, S29*1.2) - (E29+I29)) / J29, 1 ) * J29 ) ) ))</f>
        <v/>
      </c>
      <c r="U29" t="n">
        <v>22</v>
      </c>
    </row>
    <row r="30">
      <c r="A30" t="inlineStr">
        <is>
          <t>BEBIDAS IVA</t>
        </is>
      </c>
      <c r="B30" t="inlineStr">
        <is>
          <t>3</t>
        </is>
      </c>
      <c r="C30" t="inlineStr">
        <is>
          <t>7622210688361</t>
        </is>
      </c>
      <c r="D30" t="inlineStr">
        <is>
          <t xml:space="preserve">BEBIDA EN POLVO LIGHT FRESA  CLIGHT 7 GRS </t>
        </is>
      </c>
      <c r="E30" t="n">
        <v>0</v>
      </c>
      <c r="F30" t="inlineStr">
        <is>
          <t>Automatico</t>
        </is>
      </c>
      <c r="G30" t="n">
        <v>6.47</v>
      </c>
      <c r="H30" t="n">
        <v>0</v>
      </c>
      <c r="I30" t="n">
        <v>180</v>
      </c>
      <c r="J30" t="n">
        <v>90</v>
      </c>
      <c r="K30" t="inlineStr">
        <is>
          <t>CLIGHT</t>
        </is>
      </c>
      <c r="L30" t="n">
        <v>22</v>
      </c>
      <c r="M30" t="n">
        <v>142.34</v>
      </c>
      <c r="N30" t="n">
        <v>0</v>
      </c>
      <c r="O30" t="n">
        <v>0</v>
      </c>
      <c r="P30" t="n">
        <v>1630</v>
      </c>
      <c r="Q30" t="n">
        <v>1637</v>
      </c>
      <c r="R30" t="n">
        <v>0</v>
      </c>
      <c r="S30" t="n">
        <v>22</v>
      </c>
      <c r="T30">
        <f>IF( S30&lt;=0,0,IF( E30+I30 &gt;= MAX((S30/30)*U30, S30*1.2), 0, CEILING( (MAX((S30/30)*U30, S30*1.2) - (E30+I30)) / J30, 1 ) * J30 ) ) ))</f>
        <v/>
      </c>
      <c r="U30" t="n">
        <v>22</v>
      </c>
    </row>
    <row r="31">
      <c r="A31" t="inlineStr">
        <is>
          <t>BEBIDAS IVA</t>
        </is>
      </c>
      <c r="B31" t="inlineStr">
        <is>
          <t>3</t>
        </is>
      </c>
      <c r="C31" t="inlineStr">
        <is>
          <t>7501073845732</t>
        </is>
      </c>
      <c r="D31" t="inlineStr">
        <is>
          <t xml:space="preserve">AGUA MINERAL MANANTIAL 6 PACK PEÑAFIEL 600 ML. </t>
        </is>
      </c>
      <c r="E31" t="n">
        <v>0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PE¿AFIEL</t>
        </is>
      </c>
      <c r="L31" t="n">
        <v>0</v>
      </c>
      <c r="M31" t="n">
        <v>0</v>
      </c>
      <c r="N31" t="n">
        <v>0</v>
      </c>
      <c r="O31" t="n">
        <v>0</v>
      </c>
      <c r="P31" t="n">
        <v>8</v>
      </c>
      <c r="Q31" t="n">
        <v>12</v>
      </c>
      <c r="R31" t="n">
        <v>7</v>
      </c>
      <c r="S31" t="n">
        <v>7</v>
      </c>
      <c r="T31">
        <f>IF( S31&lt;=0,0,IF( E31+I31 &gt;= MAX((S31/30)*U31, S31*1.2), 0, CEILING( (MAX((S31/30)*U31, S31*1.2) - (E31+I31)) / J31, 1 ) * J31 ) ) ))</f>
        <v/>
      </c>
      <c r="U31" t="n">
        <v>22</v>
      </c>
    </row>
    <row r="32">
      <c r="A32" t="inlineStr">
        <is>
          <t>REGIONALES</t>
        </is>
      </c>
      <c r="B32" t="inlineStr">
        <is>
          <t>335</t>
        </is>
      </c>
      <c r="C32" t="inlineStr">
        <is>
          <t>7500463578892</t>
        </is>
      </c>
      <c r="D32" t="inlineStr">
        <is>
          <t xml:space="preserve">SALSA HABANERO CON PI¿A  NORTE 270 GRS </t>
        </is>
      </c>
      <c r="E32" t="n">
        <v>0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NORTE</t>
        </is>
      </c>
      <c r="L32" t="n">
        <v>0</v>
      </c>
      <c r="M32" t="n">
        <v>0</v>
      </c>
      <c r="N32" t="n">
        <v>0</v>
      </c>
      <c r="O32" t="n">
        <v>0</v>
      </c>
      <c r="P32" t="n">
        <v>4</v>
      </c>
      <c r="Q32" t="n">
        <v>14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22</v>
      </c>
    </row>
    <row r="33">
      <c r="A33" t="inlineStr">
        <is>
          <t>GALLETAS, PAN Y UNTABLES IEPS</t>
        </is>
      </c>
      <c r="B33" t="inlineStr">
        <is>
          <t>410</t>
        </is>
      </c>
      <c r="C33" t="inlineStr">
        <is>
          <t>44000060282</t>
        </is>
      </c>
      <c r="D33" t="inlineStr">
        <is>
          <t xml:space="preserve">GALLETAS RELLENAS DE CREMA DE LIMON  NABISCO 540 GRS </t>
        </is>
      </c>
      <c r="E33" t="n">
        <v>0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NABISCO</t>
        </is>
      </c>
      <c r="L33" t="n">
        <v>0</v>
      </c>
      <c r="M33" t="n">
        <v>0</v>
      </c>
      <c r="N33" t="n">
        <v>0</v>
      </c>
      <c r="O33" t="n">
        <v>0</v>
      </c>
      <c r="P33" t="n">
        <v>49</v>
      </c>
      <c r="Q33" t="n">
        <v>70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64</v>
      </c>
    </row>
    <row r="34">
      <c r="A34" t="inlineStr">
        <is>
          <t>ABARROTES BASICOS</t>
        </is>
      </c>
      <c r="B34" t="inlineStr">
        <is>
          <t>23</t>
        </is>
      </c>
      <c r="C34" t="inlineStr">
        <is>
          <t>7501058623034</t>
        </is>
      </c>
      <c r="D34" t="inlineStr">
        <is>
          <t xml:space="preserve">JUGO DE CIRUELA PASA ETAPA 2 GERBER 175 ML. </t>
        </is>
      </c>
      <c r="E34" t="n">
        <v>0</v>
      </c>
      <c r="F34" t="inlineStr">
        <is>
          <t>Automatico</t>
        </is>
      </c>
      <c r="G34" t="n">
        <v>0.84</v>
      </c>
      <c r="H34" t="n">
        <v>0</v>
      </c>
      <c r="I34" t="n">
        <v>0</v>
      </c>
      <c r="J34" t="n">
        <v>12</v>
      </c>
      <c r="K34" t="inlineStr">
        <is>
          <t>GERBER</t>
        </is>
      </c>
      <c r="L34" t="n">
        <v>22</v>
      </c>
      <c r="M34" t="n">
        <v>18.48</v>
      </c>
      <c r="N34" t="n">
        <v>22</v>
      </c>
      <c r="O34" t="n">
        <v>18.48</v>
      </c>
      <c r="P34" t="n">
        <v>62</v>
      </c>
      <c r="Q34" t="n">
        <v>111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22</v>
      </c>
    </row>
    <row r="35">
      <c r="A35" t="inlineStr">
        <is>
          <t>ABARROTES BASICOS</t>
        </is>
      </c>
      <c r="B35" t="inlineStr">
        <is>
          <t>23</t>
        </is>
      </c>
      <c r="C35" t="inlineStr">
        <is>
          <t>7501158414310</t>
        </is>
      </c>
      <c r="D35" t="inlineStr">
        <is>
          <t xml:space="preserve">MEDIA CREMA  SAN MARCOS 250 GRS </t>
        </is>
      </c>
      <c r="E35" t="n">
        <v>0</v>
      </c>
      <c r="F35" t="inlineStr">
        <is>
          <t>Automatico</t>
        </is>
      </c>
      <c r="G35" t="n">
        <v>2.3</v>
      </c>
      <c r="H35" t="n">
        <v>0</v>
      </c>
      <c r="I35" t="n">
        <v>54</v>
      </c>
      <c r="J35" t="n">
        <v>27</v>
      </c>
      <c r="K35" t="inlineStr">
        <is>
          <t>SAN MARCOS</t>
        </is>
      </c>
      <c r="L35" t="n">
        <v>22</v>
      </c>
      <c r="M35" t="n">
        <v>50.59999999999999</v>
      </c>
      <c r="N35" t="n">
        <v>0</v>
      </c>
      <c r="O35" t="n">
        <v>0</v>
      </c>
      <c r="P35" t="n">
        <v>107</v>
      </c>
      <c r="Q35" t="n">
        <v>415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22</v>
      </c>
    </row>
    <row r="36">
      <c r="A36" t="inlineStr">
        <is>
          <t>ABARROTES BASICOS</t>
        </is>
      </c>
      <c r="B36" t="inlineStr">
        <is>
          <t>23</t>
        </is>
      </c>
      <c r="C36" t="inlineStr">
        <is>
          <t>7506306314177</t>
        </is>
      </c>
      <c r="D36" t="inlineStr">
        <is>
          <t xml:space="preserve">SOPA DE PASTA INSTANTANEA MAC&amp;CHEESE KNORR 194 GRS </t>
        </is>
      </c>
      <c r="E36" t="n">
        <v>0</v>
      </c>
      <c r="F36" t="inlineStr">
        <is>
          <t>Automatico</t>
        </is>
      </c>
      <c r="G36" t="n">
        <v>1.92</v>
      </c>
      <c r="H36" t="n">
        <v>0</v>
      </c>
      <c r="I36" t="n">
        <v>0</v>
      </c>
      <c r="J36" t="n">
        <v>12</v>
      </c>
      <c r="K36" t="inlineStr">
        <is>
          <t>KNORR</t>
        </is>
      </c>
      <c r="L36" t="n">
        <v>22</v>
      </c>
      <c r="M36" t="n">
        <v>42.23999999999999</v>
      </c>
      <c r="N36" t="n">
        <v>22</v>
      </c>
      <c r="O36" t="n">
        <v>42.23999999999999</v>
      </c>
      <c r="P36" t="n">
        <v>0</v>
      </c>
      <c r="Q36" t="n">
        <v>468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ABARROTES BASICOS</t>
        </is>
      </c>
      <c r="B37" t="inlineStr">
        <is>
          <t>23</t>
        </is>
      </c>
      <c r="C37" t="inlineStr">
        <is>
          <t>7502254336186</t>
        </is>
      </c>
      <c r="D37" t="inlineStr">
        <is>
          <t xml:space="preserve">INFUSI¿N RECOVERY  INFUSIONATE 70 GRS </t>
        </is>
      </c>
      <c r="E37" t="n">
        <v>0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10</v>
      </c>
      <c r="K37" t="inlineStr">
        <is>
          <t>INFUSIONATE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4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22</v>
      </c>
    </row>
    <row r="38">
      <c r="A38" t="inlineStr">
        <is>
          <t>ABARROTES BASICOS</t>
        </is>
      </c>
      <c r="B38" t="inlineStr">
        <is>
          <t>23</t>
        </is>
      </c>
      <c r="C38" t="inlineStr">
        <is>
          <t>7501000912872</t>
        </is>
      </c>
      <c r="D38" t="inlineStr">
        <is>
          <t xml:space="preserve">PAPILLA DE SOPA POLLO ETAPA 2 GERBER 113 GRS </t>
        </is>
      </c>
      <c r="E38" t="n">
        <v>0</v>
      </c>
      <c r="F38" t="inlineStr">
        <is>
          <t>Automatico</t>
        </is>
      </c>
      <c r="G38" t="n">
        <v>0.51</v>
      </c>
      <c r="H38" t="n">
        <v>0</v>
      </c>
      <c r="I38" t="n">
        <v>0</v>
      </c>
      <c r="J38" t="n">
        <v>12</v>
      </c>
      <c r="K38" t="inlineStr">
        <is>
          <t>GERBER</t>
        </is>
      </c>
      <c r="L38" t="n">
        <v>22</v>
      </c>
      <c r="M38" t="n">
        <v>11.22</v>
      </c>
      <c r="N38" t="n">
        <v>22</v>
      </c>
      <c r="O38" t="n">
        <v>11.22</v>
      </c>
      <c r="P38" t="n">
        <v>27</v>
      </c>
      <c r="Q38" t="n">
        <v>232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BEBIDAS</t>
        </is>
      </c>
      <c r="B39" t="inlineStr">
        <is>
          <t>35</t>
        </is>
      </c>
      <c r="C39" t="inlineStr">
        <is>
          <t>7501022011188</t>
        </is>
      </c>
      <c r="D39" t="inlineStr">
        <is>
          <t xml:space="preserve">AGUA CON JUGO SABOR ARANDANO JAMAICA  E PURA 1 LT. </t>
        </is>
      </c>
      <c r="E39" t="n">
        <v>0</v>
      </c>
      <c r="F39" t="inlineStr">
        <is>
          <t>Automatico</t>
        </is>
      </c>
      <c r="G39" t="n">
        <v>1.79</v>
      </c>
      <c r="H39" t="n">
        <v>0</v>
      </c>
      <c r="I39" t="n">
        <v>0</v>
      </c>
      <c r="J39" t="n">
        <v>6</v>
      </c>
      <c r="K39" t="inlineStr">
        <is>
          <t>E PURA</t>
        </is>
      </c>
      <c r="L39" t="n">
        <v>22</v>
      </c>
      <c r="M39" t="n">
        <v>39.38</v>
      </c>
      <c r="N39" t="n">
        <v>22</v>
      </c>
      <c r="O39" t="n">
        <v>39.38</v>
      </c>
      <c r="P39" t="n">
        <v>78</v>
      </c>
      <c r="Q39" t="n">
        <v>678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22</v>
      </c>
    </row>
    <row r="40">
      <c r="A40" t="inlineStr">
        <is>
          <t>BEBIDAS</t>
        </is>
      </c>
      <c r="B40" t="inlineStr">
        <is>
          <t>35</t>
        </is>
      </c>
      <c r="C40" t="inlineStr">
        <is>
          <t>7501022011201</t>
        </is>
      </c>
      <c r="D40" t="inlineStr">
        <is>
          <t xml:space="preserve">AGUA CON JUGO SABOR GUAYABA  E PURA 1 LT. </t>
        </is>
      </c>
      <c r="E40" t="n">
        <v>0</v>
      </c>
      <c r="F40" t="inlineStr">
        <is>
          <t>Automatico</t>
        </is>
      </c>
      <c r="G40" t="n">
        <v>2.54</v>
      </c>
      <c r="H40" t="n">
        <v>0</v>
      </c>
      <c r="I40" t="n">
        <v>0</v>
      </c>
      <c r="J40" t="n">
        <v>6</v>
      </c>
      <c r="K40" t="inlineStr">
        <is>
          <t>E PURA</t>
        </is>
      </c>
      <c r="L40" t="n">
        <v>22</v>
      </c>
      <c r="M40" t="n">
        <v>55.88</v>
      </c>
      <c r="N40" t="n">
        <v>22</v>
      </c>
      <c r="O40" t="n">
        <v>55.88</v>
      </c>
      <c r="P40" t="n">
        <v>0</v>
      </c>
      <c r="Q40" t="n">
        <v>116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22</v>
      </c>
    </row>
    <row r="41">
      <c r="A41" t="inlineStr">
        <is>
          <t>ALIMENTO MASCOTAS IVA</t>
        </is>
      </c>
      <c r="B41" t="inlineStr">
        <is>
          <t>321</t>
        </is>
      </c>
      <c r="C41" t="inlineStr">
        <is>
          <t>7501856509905</t>
        </is>
      </c>
      <c r="D41" t="inlineStr">
        <is>
          <t xml:space="preserve">ALIMENTO SECO PARA PERRO ADULTO NATURAL NUTRE 15 KG. </t>
        </is>
      </c>
      <c r="E41" t="n">
        <v>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NUTRE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8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42</v>
      </c>
    </row>
    <row r="42">
      <c r="A42" t="inlineStr">
        <is>
          <t>ASEO Y LIMPIEZA DEL HOGAR</t>
        </is>
      </c>
      <c r="B42" t="inlineStr">
        <is>
          <t>336</t>
        </is>
      </c>
      <c r="C42" t="inlineStr">
        <is>
          <t>78342017499</t>
        </is>
      </c>
      <c r="D42" t="inlineStr">
        <is>
          <t xml:space="preserve">ASTILLAS DE MADERA JACK DANIELS  BIG GREEN EGG 2900 GRS </t>
        </is>
      </c>
      <c r="E42" t="n">
        <v>0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BIG GREEN EGG</t>
        </is>
      </c>
      <c r="L42" t="n">
        <v>0</v>
      </c>
      <c r="M42" t="n">
        <v>0</v>
      </c>
      <c r="N42" t="n">
        <v>0</v>
      </c>
      <c r="O42" t="n">
        <v>0</v>
      </c>
      <c r="P42" t="n">
        <v>2</v>
      </c>
      <c r="Q42" t="n">
        <v>5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22</v>
      </c>
    </row>
    <row r="43">
      <c r="A43" t="inlineStr">
        <is>
          <t>ASEO Y LIMPIEZA DEL HOGAR</t>
        </is>
      </c>
      <c r="B43" t="inlineStr">
        <is>
          <t>336</t>
        </is>
      </c>
      <c r="C43" t="inlineStr">
        <is>
          <t>665719113962</t>
        </is>
      </c>
      <c r="D43" t="inlineStr">
        <is>
          <t xml:space="preserve">ASTILLAS DE MADERA DE MANZANO  BIG GREEN EGG 2900 GRS </t>
        </is>
      </c>
      <c r="E43" t="n">
        <v>0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BIG GREEN EGG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11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22</v>
      </c>
    </row>
    <row r="44">
      <c r="A44" t="inlineStr">
        <is>
          <t>BOTANAS IEPS</t>
        </is>
      </c>
      <c r="B44" t="inlineStr">
        <is>
          <t>341</t>
        </is>
      </c>
      <c r="C44" t="inlineStr">
        <is>
          <t>7500462062132</t>
        </is>
      </c>
      <c r="D44" t="inlineStr">
        <is>
          <t xml:space="preserve">HOJUELAS DE COCO TOSTADO NATURAL  ISLA BLANCA 40 GRS </t>
        </is>
      </c>
      <c r="E44" t="n">
        <v>0</v>
      </c>
      <c r="F44" t="inlineStr">
        <is>
          <t>Automatico</t>
        </is>
      </c>
      <c r="G44" t="n">
        <v>0.25</v>
      </c>
      <c r="H44" t="n">
        <v>0</v>
      </c>
      <c r="I44" t="n">
        <v>0</v>
      </c>
      <c r="J44" t="n">
        <v>24</v>
      </c>
      <c r="K44" t="inlineStr">
        <is>
          <t>ISLA BLANCA</t>
        </is>
      </c>
      <c r="L44" t="n">
        <v>36</v>
      </c>
      <c r="M44" t="n">
        <v>9</v>
      </c>
      <c r="N44" t="n">
        <v>36</v>
      </c>
      <c r="O44" t="n">
        <v>9</v>
      </c>
      <c r="P44" t="n">
        <v>0</v>
      </c>
      <c r="Q44" t="n">
        <v>41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36</v>
      </c>
    </row>
    <row r="45">
      <c r="A45" t="inlineStr">
        <is>
          <t>BOTANAS IEPS</t>
        </is>
      </c>
      <c r="B45" t="inlineStr">
        <is>
          <t>341</t>
        </is>
      </c>
      <c r="C45" t="inlineStr">
        <is>
          <t>7500462062118</t>
        </is>
      </c>
      <c r="D45" t="inlineStr">
        <is>
          <t xml:space="preserve">HOJUELAS DE COCO CANELA  ISLA BLANCA 40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24</v>
      </c>
      <c r="K45" t="inlineStr">
        <is>
          <t>ISLA BLANCA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5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36</v>
      </c>
    </row>
    <row r="46">
      <c r="A46" t="inlineStr">
        <is>
          <t>GALLETAS, PAN Y UNTABLES IEPS</t>
        </is>
      </c>
      <c r="B46" t="inlineStr">
        <is>
          <t>410</t>
        </is>
      </c>
      <c r="C46" t="inlineStr">
        <is>
          <t>14100085508</t>
        </is>
      </c>
      <c r="D46" t="inlineStr">
        <is>
          <t xml:space="preserve">GALLETAS SALADAS CHEDDAR ORIGINAL PEPPERIDGE FARM 187 GRS </t>
        </is>
      </c>
      <c r="E46" t="n">
        <v>0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24</v>
      </c>
      <c r="K46" t="inlineStr">
        <is>
          <t>PEPPERIDGE FARM</t>
        </is>
      </c>
      <c r="L46" t="n">
        <v>0</v>
      </c>
      <c r="M46" t="n">
        <v>0</v>
      </c>
      <c r="N46" t="n">
        <v>0</v>
      </c>
      <c r="O46" t="n">
        <v>0</v>
      </c>
      <c r="P46" t="n">
        <v>17</v>
      </c>
      <c r="Q46" t="n">
        <v>41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64</v>
      </c>
    </row>
    <row r="47">
      <c r="A47" t="inlineStr">
        <is>
          <t>GALLETAS, PAN Y UNTABLES IEPS</t>
        </is>
      </c>
      <c r="B47" t="inlineStr">
        <is>
          <t>410</t>
        </is>
      </c>
      <c r="C47" t="inlineStr">
        <is>
          <t>14100085782</t>
        </is>
      </c>
      <c r="D47" t="inlineStr">
        <is>
          <t xml:space="preserve">GALLETAS SALADAS CHEDDAR INTEGRAL PEPPERIDGE FARM 187 GRS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24</v>
      </c>
      <c r="K47" t="inlineStr">
        <is>
          <t>PEPPERIDGE FARM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35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64</v>
      </c>
    </row>
    <row r="48">
      <c r="A48" t="inlineStr">
        <is>
          <t>REGIONALES IEPS</t>
        </is>
      </c>
      <c r="B48" t="inlineStr">
        <is>
          <t>337</t>
        </is>
      </c>
      <c r="C48" t="inlineStr">
        <is>
          <t>7500463823688</t>
        </is>
      </c>
      <c r="D48" t="inlineStr">
        <is>
          <t xml:space="preserve">BARRA DE CEREAL ARANDANO  PALS SNACKS 50 GRS </t>
        </is>
      </c>
      <c r="E48" t="n">
        <v>0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18</v>
      </c>
      <c r="K48" t="inlineStr">
        <is>
          <t>PALS SNACKS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38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22</v>
      </c>
    </row>
    <row r="49">
      <c r="A49" t="inlineStr">
        <is>
          <t>REGIONALES IEPS</t>
        </is>
      </c>
      <c r="B49" t="inlineStr">
        <is>
          <t>337</t>
        </is>
      </c>
      <c r="C49" t="inlineStr">
        <is>
          <t>7500463823633</t>
        </is>
      </c>
      <c r="D49" t="inlineStr">
        <is>
          <t xml:space="preserve">BARRA DE CEREAL CAFE  PALS SNACKS 50 GRS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18</v>
      </c>
      <c r="K49" t="inlineStr">
        <is>
          <t>PALS SNACKS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22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22</v>
      </c>
    </row>
    <row r="50">
      <c r="A50" t="inlineStr">
        <is>
          <t>BOTANAS IEPS</t>
        </is>
      </c>
      <c r="B50" t="inlineStr">
        <is>
          <t>341</t>
        </is>
      </c>
      <c r="C50" t="inlineStr">
        <is>
          <t>7500462062101</t>
        </is>
      </c>
      <c r="D50" t="inlineStr">
        <is>
          <t xml:space="preserve">HOJUELAS DE COCO SALSA VALENTINA  ISLA BLANCA 40 GRS </t>
        </is>
      </c>
      <c r="E50" t="n">
        <v>0</v>
      </c>
      <c r="F50" t="inlineStr">
        <is>
          <t>Automatico</t>
        </is>
      </c>
      <c r="G50" t="n">
        <v>0.25</v>
      </c>
      <c r="H50" t="n">
        <v>0</v>
      </c>
      <c r="I50" t="n">
        <v>0</v>
      </c>
      <c r="J50" t="n">
        <v>24</v>
      </c>
      <c r="K50" t="inlineStr">
        <is>
          <t>ISLA BLANCA</t>
        </is>
      </c>
      <c r="L50" t="n">
        <v>36</v>
      </c>
      <c r="M50" t="n">
        <v>9</v>
      </c>
      <c r="N50" t="n">
        <v>36</v>
      </c>
      <c r="O50" t="n">
        <v>9</v>
      </c>
      <c r="P50" t="n">
        <v>0</v>
      </c>
      <c r="Q50" t="n">
        <v>29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36</v>
      </c>
    </row>
    <row r="51">
      <c r="A51" t="inlineStr">
        <is>
          <t>GALLETAS, PAN Y UNTABLES IEPS</t>
        </is>
      </c>
      <c r="B51" t="inlineStr">
        <is>
          <t>410</t>
        </is>
      </c>
      <c r="C51" t="inlineStr">
        <is>
          <t>14100085393</t>
        </is>
      </c>
      <c r="D51" t="inlineStr">
        <is>
          <t xml:space="preserve">GALLETAS SALADAS CHEDDAR  COLORS PEPPERIDGE FARM 187 GRS </t>
        </is>
      </c>
      <c r="E51" t="n">
        <v>0</v>
      </c>
      <c r="F51" t="inlineStr">
        <is>
          <t>Automatico</t>
        </is>
      </c>
      <c r="G51" t="n">
        <v>0.34</v>
      </c>
      <c r="H51" t="n">
        <v>0</v>
      </c>
      <c r="I51" t="n">
        <v>0</v>
      </c>
      <c r="J51" t="n">
        <v>24</v>
      </c>
      <c r="K51" t="inlineStr">
        <is>
          <t>PEPPERIDGE FARM</t>
        </is>
      </c>
      <c r="L51" t="n">
        <v>64</v>
      </c>
      <c r="M51" t="n">
        <v>21.76</v>
      </c>
      <c r="N51" t="n">
        <v>64</v>
      </c>
      <c r="O51" t="n">
        <v>21.76</v>
      </c>
      <c r="P51" t="n">
        <v>25</v>
      </c>
      <c r="Q51" t="n">
        <v>169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64</v>
      </c>
    </row>
    <row r="52">
      <c r="A52" t="inlineStr">
        <is>
          <t>CONSERVAS</t>
        </is>
      </c>
      <c r="B52" t="inlineStr">
        <is>
          <t>335</t>
        </is>
      </c>
      <c r="C52" t="inlineStr">
        <is>
          <t>11848124018</t>
        </is>
      </c>
      <c r="D52" t="inlineStr">
        <is>
          <t xml:space="preserve">SALSA DE CHILE HABANERO CON CHIPOTLE  LA ANITA 120 ML. </t>
        </is>
      </c>
      <c r="E52" t="n">
        <v>0</v>
      </c>
      <c r="F52" t="inlineStr">
        <is>
          <t>Automatico</t>
        </is>
      </c>
      <c r="G52" t="n">
        <v>0.09</v>
      </c>
      <c r="H52" t="n">
        <v>0</v>
      </c>
      <c r="I52" t="n">
        <v>0</v>
      </c>
      <c r="J52" t="n">
        <v>12</v>
      </c>
      <c r="K52" t="inlineStr">
        <is>
          <t>LA ANITA</t>
        </is>
      </c>
      <c r="L52" t="n">
        <v>36</v>
      </c>
      <c r="M52" t="n">
        <v>3.24</v>
      </c>
      <c r="N52" t="n">
        <v>36</v>
      </c>
      <c r="O52" t="n">
        <v>3.24</v>
      </c>
      <c r="P52" t="n">
        <v>13</v>
      </c>
      <c r="Q52" t="n">
        <v>18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36</v>
      </c>
    </row>
    <row r="53">
      <c r="A53" t="inlineStr">
        <is>
          <t>CONSERVAS</t>
        </is>
      </c>
      <c r="B53" t="inlineStr">
        <is>
          <t>335</t>
        </is>
      </c>
      <c r="C53" t="inlineStr">
        <is>
          <t>11848124056</t>
        </is>
      </c>
      <c r="D53" t="inlineStr">
        <is>
          <t xml:space="preserve">SALSA DE CHILE HABANERO CON MANGO  LA ANITA 120 ML. </t>
        </is>
      </c>
      <c r="E53" t="n">
        <v>0</v>
      </c>
      <c r="F53" t="inlineStr">
        <is>
          <t>Automatico</t>
        </is>
      </c>
      <c r="G53" t="n">
        <v>0.05</v>
      </c>
      <c r="H53" t="n">
        <v>0</v>
      </c>
      <c r="I53" t="n">
        <v>0</v>
      </c>
      <c r="J53" t="n">
        <v>12</v>
      </c>
      <c r="K53" t="inlineStr">
        <is>
          <t>LA ANITA</t>
        </is>
      </c>
      <c r="L53" t="n">
        <v>36</v>
      </c>
      <c r="M53" t="n">
        <v>1.8</v>
      </c>
      <c r="N53" t="n">
        <v>36</v>
      </c>
      <c r="O53" t="n">
        <v>1.8</v>
      </c>
      <c r="P53" t="n">
        <v>9</v>
      </c>
      <c r="Q53" t="n">
        <v>22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36</v>
      </c>
    </row>
    <row r="54">
      <c r="A54" t="inlineStr">
        <is>
          <t>ABARROTES BASICOS</t>
        </is>
      </c>
      <c r="B54" t="inlineStr">
        <is>
          <t>23</t>
        </is>
      </c>
      <c r="C54" t="inlineStr">
        <is>
          <t>75003289</t>
        </is>
      </c>
      <c r="D54" t="inlineStr">
        <is>
          <t xml:space="preserve">PAPILLA DE DELICIA FRUTAS ETAPA 2 GERBER 113 GRS </t>
        </is>
      </c>
      <c r="E54" t="n">
        <v>0</v>
      </c>
      <c r="F54" t="inlineStr">
        <is>
          <t>Automatico</t>
        </is>
      </c>
      <c r="G54" t="n">
        <v>0.54</v>
      </c>
      <c r="H54" t="n">
        <v>0</v>
      </c>
      <c r="I54" t="n">
        <v>0</v>
      </c>
      <c r="J54" t="n">
        <v>12</v>
      </c>
      <c r="K54" t="inlineStr">
        <is>
          <t>GERBER</t>
        </is>
      </c>
      <c r="L54" t="n">
        <v>22</v>
      </c>
      <c r="M54" t="n">
        <v>11.88</v>
      </c>
      <c r="N54" t="n">
        <v>22</v>
      </c>
      <c r="O54" t="n">
        <v>11.88</v>
      </c>
      <c r="P54" t="n">
        <v>31</v>
      </c>
      <c r="Q54" t="n">
        <v>85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DULCERIA IVA</t>
        </is>
      </c>
      <c r="B55" t="inlineStr">
        <is>
          <t>320</t>
        </is>
      </c>
      <c r="C55" t="inlineStr">
        <is>
          <t>7503024135275</t>
        </is>
      </c>
      <c r="D55" t="inlineStr">
        <is>
          <t xml:space="preserve">SABORIZANTE DE VAINILLA  MAMIMA VAINILLA 250 ML. </t>
        </is>
      </c>
      <c r="E55" t="n">
        <v>0</v>
      </c>
      <c r="F55" t="inlineStr">
        <is>
          <t>Automatico</t>
        </is>
      </c>
      <c r="G55" t="n">
        <v>0.14</v>
      </c>
      <c r="H55" t="n">
        <v>0</v>
      </c>
      <c r="I55" t="n">
        <v>0</v>
      </c>
      <c r="J55" t="n">
        <v>24</v>
      </c>
      <c r="K55" t="inlineStr">
        <is>
          <t>MAMIMA VAINILLA</t>
        </is>
      </c>
      <c r="L55" t="n">
        <v>36</v>
      </c>
      <c r="M55" t="n">
        <v>5.040000000000001</v>
      </c>
      <c r="N55" t="n">
        <v>36</v>
      </c>
      <c r="O55" t="n">
        <v>5.040000000000001</v>
      </c>
      <c r="P55" t="n">
        <v>44</v>
      </c>
      <c r="Q55" t="n">
        <v>72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36</v>
      </c>
    </row>
    <row r="56">
      <c r="A56" t="inlineStr">
        <is>
          <t>CONSERVAS</t>
        </is>
      </c>
      <c r="B56" t="inlineStr">
        <is>
          <t>335</t>
        </is>
      </c>
      <c r="C56" t="inlineStr">
        <is>
          <t>11848124025</t>
        </is>
      </c>
      <c r="D56" t="inlineStr">
        <is>
          <t xml:space="preserve">SALSA DE CHILE HABANERO CON GUACAMOLE  LA ANITA 120 ML. </t>
        </is>
      </c>
      <c r="E56" t="n">
        <v>0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12</v>
      </c>
      <c r="K56" t="inlineStr">
        <is>
          <t>LA ANITA</t>
        </is>
      </c>
      <c r="L56" t="n">
        <v>0</v>
      </c>
      <c r="M56" t="n">
        <v>0</v>
      </c>
      <c r="N56" t="n">
        <v>0</v>
      </c>
      <c r="O56" t="n">
        <v>0</v>
      </c>
      <c r="P56" t="n">
        <v>13</v>
      </c>
      <c r="Q56" t="n">
        <v>19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36</v>
      </c>
    </row>
    <row r="57">
      <c r="A57" t="inlineStr">
        <is>
          <t>ASEO Y LIMPIEZA DEL HOGAR</t>
        </is>
      </c>
      <c r="B57" t="inlineStr">
        <is>
          <t>6</t>
        </is>
      </c>
      <c r="C57" t="inlineStr">
        <is>
          <t>7501076704302</t>
        </is>
      </c>
      <c r="D57" t="inlineStr">
        <is>
          <t xml:space="preserve">ELIMINADOR DE OLORES PARA INODORO CONCENTRADO DOROSOL 30 ML. </t>
        </is>
      </c>
      <c r="E57" t="n">
        <v>0</v>
      </c>
      <c r="F57" t="inlineStr">
        <is>
          <t>Automatico</t>
        </is>
      </c>
      <c r="G57" t="n">
        <v>0</v>
      </c>
      <c r="H57" t="n">
        <v>0</v>
      </c>
      <c r="I57" t="n">
        <v>14</v>
      </c>
      <c r="J57" t="n">
        <v>14</v>
      </c>
      <c r="K57" t="inlineStr">
        <is>
          <t>DOROSOL</t>
        </is>
      </c>
      <c r="L57" t="n">
        <v>0</v>
      </c>
      <c r="M57" t="n">
        <v>0</v>
      </c>
      <c r="N57" t="n">
        <v>0</v>
      </c>
      <c r="O57" t="n">
        <v>0</v>
      </c>
      <c r="P57" t="n">
        <v>26</v>
      </c>
      <c r="Q57" t="n">
        <v>30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36</v>
      </c>
    </row>
    <row r="58">
      <c r="A58" t="inlineStr">
        <is>
          <t>CEREALES, AVENAS Y BARRAS</t>
        </is>
      </c>
      <c r="B58" t="inlineStr">
        <is>
          <t>2</t>
        </is>
      </c>
      <c r="C58" t="inlineStr">
        <is>
          <t>7500478025046</t>
        </is>
      </c>
      <c r="D58" t="inlineStr">
        <is>
          <t xml:space="preserve">BARRAS DE AVENA INTEGRAL FRUTOS ROJOS LINEA 0% QUAKER 115 GRS </t>
        </is>
      </c>
      <c r="E58" t="n">
        <v>0</v>
      </c>
      <c r="F58" t="inlineStr">
        <is>
          <t>Automatico</t>
        </is>
      </c>
      <c r="G58" t="n">
        <v>1.25</v>
      </c>
      <c r="H58" t="n">
        <v>0</v>
      </c>
      <c r="I58" t="n">
        <v>36</v>
      </c>
      <c r="J58" t="n">
        <v>12</v>
      </c>
      <c r="K58" t="inlineStr">
        <is>
          <t>QUAKER</t>
        </is>
      </c>
      <c r="L58" t="n">
        <v>22</v>
      </c>
      <c r="M58" t="n">
        <v>27.5</v>
      </c>
      <c r="N58" t="n">
        <v>0</v>
      </c>
      <c r="O58" t="n">
        <v>0</v>
      </c>
      <c r="P58" t="n">
        <v>161</v>
      </c>
      <c r="Q58" t="n">
        <v>352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22</v>
      </c>
    </row>
    <row r="59">
      <c r="A59" t="inlineStr">
        <is>
          <t>DULCERIA IVA</t>
        </is>
      </c>
      <c r="B59" t="inlineStr">
        <is>
          <t>320</t>
        </is>
      </c>
      <c r="C59" t="inlineStr">
        <is>
          <t>7503008535473</t>
        </is>
      </c>
      <c r="D59" t="inlineStr">
        <is>
          <t xml:space="preserve">CONCENTRADO DE VAINILLA NATURAL  MAMIMA VAINILLA 250 ML. </t>
        </is>
      </c>
      <c r="E59" t="n">
        <v>0</v>
      </c>
      <c r="F59" t="inlineStr">
        <is>
          <t>Automatico</t>
        </is>
      </c>
      <c r="G59" t="n">
        <v>0.32</v>
      </c>
      <c r="H59" t="n">
        <v>0</v>
      </c>
      <c r="I59" t="n">
        <v>0</v>
      </c>
      <c r="J59" t="n">
        <v>12</v>
      </c>
      <c r="K59" t="inlineStr">
        <is>
          <t>MAMIMA VAINILLA</t>
        </is>
      </c>
      <c r="L59" t="n">
        <v>36</v>
      </c>
      <c r="M59" t="n">
        <v>11.52</v>
      </c>
      <c r="N59" t="n">
        <v>36</v>
      </c>
      <c r="O59" t="n">
        <v>11.52</v>
      </c>
      <c r="P59" t="n">
        <v>43</v>
      </c>
      <c r="Q59" t="n">
        <v>54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36</v>
      </c>
    </row>
    <row r="60">
      <c r="A60" t="inlineStr">
        <is>
          <t>ABA. NO COMESTIBLES MP IVA</t>
        </is>
      </c>
      <c r="B60" t="inlineStr">
        <is>
          <t>21</t>
        </is>
      </c>
      <c r="C60" t="inlineStr">
        <is>
          <t>7501010776037</t>
        </is>
      </c>
      <c r="D60" t="inlineStr">
        <is>
          <t xml:space="preserve">PASTILLA SANITARIA EN CANASTILLA BOSQUE KE PRECIO 35 GRS </t>
        </is>
      </c>
      <c r="E60" t="n">
        <v>0</v>
      </c>
      <c r="F60" t="inlineStr">
        <is>
          <t>Automatico</t>
        </is>
      </c>
      <c r="G60" t="n">
        <v>0.18</v>
      </c>
      <c r="H60" t="n">
        <v>0</v>
      </c>
      <c r="I60" t="n">
        <v>0</v>
      </c>
      <c r="J60" t="n">
        <v>12</v>
      </c>
      <c r="K60" t="inlineStr">
        <is>
          <t>KE PRECIO</t>
        </is>
      </c>
      <c r="L60" t="n">
        <v>52</v>
      </c>
      <c r="M60" t="n">
        <v>9.359999999999999</v>
      </c>
      <c r="N60" t="n">
        <v>52</v>
      </c>
      <c r="O60" t="n">
        <v>9.359999999999999</v>
      </c>
      <c r="P60" t="n">
        <v>38</v>
      </c>
      <c r="Q60" t="n">
        <v>32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52</v>
      </c>
    </row>
    <row r="61">
      <c r="A61" t="inlineStr">
        <is>
          <t>DULCERIA IVA</t>
        </is>
      </c>
      <c r="B61" t="inlineStr">
        <is>
          <t>320</t>
        </is>
      </c>
      <c r="C61" t="inlineStr">
        <is>
          <t>7503008535589</t>
        </is>
      </c>
      <c r="D61" t="inlineStr">
        <is>
          <t xml:space="preserve">EXTRACTO DE VAINILLA  MAMIMA VAINILLA 250 ML. </t>
        </is>
      </c>
      <c r="E61" t="n">
        <v>0</v>
      </c>
      <c r="F61" t="inlineStr">
        <is>
          <t>Automatico</t>
        </is>
      </c>
      <c r="G61" t="n">
        <v>0.37</v>
      </c>
      <c r="H61" t="n">
        <v>0</v>
      </c>
      <c r="I61" t="n">
        <v>0</v>
      </c>
      <c r="J61" t="n">
        <v>24</v>
      </c>
      <c r="K61" t="inlineStr">
        <is>
          <t>MAMIMA VAINILLA</t>
        </is>
      </c>
      <c r="L61" t="n">
        <v>36</v>
      </c>
      <c r="M61" t="n">
        <v>13.32</v>
      </c>
      <c r="N61" t="n">
        <v>36</v>
      </c>
      <c r="O61" t="n">
        <v>13.32</v>
      </c>
      <c r="P61" t="n">
        <v>190</v>
      </c>
      <c r="Q61" t="n">
        <v>209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36</v>
      </c>
    </row>
    <row r="62">
      <c r="A62" t="inlineStr">
        <is>
          <t>CONSERVAS</t>
        </is>
      </c>
      <c r="B62" t="inlineStr">
        <is>
          <t>143</t>
        </is>
      </c>
      <c r="C62" t="inlineStr">
        <is>
          <t>7501003111142</t>
        </is>
      </c>
      <c r="D62" t="inlineStr">
        <is>
          <t xml:space="preserve">TOMATES MOLIDOS CON CHILE GUAJILLO  DEL FUERTE 210 GRS </t>
        </is>
      </c>
      <c r="E62" t="n">
        <v>0</v>
      </c>
      <c r="F62" t="inlineStr">
        <is>
          <t>Automatico</t>
        </is>
      </c>
      <c r="G62" t="n">
        <v>0.44</v>
      </c>
      <c r="H62" t="n">
        <v>0</v>
      </c>
      <c r="I62" t="n">
        <v>0</v>
      </c>
      <c r="J62" t="n">
        <v>24</v>
      </c>
      <c r="K62" t="inlineStr">
        <is>
          <t>DEL FUERTE</t>
        </is>
      </c>
      <c r="L62" t="n">
        <v>22</v>
      </c>
      <c r="M62" t="n">
        <v>9.68</v>
      </c>
      <c r="N62" t="n">
        <v>22</v>
      </c>
      <c r="O62" t="n">
        <v>9.68</v>
      </c>
      <c r="P62" t="n">
        <v>130</v>
      </c>
      <c r="Q62" t="n">
        <v>208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CEREALES, AVENAS Y BARRAS IEPS</t>
        </is>
      </c>
      <c r="B63" t="inlineStr">
        <is>
          <t>410</t>
        </is>
      </c>
      <c r="C63" t="inlineStr">
        <is>
          <t>7501008072608</t>
        </is>
      </c>
      <c r="D63" t="inlineStr">
        <is>
          <t xml:space="preserve">CEREAL HOJUELA DE MAIZ SABOR BAILEYS  KELLOGGS 310 GRS </t>
        </is>
      </c>
      <c r="E63" t="n">
        <v>0</v>
      </c>
      <c r="F63" t="inlineStr">
        <is>
          <t>Automatico</t>
        </is>
      </c>
      <c r="G63" t="n">
        <v>1.26</v>
      </c>
      <c r="H63" t="n">
        <v>0</v>
      </c>
      <c r="I63" t="n">
        <v>48</v>
      </c>
      <c r="J63" t="n">
        <v>24</v>
      </c>
      <c r="K63" t="inlineStr">
        <is>
          <t>KELLOGGS</t>
        </is>
      </c>
      <c r="L63" t="n">
        <v>22</v>
      </c>
      <c r="M63" t="n">
        <v>27.72</v>
      </c>
      <c r="N63" t="n">
        <v>0</v>
      </c>
      <c r="O63" t="n">
        <v>0</v>
      </c>
      <c r="P63" t="n">
        <v>40</v>
      </c>
      <c r="Q63" t="n">
        <v>78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22</v>
      </c>
    </row>
    <row r="64">
      <c r="A64" t="inlineStr">
        <is>
          <t>GALLETAS, PAN Y UNTABLES IEPS</t>
        </is>
      </c>
      <c r="B64" t="inlineStr">
        <is>
          <t>410</t>
        </is>
      </c>
      <c r="C64" t="inlineStr">
        <is>
          <t>14100085621</t>
        </is>
      </c>
      <c r="D64" t="inlineStr">
        <is>
          <t xml:space="preserve">GALLETAS SALADAS PRETZEL PEPPERIDGE FARM 227 GRS </t>
        </is>
      </c>
      <c r="E64" t="n">
        <v>0</v>
      </c>
      <c r="F64" t="inlineStr">
        <is>
          <t>Automatico</t>
        </is>
      </c>
      <c r="G64" t="n">
        <v>0.05</v>
      </c>
      <c r="H64" t="n">
        <v>0</v>
      </c>
      <c r="I64" t="n">
        <v>0</v>
      </c>
      <c r="J64" t="n">
        <v>24</v>
      </c>
      <c r="K64" t="inlineStr">
        <is>
          <t>PEPPERIDGE FARM</t>
        </is>
      </c>
      <c r="L64" t="n">
        <v>64</v>
      </c>
      <c r="M64" t="n">
        <v>3.2</v>
      </c>
      <c r="N64" t="n">
        <v>64</v>
      </c>
      <c r="O64" t="n">
        <v>3.2</v>
      </c>
      <c r="P64" t="n">
        <v>29</v>
      </c>
      <c r="Q64" t="n">
        <v>56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64</v>
      </c>
    </row>
    <row r="65">
      <c r="A65" t="inlineStr">
        <is>
          <t>GALLETAS, PAN Y UNTABLES</t>
        </is>
      </c>
      <c r="B65" t="inlineStr">
        <is>
          <t>10</t>
        </is>
      </c>
      <c r="C65" t="inlineStr">
        <is>
          <t>7503008535480</t>
        </is>
      </c>
      <c r="D65" t="inlineStr">
        <is>
          <t xml:space="preserve">VAINAS DE VAINILLA NATURAL  MAMIMA VAINILLA 1 PZA </t>
        </is>
      </c>
      <c r="E65" t="n">
        <v>0</v>
      </c>
      <c r="F65" t="inlineStr">
        <is>
          <t>Automatico</t>
        </is>
      </c>
      <c r="G65" t="n">
        <v>0.27</v>
      </c>
      <c r="H65" t="n">
        <v>0</v>
      </c>
      <c r="I65" t="n">
        <v>0</v>
      </c>
      <c r="J65" t="n">
        <v>24</v>
      </c>
      <c r="K65" t="inlineStr">
        <is>
          <t>MAMIMA VAINILLA</t>
        </is>
      </c>
      <c r="L65" t="n">
        <v>36</v>
      </c>
      <c r="M65" t="n">
        <v>9.720000000000001</v>
      </c>
      <c r="N65" t="n">
        <v>36</v>
      </c>
      <c r="O65" t="n">
        <v>9.720000000000001</v>
      </c>
      <c r="P65" t="n">
        <v>34</v>
      </c>
      <c r="Q65" t="n">
        <v>11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36</v>
      </c>
    </row>
    <row r="66">
      <c r="A66" t="inlineStr">
        <is>
          <t>ALIMENTO MASCOTAS IVA</t>
        </is>
      </c>
      <c r="B66" t="inlineStr">
        <is>
          <t>321</t>
        </is>
      </c>
      <c r="C66" t="inlineStr">
        <is>
          <t>7501856501381</t>
        </is>
      </c>
      <c r="D66" t="inlineStr">
        <is>
          <t xml:space="preserve">ALIMENTO PELETIZADO PARA CONEJOS Y CUYOS  TOTS 1.2 KG. </t>
        </is>
      </c>
      <c r="E66" t="n">
        <v>0</v>
      </c>
      <c r="F66" t="inlineStr">
        <is>
          <t>Automatico</t>
        </is>
      </c>
      <c r="G66" t="n">
        <v>0.27</v>
      </c>
      <c r="H66" t="n">
        <v>0</v>
      </c>
      <c r="I66" t="n">
        <v>0</v>
      </c>
      <c r="J66" t="n">
        <v>4</v>
      </c>
      <c r="K66" t="inlineStr">
        <is>
          <t>TOTS</t>
        </is>
      </c>
      <c r="L66" t="n">
        <v>42</v>
      </c>
      <c r="M66" t="n">
        <v>11.34</v>
      </c>
      <c r="N66" t="n">
        <v>42</v>
      </c>
      <c r="O66" t="n">
        <v>11.34</v>
      </c>
      <c r="P66" t="n">
        <v>56</v>
      </c>
      <c r="Q66" t="n">
        <v>13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42</v>
      </c>
    </row>
    <row r="67">
      <c r="A67" t="inlineStr">
        <is>
          <t>ABARROTES BASICOS</t>
        </is>
      </c>
      <c r="B67" t="inlineStr">
        <is>
          <t>23</t>
        </is>
      </c>
      <c r="C67" t="inlineStr">
        <is>
          <t>24456095830</t>
        </is>
      </c>
      <c r="D67" t="inlineStr">
        <is>
          <t xml:space="preserve">QUINOA ROJA Y BLANCA  SAN MIGUEL 200 GRS </t>
        </is>
      </c>
      <c r="E67" t="n">
        <v>0</v>
      </c>
      <c r="F67" t="inlineStr">
        <is>
          <t>Automatico</t>
        </is>
      </c>
      <c r="G67" t="n">
        <v>0.83</v>
      </c>
      <c r="H67" t="n">
        <v>0</v>
      </c>
      <c r="I67" t="n">
        <v>0</v>
      </c>
      <c r="J67" t="n">
        <v>12</v>
      </c>
      <c r="K67" t="inlineStr">
        <is>
          <t>SAN MIGUEL</t>
        </is>
      </c>
      <c r="L67" t="n">
        <v>22</v>
      </c>
      <c r="M67" t="n">
        <v>18.26</v>
      </c>
      <c r="N67" t="n">
        <v>22</v>
      </c>
      <c r="O67" t="n">
        <v>18.26</v>
      </c>
      <c r="P67" t="n">
        <v>60</v>
      </c>
      <c r="Q67" t="n">
        <v>47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22</v>
      </c>
    </row>
    <row r="68">
      <c r="A68" t="inlineStr">
        <is>
          <t>ABA. COMESTIBLES MP IEPS</t>
        </is>
      </c>
      <c r="B68" t="inlineStr">
        <is>
          <t>365</t>
        </is>
      </c>
      <c r="C68" t="inlineStr">
        <is>
          <t>7506409019696</t>
        </is>
      </c>
      <c r="D68" t="inlineStr">
        <is>
          <t xml:space="preserve">CREMA DE AVELLANA CON TROZOS  GOLDEN HILLS 350 GRS </t>
        </is>
      </c>
      <c r="E68" t="n">
        <v>0</v>
      </c>
      <c r="F68" t="inlineStr">
        <is>
          <t>Automatico</t>
        </is>
      </c>
      <c r="G68" t="n">
        <v>0.06</v>
      </c>
      <c r="H68" t="n">
        <v>0</v>
      </c>
      <c r="I68" t="n">
        <v>0</v>
      </c>
      <c r="J68" t="n">
        <v>12</v>
      </c>
      <c r="K68" t="inlineStr">
        <is>
          <t>GOLDEN HILLS</t>
        </is>
      </c>
      <c r="L68" t="n">
        <v>52</v>
      </c>
      <c r="M68" t="n">
        <v>3.12</v>
      </c>
      <c r="N68" t="n">
        <v>52</v>
      </c>
      <c r="O68" t="n">
        <v>3.12</v>
      </c>
      <c r="P68" t="n">
        <v>62</v>
      </c>
      <c r="Q68" t="n">
        <v>98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52</v>
      </c>
    </row>
    <row r="69">
      <c r="A69" t="inlineStr">
        <is>
          <t>CEREALES, AVENAS Y BARRAS IEPS</t>
        </is>
      </c>
      <c r="B69" t="inlineStr">
        <is>
          <t>402</t>
        </is>
      </c>
      <c r="C69" t="inlineStr">
        <is>
          <t>5010029230284</t>
        </is>
      </c>
      <c r="D69" t="inlineStr">
        <is>
          <t xml:space="preserve">CEREAL DE TRIGO ARROZ CHOCOLATE VAINILLA  OREO O'S 320 GRS </t>
        </is>
      </c>
      <c r="E69" t="n">
        <v>0</v>
      </c>
      <c r="F69" t="inlineStr">
        <is>
          <t>Automatico</t>
        </is>
      </c>
      <c r="G69" t="n">
        <v>0.45</v>
      </c>
      <c r="H69" t="n">
        <v>0</v>
      </c>
      <c r="I69" t="n">
        <v>0</v>
      </c>
      <c r="J69" t="n">
        <v>10</v>
      </c>
      <c r="K69" t="inlineStr">
        <is>
          <t>OREO O'S</t>
        </is>
      </c>
      <c r="L69" t="n">
        <v>18</v>
      </c>
      <c r="M69" t="n">
        <v>8.1</v>
      </c>
      <c r="N69" t="n">
        <v>18</v>
      </c>
      <c r="O69" t="n">
        <v>8.1</v>
      </c>
      <c r="P69" t="n">
        <v>85</v>
      </c>
      <c r="Q69" t="n">
        <v>102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18</v>
      </c>
    </row>
    <row r="70">
      <c r="A70" t="inlineStr">
        <is>
          <t>ALIMENTO MASCOTAS IVA</t>
        </is>
      </c>
      <c r="B70" t="inlineStr">
        <is>
          <t>321</t>
        </is>
      </c>
      <c r="C70" t="inlineStr">
        <is>
          <t>7501856505198</t>
        </is>
      </c>
      <c r="D70" t="inlineStr">
        <is>
          <t xml:space="preserve">ALIMENTO HUMEDO PARA PERRO ADULTO PAVO POLLO GRANDPET 6 PZA </t>
        </is>
      </c>
      <c r="E70" t="n">
        <v>0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GRANDPET</t>
        </is>
      </c>
      <c r="L70" t="n">
        <v>0</v>
      </c>
      <c r="M70" t="n">
        <v>0</v>
      </c>
      <c r="N70" t="n">
        <v>0</v>
      </c>
      <c r="O70" t="n">
        <v>0</v>
      </c>
      <c r="P70" t="n">
        <v>2</v>
      </c>
      <c r="Q70" t="n">
        <v>3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42</v>
      </c>
    </row>
    <row r="71">
      <c r="A71" t="inlineStr">
        <is>
          <t>ABA. NO COMESTIBLES MP IVA</t>
        </is>
      </c>
      <c r="B71" t="inlineStr">
        <is>
          <t>21</t>
        </is>
      </c>
      <c r="C71" t="inlineStr">
        <is>
          <t>7506409018927</t>
        </is>
      </c>
      <c r="D71" t="inlineStr">
        <is>
          <t xml:space="preserve">CARBON VEGETAL DE ENCINO CON OCOTE  GOLDEN HILLS 2.5 KG. </t>
        </is>
      </c>
      <c r="E71" t="n">
        <v>0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5</v>
      </c>
      <c r="K71" t="inlineStr">
        <is>
          <t>GOLDEN HILLS</t>
        </is>
      </c>
      <c r="L71" t="n">
        <v>0</v>
      </c>
      <c r="M71" t="n">
        <v>0</v>
      </c>
      <c r="N71" t="n">
        <v>0</v>
      </c>
      <c r="O71" t="n">
        <v>0</v>
      </c>
      <c r="P71" t="n">
        <v>39</v>
      </c>
      <c r="Q71" t="n">
        <v>61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52</v>
      </c>
    </row>
    <row r="72">
      <c r="A72" t="inlineStr">
        <is>
          <t>BEBIDAS TASA 0</t>
        </is>
      </c>
      <c r="B72" t="inlineStr">
        <is>
          <t>118</t>
        </is>
      </c>
      <c r="C72" t="inlineStr">
        <is>
          <t>19836710106</t>
        </is>
      </c>
      <c r="D72" t="inlineStr">
        <is>
          <t xml:space="preserve">BEBIDA CON PULPA DURAZNO FORTIFICADA  BOING 200 ML. </t>
        </is>
      </c>
      <c r="E72" t="n">
        <v>0</v>
      </c>
      <c r="F72" t="inlineStr">
        <is>
          <t>Automatico</t>
        </is>
      </c>
      <c r="G72" t="n">
        <v>1.68</v>
      </c>
      <c r="H72" t="n">
        <v>0</v>
      </c>
      <c r="I72" t="n">
        <v>72</v>
      </c>
      <c r="J72" t="n">
        <v>24</v>
      </c>
      <c r="K72" t="inlineStr">
        <is>
          <t>BOING</t>
        </is>
      </c>
      <c r="L72" t="n">
        <v>36</v>
      </c>
      <c r="M72" t="n">
        <v>60.48</v>
      </c>
      <c r="N72" t="n">
        <v>0</v>
      </c>
      <c r="O72" t="n">
        <v>0</v>
      </c>
      <c r="P72" t="n">
        <v>173</v>
      </c>
      <c r="Q72" t="n">
        <v>411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36</v>
      </c>
    </row>
    <row r="73">
      <c r="A73" t="inlineStr">
        <is>
          <t>CEREALES, AVENAS Y BARRAS IEPS</t>
        </is>
      </c>
      <c r="B73" t="inlineStr">
        <is>
          <t>410</t>
        </is>
      </c>
      <c r="C73" t="inlineStr">
        <is>
          <t>7501008066232</t>
        </is>
      </c>
      <c r="D73" t="inlineStr">
        <is>
          <t xml:space="preserve">CEREAL DE TRIGO Y AVENA ORIGINAL  KELLOGGS 200 GRS </t>
        </is>
      </c>
      <c r="E73" t="n">
        <v>0</v>
      </c>
      <c r="F73" t="inlineStr">
        <is>
          <t>Automatico</t>
        </is>
      </c>
      <c r="G73" t="n">
        <v>2.04</v>
      </c>
      <c r="H73" t="n">
        <v>0</v>
      </c>
      <c r="I73" t="n">
        <v>56</v>
      </c>
      <c r="J73" t="n">
        <v>28</v>
      </c>
      <c r="K73" t="inlineStr">
        <is>
          <t>KELLOGGS</t>
        </is>
      </c>
      <c r="L73" t="n">
        <v>22</v>
      </c>
      <c r="M73" t="n">
        <v>44.88</v>
      </c>
      <c r="N73" t="n">
        <v>0</v>
      </c>
      <c r="O73" t="n">
        <v>0</v>
      </c>
      <c r="P73" t="n">
        <v>60</v>
      </c>
      <c r="Q73" t="n">
        <v>21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22</v>
      </c>
    </row>
    <row r="74">
      <c r="A74" t="inlineStr">
        <is>
          <t>ABA. NO COMESTIBLES MP IVA</t>
        </is>
      </c>
      <c r="B74" t="inlineStr">
        <is>
          <t>21</t>
        </is>
      </c>
      <c r="C74" t="inlineStr">
        <is>
          <t>7506409015643</t>
        </is>
      </c>
      <c r="D74" t="inlineStr">
        <is>
          <t xml:space="preserve">LIMPIADOR MULTIUSOS ACEITE DE PINO GOLDEN HILLS 2 LT. </t>
        </is>
      </c>
      <c r="E74" t="n">
        <v>0</v>
      </c>
      <c r="F74" t="inlineStr">
        <is>
          <t>Automatico</t>
        </is>
      </c>
      <c r="G74" t="n">
        <v>0.39</v>
      </c>
      <c r="H74" t="n">
        <v>0</v>
      </c>
      <c r="I74" t="n">
        <v>0</v>
      </c>
      <c r="J74" t="n">
        <v>9</v>
      </c>
      <c r="K74" t="inlineStr">
        <is>
          <t>GOLDEN HILLS</t>
        </is>
      </c>
      <c r="L74" t="n">
        <v>32</v>
      </c>
      <c r="M74" t="n">
        <v>12.48</v>
      </c>
      <c r="N74" t="n">
        <v>32</v>
      </c>
      <c r="O74" t="n">
        <v>12.48</v>
      </c>
      <c r="P74" t="n">
        <v>54</v>
      </c>
      <c r="Q74" t="n">
        <v>95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32</v>
      </c>
    </row>
    <row r="75">
      <c r="A75" t="inlineStr">
        <is>
          <t>CONSERVAS</t>
        </is>
      </c>
      <c r="B75" t="inlineStr">
        <is>
          <t>143</t>
        </is>
      </c>
      <c r="C75" t="inlineStr">
        <is>
          <t>7500462317034</t>
        </is>
      </c>
      <c r="D75" t="inlineStr">
        <is>
          <t xml:space="preserve">SALSA PICANTE CHIPOTLILLO  ARREBATO 220 GRS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24</v>
      </c>
      <c r="J75" t="n">
        <v>24</v>
      </c>
      <c r="K75" t="inlineStr">
        <is>
          <t>ARREBATO</t>
        </is>
      </c>
      <c r="L75" t="n">
        <v>0</v>
      </c>
      <c r="M75" t="n">
        <v>0</v>
      </c>
      <c r="N75" t="n">
        <v>0</v>
      </c>
      <c r="O75" t="n">
        <v>0</v>
      </c>
      <c r="P75" t="n">
        <v>4</v>
      </c>
      <c r="Q75" t="n">
        <v>10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22</v>
      </c>
    </row>
    <row r="76">
      <c r="A76" t="inlineStr">
        <is>
          <t>ALIMENTO MASCOTAS IVA</t>
        </is>
      </c>
      <c r="B76" t="inlineStr">
        <is>
          <t>321</t>
        </is>
      </c>
      <c r="C76" t="inlineStr">
        <is>
          <t>7501856505204</t>
        </is>
      </c>
      <c r="D76" t="inlineStr">
        <is>
          <t xml:space="preserve">ALIMENTO HUMEDO PARA GATO SALMON Y ATUN GRANDPET 6 PZA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GRANDPET</t>
        </is>
      </c>
      <c r="L76" t="n">
        <v>0</v>
      </c>
      <c r="M76" t="n">
        <v>0</v>
      </c>
      <c r="N76" t="n">
        <v>0</v>
      </c>
      <c r="O76" t="n">
        <v>0</v>
      </c>
      <c r="P76" t="n">
        <v>3</v>
      </c>
      <c r="Q76" t="n">
        <v>2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42</v>
      </c>
    </row>
    <row r="77">
      <c r="A77" t="inlineStr">
        <is>
          <t>DULCERIA IEPS</t>
        </is>
      </c>
      <c r="B77" t="inlineStr">
        <is>
          <t>420</t>
        </is>
      </c>
      <c r="C77" t="inlineStr">
        <is>
          <t>4000415394707</t>
        </is>
      </c>
      <c r="D77" t="inlineStr">
        <is>
          <t xml:space="preserve">CHOCOLATES SURTIDOS GRAZIA  SCHOGETTEN 400 GRS </t>
        </is>
      </c>
      <c r="E77" t="n">
        <v>0</v>
      </c>
      <c r="F77" t="inlineStr">
        <is>
          <t>Automatico</t>
        </is>
      </c>
      <c r="G77" t="n">
        <v>0</v>
      </c>
      <c r="H77" t="n">
        <v>0</v>
      </c>
      <c r="I77" t="n">
        <v>15</v>
      </c>
      <c r="J77" t="n">
        <v>15</v>
      </c>
      <c r="K77" t="inlineStr">
        <is>
          <t>SCHOGETTEN</t>
        </is>
      </c>
      <c r="L77" t="n">
        <v>0</v>
      </c>
      <c r="M77" t="n">
        <v>0</v>
      </c>
      <c r="N77" t="n">
        <v>0</v>
      </c>
      <c r="O77" t="n">
        <v>0</v>
      </c>
      <c r="P77" t="n">
        <v>20</v>
      </c>
      <c r="Q77" t="n">
        <v>65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64</v>
      </c>
    </row>
    <row r="78">
      <c r="A78" t="inlineStr">
        <is>
          <t>GALLETAS, PAN Y UNTABLES IEPS</t>
        </is>
      </c>
      <c r="B78" t="inlineStr">
        <is>
          <t>410</t>
        </is>
      </c>
      <c r="C78" t="inlineStr">
        <is>
          <t>14100085461</t>
        </is>
      </c>
      <c r="D78" t="inlineStr">
        <is>
          <t xml:space="preserve">GALLETAS CON PARMESANO SALADA PEPPERIDGE FARM 187 GRS </t>
        </is>
      </c>
      <c r="E78" t="n">
        <v>0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24</v>
      </c>
      <c r="K78" t="inlineStr">
        <is>
          <t>PEPPERIDGE FARM</t>
        </is>
      </c>
      <c r="L78" t="n">
        <v>0</v>
      </c>
      <c r="M78" t="n">
        <v>0</v>
      </c>
      <c r="N78" t="n">
        <v>0</v>
      </c>
      <c r="O78" t="n">
        <v>0</v>
      </c>
      <c r="P78" t="n">
        <v>33</v>
      </c>
      <c r="Q78" t="n">
        <v>53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64</v>
      </c>
    </row>
    <row r="79">
      <c r="A79" t="inlineStr">
        <is>
          <t>ALIMENTO MASCOTAS IVA</t>
        </is>
      </c>
      <c r="B79" t="inlineStr">
        <is>
          <t>321</t>
        </is>
      </c>
      <c r="C79" t="inlineStr">
        <is>
          <t>706460247572</t>
        </is>
      </c>
      <c r="D79" t="inlineStr">
        <is>
          <t xml:space="preserve">BOTANA PERRO DENTASTIX RAZA CHICA  PEDIGREE 3 PZA </t>
        </is>
      </c>
      <c r="E79" t="n">
        <v>0</v>
      </c>
      <c r="F79" t="inlineStr">
        <is>
          <t>Automatico</t>
        </is>
      </c>
      <c r="G79" t="n">
        <v>0</v>
      </c>
      <c r="H79" t="n">
        <v>0</v>
      </c>
      <c r="I79" t="n">
        <v>12</v>
      </c>
      <c r="J79" t="n">
        <v>12</v>
      </c>
      <c r="K79" t="inlineStr">
        <is>
          <t>PEDIGREE</t>
        </is>
      </c>
      <c r="L79" t="n">
        <v>0</v>
      </c>
      <c r="M79" t="n">
        <v>0</v>
      </c>
      <c r="N79" t="n">
        <v>0</v>
      </c>
      <c r="O79" t="n">
        <v>0</v>
      </c>
      <c r="P79" t="n">
        <v>172</v>
      </c>
      <c r="Q79" t="n">
        <v>366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28</v>
      </c>
    </row>
    <row r="80">
      <c r="A80" t="inlineStr">
        <is>
          <t>REGIONALES IEPS</t>
        </is>
      </c>
      <c r="B80" t="inlineStr">
        <is>
          <t>337</t>
        </is>
      </c>
      <c r="C80" t="inlineStr">
        <is>
          <t>7503019793411</t>
        </is>
      </c>
      <c r="D80" t="inlineStr">
        <is>
          <t xml:space="preserve">CHIPS DE PLATANO DULCE  APRISE 150 GRS </t>
        </is>
      </c>
      <c r="E80" t="n">
        <v>0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40</v>
      </c>
      <c r="K80" t="inlineStr">
        <is>
          <t>APRISE</t>
        </is>
      </c>
      <c r="L80" t="n">
        <v>0</v>
      </c>
      <c r="M80" t="n">
        <v>0</v>
      </c>
      <c r="N80" t="n">
        <v>0</v>
      </c>
      <c r="O80" t="n">
        <v>0</v>
      </c>
      <c r="P80" t="n">
        <v>193</v>
      </c>
      <c r="Q80" t="n">
        <v>728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22</v>
      </c>
    </row>
    <row r="81">
      <c r="A81" t="inlineStr">
        <is>
          <t>BEBIDAS IVA</t>
        </is>
      </c>
      <c r="B81" t="inlineStr">
        <is>
          <t>3</t>
        </is>
      </c>
      <c r="C81" t="inlineStr">
        <is>
          <t>7503026113073</t>
        </is>
      </c>
      <c r="D81" t="inlineStr">
        <is>
          <t xml:space="preserve">AGUA LIGERAMENTE CARBONATADA PITAYA  VERY 355 ML. </t>
        </is>
      </c>
      <c r="E81" t="n">
        <v>0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12</v>
      </c>
      <c r="K81" t="inlineStr">
        <is>
          <t>VERY</t>
        </is>
      </c>
      <c r="L81" t="n">
        <v>0</v>
      </c>
      <c r="M81" t="n">
        <v>0</v>
      </c>
      <c r="N81" t="n">
        <v>0</v>
      </c>
      <c r="O81" t="n">
        <v>0</v>
      </c>
      <c r="P81" t="n">
        <v>50</v>
      </c>
      <c r="Q81" t="n">
        <v>170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36</v>
      </c>
    </row>
    <row r="82">
      <c r="A82" t="inlineStr">
        <is>
          <t>CONSERVAS</t>
        </is>
      </c>
      <c r="B82" t="inlineStr">
        <is>
          <t>143</t>
        </is>
      </c>
      <c r="C82" t="inlineStr">
        <is>
          <t>7501017051267</t>
        </is>
      </c>
      <c r="D82" t="inlineStr">
        <is>
          <t xml:space="preserve">SALSA DE GUACAMOLE  LA COSTEÑA 250 GRS </t>
        </is>
      </c>
      <c r="E82" t="n">
        <v>0</v>
      </c>
      <c r="F82" t="inlineStr">
        <is>
          <t>Automatico</t>
        </is>
      </c>
      <c r="G82" t="n">
        <v>0</v>
      </c>
      <c r="H82" t="n">
        <v>0</v>
      </c>
      <c r="I82" t="n">
        <v>40</v>
      </c>
      <c r="J82" t="n">
        <v>20</v>
      </c>
      <c r="K82" t="inlineStr">
        <is>
          <t>LA COSTE¿A</t>
        </is>
      </c>
      <c r="L82" t="n">
        <v>0</v>
      </c>
      <c r="M82" t="n">
        <v>0</v>
      </c>
      <c r="N82" t="n">
        <v>0</v>
      </c>
      <c r="O82" t="n">
        <v>0</v>
      </c>
      <c r="P82" t="n">
        <v>159</v>
      </c>
      <c r="Q82" t="n">
        <v>179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22</v>
      </c>
    </row>
    <row r="83">
      <c r="A83" t="inlineStr">
        <is>
          <t>ALIMENTO MASCOTAS IVA</t>
        </is>
      </c>
      <c r="B83" t="inlineStr">
        <is>
          <t>321</t>
        </is>
      </c>
      <c r="C83" t="inlineStr">
        <is>
          <t>50000426942</t>
        </is>
      </c>
      <c r="D83" t="inlineStr">
        <is>
          <t xml:space="preserve">ALIMENTO HUMEDO PARA GATO POLLO FANCY FEAST 85 GRS </t>
        </is>
      </c>
      <c r="E83" t="n">
        <v>0</v>
      </c>
      <c r="F83" t="inlineStr">
        <is>
          <t>Automatico</t>
        </is>
      </c>
      <c r="G83" t="n">
        <v>0</v>
      </c>
      <c r="H83" t="n">
        <v>0</v>
      </c>
      <c r="I83" t="n">
        <v>24</v>
      </c>
      <c r="J83" t="n">
        <v>24</v>
      </c>
      <c r="K83" t="inlineStr">
        <is>
          <t>FANCY FEAST</t>
        </is>
      </c>
      <c r="L83" t="n">
        <v>0</v>
      </c>
      <c r="M83" t="n">
        <v>0</v>
      </c>
      <c r="N83" t="n">
        <v>0</v>
      </c>
      <c r="O83" t="n">
        <v>0</v>
      </c>
      <c r="P83" t="n">
        <v>74</v>
      </c>
      <c r="Q83" t="n">
        <v>154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28</v>
      </c>
    </row>
    <row r="84">
      <c r="A84" t="inlineStr">
        <is>
          <t>ABA. BASICOS MP</t>
        </is>
      </c>
      <c r="B84" t="inlineStr">
        <is>
          <t>346</t>
        </is>
      </c>
      <c r="C84" t="inlineStr">
        <is>
          <t>7506409019832</t>
        </is>
      </c>
      <c r="D84" t="inlineStr">
        <is>
          <t xml:space="preserve">CALDO DE POLLO EN POLVO  GOLDEN HILLS 450 GRS </t>
        </is>
      </c>
      <c r="E84" t="n">
        <v>0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GOLDEN HILLS</t>
        </is>
      </c>
      <c r="L84" t="n">
        <v>0</v>
      </c>
      <c r="M84" t="n">
        <v>0</v>
      </c>
      <c r="N84" t="n">
        <v>0</v>
      </c>
      <c r="O84" t="n">
        <v>0</v>
      </c>
      <c r="P84" t="n">
        <v>87</v>
      </c>
      <c r="Q84" t="n">
        <v>91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64</v>
      </c>
    </row>
    <row r="85">
      <c r="A85" t="inlineStr">
        <is>
          <t>BEBIDAS IVA</t>
        </is>
      </c>
      <c r="B85" t="inlineStr">
        <is>
          <t>3</t>
        </is>
      </c>
      <c r="C85" t="inlineStr">
        <is>
          <t>7622210688897</t>
        </is>
      </c>
      <c r="D85" t="inlineStr">
        <is>
          <t xml:space="preserve">BEBIDA EN POLVO LIGHT TE DURAZNO  CLIGHT 7 GRS </t>
        </is>
      </c>
      <c r="E85" t="n">
        <v>0</v>
      </c>
      <c r="F85" t="inlineStr">
        <is>
          <t>Automatico</t>
        </is>
      </c>
      <c r="G85" t="n">
        <v>12.03</v>
      </c>
      <c r="H85" t="n">
        <v>0</v>
      </c>
      <c r="I85" t="n">
        <v>90</v>
      </c>
      <c r="J85" t="n">
        <v>90</v>
      </c>
      <c r="K85" t="inlineStr">
        <is>
          <t>CLIGHT</t>
        </is>
      </c>
      <c r="L85" t="n">
        <v>22</v>
      </c>
      <c r="M85" t="n">
        <v>264.66</v>
      </c>
      <c r="N85" t="n">
        <v>14.51870324189526</v>
      </c>
      <c r="O85" t="n">
        <v>174.66</v>
      </c>
      <c r="P85" t="n">
        <v>2511</v>
      </c>
      <c r="Q85" t="n">
        <v>3719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22</v>
      </c>
    </row>
    <row r="86">
      <c r="A86" t="inlineStr">
        <is>
          <t>ALIMENTO MASCOTAS IVA</t>
        </is>
      </c>
      <c r="B86" t="inlineStr">
        <is>
          <t>321</t>
        </is>
      </c>
      <c r="C86" t="inlineStr">
        <is>
          <t>7506174517397</t>
        </is>
      </c>
      <c r="D86" t="inlineStr">
        <is>
          <t xml:space="preserve">ALIMENTO SECO PARA GATO POLLO WHISKAS 4.5 KG. </t>
        </is>
      </c>
      <c r="E86" t="n">
        <v>0</v>
      </c>
      <c r="F86" t="inlineStr">
        <is>
          <t>Automatico</t>
        </is>
      </c>
      <c r="G86" t="n">
        <v>0</v>
      </c>
      <c r="H86" t="n">
        <v>0</v>
      </c>
      <c r="I86" t="n">
        <v>8</v>
      </c>
      <c r="J86" t="n">
        <v>4</v>
      </c>
      <c r="K86" t="inlineStr">
        <is>
          <t>WHISKAS</t>
        </is>
      </c>
      <c r="L86" t="n">
        <v>0</v>
      </c>
      <c r="M86" t="n">
        <v>0</v>
      </c>
      <c r="N86" t="n">
        <v>0</v>
      </c>
      <c r="O86" t="n">
        <v>0</v>
      </c>
      <c r="P86" t="n">
        <v>8</v>
      </c>
      <c r="Q86" t="n">
        <v>0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28</v>
      </c>
    </row>
    <row r="87">
      <c r="A87" t="inlineStr">
        <is>
          <t>ABA. COMESTIBLES MP IEPS</t>
        </is>
      </c>
      <c r="B87" t="inlineStr">
        <is>
          <t>365</t>
        </is>
      </c>
      <c r="C87" t="inlineStr">
        <is>
          <t>38629000040</t>
        </is>
      </c>
      <c r="D87" t="inlineStr">
        <is>
          <t xml:space="preserve">GALLETAS MARIAS  LA MODERNA 510 GRS </t>
        </is>
      </c>
      <c r="E87" t="n">
        <v>0</v>
      </c>
      <c r="F87" t="inlineStr">
        <is>
          <t>Automatico</t>
        </is>
      </c>
      <c r="G87" t="n">
        <v>0.39</v>
      </c>
      <c r="H87" t="n">
        <v>0</v>
      </c>
      <c r="I87" t="n">
        <v>0</v>
      </c>
      <c r="J87" t="n">
        <v>10</v>
      </c>
      <c r="K87" t="inlineStr">
        <is>
          <t>LA MODERNA</t>
        </is>
      </c>
      <c r="L87" t="n">
        <v>32</v>
      </c>
      <c r="M87" t="n">
        <v>12.48</v>
      </c>
      <c r="N87" t="n">
        <v>32</v>
      </c>
      <c r="O87" t="n">
        <v>12.48</v>
      </c>
      <c r="P87" t="n">
        <v>99</v>
      </c>
      <c r="Q87" t="n">
        <v>167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32</v>
      </c>
    </row>
    <row r="88">
      <c r="A88" t="inlineStr">
        <is>
          <t>CEREALES, AVENAS Y BARRAS</t>
        </is>
      </c>
      <c r="B88" t="inlineStr">
        <is>
          <t>2</t>
        </is>
      </c>
      <c r="C88" t="inlineStr">
        <is>
          <t>38527132577</t>
        </is>
      </c>
      <c r="D88" t="inlineStr">
        <is>
          <t xml:space="preserve">AVENA EN HOJUELA NATURAL  QUAKER 1.19 KG. </t>
        </is>
      </c>
      <c r="E88" t="n">
        <v>0</v>
      </c>
      <c r="F88" t="inlineStr">
        <is>
          <t>Automatico</t>
        </is>
      </c>
      <c r="G88" t="n">
        <v>1.02</v>
      </c>
      <c r="H88" t="n">
        <v>0</v>
      </c>
      <c r="I88" t="n">
        <v>24</v>
      </c>
      <c r="J88" t="n">
        <v>12</v>
      </c>
      <c r="K88" t="inlineStr">
        <is>
          <t>QUAKER</t>
        </is>
      </c>
      <c r="L88" t="n">
        <v>22</v>
      </c>
      <c r="M88" t="n">
        <v>22.44</v>
      </c>
      <c r="N88" t="n">
        <v>0</v>
      </c>
      <c r="O88" t="n">
        <v>0</v>
      </c>
      <c r="P88" t="n">
        <v>331</v>
      </c>
      <c r="Q88" t="n">
        <v>396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22</v>
      </c>
    </row>
    <row r="89">
      <c r="A89" t="inlineStr">
        <is>
          <t>CONSERVAS</t>
        </is>
      </c>
      <c r="B89" t="inlineStr">
        <is>
          <t>143</t>
        </is>
      </c>
      <c r="C89" t="inlineStr">
        <is>
          <t>7500464703033</t>
        </is>
      </c>
      <c r="D89" t="inlineStr">
        <is>
          <t xml:space="preserve">LINGUINI DE PALMITO  AUTENTA FOODS 227 GRS </t>
        </is>
      </c>
      <c r="E89" t="n">
        <v>0</v>
      </c>
      <c r="F89" t="inlineStr">
        <is>
          <t>Automatico</t>
        </is>
      </c>
      <c r="G89" t="n">
        <v>0</v>
      </c>
      <c r="H89" t="n">
        <v>0</v>
      </c>
      <c r="I89" t="n">
        <v>6</v>
      </c>
      <c r="J89" t="n">
        <v>6</v>
      </c>
      <c r="K89" t="inlineStr">
        <is>
          <t>AUTENTA FOODS</t>
        </is>
      </c>
      <c r="L89" t="n">
        <v>0</v>
      </c>
      <c r="M89" t="n">
        <v>0</v>
      </c>
      <c r="N89" t="n">
        <v>0</v>
      </c>
      <c r="O89" t="n">
        <v>0</v>
      </c>
      <c r="P89" t="n">
        <v>55</v>
      </c>
      <c r="Q89" t="n">
        <v>20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36</v>
      </c>
    </row>
    <row r="90">
      <c r="A90" t="inlineStr">
        <is>
          <t>BEBIDAS IVA</t>
        </is>
      </c>
      <c r="B90" t="inlineStr">
        <is>
          <t>3</t>
        </is>
      </c>
      <c r="C90" t="inlineStr">
        <is>
          <t>7503018023823</t>
        </is>
      </c>
      <c r="D90" t="inlineStr">
        <is>
          <t xml:space="preserve">REFRESCO SANGRIA 6 PACK SANGRIA SEÑORIAL 355 ML. </t>
        </is>
      </c>
      <c r="E90" t="n">
        <v>0</v>
      </c>
      <c r="F90" t="inlineStr">
        <is>
          <t>Automatico</t>
        </is>
      </c>
      <c r="G90" t="n">
        <v>0</v>
      </c>
      <c r="H90" t="n">
        <v>0</v>
      </c>
      <c r="I90" t="n">
        <v>1</v>
      </c>
      <c r="J90" t="n">
        <v>1</v>
      </c>
      <c r="K90" t="inlineStr">
        <is>
          <t>SANGRIA SE¿ORIAL</t>
        </is>
      </c>
      <c r="L90" t="n">
        <v>0</v>
      </c>
      <c r="M90" t="n">
        <v>0</v>
      </c>
      <c r="N90" t="n">
        <v>0</v>
      </c>
      <c r="O90" t="n">
        <v>0</v>
      </c>
      <c r="P90" t="n">
        <v>13</v>
      </c>
      <c r="Q90" t="n">
        <v>29</v>
      </c>
      <c r="R90" t="n">
        <v>1</v>
      </c>
      <c r="S90" t="n">
        <v>1</v>
      </c>
      <c r="T90">
        <f>IF( S90&lt;=0,0,IF( E90+I90 &gt;= MAX((S90/30)*U90, S90*1.2), 0, CEILING( (MAX((S90/30)*U90, S90*1.2) - (E90+I90)) / J90, 1 ) * J90 ) ) ))</f>
        <v/>
      </c>
      <c r="U90" t="n">
        <v>22</v>
      </c>
    </row>
    <row r="91">
      <c r="A91" t="inlineStr">
        <is>
          <t>CONSERVAS</t>
        </is>
      </c>
      <c r="B91" t="inlineStr">
        <is>
          <t>143</t>
        </is>
      </c>
      <c r="C91" t="inlineStr">
        <is>
          <t>8720182768278</t>
        </is>
      </c>
      <c r="D91" t="inlineStr">
        <is>
          <t xml:space="preserve">MOSTAZA DIJONNAISE  MAILLE 185 GRS </t>
        </is>
      </c>
      <c r="E91" t="n">
        <v>0</v>
      </c>
      <c r="F91" t="inlineStr">
        <is>
          <t>Automatico</t>
        </is>
      </c>
      <c r="G91" t="n">
        <v>0.05</v>
      </c>
      <c r="H91" t="n">
        <v>0</v>
      </c>
      <c r="I91" t="n">
        <v>0</v>
      </c>
      <c r="J91" t="n">
        <v>6</v>
      </c>
      <c r="K91" t="inlineStr">
        <is>
          <t>MAILLE</t>
        </is>
      </c>
      <c r="L91" t="n">
        <v>22</v>
      </c>
      <c r="M91" t="n">
        <v>1.1</v>
      </c>
      <c r="N91" t="n">
        <v>22</v>
      </c>
      <c r="O91" t="n">
        <v>1.1</v>
      </c>
      <c r="P91" t="n">
        <v>27</v>
      </c>
      <c r="Q91" t="n">
        <v>32</v>
      </c>
      <c r="R91" t="n">
        <v>6</v>
      </c>
      <c r="S91" t="n">
        <v>7</v>
      </c>
      <c r="T91">
        <f>IF( S91&lt;=0,0,IF( E91+I91 &gt;= MAX((S91/30)*U91, S91*1.2), 0, CEILING( (MAX((S91/30)*U91, S91*1.2) - (E91+I91)) / J91, 1 ) * J91 ) ) ))</f>
        <v/>
      </c>
      <c r="U91" t="n">
        <v>22</v>
      </c>
    </row>
    <row r="92">
      <c r="A92" t="inlineStr">
        <is>
          <t>ASEO Y LIMPIEZA DEL HOGAR</t>
        </is>
      </c>
      <c r="B92" t="inlineStr">
        <is>
          <t>6</t>
        </is>
      </c>
      <c r="C92" t="inlineStr">
        <is>
          <t>7501076705217</t>
        </is>
      </c>
      <c r="D92" t="inlineStr">
        <is>
          <t xml:space="preserve">PASTILLA SANITARIA DENTRO DEL TANQUE  BLUE WASH 100 GRS </t>
        </is>
      </c>
      <c r="E92" t="n">
        <v>0</v>
      </c>
      <c r="F92" t="inlineStr">
        <is>
          <t>Automatico</t>
        </is>
      </c>
      <c r="G92" t="n">
        <v>0</v>
      </c>
      <c r="H92" t="n">
        <v>0</v>
      </c>
      <c r="I92" t="n">
        <v>30</v>
      </c>
      <c r="J92" t="n">
        <v>30</v>
      </c>
      <c r="K92" t="inlineStr">
        <is>
          <t>BLUE WASH</t>
        </is>
      </c>
      <c r="L92" t="n">
        <v>0</v>
      </c>
      <c r="M92" t="n">
        <v>0</v>
      </c>
      <c r="N92" t="n">
        <v>0</v>
      </c>
      <c r="O92" t="n">
        <v>0</v>
      </c>
      <c r="P92" t="n">
        <v>51</v>
      </c>
      <c r="Q92" t="n">
        <v>76</v>
      </c>
      <c r="R92" t="n">
        <v>1</v>
      </c>
      <c r="S92" t="n">
        <v>2</v>
      </c>
      <c r="T92">
        <f>IF( S92&lt;=0,0,IF( E92+I92 &gt;= MAX((S92/30)*U92, S92*1.2), 0, CEILING( (MAX((S92/30)*U92, S92*1.2) - (E92+I92)) / J92, 1 ) * J92 ) ) ))</f>
        <v/>
      </c>
      <c r="U92" t="n">
        <v>36</v>
      </c>
    </row>
    <row r="93">
      <c r="A93" t="inlineStr">
        <is>
          <t>REGIONALES</t>
        </is>
      </c>
      <c r="B93" t="inlineStr">
        <is>
          <t>335</t>
        </is>
      </c>
      <c r="C93" t="inlineStr">
        <is>
          <t>7503032454177</t>
        </is>
      </c>
      <c r="D93" t="inlineStr">
        <is>
          <t xml:space="preserve">CAFE CHIAPAS MOLIDO MEDIO  KALI COFFEE 340 GRS </t>
        </is>
      </c>
      <c r="E93" t="n">
        <v>0</v>
      </c>
      <c r="F93" t="inlineStr">
        <is>
          <t>Automatico</t>
        </is>
      </c>
      <c r="G93" t="n">
        <v>0.62</v>
      </c>
      <c r="H93" t="n">
        <v>0</v>
      </c>
      <c r="I93" t="n">
        <v>0</v>
      </c>
      <c r="J93" t="n">
        <v>10</v>
      </c>
      <c r="K93" t="inlineStr">
        <is>
          <t>KALI COFFEE</t>
        </is>
      </c>
      <c r="L93" t="n">
        <v>36</v>
      </c>
      <c r="M93" t="n">
        <v>22.32</v>
      </c>
      <c r="N93" t="n">
        <v>36</v>
      </c>
      <c r="O93" t="n">
        <v>22.32</v>
      </c>
      <c r="P93" t="n">
        <v>77</v>
      </c>
      <c r="Q93" t="n">
        <v>131</v>
      </c>
      <c r="R93" t="n">
        <v>0</v>
      </c>
      <c r="S93" t="n">
        <v>3</v>
      </c>
      <c r="T93">
        <f>IF( S93&lt;=0,0,IF( E93+I93 &gt;= MAX((S93/30)*U93, S93*1.2), 0, CEILING( (MAX((S93/30)*U93, S93*1.2) - (E93+I93)) / J93, 1 ) * J93 ) ) ))</f>
        <v/>
      </c>
      <c r="U93" t="n">
        <v>36</v>
      </c>
    </row>
    <row r="94">
      <c r="A94" t="inlineStr">
        <is>
          <t>ASEO Y LIMPIEZA DEL HOGAR</t>
        </is>
      </c>
      <c r="B94" t="inlineStr">
        <is>
          <t>6</t>
        </is>
      </c>
      <c r="C94" t="inlineStr">
        <is>
          <t>7509546080536</t>
        </is>
      </c>
      <c r="D94" t="inlineStr">
        <is>
          <t xml:space="preserve">LIMPIADOR MULTIUSOS FRESCURA ACTIVA FABULOSO 3.7 LT. </t>
        </is>
      </c>
      <c r="E94" t="n">
        <v>0</v>
      </c>
      <c r="F94" t="inlineStr">
        <is>
          <t>Automatico</t>
        </is>
      </c>
      <c r="G94" t="n">
        <v>0.05</v>
      </c>
      <c r="H94" t="n">
        <v>0</v>
      </c>
      <c r="I94" t="n">
        <v>0</v>
      </c>
      <c r="J94" t="n">
        <v>4</v>
      </c>
      <c r="K94" t="inlineStr">
        <is>
          <t>FABULOSO</t>
        </is>
      </c>
      <c r="L94" t="n">
        <v>18</v>
      </c>
      <c r="M94" t="n">
        <v>0.9</v>
      </c>
      <c r="N94" t="n">
        <v>18</v>
      </c>
      <c r="O94" t="n">
        <v>0.9</v>
      </c>
      <c r="P94" t="n">
        <v>206</v>
      </c>
      <c r="Q94" t="n">
        <v>320</v>
      </c>
      <c r="R94" t="n">
        <v>8</v>
      </c>
      <c r="S94" t="n">
        <v>12</v>
      </c>
      <c r="T94">
        <f>IF( S94&lt;=0,0,IF( E94+I94 &gt;= MAX((S94/30)*U94, S94*1.2), 0, CEILING( (MAX((S94/30)*U94, S94*1.2) - (E94+I94)) / J94, 1 ) * J94 ) ) ))</f>
        <v/>
      </c>
      <c r="U94" t="n">
        <v>18</v>
      </c>
    </row>
    <row r="95">
      <c r="A95" t="inlineStr">
        <is>
          <t>ABARROTES BASICOS</t>
        </is>
      </c>
      <c r="B95" t="inlineStr">
        <is>
          <t>23</t>
        </is>
      </c>
      <c r="C95" t="inlineStr">
        <is>
          <t>7503004722310</t>
        </is>
      </c>
      <c r="D95" t="inlineStr">
        <is>
          <t xml:space="preserve">CAFE SOLUBLE LIOFILIZADO CREMA IRLANDESA  PUNTA DEL CIELO 110 GRS </t>
        </is>
      </c>
      <c r="E95" t="n">
        <v>0</v>
      </c>
      <c r="F95" t="inlineStr">
        <is>
          <t>Automatico</t>
        </is>
      </c>
      <c r="G95" t="n">
        <v>0</v>
      </c>
      <c r="H95" t="n">
        <v>0</v>
      </c>
      <c r="I95" t="n">
        <v>6</v>
      </c>
      <c r="J95" t="n">
        <v>6</v>
      </c>
      <c r="K95" t="inlineStr">
        <is>
          <t>PUNTA DEL CIELO</t>
        </is>
      </c>
      <c r="L95" t="n">
        <v>0</v>
      </c>
      <c r="M95" t="n">
        <v>0</v>
      </c>
      <c r="N95" t="n">
        <v>0</v>
      </c>
      <c r="O95" t="n">
        <v>0</v>
      </c>
      <c r="P95" t="n">
        <v>120</v>
      </c>
      <c r="Q95" t="n">
        <v>118</v>
      </c>
      <c r="R95" t="n">
        <v>3</v>
      </c>
      <c r="S95" t="n">
        <v>4</v>
      </c>
      <c r="T95">
        <f>IF( S95&lt;=0,0,IF( E95+I95 &gt;= MAX((S95/30)*U95, S95*1.2), 0, CEILING( (MAX((S95/30)*U95, S95*1.2) - (E95+I95)) / J95, 1 ) * J95 ) ) ))</f>
        <v/>
      </c>
      <c r="U95" t="n">
        <v>22</v>
      </c>
    </row>
    <row r="96">
      <c r="A96" t="inlineStr">
        <is>
          <t>ABARROTES BASICOS</t>
        </is>
      </c>
      <c r="B96" t="inlineStr">
        <is>
          <t>23</t>
        </is>
      </c>
      <c r="C96" t="inlineStr">
        <is>
          <t>7502223777286</t>
        </is>
      </c>
      <c r="D96" t="inlineStr">
        <is>
          <t xml:space="preserve">ACEITE DE MAIZ EN AEROSOL  MAZOLA 170 ML. </t>
        </is>
      </c>
      <c r="E96" t="n">
        <v>0</v>
      </c>
      <c r="F96" t="inlineStr">
        <is>
          <t>Automatico</t>
        </is>
      </c>
      <c r="G96" t="n">
        <v>0</v>
      </c>
      <c r="H96" t="n">
        <v>0</v>
      </c>
      <c r="I96" t="n">
        <v>24</v>
      </c>
      <c r="J96" t="n">
        <v>12</v>
      </c>
      <c r="K96" t="inlineStr">
        <is>
          <t>MAZOLA</t>
        </is>
      </c>
      <c r="L96" t="n">
        <v>0</v>
      </c>
      <c r="M96" t="n">
        <v>0</v>
      </c>
      <c r="N96" t="n">
        <v>0</v>
      </c>
      <c r="O96" t="n">
        <v>0</v>
      </c>
      <c r="P96" t="n">
        <v>17</v>
      </c>
      <c r="Q96" t="n">
        <v>41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22</v>
      </c>
    </row>
    <row r="97">
      <c r="A97" t="inlineStr">
        <is>
          <t>GALLETAS, PAN Y UNTABLES</t>
        </is>
      </c>
      <c r="B97" t="inlineStr">
        <is>
          <t>10</t>
        </is>
      </c>
      <c r="C97" t="inlineStr">
        <is>
          <t>7503023861120</t>
        </is>
      </c>
      <c r="D97" t="inlineStr">
        <is>
          <t xml:space="preserve">PAN PITA MINI INTEGRAL  JAYE 500 GRS </t>
        </is>
      </c>
      <c r="E97" t="n">
        <v>0</v>
      </c>
      <c r="F97" t="inlineStr">
        <is>
          <t>Automatico</t>
        </is>
      </c>
      <c r="G97" t="n">
        <v>1</v>
      </c>
      <c r="H97" t="n">
        <v>0</v>
      </c>
      <c r="I97" t="n">
        <v>24</v>
      </c>
      <c r="J97" t="n">
        <v>12</v>
      </c>
      <c r="K97" t="inlineStr">
        <is>
          <t>JAYE</t>
        </is>
      </c>
      <c r="L97" t="n">
        <v>22</v>
      </c>
      <c r="M97" t="n">
        <v>22</v>
      </c>
      <c r="N97" t="n">
        <v>0</v>
      </c>
      <c r="O97" t="n">
        <v>0</v>
      </c>
      <c r="P97" t="n">
        <v>283</v>
      </c>
      <c r="Q97" t="n">
        <v>156</v>
      </c>
      <c r="R97" t="n">
        <v>6</v>
      </c>
      <c r="S97" t="n">
        <v>9</v>
      </c>
      <c r="T97">
        <f>IF( S97&lt;=0,0,IF( E97+I97 &gt;= MAX((S97/30)*U97, S97*1.2), 0, CEILING( (MAX((S97/30)*U97, S97*1.2) - (E97+I97)) / J97, 1 ) * J97 ) ) ))</f>
        <v/>
      </c>
      <c r="U97" t="n">
        <v>22</v>
      </c>
    </row>
    <row r="98">
      <c r="A98" t="inlineStr">
        <is>
          <t>GALLETAS, PAN Y UNTABLES IEPS</t>
        </is>
      </c>
      <c r="B98" t="inlineStr">
        <is>
          <t>410</t>
        </is>
      </c>
      <c r="C98" t="inlineStr">
        <is>
          <t>7501008330128</t>
        </is>
      </c>
      <c r="D98" t="inlineStr">
        <is>
          <t xml:space="preserve">TABLILLA DE CHOCOLATE CON LECHE PARA REPOSTERIA TURIN 150 GRS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TURIN</t>
        </is>
      </c>
      <c r="L98" t="n">
        <v>0</v>
      </c>
      <c r="M98" t="n">
        <v>0</v>
      </c>
      <c r="N98" t="n">
        <v>0</v>
      </c>
      <c r="O98" t="n">
        <v>0</v>
      </c>
      <c r="P98" t="n">
        <v>72</v>
      </c>
      <c r="Q98" t="n">
        <v>80</v>
      </c>
      <c r="R98" t="n">
        <v>10</v>
      </c>
      <c r="S98" t="n">
        <v>10</v>
      </c>
      <c r="T98">
        <f>IF( S98&lt;=0,0,IF( E98+I98 &gt;= MAX((S98/30)*U98, S98*1.2), 0, CEILING( (MAX((S98/30)*U98, S98*1.2) - (E98+I98)) / J98, 1 ) * J98 ) ) ))</f>
        <v/>
      </c>
      <c r="U98" t="n">
        <v>22</v>
      </c>
    </row>
    <row r="99">
      <c r="A99" t="inlineStr">
        <is>
          <t>CONSERVAS</t>
        </is>
      </c>
      <c r="B99" t="inlineStr">
        <is>
          <t>143</t>
        </is>
      </c>
      <c r="C99" t="inlineStr">
        <is>
          <t>7501041415868</t>
        </is>
      </c>
      <c r="D99" t="inlineStr">
        <is>
          <t xml:space="preserve">LOMO DE ATUN EN ACEITE GOURMET  TUNY 140 GRS </t>
        </is>
      </c>
      <c r="E99" t="n">
        <v>0</v>
      </c>
      <c r="F99" t="inlineStr">
        <is>
          <t>Automatico</t>
        </is>
      </c>
      <c r="G99" t="n">
        <v>0.42</v>
      </c>
      <c r="H99" t="n">
        <v>0</v>
      </c>
      <c r="I99" t="n">
        <v>0</v>
      </c>
      <c r="J99" t="n">
        <v>24</v>
      </c>
      <c r="K99" t="inlineStr">
        <is>
          <t>TUNY</t>
        </is>
      </c>
      <c r="L99" t="n">
        <v>22</v>
      </c>
      <c r="M99" t="n">
        <v>9.24</v>
      </c>
      <c r="N99" t="n">
        <v>22</v>
      </c>
      <c r="O99" t="n">
        <v>9.24</v>
      </c>
      <c r="P99" t="n">
        <v>368</v>
      </c>
      <c r="Q99" t="n">
        <v>367</v>
      </c>
      <c r="R99" t="n">
        <v>27</v>
      </c>
      <c r="S99" t="n">
        <v>51</v>
      </c>
      <c r="T99">
        <f>IF( S99&lt;=0,0,IF( E99+I99 &gt;= MAX((S99/30)*U99, S99*1.2), 0, CEILING( (MAX((S99/30)*U99, S99*1.2) - (E99+I99)) / J99, 1 ) * J99 ) ) ))</f>
        <v/>
      </c>
      <c r="U99" t="n">
        <v>22</v>
      </c>
    </row>
    <row r="100">
      <c r="A100" t="inlineStr">
        <is>
          <t>ALIMENTO MASCOTAS IVA</t>
        </is>
      </c>
      <c r="B100" t="inlineStr">
        <is>
          <t>321</t>
        </is>
      </c>
      <c r="C100" t="inlineStr">
        <is>
          <t>7501072212238</t>
        </is>
      </c>
      <c r="D100" t="inlineStr">
        <is>
          <t xml:space="preserve">BOTANA PARA PERRO HUGS CARNE PURINA 241 GRS </t>
        </is>
      </c>
      <c r="E100" t="n">
        <v>0</v>
      </c>
      <c r="F100" t="inlineStr">
        <is>
          <t>Automatico</t>
        </is>
      </c>
      <c r="G100" t="n">
        <v>0.27</v>
      </c>
      <c r="H100" t="n">
        <v>0</v>
      </c>
      <c r="I100" t="n">
        <v>0</v>
      </c>
      <c r="J100" t="n">
        <v>4</v>
      </c>
      <c r="K100" t="inlineStr">
        <is>
          <t>PURINA</t>
        </is>
      </c>
      <c r="L100" t="n">
        <v>28</v>
      </c>
      <c r="M100" t="n">
        <v>7.56</v>
      </c>
      <c r="N100" t="n">
        <v>28</v>
      </c>
      <c r="O100" t="n">
        <v>7.56</v>
      </c>
      <c r="P100" t="n">
        <v>37</v>
      </c>
      <c r="Q100" t="n">
        <v>47</v>
      </c>
      <c r="R100" t="n">
        <v>4</v>
      </c>
      <c r="S100" t="n">
        <v>6</v>
      </c>
      <c r="T100">
        <f>IF( S100&lt;=0,0,IF( E100+I100 &gt;= MAX((S100/30)*U100, S100*1.2), 0, CEILING( (MAX((S100/30)*U100, S100*1.2) - (E100+I100)) / J100, 1 ) * J100 ) ) ))</f>
        <v/>
      </c>
      <c r="U100" t="n">
        <v>28</v>
      </c>
    </row>
    <row r="101">
      <c r="A101" t="inlineStr">
        <is>
          <t>ALIMENTO MASCOTAS IVA</t>
        </is>
      </c>
      <c r="B101" t="inlineStr">
        <is>
          <t>321</t>
        </is>
      </c>
      <c r="C101" t="inlineStr">
        <is>
          <t>7502281124794</t>
        </is>
      </c>
      <c r="D101" t="inlineStr">
        <is>
          <t xml:space="preserve">ALIMENTO HUMEDO PERRO CACHORRO HIGADO Y POLLO GANADOR PREMIUM 100 GRS </t>
        </is>
      </c>
      <c r="E101" t="n">
        <v>0</v>
      </c>
      <c r="F101" t="inlineStr">
        <is>
          <t>Automatico</t>
        </is>
      </c>
      <c r="G101" t="n">
        <v>0.74</v>
      </c>
      <c r="H101" t="n">
        <v>0</v>
      </c>
      <c r="I101" t="n">
        <v>0</v>
      </c>
      <c r="J101" t="n">
        <v>22</v>
      </c>
      <c r="K101" t="inlineStr">
        <is>
          <t>GANADOR PREMIUM</t>
        </is>
      </c>
      <c r="L101" t="n">
        <v>28</v>
      </c>
      <c r="M101" t="n">
        <v>20.72</v>
      </c>
      <c r="N101" t="n">
        <v>28</v>
      </c>
      <c r="O101" t="n">
        <v>20.72</v>
      </c>
      <c r="P101" t="n">
        <v>70</v>
      </c>
      <c r="Q101" t="n">
        <v>38</v>
      </c>
      <c r="R101" t="n">
        <v>9</v>
      </c>
      <c r="S101" t="n">
        <v>14</v>
      </c>
      <c r="T101">
        <f>IF( S101&lt;=0,0,IF( E101+I101 &gt;= MAX((S101/30)*U101, S101*1.2), 0, CEILING( (MAX((S101/30)*U101, S101*1.2) - (E101+I101)) / J101, 1 ) * J101 ) ) ))</f>
        <v/>
      </c>
      <c r="U101" t="n">
        <v>28</v>
      </c>
    </row>
    <row r="102">
      <c r="A102" t="inlineStr">
        <is>
          <t>DULCERIA IEPS</t>
        </is>
      </c>
      <c r="B102" t="inlineStr">
        <is>
          <t>420</t>
        </is>
      </c>
      <c r="C102" t="inlineStr">
        <is>
          <t>7502271916378</t>
        </is>
      </c>
      <c r="D102" t="inlineStr">
        <is>
          <t xml:space="preserve">CHOCOLATES ENVINADOS CARAJILLO  TURIN 120 GRS </t>
        </is>
      </c>
      <c r="E102" t="n">
        <v>0</v>
      </c>
      <c r="F102" t="inlineStr">
        <is>
          <t>Automatico</t>
        </is>
      </c>
      <c r="G102" t="n">
        <v>0.31</v>
      </c>
      <c r="H102" t="n">
        <v>0</v>
      </c>
      <c r="I102" t="n">
        <v>0</v>
      </c>
      <c r="J102" t="n">
        <v>8</v>
      </c>
      <c r="K102" t="inlineStr">
        <is>
          <t>TURIN</t>
        </is>
      </c>
      <c r="L102" t="n">
        <v>22</v>
      </c>
      <c r="M102" t="n">
        <v>6.82</v>
      </c>
      <c r="N102" t="n">
        <v>22</v>
      </c>
      <c r="O102" t="n">
        <v>6.82</v>
      </c>
      <c r="P102" t="n">
        <v>57</v>
      </c>
      <c r="Q102" t="n">
        <v>32</v>
      </c>
      <c r="R102" t="n">
        <v>27</v>
      </c>
      <c r="S102" t="n">
        <v>28</v>
      </c>
      <c r="T102">
        <f>IF( S102&lt;=0,0,IF( E102+I102 &gt;= MAX((S102/30)*U102, S102*1.2), 0, CEILING( (MAX((S102/30)*U102, S102*1.2) - (E102+I102)) / J102, 1 ) * J102 ) ) ))</f>
        <v/>
      </c>
      <c r="U102" t="n">
        <v>22</v>
      </c>
    </row>
    <row r="103">
      <c r="A103" t="inlineStr">
        <is>
          <t>CEREALES, AVENAS Y BARRAS IEPS</t>
        </is>
      </c>
      <c r="B103" t="inlineStr">
        <is>
          <t>402</t>
        </is>
      </c>
      <c r="C103" t="inlineStr">
        <is>
          <t>7501761830194</t>
        </is>
      </c>
      <c r="D103" t="inlineStr">
        <is>
          <t xml:space="preserve">GRANOLA MEZCLA SELECTA  QUAKER 360 GRS </t>
        </is>
      </c>
      <c r="E103" t="n">
        <v>0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12</v>
      </c>
      <c r="K103" t="inlineStr">
        <is>
          <t>QUAKER</t>
        </is>
      </c>
      <c r="L103" t="n">
        <v>0</v>
      </c>
      <c r="M103" t="n">
        <v>0</v>
      </c>
      <c r="N103" t="n">
        <v>0</v>
      </c>
      <c r="O103" t="n">
        <v>0</v>
      </c>
      <c r="P103" t="n">
        <v>63</v>
      </c>
      <c r="Q103" t="n">
        <v>103</v>
      </c>
      <c r="R103" t="n">
        <v>4</v>
      </c>
      <c r="S103" t="n">
        <v>5</v>
      </c>
      <c r="T103">
        <f>IF( S103&lt;=0,0,IF( E103+I103 &gt;= MAX((S103/30)*U103, S103*1.2), 0, CEILING( (MAX((S103/30)*U103, S103*1.2) - (E103+I103)) / J103, 1 ) * J103 ) ) ))</f>
        <v/>
      </c>
      <c r="U103" t="n">
        <v>22</v>
      </c>
    </row>
    <row r="104">
      <c r="A104" t="inlineStr">
        <is>
          <t>PROTECCION FEMENINA Y DE ADULTO IVA</t>
        </is>
      </c>
      <c r="B104" t="inlineStr">
        <is>
          <t>115</t>
        </is>
      </c>
      <c r="C104" t="inlineStr">
        <is>
          <t>7506425614301</t>
        </is>
      </c>
      <c r="D104" t="inlineStr">
        <is>
          <t xml:space="preserve">ROPA INTERIOR INCONTINENCIA NOCTURNA GRANDE DEPEND 8 PZA </t>
        </is>
      </c>
      <c r="E104" t="n">
        <v>0</v>
      </c>
      <c r="F104" t="inlineStr">
        <is>
          <t>Automatico</t>
        </is>
      </c>
      <c r="G104" t="n">
        <v>0</v>
      </c>
      <c r="H104" t="n">
        <v>0</v>
      </c>
      <c r="I104" t="n">
        <v>12</v>
      </c>
      <c r="J104" t="n">
        <v>6</v>
      </c>
      <c r="K104" t="inlineStr">
        <is>
          <t>DEPEND</t>
        </is>
      </c>
      <c r="L104" t="n">
        <v>0</v>
      </c>
      <c r="M104" t="n">
        <v>0</v>
      </c>
      <c r="N104" t="n">
        <v>0</v>
      </c>
      <c r="O104" t="n">
        <v>0</v>
      </c>
      <c r="P104" t="n">
        <v>60</v>
      </c>
      <c r="Q104" t="n">
        <v>47</v>
      </c>
      <c r="R104" t="n">
        <v>10</v>
      </c>
      <c r="S104" t="n">
        <v>10</v>
      </c>
      <c r="T104">
        <f>IF( S104&lt;=0,0,IF( E104+I104 &gt;= MAX((S104/30)*U104, S104*1.2), 0, CEILING( (MAX((S104/30)*U104, S104*1.2) - (E104+I104)) / J104, 1 ) * J104 ) ) ))</f>
        <v/>
      </c>
      <c r="U104" t="n">
        <v>22</v>
      </c>
    </row>
    <row r="105">
      <c r="A105" t="inlineStr">
        <is>
          <t>DULCERIA IEPS</t>
        </is>
      </c>
      <c r="B105" t="inlineStr">
        <is>
          <t>420</t>
        </is>
      </c>
      <c r="C105" t="inlineStr">
        <is>
          <t>7501024595907</t>
        </is>
      </c>
      <c r="D105" t="inlineStr">
        <is>
          <t xml:space="preserve">CHOCOLATE SELECCION ESPECIAL CELEBRATION  KISSES 273.6 GRS </t>
        </is>
      </c>
      <c r="E105" t="n">
        <v>0</v>
      </c>
      <c r="F105" t="inlineStr">
        <is>
          <t>Automatico</t>
        </is>
      </c>
      <c r="G105" t="n">
        <v>0.07000000000000001</v>
      </c>
      <c r="H105" t="n">
        <v>0</v>
      </c>
      <c r="I105" t="n">
        <v>0</v>
      </c>
      <c r="J105" t="n">
        <v>6</v>
      </c>
      <c r="K105" t="inlineStr">
        <is>
          <t>KISSES</t>
        </is>
      </c>
      <c r="L105" t="n">
        <v>22</v>
      </c>
      <c r="M105" t="n">
        <v>1.54</v>
      </c>
      <c r="N105" t="n">
        <v>22</v>
      </c>
      <c r="O105" t="n">
        <v>1.54</v>
      </c>
      <c r="P105" t="n">
        <v>37</v>
      </c>
      <c r="Q105" t="n">
        <v>41</v>
      </c>
      <c r="R105" t="n">
        <v>4</v>
      </c>
      <c r="S105" t="n">
        <v>4</v>
      </c>
      <c r="T105">
        <f>IF( S105&lt;=0,0,IF( E105+I105 &gt;= MAX((S105/30)*U105, S105*1.2), 0, CEILING( (MAX((S105/30)*U105, S105*1.2) - (E105+I105)) / J105, 1 ) * J105 ) ) ))</f>
        <v/>
      </c>
      <c r="U105" t="n">
        <v>22</v>
      </c>
    </row>
    <row r="106">
      <c r="A106" t="inlineStr">
        <is>
          <t>ASEO Y LIMPIEZA DEL HOGAR</t>
        </is>
      </c>
      <c r="B106" t="inlineStr">
        <is>
          <t>6</t>
        </is>
      </c>
      <c r="C106" t="inlineStr">
        <is>
          <t>7501058713162</t>
        </is>
      </c>
      <c r="D106" t="inlineStr">
        <is>
          <t xml:space="preserve">AROMATIZANTE ELECTRICO FLORES VAINILLA AIR WICK 20 ML. </t>
        </is>
      </c>
      <c r="E106" t="n">
        <v>0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AIR WICK</t>
        </is>
      </c>
      <c r="L106" t="n">
        <v>0</v>
      </c>
      <c r="M106" t="n">
        <v>0</v>
      </c>
      <c r="N106" t="n">
        <v>0</v>
      </c>
      <c r="O106" t="n">
        <v>0</v>
      </c>
      <c r="P106" t="n">
        <v>114</v>
      </c>
      <c r="Q106" t="n">
        <v>156</v>
      </c>
      <c r="R106" t="n">
        <v>6</v>
      </c>
      <c r="S106" t="n">
        <v>6</v>
      </c>
      <c r="T106">
        <f>IF( S106&lt;=0,0,IF( E106+I106 &gt;= MAX((S106/30)*U106, S106*1.2), 0, CEILING( (MAX((S106/30)*U106, S106*1.2) - (E106+I106)) / J106, 1 ) * J106 ) ) ))</f>
        <v/>
      </c>
      <c r="U106" t="n">
        <v>22</v>
      </c>
    </row>
    <row r="107">
      <c r="A107" t="inlineStr">
        <is>
          <t>PROTECCION FEMENINA Y DE ADULTO IVA</t>
        </is>
      </c>
      <c r="B107" t="inlineStr">
        <is>
          <t>115</t>
        </is>
      </c>
      <c r="C107" t="inlineStr">
        <is>
          <t>7506425624560</t>
        </is>
      </c>
      <c r="D107" t="inlineStr">
        <is>
          <t xml:space="preserve">ROPA INTERIOR INCONTINENCIA UNISEX GRANDE DEPEND 15 PZA </t>
        </is>
      </c>
      <c r="E107" t="n">
        <v>0</v>
      </c>
      <c r="F107" t="inlineStr">
        <is>
          <t>Automatico</t>
        </is>
      </c>
      <c r="G107" t="n">
        <v>0</v>
      </c>
      <c r="H107" t="n">
        <v>0</v>
      </c>
      <c r="I107" t="n">
        <v>8</v>
      </c>
      <c r="J107" t="n">
        <v>8</v>
      </c>
      <c r="K107" t="inlineStr">
        <is>
          <t>DEPEND</t>
        </is>
      </c>
      <c r="L107" t="n">
        <v>0</v>
      </c>
      <c r="M107" t="n">
        <v>0</v>
      </c>
      <c r="N107" t="n">
        <v>0</v>
      </c>
      <c r="O107" t="n">
        <v>0</v>
      </c>
      <c r="P107" t="n">
        <v>36</v>
      </c>
      <c r="Q107" t="n">
        <v>23</v>
      </c>
      <c r="R107" t="n">
        <v>7</v>
      </c>
      <c r="S107" t="n">
        <v>8</v>
      </c>
      <c r="T107">
        <f>IF( S107&lt;=0,0,IF( E107+I107 &gt;= MAX((S107/30)*U107, S107*1.2), 0, CEILING( (MAX((S107/30)*U107, S107*1.2) - (E107+I107)) / J107, 1 ) * J107 ) ) ))</f>
        <v/>
      </c>
      <c r="U107" t="n">
        <v>22</v>
      </c>
    </row>
    <row r="108">
      <c r="A108" t="inlineStr">
        <is>
          <t>ALIMENTO MASCOTAS IVA</t>
        </is>
      </c>
      <c r="B108" t="inlineStr">
        <is>
          <t>321</t>
        </is>
      </c>
      <c r="C108" t="inlineStr">
        <is>
          <t>7502002870344</t>
        </is>
      </c>
      <c r="D108" t="inlineStr">
        <is>
          <t xml:space="preserve">ALIMENTO SECO PERRO CACHORRO RAZA CHICA  GANADOR 2 KG. </t>
        </is>
      </c>
      <c r="E108" t="n">
        <v>0</v>
      </c>
      <c r="F108" t="inlineStr">
        <is>
          <t>Automatico</t>
        </is>
      </c>
      <c r="G108" t="n">
        <v>0.19</v>
      </c>
      <c r="H108" t="n">
        <v>0</v>
      </c>
      <c r="I108" t="n">
        <v>0</v>
      </c>
      <c r="J108" t="n">
        <v>10</v>
      </c>
      <c r="K108" t="inlineStr">
        <is>
          <t>GANADOR</t>
        </is>
      </c>
      <c r="L108" t="n">
        <v>28</v>
      </c>
      <c r="M108" t="n">
        <v>5.32</v>
      </c>
      <c r="N108" t="n">
        <v>28</v>
      </c>
      <c r="O108" t="n">
        <v>5.32</v>
      </c>
      <c r="P108" t="n">
        <v>87</v>
      </c>
      <c r="Q108" t="n">
        <v>76</v>
      </c>
      <c r="R108" t="n">
        <v>5</v>
      </c>
      <c r="S108" t="n">
        <v>6</v>
      </c>
      <c r="T108">
        <f>IF( S108&lt;=0,0,IF( E108+I108 &gt;= MAX((S108/30)*U108, S108*1.2), 0, CEILING( (MAX((S108/30)*U108, S108*1.2) - (E108+I108)) / J108, 1 ) * J108 ) ) ))</f>
        <v/>
      </c>
      <c r="U108" t="n">
        <v>28</v>
      </c>
    </row>
    <row r="109">
      <c r="A109" t="inlineStr">
        <is>
          <t>CEREALES, AVENAS Y BARRAS IEPS</t>
        </is>
      </c>
      <c r="B109" t="inlineStr">
        <is>
          <t>402</t>
        </is>
      </c>
      <c r="C109" t="inlineStr">
        <is>
          <t>7501761804232</t>
        </is>
      </c>
      <c r="D109" t="inlineStr">
        <is>
          <t xml:space="preserve">GRANOLA CON AVENA ALMENDRA Y MIEL  QUAKER 360 GRS </t>
        </is>
      </c>
      <c r="E109" t="n">
        <v>0</v>
      </c>
      <c r="F109" t="inlineStr">
        <is>
          <t>Automatico</t>
        </is>
      </c>
      <c r="G109" t="n">
        <v>0.42</v>
      </c>
      <c r="H109" t="n">
        <v>0</v>
      </c>
      <c r="I109" t="n">
        <v>0</v>
      </c>
      <c r="J109" t="n">
        <v>12</v>
      </c>
      <c r="K109" t="inlineStr">
        <is>
          <t>QUAKER</t>
        </is>
      </c>
      <c r="L109" t="n">
        <v>22</v>
      </c>
      <c r="M109" t="n">
        <v>9.24</v>
      </c>
      <c r="N109" t="n">
        <v>22</v>
      </c>
      <c r="O109" t="n">
        <v>9.24</v>
      </c>
      <c r="P109" t="n">
        <v>168</v>
      </c>
      <c r="Q109" t="n">
        <v>206</v>
      </c>
      <c r="R109" t="n">
        <v>8</v>
      </c>
      <c r="S109" t="n">
        <v>11</v>
      </c>
      <c r="T109">
        <f>IF( S109&lt;=0,0,IF( E109+I109 &gt;= MAX((S109/30)*U109, S109*1.2), 0, CEILING( (MAX((S109/30)*U109, S109*1.2) - (E109+I109)) / J109, 1 ) * J109 ) ) ))</f>
        <v/>
      </c>
      <c r="U109" t="n">
        <v>22</v>
      </c>
    </row>
    <row r="110">
      <c r="A110" t="inlineStr">
        <is>
          <t>DULCERIA IEPS</t>
        </is>
      </c>
      <c r="B110" t="inlineStr">
        <is>
          <t>420</t>
        </is>
      </c>
      <c r="C110" t="inlineStr">
        <is>
          <t>757528026363</t>
        </is>
      </c>
      <c r="D110" t="inlineStr">
        <is>
          <t xml:space="preserve">GOMITAS  RICOLINO 300 GRS </t>
        </is>
      </c>
      <c r="E110" t="n">
        <v>0</v>
      </c>
      <c r="F110" t="inlineStr">
        <is>
          <t>Automatico</t>
        </is>
      </c>
      <c r="G110" t="n">
        <v>0.72</v>
      </c>
      <c r="H110" t="n">
        <v>0</v>
      </c>
      <c r="I110" t="n">
        <v>0</v>
      </c>
      <c r="J110" t="n">
        <v>14</v>
      </c>
      <c r="K110" t="inlineStr">
        <is>
          <t>RICOLINO</t>
        </is>
      </c>
      <c r="L110" t="n">
        <v>22</v>
      </c>
      <c r="M110" t="n">
        <v>15.84</v>
      </c>
      <c r="N110" t="n">
        <v>22</v>
      </c>
      <c r="O110" t="n">
        <v>15.84</v>
      </c>
      <c r="P110" t="n">
        <v>152</v>
      </c>
      <c r="Q110" t="n">
        <v>98</v>
      </c>
      <c r="R110" t="n">
        <v>14</v>
      </c>
      <c r="S110" t="n">
        <v>14</v>
      </c>
      <c r="T110">
        <f>IF( S110&lt;=0,0,IF( E110+I110 &gt;= MAX((S110/30)*U110, S110*1.2), 0, CEILING( (MAX((S110/30)*U110, S110*1.2) - (E110+I110)) / J110, 1 ) * J110 ) ) ))</f>
        <v/>
      </c>
      <c r="U110" t="n">
        <v>22</v>
      </c>
    </row>
    <row r="111">
      <c r="A111" t="inlineStr">
        <is>
          <t>ASEO Y LIMPIEZA DEL HOGAR</t>
        </is>
      </c>
      <c r="B111" t="inlineStr">
        <is>
          <t>6</t>
        </is>
      </c>
      <c r="C111" t="inlineStr">
        <is>
          <t>7501058797544</t>
        </is>
      </c>
      <c r="D111" t="inlineStr">
        <is>
          <t xml:space="preserve">AROMATIZANTE ELECTRICO DELICIAS DE VAINILLA AIR WICK 20 ML. </t>
        </is>
      </c>
      <c r="E111" t="n">
        <v>0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AIR WICK</t>
        </is>
      </c>
      <c r="L111" t="n">
        <v>0</v>
      </c>
      <c r="M111" t="n">
        <v>0</v>
      </c>
      <c r="N111" t="n">
        <v>0</v>
      </c>
      <c r="O111" t="n">
        <v>0</v>
      </c>
      <c r="P111" t="n">
        <v>79</v>
      </c>
      <c r="Q111" t="n">
        <v>86</v>
      </c>
      <c r="R111" t="n">
        <v>5</v>
      </c>
      <c r="S111" t="n">
        <v>5</v>
      </c>
      <c r="T111">
        <f>IF( S111&lt;=0,0,IF( E111+I111 &gt;= MAX((S111/30)*U111, S111*1.2), 0, CEILING( (MAX((S111/30)*U111, S111*1.2) - (E111+I111)) / J111, 1 ) * J111 ) ) ))</f>
        <v/>
      </c>
      <c r="U111" t="n">
        <v>22</v>
      </c>
    </row>
    <row r="112">
      <c r="A112" t="inlineStr">
        <is>
          <t>CEREALES, AVENAS Y BARRAS IEPS</t>
        </is>
      </c>
      <c r="B112" t="inlineStr">
        <is>
          <t>402</t>
        </is>
      </c>
      <c r="C112" t="inlineStr">
        <is>
          <t>16000487932</t>
        </is>
      </c>
      <c r="D112" t="inlineStr">
        <is>
          <t xml:space="preserve">CEREAL DE ARROZ ENDULZADO CON CHOCOLATE  GENERAL MILLS 363 GRS </t>
        </is>
      </c>
      <c r="E112" t="n">
        <v>0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GENERAL MILLS</t>
        </is>
      </c>
      <c r="L112" t="n">
        <v>0</v>
      </c>
      <c r="M112" t="n">
        <v>0</v>
      </c>
      <c r="N112" t="n">
        <v>0</v>
      </c>
      <c r="O112" t="n">
        <v>0</v>
      </c>
      <c r="P112" t="n">
        <v>103</v>
      </c>
      <c r="Q112" t="n">
        <v>65</v>
      </c>
      <c r="R112" t="n">
        <v>0</v>
      </c>
      <c r="S112" t="n">
        <v>2</v>
      </c>
      <c r="T112">
        <f>IF( S112&lt;=0,0,IF( E112+I112 &gt;= MAX((S112/30)*U112, S112*1.2), 0, CEILING( (MAX((S112/30)*U112, S112*1.2) - (E112+I112)) / J112, 1 ) * J112 ) ) ))</f>
        <v/>
      </c>
      <c r="U112" t="n">
        <v>64</v>
      </c>
    </row>
    <row r="113">
      <c r="A113" t="inlineStr">
        <is>
          <t>GALLETAS, PAN Y UNTABLES IEPS</t>
        </is>
      </c>
      <c r="B113" t="inlineStr">
        <is>
          <t>410</t>
        </is>
      </c>
      <c r="C113" t="inlineStr">
        <is>
          <t>7501000645954</t>
        </is>
      </c>
      <c r="D113" t="inlineStr">
        <is>
          <t xml:space="preserve">GALLETAS BROWNIE  GAMESA 192 GRS </t>
        </is>
      </c>
      <c r="E113" t="n">
        <v>0</v>
      </c>
      <c r="F113" t="inlineStr">
        <is>
          <t>Automatico</t>
        </is>
      </c>
      <c r="G113" t="n">
        <v>0.17</v>
      </c>
      <c r="H113" t="n">
        <v>0</v>
      </c>
      <c r="I113" t="n">
        <v>0</v>
      </c>
      <c r="J113" t="n">
        <v>12</v>
      </c>
      <c r="K113" t="inlineStr">
        <is>
          <t>GAMESA</t>
        </is>
      </c>
      <c r="L113" t="n">
        <v>22</v>
      </c>
      <c r="M113" t="n">
        <v>3.74</v>
      </c>
      <c r="N113" t="n">
        <v>22</v>
      </c>
      <c r="O113" t="n">
        <v>3.74</v>
      </c>
      <c r="P113" t="n">
        <v>49</v>
      </c>
      <c r="Q113" t="n">
        <v>113</v>
      </c>
      <c r="R113" t="n">
        <v>8</v>
      </c>
      <c r="S113" t="n">
        <v>8</v>
      </c>
      <c r="T113">
        <f>IF( S113&lt;=0,0,IF( E113+I113 &gt;= MAX((S113/30)*U113, S113*1.2), 0, CEILING( (MAX((S113/30)*U113, S113*1.2) - (E113+I113)) / J113, 1 ) * J113 ) ) ))</f>
        <v/>
      </c>
      <c r="U113" t="n">
        <v>22</v>
      </c>
    </row>
    <row r="114">
      <c r="A114" t="inlineStr">
        <is>
          <t>CONSERVAS</t>
        </is>
      </c>
      <c r="B114" t="inlineStr">
        <is>
          <t>143</t>
        </is>
      </c>
      <c r="C114" t="inlineStr">
        <is>
          <t>7501017040513</t>
        </is>
      </c>
      <c r="D114" t="inlineStr">
        <is>
          <t xml:space="preserve">ADEREZO DE MAYONESA LIGERO  LA COSTEÑA 420 GRS </t>
        </is>
      </c>
      <c r="E114" t="n">
        <v>0</v>
      </c>
      <c r="F114" t="inlineStr">
        <is>
          <t>Automatico</t>
        </is>
      </c>
      <c r="G114" t="n">
        <v>0</v>
      </c>
      <c r="H114" t="n">
        <v>0</v>
      </c>
      <c r="I114" t="n">
        <v>12</v>
      </c>
      <c r="J114" t="n">
        <v>12</v>
      </c>
      <c r="K114" t="inlineStr">
        <is>
          <t>LA COSTE¿A</t>
        </is>
      </c>
      <c r="L114" t="n">
        <v>0</v>
      </c>
      <c r="M114" t="n">
        <v>0</v>
      </c>
      <c r="N114" t="n">
        <v>0</v>
      </c>
      <c r="O114" t="n">
        <v>0</v>
      </c>
      <c r="P114" t="n">
        <v>108</v>
      </c>
      <c r="Q114" t="n">
        <v>147</v>
      </c>
      <c r="R114" t="n">
        <v>7</v>
      </c>
      <c r="S114" t="n">
        <v>9</v>
      </c>
      <c r="T114">
        <f>IF( S114&lt;=0,0,IF( E114+I114 &gt;= MAX((S114/30)*U114, S114*1.2), 0, CEILING( (MAX((S114/30)*U114, S114*1.2) - (E114+I114)) / J114, 1 ) * J114 ) ) ))</f>
        <v/>
      </c>
      <c r="U114" t="n">
        <v>22</v>
      </c>
    </row>
    <row r="115">
      <c r="A115" t="inlineStr">
        <is>
          <t>BEBIDAS</t>
        </is>
      </c>
      <c r="B115" t="inlineStr">
        <is>
          <t>35</t>
        </is>
      </c>
      <c r="C115" t="inlineStr">
        <is>
          <t>729090046018</t>
        </is>
      </c>
      <c r="D115" t="inlineStr">
        <is>
          <t xml:space="preserve">JUGO ESPUMOSO DE UVA SIN ALCOHOL  FRUTTE 700 ML. </t>
        </is>
      </c>
      <c r="E115" t="n">
        <v>0</v>
      </c>
      <c r="F115" t="inlineStr">
        <is>
          <t>Automatico</t>
        </is>
      </c>
      <c r="G115" t="n">
        <v>0.14</v>
      </c>
      <c r="H115" t="n">
        <v>0</v>
      </c>
      <c r="I115" t="n">
        <v>0</v>
      </c>
      <c r="J115" t="n">
        <v>6</v>
      </c>
      <c r="K115" t="inlineStr">
        <is>
          <t>FRUTTE</t>
        </is>
      </c>
      <c r="L115" t="n">
        <v>22</v>
      </c>
      <c r="M115" t="n">
        <v>3.08</v>
      </c>
      <c r="N115" t="n">
        <v>22</v>
      </c>
      <c r="O115" t="n">
        <v>3.08</v>
      </c>
      <c r="P115" t="n">
        <v>86</v>
      </c>
      <c r="Q115" t="n">
        <v>119</v>
      </c>
      <c r="R115" t="n">
        <v>12</v>
      </c>
      <c r="S115" t="n">
        <v>13</v>
      </c>
      <c r="T115">
        <f>IF( S115&lt;=0,0,IF( E115+I115 &gt;= MAX((S115/30)*U115, S115*1.2), 0, CEILING( (MAX((S115/30)*U115, S115*1.2) - (E115+I115)) / J115, 1 ) * J115 ) ) ))</f>
        <v/>
      </c>
      <c r="U115" t="n">
        <v>22</v>
      </c>
    </row>
    <row r="116">
      <c r="A116" t="inlineStr">
        <is>
          <t>BEBIDAS</t>
        </is>
      </c>
      <c r="B116" t="inlineStr">
        <is>
          <t>35</t>
        </is>
      </c>
      <c r="C116" t="inlineStr">
        <is>
          <t>7503023135047</t>
        </is>
      </c>
      <c r="D116" t="inlineStr">
        <is>
          <t xml:space="preserve">MEZCLADOR ESCARCHADOR POLVO  MI CHERVEZA 212 GRS </t>
        </is>
      </c>
      <c r="E116" t="n">
        <v>0</v>
      </c>
      <c r="F116" t="inlineStr">
        <is>
          <t>Automatico</t>
        </is>
      </c>
      <c r="G116" t="n">
        <v>0.05</v>
      </c>
      <c r="H116" t="n">
        <v>20</v>
      </c>
      <c r="I116" t="n">
        <v>0</v>
      </c>
      <c r="J116" t="n">
        <v>12</v>
      </c>
      <c r="K116" t="inlineStr">
        <is>
          <t>MI CHERVEZA</t>
        </is>
      </c>
      <c r="L116" t="n">
        <v>22</v>
      </c>
      <c r="M116" t="n">
        <v>1.1</v>
      </c>
      <c r="N116" t="n">
        <v>22</v>
      </c>
      <c r="O116" t="n">
        <v>1.1</v>
      </c>
      <c r="P116" t="n">
        <v>83</v>
      </c>
      <c r="Q116" t="n">
        <v>127</v>
      </c>
      <c r="R116" t="n">
        <v>6</v>
      </c>
      <c r="S116" t="n">
        <v>6</v>
      </c>
      <c r="T116">
        <f>IF( S116&lt;=0,0,IF( E116+I116 &gt;= MAX((S116/30)*U116, S116*1.2), 0, CEILING( (MAX((S116/30)*U116, S116*1.2) - (E116+I116)) / J116, 1 ) * J116 ) ) ))</f>
        <v/>
      </c>
      <c r="U116" t="n">
        <v>22</v>
      </c>
    </row>
    <row r="117">
      <c r="A117" t="inlineStr">
        <is>
          <t>DULCERIA IEPS</t>
        </is>
      </c>
      <c r="B117" t="inlineStr">
        <is>
          <t>420</t>
        </is>
      </c>
      <c r="C117" t="inlineStr">
        <is>
          <t>724869003216</t>
        </is>
      </c>
      <c r="D117" t="inlineStr">
        <is>
          <t xml:space="preserve">MALVAVISCOS MINI MINI 30 PZA DE LA ROSA 840 GRS </t>
        </is>
      </c>
      <c r="E117" t="n">
        <v>0</v>
      </c>
      <c r="F117" t="inlineStr">
        <is>
          <t>Automatico</t>
        </is>
      </c>
      <c r="G117" t="n">
        <v>1.13</v>
      </c>
      <c r="H117" t="n">
        <v>0</v>
      </c>
      <c r="I117" t="n">
        <v>4</v>
      </c>
      <c r="J117" t="n">
        <v>4</v>
      </c>
      <c r="K117" t="inlineStr">
        <is>
          <t>DE LA ROSA</t>
        </is>
      </c>
      <c r="L117" t="n">
        <v>36</v>
      </c>
      <c r="M117" t="n">
        <v>40.67999999999999</v>
      </c>
      <c r="N117" t="n">
        <v>32.46017699115044</v>
      </c>
      <c r="O117" t="n">
        <v>36.67999999999999</v>
      </c>
      <c r="P117" t="n">
        <v>56</v>
      </c>
      <c r="Q117" t="n">
        <v>60</v>
      </c>
      <c r="R117" t="n">
        <v>11</v>
      </c>
      <c r="S117" t="n">
        <v>11</v>
      </c>
      <c r="T117">
        <f>IF( S117&lt;=0,0,IF( E117+I117 &gt;= MAX((S117/30)*U117, S117*1.2), 0, CEILING( (MAX((S117/30)*U117, S117*1.2) - (E117+I117)) / J117, 1 ) * J117 ) ) ))</f>
        <v/>
      </c>
      <c r="U117" t="n">
        <v>36</v>
      </c>
    </row>
    <row r="118">
      <c r="A118" t="inlineStr">
        <is>
          <t>PANALES, HIGIENICOS Y DESECHABLES</t>
        </is>
      </c>
      <c r="B118" t="inlineStr">
        <is>
          <t>95</t>
        </is>
      </c>
      <c r="C118" t="inlineStr">
        <is>
          <t>7506425612772</t>
        </is>
      </c>
      <c r="D118" t="inlineStr">
        <is>
          <t xml:space="preserve">PAPEL HIGIENICO BEAUTY  KLEENEX 4 PZA </t>
        </is>
      </c>
      <c r="E118" t="n">
        <v>0</v>
      </c>
      <c r="F118" t="inlineStr">
        <is>
          <t>Automatico</t>
        </is>
      </c>
      <c r="G118" t="n">
        <v>0.78</v>
      </c>
      <c r="H118" t="n">
        <v>0</v>
      </c>
      <c r="I118" t="n">
        <v>120</v>
      </c>
      <c r="J118" t="n">
        <v>15</v>
      </c>
      <c r="K118" t="inlineStr">
        <is>
          <t>KLEENEX</t>
        </is>
      </c>
      <c r="L118" t="n">
        <v>22</v>
      </c>
      <c r="M118" t="n">
        <v>17.16</v>
      </c>
      <c r="N118" t="n">
        <v>0</v>
      </c>
      <c r="O118" t="n">
        <v>0</v>
      </c>
      <c r="P118" t="n">
        <v>196</v>
      </c>
      <c r="Q118" t="n">
        <v>602</v>
      </c>
      <c r="R118" t="n">
        <v>12</v>
      </c>
      <c r="S118" t="n">
        <v>13</v>
      </c>
      <c r="T118">
        <f>IF( S118&lt;=0,0,IF( E118+I118 &gt;= MAX((S118/30)*U118, S118*1.2), 0, CEILING( (MAX((S118/30)*U118, S118*1.2) - (E118+I118)) / J118, 1 ) * J118 ) ) ))</f>
        <v/>
      </c>
      <c r="U118" t="n">
        <v>22</v>
      </c>
    </row>
    <row r="119">
      <c r="A119" t="inlineStr">
        <is>
          <t>CONSERVAS</t>
        </is>
      </c>
      <c r="B119" t="inlineStr">
        <is>
          <t>143</t>
        </is>
      </c>
      <c r="C119" t="inlineStr">
        <is>
          <t>8410667020419</t>
        </is>
      </c>
      <c r="D119" t="inlineStr">
        <is>
          <t xml:space="preserve">ACEITUNAS MANZANILLA RELLENA DE JALAPEÑO  JOLCA 300 GRS </t>
        </is>
      </c>
      <c r="E119" t="n">
        <v>0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JOLCA</t>
        </is>
      </c>
      <c r="L119" t="n">
        <v>0</v>
      </c>
      <c r="M119" t="n">
        <v>0</v>
      </c>
      <c r="N119" t="n">
        <v>0</v>
      </c>
      <c r="O119" t="n">
        <v>0</v>
      </c>
      <c r="P119" t="n">
        <v>30</v>
      </c>
      <c r="Q119" t="n">
        <v>31</v>
      </c>
      <c r="R119" t="n">
        <v>7</v>
      </c>
      <c r="S119" t="n">
        <v>7</v>
      </c>
      <c r="T119">
        <f>IF( S119&lt;=0,0,IF( E119+I119 &gt;= MAX((S119/30)*U119, S119*1.2), 0, CEILING( (MAX((S119/30)*U119, S119*1.2) - (E119+I119)) / J119, 1 ) * J119 ) ) ))</f>
        <v/>
      </c>
      <c r="U119" t="n">
        <v>22</v>
      </c>
    </row>
    <row r="120">
      <c r="A120" t="inlineStr">
        <is>
          <t>DULCERIA IEPS</t>
        </is>
      </c>
      <c r="B120" t="inlineStr">
        <is>
          <t>420</t>
        </is>
      </c>
      <c r="C120" t="inlineStr">
        <is>
          <t>724869006828</t>
        </is>
      </c>
      <c r="D120" t="inlineStr">
        <is>
          <t xml:space="preserve">PALETA DE MALVAVISCO MALVABONY BOLSA  MALVA MOBY 40 PZA </t>
        </is>
      </c>
      <c r="E120" t="n">
        <v>0</v>
      </c>
      <c r="F120" t="inlineStr">
        <is>
          <t>Automatico</t>
        </is>
      </c>
      <c r="G120" t="n">
        <v>0.26</v>
      </c>
      <c r="H120" t="n">
        <v>0</v>
      </c>
      <c r="I120" t="n">
        <v>0</v>
      </c>
      <c r="J120" t="n">
        <v>12</v>
      </c>
      <c r="K120" t="inlineStr">
        <is>
          <t>MALVA MOBY</t>
        </is>
      </c>
      <c r="L120" t="n">
        <v>36</v>
      </c>
      <c r="M120" t="n">
        <v>9.359999999999999</v>
      </c>
      <c r="N120" t="n">
        <v>36</v>
      </c>
      <c r="O120" t="n">
        <v>9.359999999999999</v>
      </c>
      <c r="P120" t="n">
        <v>107</v>
      </c>
      <c r="Q120" t="n">
        <v>145</v>
      </c>
      <c r="R120" t="n">
        <v>9</v>
      </c>
      <c r="S120" t="n">
        <v>9</v>
      </c>
      <c r="T120">
        <f>IF( S120&lt;=0,0,IF( E120+I120 &gt;= MAX((S120/30)*U120, S120*1.2), 0, CEILING( (MAX((S120/30)*U120, S120*1.2) - (E120+I120)) / J120, 1 ) * J120 ) ) ))</f>
        <v/>
      </c>
      <c r="U120" t="n">
        <v>36</v>
      </c>
    </row>
    <row r="121">
      <c r="A121" t="inlineStr">
        <is>
          <t>CONSERVAS</t>
        </is>
      </c>
      <c r="B121" t="inlineStr">
        <is>
          <t>143</t>
        </is>
      </c>
      <c r="C121" t="inlineStr">
        <is>
          <t>868391000319</t>
        </is>
      </c>
      <c r="D121" t="inlineStr">
        <is>
          <t xml:space="preserve">SALSA PARA PASTA DE TOMATE MARINARA  YO MAMAS 708 GRS </t>
        </is>
      </c>
      <c r="E121" t="n">
        <v>0</v>
      </c>
      <c r="F121" t="inlineStr">
        <is>
          <t>Automatico</t>
        </is>
      </c>
      <c r="G121" t="n">
        <v>0.46</v>
      </c>
      <c r="H121" t="n">
        <v>0</v>
      </c>
      <c r="I121" t="n">
        <v>0</v>
      </c>
      <c r="J121" t="n">
        <v>6</v>
      </c>
      <c r="K121" t="inlineStr">
        <is>
          <t>YO MAMAS</t>
        </is>
      </c>
      <c r="L121" t="n">
        <v>22</v>
      </c>
      <c r="M121" t="n">
        <v>10.12</v>
      </c>
      <c r="N121" t="n">
        <v>22</v>
      </c>
      <c r="O121" t="n">
        <v>10.12</v>
      </c>
      <c r="P121" t="n">
        <v>91</v>
      </c>
      <c r="Q121" t="n">
        <v>69</v>
      </c>
      <c r="R121" t="n">
        <v>9</v>
      </c>
      <c r="S121" t="n">
        <v>12</v>
      </c>
      <c r="T121">
        <f>IF( S121&lt;=0,0,IF( E121+I121 &gt;= MAX((S121/30)*U121, S121*1.2), 0, CEILING( (MAX((S121/30)*U121, S121*1.2) - (E121+I121)) / J121, 1 ) * J121 ) ) ))</f>
        <v/>
      </c>
      <c r="U121" t="n">
        <v>22</v>
      </c>
    </row>
    <row r="122">
      <c r="A122" t="inlineStr">
        <is>
          <t>GALLETAS, PAN Y UNTABLES IEPS</t>
        </is>
      </c>
      <c r="B122" t="inlineStr">
        <is>
          <t>410</t>
        </is>
      </c>
      <c r="C122" t="inlineStr">
        <is>
          <t>7501031111190</t>
        </is>
      </c>
      <c r="D122" t="inlineStr">
        <is>
          <t xml:space="preserve">GALLETAS SURTIDAS CUENTA CONMIGO MACMA 600 GRS </t>
        </is>
      </c>
      <c r="E122" t="n">
        <v>0</v>
      </c>
      <c r="F122" t="inlineStr">
        <is>
          <t>Automatico</t>
        </is>
      </c>
      <c r="G122" t="n">
        <v>0</v>
      </c>
      <c r="H122" t="n">
        <v>0</v>
      </c>
      <c r="I122" t="n">
        <v>12</v>
      </c>
      <c r="J122" t="n">
        <v>12</v>
      </c>
      <c r="K122" t="inlineStr">
        <is>
          <t>MACMA</t>
        </is>
      </c>
      <c r="L122" t="n">
        <v>0</v>
      </c>
      <c r="M122" t="n">
        <v>0</v>
      </c>
      <c r="N122" t="n">
        <v>0</v>
      </c>
      <c r="O122" t="n">
        <v>0</v>
      </c>
      <c r="P122" t="n">
        <v>12</v>
      </c>
      <c r="Q122" t="n">
        <v>28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22</v>
      </c>
    </row>
    <row r="123">
      <c r="A123" t="inlineStr">
        <is>
          <t>BEBIDAS</t>
        </is>
      </c>
      <c r="B123" t="inlineStr">
        <is>
          <t>35</t>
        </is>
      </c>
      <c r="C123" t="inlineStr">
        <is>
          <t>7503023135108</t>
        </is>
      </c>
      <c r="D123" t="inlineStr">
        <is>
          <t xml:space="preserve">MEZCLADOR ESCARCHADOR PASTA SANDIA  MI CHERVEZA 250 GRS </t>
        </is>
      </c>
      <c r="E123" t="n">
        <v>0</v>
      </c>
      <c r="F123" t="inlineStr">
        <is>
          <t>Automatico</t>
        </is>
      </c>
      <c r="G123" t="n">
        <v>0.21</v>
      </c>
      <c r="H123" t="n">
        <v>0</v>
      </c>
      <c r="I123" t="n">
        <v>0</v>
      </c>
      <c r="J123" t="n">
        <v>12</v>
      </c>
      <c r="K123" t="inlineStr">
        <is>
          <t>MI CHERVEZA</t>
        </is>
      </c>
      <c r="L123" t="n">
        <v>22</v>
      </c>
      <c r="M123" t="n">
        <v>4.62</v>
      </c>
      <c r="N123" t="n">
        <v>22</v>
      </c>
      <c r="O123" t="n">
        <v>4.62</v>
      </c>
      <c r="P123" t="n">
        <v>161</v>
      </c>
      <c r="Q123" t="n">
        <v>151</v>
      </c>
      <c r="R123" t="n">
        <v>12</v>
      </c>
      <c r="S123" t="n">
        <v>14</v>
      </c>
      <c r="T123">
        <f>IF( S123&lt;=0,0,IF( E123+I123 &gt;= MAX((S123/30)*U123, S123*1.2), 0, CEILING( (MAX((S123/30)*U123, S123*1.2) - (E123+I123)) / J123, 1 ) * J123 ) ) ))</f>
        <v/>
      </c>
      <c r="U123" t="n">
        <v>22</v>
      </c>
    </row>
    <row r="124">
      <c r="A124" t="inlineStr">
        <is>
          <t>GALLETAS, PAN Y UNTABLES IEPS</t>
        </is>
      </c>
      <c r="B124" t="inlineStr">
        <is>
          <t>410</t>
        </is>
      </c>
      <c r="C124" t="inlineStr">
        <is>
          <t>20899001094</t>
        </is>
      </c>
      <c r="D124" t="inlineStr">
        <is>
          <t xml:space="preserve">GALLETAS OREJITAS CON CHOCOLATE  MARIAN 192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24</v>
      </c>
      <c r="J124" t="n">
        <v>12</v>
      </c>
      <c r="K124" t="inlineStr">
        <is>
          <t>MARIAN</t>
        </is>
      </c>
      <c r="L124" t="n">
        <v>0</v>
      </c>
      <c r="M124" t="n">
        <v>0</v>
      </c>
      <c r="N124" t="n">
        <v>0</v>
      </c>
      <c r="O124" t="n">
        <v>0</v>
      </c>
      <c r="P124" t="n">
        <v>26</v>
      </c>
      <c r="Q124" t="n">
        <v>39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22</v>
      </c>
    </row>
    <row r="125">
      <c r="A125" t="inlineStr">
        <is>
          <t>GALLETAS, PAN Y UNTABLES</t>
        </is>
      </c>
      <c r="B125" t="inlineStr">
        <is>
          <t>10</t>
        </is>
      </c>
      <c r="C125" t="inlineStr">
        <is>
          <t>7501079334346</t>
        </is>
      </c>
      <c r="D125" t="inlineStr">
        <is>
          <t xml:space="preserve">HARINA PARA HOT CAKES INTEGRALES SAN BLAS 1 KG. </t>
        </is>
      </c>
      <c r="E125" t="n">
        <v>0</v>
      </c>
      <c r="F125" t="inlineStr">
        <is>
          <t>Automatico</t>
        </is>
      </c>
      <c r="G125" t="n">
        <v>0</v>
      </c>
      <c r="H125" t="n">
        <v>0</v>
      </c>
      <c r="I125" t="n">
        <v>10</v>
      </c>
      <c r="J125" t="n">
        <v>10</v>
      </c>
      <c r="K125" t="inlineStr">
        <is>
          <t>SAN BLAS</t>
        </is>
      </c>
      <c r="L125" t="n">
        <v>0</v>
      </c>
      <c r="M125" t="n">
        <v>0</v>
      </c>
      <c r="N125" t="n">
        <v>0</v>
      </c>
      <c r="O125" t="n">
        <v>0</v>
      </c>
      <c r="P125" t="n">
        <v>40</v>
      </c>
      <c r="Q125" t="n">
        <v>27</v>
      </c>
      <c r="R125" t="n">
        <v>10</v>
      </c>
      <c r="S125" t="n">
        <v>10</v>
      </c>
      <c r="T125">
        <f>IF( S125&lt;=0,0,IF( E125+I125 &gt;= MAX((S125/30)*U125, S125*1.2), 0, CEILING( (MAX((S125/30)*U125, S125*1.2) - (E125+I125)) / J125, 1 ) * J125 ) ) ))</f>
        <v/>
      </c>
      <c r="U125" t="n">
        <v>36</v>
      </c>
    </row>
    <row r="126">
      <c r="A126" t="inlineStr">
        <is>
          <t>ASEO Y LIMPIEZA DEL HOGAR</t>
        </is>
      </c>
      <c r="B126" t="inlineStr">
        <is>
          <t>6</t>
        </is>
      </c>
      <c r="C126" t="inlineStr">
        <is>
          <t>7501032925451</t>
        </is>
      </c>
      <c r="D126" t="inlineStr">
        <is>
          <t xml:space="preserve">DESINFECTANTE Y ELIMINADOR DE OLORES FRAGANCIA CÍTRICA FAMILY GUARD 400 ML. </t>
        </is>
      </c>
      <c r="E126" t="n">
        <v>0</v>
      </c>
      <c r="F126" t="inlineStr">
        <is>
          <t>Automatico</t>
        </is>
      </c>
      <c r="G126" t="n">
        <v>0</v>
      </c>
      <c r="H126" t="n">
        <v>0</v>
      </c>
      <c r="I126" t="n">
        <v>12</v>
      </c>
      <c r="J126" t="n">
        <v>12</v>
      </c>
      <c r="K126" t="inlineStr">
        <is>
          <t>FAMILY GUARD</t>
        </is>
      </c>
      <c r="L126" t="n">
        <v>0</v>
      </c>
      <c r="M126" t="n">
        <v>0</v>
      </c>
      <c r="N126" t="n">
        <v>0</v>
      </c>
      <c r="O126" t="n">
        <v>0</v>
      </c>
      <c r="P126" t="n">
        <v>109</v>
      </c>
      <c r="Q126" t="n">
        <v>130</v>
      </c>
      <c r="R126" t="n">
        <v>12</v>
      </c>
      <c r="S126" t="n">
        <v>12</v>
      </c>
      <c r="T126">
        <f>IF( S126&lt;=0,0,IF( E126+I126 &gt;= MAX((S126/30)*U126, S126*1.2), 0, CEILING( (MAX((S126/30)*U126, S126*1.2) - (E126+I126)) / J126, 1 ) * J126 ) ) ))</f>
        <v/>
      </c>
      <c r="U126" t="n">
        <v>22</v>
      </c>
    </row>
    <row r="127">
      <c r="A127" t="inlineStr">
        <is>
          <t>ALIMENTO MASCOTAS IVA</t>
        </is>
      </c>
      <c r="B127" t="inlineStr">
        <is>
          <t>321</t>
        </is>
      </c>
      <c r="C127" t="inlineStr">
        <is>
          <t>7502281120956</t>
        </is>
      </c>
      <c r="D127" t="inlineStr">
        <is>
          <t xml:space="preserve">ALIMENTO HUMEDO PARA GATO PAVO MININO RECETAS 85 GRS </t>
        </is>
      </c>
      <c r="E127" t="n">
        <v>0</v>
      </c>
      <c r="F127" t="inlineStr">
        <is>
          <t>Automatico</t>
        </is>
      </c>
      <c r="G127" t="n">
        <v>1.29</v>
      </c>
      <c r="H127" t="n">
        <v>0</v>
      </c>
      <c r="I127" t="n">
        <v>0</v>
      </c>
      <c r="J127" t="n">
        <v>24</v>
      </c>
      <c r="K127" t="inlineStr">
        <is>
          <t>MININO RECETAS</t>
        </is>
      </c>
      <c r="L127" t="n">
        <v>28</v>
      </c>
      <c r="M127" t="n">
        <v>36.12</v>
      </c>
      <c r="N127" t="n">
        <v>28</v>
      </c>
      <c r="O127" t="n">
        <v>36.12</v>
      </c>
      <c r="P127" t="n">
        <v>453</v>
      </c>
      <c r="Q127" t="n">
        <v>129</v>
      </c>
      <c r="R127" t="n">
        <v>26</v>
      </c>
      <c r="S127" t="n">
        <v>26</v>
      </c>
      <c r="T127">
        <f>IF( S127&lt;=0,0,IF( E127+I127 &gt;= MAX((S127/30)*U127, S127*1.2), 0, CEILING( (MAX((S127/30)*U127, S127*1.2) - (E127+I127)) / J127, 1 ) * J127 ) ) ))</f>
        <v/>
      </c>
      <c r="U127" t="n">
        <v>28</v>
      </c>
    </row>
    <row r="128">
      <c r="A128" t="inlineStr">
        <is>
          <t>PANALES, HIGIENICOS Y DESECHABLES</t>
        </is>
      </c>
      <c r="B128" t="inlineStr">
        <is>
          <t>95</t>
        </is>
      </c>
      <c r="C128" t="inlineStr">
        <is>
          <t>5601028007085</t>
        </is>
      </c>
      <c r="D128" t="inlineStr">
        <is>
          <t xml:space="preserve">SERVILLETAS BLANCAS GOLD  RENOVA 40 PZA </t>
        </is>
      </c>
      <c r="E128" t="n">
        <v>0</v>
      </c>
      <c r="F128" t="inlineStr">
        <is>
          <t>Automatico</t>
        </is>
      </c>
      <c r="G128" t="n">
        <v>0.12</v>
      </c>
      <c r="H128" t="n">
        <v>0</v>
      </c>
      <c r="I128" t="n">
        <v>0</v>
      </c>
      <c r="J128" t="n">
        <v>15</v>
      </c>
      <c r="K128" t="inlineStr">
        <is>
          <t>RENOVA</t>
        </is>
      </c>
      <c r="L128" t="n">
        <v>36</v>
      </c>
      <c r="M128" t="n">
        <v>4.32</v>
      </c>
      <c r="N128" t="n">
        <v>36</v>
      </c>
      <c r="O128" t="n">
        <v>4.32</v>
      </c>
      <c r="P128" t="n">
        <v>74</v>
      </c>
      <c r="Q128" t="n">
        <v>56</v>
      </c>
      <c r="R128" t="n">
        <v>14</v>
      </c>
      <c r="S128" t="n">
        <v>14</v>
      </c>
      <c r="T128">
        <f>IF( S128&lt;=0,0,IF( E128+I128 &gt;= MAX((S128/30)*U128, S128*1.2), 0, CEILING( (MAX((S128/30)*U128, S128*1.2) - (E128+I128)) / J128, 1 ) * J128 ) ) ))</f>
        <v/>
      </c>
      <c r="U128" t="n">
        <v>36</v>
      </c>
    </row>
    <row r="129">
      <c r="A129" t="inlineStr">
        <is>
          <t>CONSERVAS</t>
        </is>
      </c>
      <c r="B129" t="inlineStr">
        <is>
          <t>143</t>
        </is>
      </c>
      <c r="C129" t="inlineStr">
        <is>
          <t>8410762871015</t>
        </is>
      </c>
      <c r="D129" t="inlineStr">
        <is>
          <t xml:space="preserve">PATE PIMIENTA  CASA TARRADELLAS 125 GRS </t>
        </is>
      </c>
      <c r="E129" t="n">
        <v>0</v>
      </c>
      <c r="F129" t="inlineStr">
        <is>
          <t>Automatico</t>
        </is>
      </c>
      <c r="G129" t="n">
        <v>0</v>
      </c>
      <c r="H129" t="n">
        <v>0</v>
      </c>
      <c r="I129" t="n">
        <v>12</v>
      </c>
      <c r="J129" t="n">
        <v>12</v>
      </c>
      <c r="K129" t="inlineStr">
        <is>
          <t>CASA TARRADELLAS</t>
        </is>
      </c>
      <c r="L129" t="n">
        <v>0</v>
      </c>
      <c r="M129" t="n">
        <v>0</v>
      </c>
      <c r="N129" t="n">
        <v>0</v>
      </c>
      <c r="O129" t="n">
        <v>0</v>
      </c>
      <c r="P129" t="n">
        <v>34</v>
      </c>
      <c r="Q129" t="n">
        <v>48</v>
      </c>
      <c r="R129" t="n">
        <v>14</v>
      </c>
      <c r="S129" t="n">
        <v>14</v>
      </c>
      <c r="T129">
        <f>IF( S129&lt;=0,0,IF( E129+I129 &gt;= MAX((S129/30)*U129, S129*1.2), 0, CEILING( (MAX((S129/30)*U129, S129*1.2) - (E129+I129)) / J129, 1 ) * J129 ) ) ))</f>
        <v/>
      </c>
      <c r="U129" t="n">
        <v>22</v>
      </c>
    </row>
    <row r="130">
      <c r="A130" t="inlineStr">
        <is>
          <t>DULCERIA</t>
        </is>
      </c>
      <c r="B130" t="inlineStr">
        <is>
          <t>20</t>
        </is>
      </c>
      <c r="C130" t="inlineStr">
        <is>
          <t>7502259040897</t>
        </is>
      </c>
      <c r="D130" t="inlineStr">
        <is>
          <t xml:space="preserve">MERENGUES SABOR AVELLANA LIGHT DONT WORRY 68 GRS </t>
        </is>
      </c>
      <c r="E130" t="n">
        <v>0</v>
      </c>
      <c r="F130" t="inlineStr">
        <is>
          <t>Automatico</t>
        </is>
      </c>
      <c r="G130" t="n">
        <v>0</v>
      </c>
      <c r="H130" t="n">
        <v>0</v>
      </c>
      <c r="I130" t="n">
        <v>20</v>
      </c>
      <c r="J130" t="n">
        <v>20</v>
      </c>
      <c r="K130" t="inlineStr">
        <is>
          <t>DONT WORRY</t>
        </is>
      </c>
      <c r="L130" t="n">
        <v>0</v>
      </c>
      <c r="M130" t="n">
        <v>0</v>
      </c>
      <c r="N130" t="n">
        <v>0</v>
      </c>
      <c r="O130" t="n">
        <v>0</v>
      </c>
      <c r="P130" t="n">
        <v>45</v>
      </c>
      <c r="Q130" t="n">
        <v>28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36</v>
      </c>
    </row>
    <row r="131">
      <c r="A131" t="inlineStr">
        <is>
          <t>CEREALES, AVENAS Y BARRAS IEPS</t>
        </is>
      </c>
      <c r="B131" t="inlineStr">
        <is>
          <t>402</t>
        </is>
      </c>
      <c r="C131" t="inlineStr">
        <is>
          <t>42400108085</t>
        </is>
      </c>
      <c r="D131" t="inlineStr">
        <is>
          <t xml:space="preserve">CEREAL DE GRANOS AVENA CON MALVAVISCOS  MALT-O-MEAL 320 GRS </t>
        </is>
      </c>
      <c r="E131" t="n">
        <v>0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16</v>
      </c>
      <c r="K131" t="inlineStr">
        <is>
          <t>MALT-O-MEAL</t>
        </is>
      </c>
      <c r="L131" t="n">
        <v>0</v>
      </c>
      <c r="M131" t="n">
        <v>0</v>
      </c>
      <c r="N131" t="n">
        <v>0</v>
      </c>
      <c r="O131" t="n">
        <v>0</v>
      </c>
      <c r="P131" t="n">
        <v>91</v>
      </c>
      <c r="Q131" t="n">
        <v>49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36</v>
      </c>
    </row>
    <row r="132">
      <c r="A132" t="inlineStr">
        <is>
          <t>ABARROTES BASICOS</t>
        </is>
      </c>
      <c r="B132" t="inlineStr">
        <is>
          <t>23</t>
        </is>
      </c>
      <c r="C132" t="inlineStr">
        <is>
          <t>7501018310981</t>
        </is>
      </c>
      <c r="D132" t="inlineStr">
        <is>
          <t xml:space="preserve">SOPA DE PASTA FIDEO NO 0  LA MODERNA 450 GRS </t>
        </is>
      </c>
      <c r="E132" t="n">
        <v>0</v>
      </c>
      <c r="F132" t="inlineStr">
        <is>
          <t>Automatico</t>
        </is>
      </c>
      <c r="G132" t="n">
        <v>0</v>
      </c>
      <c r="H132" t="n">
        <v>0</v>
      </c>
      <c r="I132" t="n">
        <v>30</v>
      </c>
      <c r="J132" t="n">
        <v>10</v>
      </c>
      <c r="K132" t="inlineStr">
        <is>
          <t>LA MODERNA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217</v>
      </c>
      <c r="Q132" t="n">
        <v>493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22</v>
      </c>
    </row>
    <row r="133">
      <c r="A133" t="inlineStr">
        <is>
          <t>ABARROTES BASICOS</t>
        </is>
      </c>
      <c r="B133" t="inlineStr">
        <is>
          <t>23</t>
        </is>
      </c>
      <c r="C133" t="inlineStr">
        <is>
          <t>7503020651694</t>
        </is>
      </c>
      <c r="D133" t="inlineStr">
        <is>
          <t xml:space="preserve">SOPA INSTANTANEA RAMEN ACEITE AJONJOLI  NISSIN 101 GRS </t>
        </is>
      </c>
      <c r="E133" t="n">
        <v>0</v>
      </c>
      <c r="F133" t="inlineStr">
        <is>
          <t>Automatico</t>
        </is>
      </c>
      <c r="G133" t="n">
        <v>1.89</v>
      </c>
      <c r="H133" t="n">
        <v>0</v>
      </c>
      <c r="I133" t="n">
        <v>150</v>
      </c>
      <c r="J133" t="n">
        <v>30</v>
      </c>
      <c r="K133" t="inlineStr">
        <is>
          <t>NISSIN</t>
        </is>
      </c>
      <c r="L133" t="n">
        <v>36</v>
      </c>
      <c r="M133" t="n">
        <v>68.03999999999999</v>
      </c>
      <c r="N133" t="n">
        <v>0</v>
      </c>
      <c r="O133" t="n">
        <v>0</v>
      </c>
      <c r="P133" t="n">
        <v>693</v>
      </c>
      <c r="Q133" t="n">
        <v>657</v>
      </c>
      <c r="R133" t="n">
        <v>27</v>
      </c>
      <c r="S133" t="n">
        <v>31</v>
      </c>
      <c r="T133">
        <f>IF( S133&lt;=0,0,IF( E133+I133 &gt;= MAX((S133/30)*U133, S133*1.2), 0, CEILING( (MAX((S133/30)*U133, S133*1.2) - (E133+I133)) / J133, 1 ) * J133 ) ) ))</f>
        <v/>
      </c>
      <c r="U133" t="n">
        <v>36</v>
      </c>
    </row>
    <row r="134">
      <c r="A134" t="inlineStr">
        <is>
          <t>DULCERIA IEPS</t>
        </is>
      </c>
      <c r="B134" t="inlineStr">
        <is>
          <t>420</t>
        </is>
      </c>
      <c r="C134" t="inlineStr">
        <is>
          <t>757528026356</t>
        </is>
      </c>
      <c r="D134" t="inlineStr">
        <is>
          <t xml:space="preserve">HOJUELA DE MAIZ CON CHOCOLATE MINIS 20 PZA RICOLINO 300 GRS </t>
        </is>
      </c>
      <c r="E134" t="n">
        <v>0</v>
      </c>
      <c r="F134" t="inlineStr">
        <is>
          <t>Automatico</t>
        </is>
      </c>
      <c r="G134" t="n">
        <v>1.59</v>
      </c>
      <c r="H134" t="n">
        <v>0</v>
      </c>
      <c r="I134" t="n">
        <v>42</v>
      </c>
      <c r="J134" t="n">
        <v>14</v>
      </c>
      <c r="K134" t="inlineStr">
        <is>
          <t>RICOLINO</t>
        </is>
      </c>
      <c r="L134" t="n">
        <v>22</v>
      </c>
      <c r="M134" t="n">
        <v>34.98</v>
      </c>
      <c r="N134" t="n">
        <v>0</v>
      </c>
      <c r="O134" t="n">
        <v>0</v>
      </c>
      <c r="P134" t="n">
        <v>278</v>
      </c>
      <c r="Q134" t="n">
        <v>180</v>
      </c>
      <c r="R134" t="n">
        <v>28</v>
      </c>
      <c r="S134" t="n">
        <v>28</v>
      </c>
      <c r="T134">
        <f>IF( S134&lt;=0,0,IF( E134+I134 &gt;= MAX((S134/30)*U134, S134*1.2), 0, CEILING( (MAX((S134/30)*U134, S134*1.2) - (E134+I134)) / J134, 1 ) * J134 ) ) ))</f>
        <v/>
      </c>
      <c r="U134" t="n">
        <v>22</v>
      </c>
    </row>
    <row r="135">
      <c r="A135" t="inlineStr">
        <is>
          <t>BEBIDAS</t>
        </is>
      </c>
      <c r="B135" t="inlineStr">
        <is>
          <t>35</t>
        </is>
      </c>
      <c r="C135" t="inlineStr">
        <is>
          <t>758104005185</t>
        </is>
      </c>
      <c r="D135" t="inlineStr">
        <is>
          <t xml:space="preserve">AGUA NATURAL  BONAFONT 4 LT. </t>
        </is>
      </c>
      <c r="E135" t="n">
        <v>0</v>
      </c>
      <c r="F135" t="inlineStr">
        <is>
          <t>Automatico</t>
        </is>
      </c>
      <c r="G135" t="n">
        <v>1.48</v>
      </c>
      <c r="H135" t="n">
        <v>0</v>
      </c>
      <c r="I135" t="n">
        <v>56</v>
      </c>
      <c r="J135" t="n">
        <v>2</v>
      </c>
      <c r="K135" t="inlineStr">
        <is>
          <t>BONAFONT</t>
        </is>
      </c>
      <c r="L135" t="n">
        <v>22</v>
      </c>
      <c r="M135" t="n">
        <v>32.56</v>
      </c>
      <c r="N135" t="n">
        <v>0</v>
      </c>
      <c r="O135" t="n">
        <v>0</v>
      </c>
      <c r="P135" t="n">
        <v>936</v>
      </c>
      <c r="Q135" t="n">
        <v>1042</v>
      </c>
      <c r="R135" t="n">
        <v>26</v>
      </c>
      <c r="S135" t="n">
        <v>32</v>
      </c>
      <c r="T135">
        <f>IF( S135&lt;=0,0,IF( E135+I135 &gt;= MAX((S135/30)*U135, S135*1.2), 0, CEILING( (MAX((S135/30)*U135, S135*1.2) - (E135+I135)) / J135, 1 ) * J135 ) ) ))</f>
        <v/>
      </c>
      <c r="U135" t="n">
        <v>22</v>
      </c>
    </row>
    <row r="136">
      <c r="A136" t="inlineStr">
        <is>
          <t>ABARROTES BASICOS</t>
        </is>
      </c>
      <c r="B136" t="inlineStr">
        <is>
          <t>23</t>
        </is>
      </c>
      <c r="C136" t="inlineStr">
        <is>
          <t>7501005110723</t>
        </is>
      </c>
      <c r="D136" t="inlineStr">
        <is>
          <t xml:space="preserve">SAZONADOR DE TOMATE 8 CUBOS  KNORR 88 GRS </t>
        </is>
      </c>
      <c r="E136" t="n">
        <v>0</v>
      </c>
      <c r="F136" t="inlineStr">
        <is>
          <t>Automatico</t>
        </is>
      </c>
      <c r="G136" t="n">
        <v>3.89</v>
      </c>
      <c r="H136" t="n">
        <v>0</v>
      </c>
      <c r="I136" t="n">
        <v>72</v>
      </c>
      <c r="J136" t="n">
        <v>72</v>
      </c>
      <c r="K136" t="inlineStr">
        <is>
          <t>KNORR</t>
        </is>
      </c>
      <c r="L136" t="n">
        <v>22</v>
      </c>
      <c r="M136" t="n">
        <v>85.58</v>
      </c>
      <c r="N136" t="n">
        <v>3.491002570694089</v>
      </c>
      <c r="O136" t="n">
        <v>13.58000000000001</v>
      </c>
      <c r="P136" t="n">
        <v>1028</v>
      </c>
      <c r="Q136" t="n">
        <v>638</v>
      </c>
      <c r="R136" t="n">
        <v>47</v>
      </c>
      <c r="S136" t="n">
        <v>60</v>
      </c>
      <c r="T136">
        <f>IF( S136&lt;=0,0,IF( E136+I136 &gt;= MAX((S136/30)*U136, S136*1.2), 0, CEILING( (MAX((S136/30)*U136, S136*1.2) - (E136+I136)) / J136, 1 ) * J136 ) ) ))</f>
        <v/>
      </c>
      <c r="U136" t="n">
        <v>22</v>
      </c>
    </row>
    <row r="137">
      <c r="A137" t="inlineStr">
        <is>
          <t>DULCERIA IEPS</t>
        </is>
      </c>
      <c r="B137" t="inlineStr">
        <is>
          <t>420</t>
        </is>
      </c>
      <c r="C137" t="inlineStr">
        <is>
          <t>7501024596799</t>
        </is>
      </c>
      <c r="D137" t="inlineStr">
        <is>
          <t xml:space="preserve">CHOCOLATE CON LECHE Y ALMENDRAS  HERSHEYS 162 GRS </t>
        </is>
      </c>
      <c r="E137" t="n">
        <v>0</v>
      </c>
      <c r="F137" t="inlineStr">
        <is>
          <t>Automatico</t>
        </is>
      </c>
      <c r="G137" t="n">
        <v>1.46</v>
      </c>
      <c r="H137" t="n">
        <v>0</v>
      </c>
      <c r="I137" t="n">
        <v>48</v>
      </c>
      <c r="J137" t="n">
        <v>12</v>
      </c>
      <c r="K137" t="inlineStr">
        <is>
          <t>HERSHEYS</t>
        </is>
      </c>
      <c r="L137" t="n">
        <v>22</v>
      </c>
      <c r="M137" t="n">
        <v>32.12</v>
      </c>
      <c r="N137" t="n">
        <v>0</v>
      </c>
      <c r="O137" t="n">
        <v>0</v>
      </c>
      <c r="P137" t="n">
        <v>73</v>
      </c>
      <c r="Q137" t="n">
        <v>107</v>
      </c>
      <c r="R137" t="n">
        <v>25</v>
      </c>
      <c r="S137" t="n">
        <v>27</v>
      </c>
      <c r="T137">
        <f>IF( S137&lt;=0,0,IF( E137+I137 &gt;= MAX((S137/30)*U137, S137*1.2), 0, CEILING( (MAX((S137/30)*U137, S137*1.2) - (E137+I137)) / J137, 1 ) * J137 ) ) ))</f>
        <v/>
      </c>
      <c r="U137" t="n">
        <v>22</v>
      </c>
    </row>
    <row r="138">
      <c r="A138" t="inlineStr">
        <is>
          <t>ABARROTES BASICOS</t>
        </is>
      </c>
      <c r="B138" t="inlineStr">
        <is>
          <t>23</t>
        </is>
      </c>
      <c r="C138" t="inlineStr">
        <is>
          <t>7501005129954</t>
        </is>
      </c>
      <c r="D138" t="inlineStr">
        <is>
          <t xml:space="preserve">SOPA DE PASTA INSTANTANEA LETRAS KNORR 82 GRS </t>
        </is>
      </c>
      <c r="E138" t="n">
        <v>0</v>
      </c>
      <c r="F138" t="inlineStr">
        <is>
          <t>Automatico</t>
        </is>
      </c>
      <c r="G138" t="n">
        <v>1.82</v>
      </c>
      <c r="H138" t="n">
        <v>0.54</v>
      </c>
      <c r="I138" t="n">
        <v>24</v>
      </c>
      <c r="J138" t="n">
        <v>24</v>
      </c>
      <c r="K138" t="inlineStr">
        <is>
          <t>KNORR</t>
        </is>
      </c>
      <c r="L138" t="n">
        <v>22</v>
      </c>
      <c r="M138" t="n">
        <v>40.04</v>
      </c>
      <c r="N138" t="n">
        <v>8.813186813186814</v>
      </c>
      <c r="O138" t="n">
        <v>16.04</v>
      </c>
      <c r="P138" t="n">
        <v>888</v>
      </c>
      <c r="Q138" t="n">
        <v>938</v>
      </c>
      <c r="R138" t="n">
        <v>31</v>
      </c>
      <c r="S138" t="n">
        <v>45</v>
      </c>
      <c r="T138">
        <f>IF( S138&lt;=0,0,IF( E138+I138 &gt;= MAX((S138/30)*U138, S138*1.2), 0, CEILING( (MAX((S138/30)*U138, S138*1.2) - (E138+I138)) / J138, 1 ) * J138 ) ) ))</f>
        <v/>
      </c>
      <c r="U138" t="n">
        <v>22</v>
      </c>
    </row>
    <row r="139">
      <c r="A139" t="inlineStr">
        <is>
          <t>BEBIDAS</t>
        </is>
      </c>
      <c r="B139" t="inlineStr">
        <is>
          <t>35</t>
        </is>
      </c>
      <c r="C139" t="inlineStr">
        <is>
          <t>7501013107289</t>
        </is>
      </c>
      <c r="D139" t="inlineStr">
        <is>
          <t xml:space="preserve">JUGO MIX DE MANZANAS ITO JUMEX 200 ML. </t>
        </is>
      </c>
      <c r="E139" t="n">
        <v>0</v>
      </c>
      <c r="F139" t="inlineStr">
        <is>
          <t>Automatico</t>
        </is>
      </c>
      <c r="G139" t="n">
        <v>1.99</v>
      </c>
      <c r="H139" t="n">
        <v>0</v>
      </c>
      <c r="I139" t="n">
        <v>72</v>
      </c>
      <c r="J139" t="n">
        <v>24</v>
      </c>
      <c r="K139" t="inlineStr">
        <is>
          <t>JUMEX</t>
        </is>
      </c>
      <c r="L139" t="n">
        <v>22</v>
      </c>
      <c r="M139" t="n">
        <v>43.78</v>
      </c>
      <c r="N139" t="n">
        <v>0</v>
      </c>
      <c r="O139" t="n">
        <v>0</v>
      </c>
      <c r="P139" t="n">
        <v>607</v>
      </c>
      <c r="Q139" t="n">
        <v>120</v>
      </c>
      <c r="R139" t="n">
        <v>48</v>
      </c>
      <c r="S139" t="n">
        <v>48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CONSERVAS</t>
        </is>
      </c>
      <c r="B140" t="inlineStr">
        <is>
          <t>143</t>
        </is>
      </c>
      <c r="C140" t="inlineStr">
        <is>
          <t>8410010707066</t>
        </is>
      </c>
      <c r="D140" t="inlineStr">
        <is>
          <t xml:space="preserve">ACEITUNAS VERDES SIN HUESO EN BARRIL  CARBONELL 350 GRS </t>
        </is>
      </c>
      <c r="E140" t="n">
        <v>0</v>
      </c>
      <c r="F140" t="inlineStr">
        <is>
          <t>Automatico</t>
        </is>
      </c>
      <c r="G140" t="n">
        <v>4.22</v>
      </c>
      <c r="H140" t="n">
        <v>0</v>
      </c>
      <c r="I140" t="n">
        <v>132</v>
      </c>
      <c r="J140" t="n">
        <v>12</v>
      </c>
      <c r="K140" t="inlineStr">
        <is>
          <t>CARBONELL</t>
        </is>
      </c>
      <c r="L140" t="n">
        <v>22</v>
      </c>
      <c r="M140" t="n">
        <v>92.83999999999999</v>
      </c>
      <c r="N140" t="n">
        <v>0</v>
      </c>
      <c r="O140" t="n">
        <v>0</v>
      </c>
      <c r="P140" t="n">
        <v>1007</v>
      </c>
      <c r="Q140" t="n">
        <v>462</v>
      </c>
      <c r="R140" t="n">
        <v>95</v>
      </c>
      <c r="S140" t="n">
        <v>103</v>
      </c>
      <c r="T140">
        <f>IF( S140&lt;=0,0,IF( E140+I140 &gt;= MAX((S140/30)*U140, S140*1.2), 0, CEILING( (MAX((S140/30)*U140, S140*1.2) - (E140+I140)) / J140, 1 ) * J140 ) ) ))</f>
        <v/>
      </c>
      <c r="U140" t="n">
        <v>22</v>
      </c>
    </row>
    <row r="141">
      <c r="A141" t="inlineStr">
        <is>
          <t>PANALES, HIGIENICOS Y DESECHABLES</t>
        </is>
      </c>
      <c r="B141" t="inlineStr">
        <is>
          <t>95</t>
        </is>
      </c>
      <c r="C141" t="inlineStr">
        <is>
          <t>10900600552</t>
        </is>
      </c>
      <c r="D141" t="inlineStr">
        <is>
          <t xml:space="preserve">PAPEL ALUMINIO EXTRA FUERTE 5M REYNOLDS 1 PZA </t>
        </is>
      </c>
      <c r="E141" t="n">
        <v>0</v>
      </c>
      <c r="F141" t="inlineStr">
        <is>
          <t>Automatico</t>
        </is>
      </c>
      <c r="G141" t="n">
        <v>0.96</v>
      </c>
      <c r="H141" t="n">
        <v>0</v>
      </c>
      <c r="I141" t="n">
        <v>0</v>
      </c>
      <c r="J141" t="n">
        <v>24</v>
      </c>
      <c r="K141" t="inlineStr">
        <is>
          <t>REYNOLDS</t>
        </is>
      </c>
      <c r="L141" t="n">
        <v>22</v>
      </c>
      <c r="M141" t="n">
        <v>21.12</v>
      </c>
      <c r="N141" t="n">
        <v>22</v>
      </c>
      <c r="O141" t="n">
        <v>21.12</v>
      </c>
      <c r="P141" t="n">
        <v>898</v>
      </c>
      <c r="Q141" t="n">
        <v>763</v>
      </c>
      <c r="R141" t="n">
        <v>30</v>
      </c>
      <c r="S141" t="n">
        <v>47</v>
      </c>
      <c r="T141">
        <f>IF( S141&lt;=0,0,IF( E141+I141 &gt;= MAX((S141/30)*U141, S141*1.2), 0, CEILING( (MAX((S141/30)*U141, S141*1.2) - (E141+I141)) / J141, 1 ) * J141 ) ) ))</f>
        <v/>
      </c>
      <c r="U141" t="n">
        <v>22</v>
      </c>
    </row>
    <row r="142">
      <c r="A142" t="inlineStr">
        <is>
          <t>ALIMENTO MASCOTAS IVA</t>
        </is>
      </c>
      <c r="B142" t="inlineStr">
        <is>
          <t>321</t>
        </is>
      </c>
      <c r="C142" t="inlineStr">
        <is>
          <t>7501072214942</t>
        </is>
      </c>
      <c r="D142" t="inlineStr">
        <is>
          <t xml:space="preserve">ALIMENTO HUMEDO PARA PERRO POLLO PURINA 85 GRS </t>
        </is>
      </c>
      <c r="E142" t="n">
        <v>0</v>
      </c>
      <c r="F142" t="inlineStr">
        <is>
          <t>Automatico</t>
        </is>
      </c>
      <c r="G142" t="n">
        <v>2.05</v>
      </c>
      <c r="H142" t="n">
        <v>0</v>
      </c>
      <c r="I142" t="n">
        <v>96</v>
      </c>
      <c r="J142" t="n">
        <v>24</v>
      </c>
      <c r="K142" t="inlineStr">
        <is>
          <t>PURINA</t>
        </is>
      </c>
      <c r="L142" t="n">
        <v>28</v>
      </c>
      <c r="M142" t="n">
        <v>57.39999999999999</v>
      </c>
      <c r="N142" t="n">
        <v>0</v>
      </c>
      <c r="O142" t="n">
        <v>0</v>
      </c>
      <c r="P142" t="n">
        <v>438</v>
      </c>
      <c r="Q142" t="n">
        <v>297</v>
      </c>
      <c r="R142" t="n">
        <v>33</v>
      </c>
      <c r="S142" t="n">
        <v>40</v>
      </c>
      <c r="T142">
        <f>IF( S142&lt;=0,0,IF( E142+I142 &gt;= MAX((S142/30)*U142, S142*1.2), 0, CEILING( (MAX((S142/30)*U142, S142*1.2) - (E142+I142)) / J142, 1 ) * J142 ) ) ))</f>
        <v/>
      </c>
      <c r="U142" t="n">
        <v>28</v>
      </c>
    </row>
    <row r="143">
      <c r="A143" t="inlineStr">
        <is>
          <t>BEBIDAS IVA</t>
        </is>
      </c>
      <c r="B143" t="inlineStr">
        <is>
          <t>3</t>
        </is>
      </c>
      <c r="C143" t="inlineStr">
        <is>
          <t>7622210688286</t>
        </is>
      </c>
      <c r="D143" t="inlineStr">
        <is>
          <t xml:space="preserve">BEBIDA EN POLVO LIGHT JAMAICA  CLIGHT 7 GRS </t>
        </is>
      </c>
      <c r="E143" t="n">
        <v>0</v>
      </c>
      <c r="F143" t="inlineStr">
        <is>
          <t>Automatico</t>
        </is>
      </c>
      <c r="G143" t="n">
        <v>12.43</v>
      </c>
      <c r="H143" t="n">
        <v>0</v>
      </c>
      <c r="I143" t="n">
        <v>0</v>
      </c>
      <c r="J143" t="n">
        <v>90</v>
      </c>
      <c r="K143" t="inlineStr">
        <is>
          <t>CLIGHT</t>
        </is>
      </c>
      <c r="L143" t="n">
        <v>22</v>
      </c>
      <c r="M143" t="n">
        <v>273.46</v>
      </c>
      <c r="N143" t="n">
        <v>22</v>
      </c>
      <c r="O143" t="n">
        <v>273.46</v>
      </c>
      <c r="P143" t="n">
        <v>3141</v>
      </c>
      <c r="Q143" t="n">
        <v>3492</v>
      </c>
      <c r="R143" t="n">
        <v>95</v>
      </c>
      <c r="S143" t="n">
        <v>144</v>
      </c>
      <c r="T143">
        <f>IF( S143&lt;=0,0,IF( E143+I143 &gt;= MAX((S143/30)*U143, S143*1.2), 0, CEILING( (MAX((S143/30)*U143, S143*1.2) - (E143+I143)) / J143, 1 ) * J143 ) ) ))</f>
        <v/>
      </c>
      <c r="U143" t="n">
        <v>22</v>
      </c>
    </row>
    <row r="144">
      <c r="A144" t="inlineStr">
        <is>
          <t>CEREALES, AVENAS Y BARRAS</t>
        </is>
      </c>
      <c r="B144" t="inlineStr">
        <is>
          <t>2</t>
        </is>
      </c>
      <c r="C144" t="inlineStr">
        <is>
          <t>7501485801265</t>
        </is>
      </c>
      <c r="D144" t="inlineStr">
        <is>
          <t xml:space="preserve">AVENA MOLIDA SEMILLAS SELECTAS  DON LUIS 550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15</v>
      </c>
      <c r="J144" t="n">
        <v>15</v>
      </c>
      <c r="K144" t="inlineStr">
        <is>
          <t>DON LUIS</t>
        </is>
      </c>
      <c r="L144" t="n">
        <v>0</v>
      </c>
      <c r="M144" t="n">
        <v>0</v>
      </c>
      <c r="N144" t="n">
        <v>0</v>
      </c>
      <c r="O144" t="n">
        <v>0</v>
      </c>
      <c r="P144" t="n">
        <v>35</v>
      </c>
      <c r="Q144" t="n">
        <v>24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22</v>
      </c>
    </row>
    <row r="145">
      <c r="A145" t="inlineStr">
        <is>
          <t>PROTECCION FEMENINA TASA 0</t>
        </is>
      </c>
      <c r="B145" t="inlineStr">
        <is>
          <t>381</t>
        </is>
      </c>
      <c r="C145" t="inlineStr">
        <is>
          <t>7501019006647</t>
        </is>
      </c>
      <c r="D145" t="inlineStr">
        <is>
          <t xml:space="preserve">TOALLA FEMENINA ULTRADEL NOCTUR CON ALAS  SABA 10 PZA </t>
        </is>
      </c>
      <c r="E145" t="n">
        <v>0</v>
      </c>
      <c r="F145" t="inlineStr">
        <is>
          <t>Automatico</t>
        </is>
      </c>
      <c r="G145" t="n">
        <v>2.74</v>
      </c>
      <c r="H145" t="n">
        <v>0</v>
      </c>
      <c r="I145" t="n">
        <v>144</v>
      </c>
      <c r="J145" t="n">
        <v>12</v>
      </c>
      <c r="K145" t="inlineStr">
        <is>
          <t>SABA</t>
        </is>
      </c>
      <c r="L145" t="n">
        <v>22</v>
      </c>
      <c r="M145" t="n">
        <v>60.28</v>
      </c>
      <c r="N145" t="n">
        <v>0</v>
      </c>
      <c r="O145" t="n">
        <v>0</v>
      </c>
      <c r="P145" t="n">
        <v>878</v>
      </c>
      <c r="Q145" t="n">
        <v>1006</v>
      </c>
      <c r="R145" t="n">
        <v>67</v>
      </c>
      <c r="S145" t="n">
        <v>88</v>
      </c>
      <c r="T145">
        <f>IF( S145&lt;=0,0,IF( E145+I145 &gt;= MAX((S145/30)*U145, S145*1.2), 0, CEILING( (MAX((S145/30)*U145, S145*1.2) - (E145+I145)) / J145, 1 ) * J145 ) ) ))</f>
        <v/>
      </c>
      <c r="U145" t="n">
        <v>22</v>
      </c>
    </row>
    <row r="146">
      <c r="A146" t="inlineStr">
        <is>
          <t>DULCERIA IEPS</t>
        </is>
      </c>
      <c r="B146" t="inlineStr">
        <is>
          <t>420</t>
        </is>
      </c>
      <c r="C146" t="inlineStr">
        <is>
          <t>7500443005196</t>
        </is>
      </c>
      <c r="D146" t="inlineStr">
        <is>
          <t xml:space="preserve">CARAMELOS SABOR CEREZA BUTTER TOFFEES  ARCOR 126 GRS </t>
        </is>
      </c>
      <c r="E146" t="n">
        <v>0</v>
      </c>
      <c r="F146" t="inlineStr">
        <is>
          <t>Automatico</t>
        </is>
      </c>
      <c r="G146" t="n">
        <v>1.77</v>
      </c>
      <c r="H146" t="n">
        <v>0</v>
      </c>
      <c r="I146" t="n">
        <v>72</v>
      </c>
      <c r="J146" t="n">
        <v>36</v>
      </c>
      <c r="K146" t="inlineStr">
        <is>
          <t>ARCOR</t>
        </is>
      </c>
      <c r="L146" t="n">
        <v>36</v>
      </c>
      <c r="M146" t="n">
        <v>63.72</v>
      </c>
      <c r="N146" t="n">
        <v>0</v>
      </c>
      <c r="O146" t="n">
        <v>0</v>
      </c>
      <c r="P146" t="n">
        <v>283</v>
      </c>
      <c r="Q146" t="n">
        <v>304</v>
      </c>
      <c r="R146" t="n">
        <v>49</v>
      </c>
      <c r="S146" t="n">
        <v>50</v>
      </c>
      <c r="T146">
        <f>IF( S146&lt;=0,0,IF( E146+I146 &gt;= MAX((S146/30)*U146, S146*1.2), 0, CEILING( (MAX((S146/30)*U146, S146*1.2) - (E146+I146)) / J146, 1 ) * J146 ) ) ))</f>
        <v/>
      </c>
      <c r="U146" t="n">
        <v>36</v>
      </c>
    </row>
    <row r="147">
      <c r="A147" t="inlineStr">
        <is>
          <t>GALLETAS, PAN Y UNTABLES IEPS</t>
        </is>
      </c>
      <c r="B147" t="inlineStr">
        <is>
          <t>410</t>
        </is>
      </c>
      <c r="C147" t="inlineStr">
        <is>
          <t>7501024599585</t>
        </is>
      </c>
      <c r="D147" t="inlineStr">
        <is>
          <t xml:space="preserve">CHISPAS DE CHOCOLATE CON LECHE  HERSHEYS 300 GRS </t>
        </is>
      </c>
      <c r="E147" t="n">
        <v>0</v>
      </c>
      <c r="F147" t="inlineStr">
        <is>
          <t>Automatico</t>
        </is>
      </c>
      <c r="G147" t="n">
        <v>2.27</v>
      </c>
      <c r="H147" t="n">
        <v>0</v>
      </c>
      <c r="I147" t="n">
        <v>36</v>
      </c>
      <c r="J147" t="n">
        <v>12</v>
      </c>
      <c r="K147" t="inlineStr">
        <is>
          <t>HERSHEYS</t>
        </is>
      </c>
      <c r="L147" t="n">
        <v>22</v>
      </c>
      <c r="M147" t="n">
        <v>49.94</v>
      </c>
      <c r="N147" t="n">
        <v>6.140969162995594</v>
      </c>
      <c r="O147" t="n">
        <v>13.94</v>
      </c>
      <c r="P147" t="n">
        <v>529</v>
      </c>
      <c r="Q147" t="n">
        <v>371</v>
      </c>
      <c r="R147" t="n">
        <v>53</v>
      </c>
      <c r="S147" t="n">
        <v>67</v>
      </c>
      <c r="T147">
        <f>IF( S147&lt;=0,0,IF( E147+I147 &gt;= MAX((S147/30)*U147, S147*1.2), 0, CEILING( (MAX((S147/30)*U147, S147*1.2) - (E147+I147)) / J147, 1 ) * J147 ) ) ))</f>
        <v/>
      </c>
      <c r="U147" t="n">
        <v>22</v>
      </c>
    </row>
    <row r="148">
      <c r="A148" t="inlineStr">
        <is>
          <t>ABARROTES BASICOS</t>
        </is>
      </c>
      <c r="B148" t="inlineStr">
        <is>
          <t>23</t>
        </is>
      </c>
      <c r="C148" t="inlineStr">
        <is>
          <t>7501011311770</t>
        </is>
      </c>
      <c r="D148" t="inlineStr">
        <is>
          <t xml:space="preserve">SOPA CEBOLLA CAMPBELLS 300 GRS </t>
        </is>
      </c>
      <c r="E148" t="n">
        <v>0</v>
      </c>
      <c r="F148" t="inlineStr">
        <is>
          <t>Automatico</t>
        </is>
      </c>
      <c r="G148" t="n">
        <v>4.07</v>
      </c>
      <c r="H148" t="n">
        <v>0</v>
      </c>
      <c r="I148" t="n">
        <v>96</v>
      </c>
      <c r="J148" t="n">
        <v>24</v>
      </c>
      <c r="K148" t="inlineStr">
        <is>
          <t>CAMPBELLS</t>
        </is>
      </c>
      <c r="L148" t="n">
        <v>22</v>
      </c>
      <c r="M148" t="n">
        <v>89.54000000000001</v>
      </c>
      <c r="N148" t="n">
        <v>0</v>
      </c>
      <c r="O148" t="n">
        <v>0</v>
      </c>
      <c r="P148" t="n">
        <v>382</v>
      </c>
      <c r="Q148" t="n">
        <v>314</v>
      </c>
      <c r="R148" t="n">
        <v>121</v>
      </c>
      <c r="S148" t="n">
        <v>148</v>
      </c>
      <c r="T148">
        <f>IF( S148&lt;=0,0,IF( E148+I148 &gt;= MAX((S148/30)*U148, S148*1.2), 0, CEILING( (MAX((S148/30)*U148, S148*1.2) - (E148+I148)) / J148, 1 ) * J148 ) ) ))</f>
        <v/>
      </c>
      <c r="U148" t="n">
        <v>22</v>
      </c>
    </row>
    <row r="149">
      <c r="A149" t="inlineStr">
        <is>
          <t>GALLETAS, PAN Y UNTABLES IEPS</t>
        </is>
      </c>
      <c r="B149" t="inlineStr">
        <is>
          <t>410</t>
        </is>
      </c>
      <c r="C149" t="inlineStr">
        <is>
          <t>7501024599547</t>
        </is>
      </c>
      <c r="D149" t="inlineStr">
        <is>
          <t xml:space="preserve">CHISPAS DE CHOCOLATE SEMIAMARGO  HERSHEYS 300 GRS </t>
        </is>
      </c>
      <c r="E149" t="n">
        <v>0</v>
      </c>
      <c r="F149" t="inlineStr">
        <is>
          <t>Automatico</t>
        </is>
      </c>
      <c r="G149" t="n">
        <v>3.74</v>
      </c>
      <c r="H149" t="n">
        <v>0</v>
      </c>
      <c r="I149" t="n">
        <v>48</v>
      </c>
      <c r="J149" t="n">
        <v>12</v>
      </c>
      <c r="K149" t="inlineStr">
        <is>
          <t>HERSHEYS</t>
        </is>
      </c>
      <c r="L149" t="n">
        <v>22</v>
      </c>
      <c r="M149" t="n">
        <v>82.28</v>
      </c>
      <c r="N149" t="n">
        <v>9.165775401069519</v>
      </c>
      <c r="O149" t="n">
        <v>34.28</v>
      </c>
      <c r="P149" t="n">
        <v>537</v>
      </c>
      <c r="Q149" t="n">
        <v>448</v>
      </c>
      <c r="R149" t="n">
        <v>130</v>
      </c>
      <c r="S149" t="n">
        <v>144</v>
      </c>
      <c r="T149">
        <f>IF( S149&lt;=0,0,IF( E149+I149 &gt;= MAX((S149/30)*U149, S149*1.2), 0, CEILING( (MAX((S149/30)*U149, S149*1.2) - (E149+I149)) / J149, 1 ) * J149 ) ) ))</f>
        <v/>
      </c>
      <c r="U149" t="n">
        <v>22</v>
      </c>
    </row>
    <row r="150">
      <c r="A150" t="inlineStr">
        <is>
          <t>BEBIDAS IVA</t>
        </is>
      </c>
      <c r="B150" t="inlineStr">
        <is>
          <t>0</t>
        </is>
      </c>
      <c r="C150" t="inlineStr">
        <is>
          <t>7501022012277</t>
        </is>
      </c>
      <c r="D150" t="inlineStr">
        <is>
          <t xml:space="preserve">BEBIDA DEPORTIVA UVA  GATORADE 1 LT. </t>
        </is>
      </c>
      <c r="E150" t="n">
        <v>0</v>
      </c>
      <c r="F150" t="inlineStr">
        <is>
          <t>Automatico</t>
        </is>
      </c>
      <c r="G150" t="n">
        <v>0.79</v>
      </c>
      <c r="H150" t="n">
        <v>0</v>
      </c>
      <c r="I150" t="n">
        <v>0</v>
      </c>
      <c r="J150" t="n">
        <v>12</v>
      </c>
      <c r="K150" t="inlineStr">
        <is>
          <t>GATORADE</t>
        </is>
      </c>
      <c r="L150" t="n">
        <v>22</v>
      </c>
      <c r="M150" t="n">
        <v>17.38</v>
      </c>
      <c r="N150" t="n">
        <v>22</v>
      </c>
      <c r="O150" t="n">
        <v>17.38</v>
      </c>
      <c r="P150" t="n">
        <v>0</v>
      </c>
      <c r="Q150" t="n">
        <v>0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BEBIDAS IVA</t>
        </is>
      </c>
      <c r="B151" t="inlineStr">
        <is>
          <t>0</t>
        </is>
      </c>
      <c r="C151" t="inlineStr">
        <is>
          <t>7501073841635</t>
        </is>
      </c>
      <c r="D151" t="inlineStr">
        <is>
          <t xml:space="preserve">AGUA TONICA 6 PACK PEÑAFIEL 296 ML. </t>
        </is>
      </c>
      <c r="E151" t="n">
        <v>0</v>
      </c>
      <c r="F151" t="inlineStr">
        <is>
          <t>Automatico</t>
        </is>
      </c>
      <c r="G151" t="n">
        <v>0.29</v>
      </c>
      <c r="H151" t="n">
        <v>0</v>
      </c>
      <c r="I151" t="n">
        <v>0</v>
      </c>
      <c r="J151" t="n">
        <v>2</v>
      </c>
      <c r="K151" t="inlineStr">
        <is>
          <t>PE¿AFIEL</t>
        </is>
      </c>
      <c r="L151" t="n">
        <v>22</v>
      </c>
      <c r="M151" t="n">
        <v>6.38</v>
      </c>
      <c r="N151" t="n">
        <v>22</v>
      </c>
      <c r="O151" t="n">
        <v>6.38</v>
      </c>
      <c r="P151" t="n">
        <v>169</v>
      </c>
      <c r="Q151" t="n">
        <v>110</v>
      </c>
      <c r="R151" t="n">
        <v>28</v>
      </c>
      <c r="S151" t="n">
        <v>28</v>
      </c>
      <c r="T151">
        <f>IF( S151&lt;=0,0,IF( E151+I151 &gt;= MAX((S151/30)*U151, S151*1.2), 0, CEILING( (MAX((S151/30)*U151, S151*1.2) - (E151+I151)) / J151, 1 ) * J151 ) ) ))</f>
        <v/>
      </c>
      <c r="U151" t="n">
        <v>22</v>
      </c>
    </row>
    <row r="152">
      <c r="A152" t="inlineStr">
        <is>
          <t>GALLETAS, PAN Y UNTABLES</t>
        </is>
      </c>
      <c r="B152" t="inlineStr">
        <is>
          <t>0</t>
        </is>
      </c>
      <c r="C152" t="inlineStr">
        <is>
          <t>7503008535480</t>
        </is>
      </c>
      <c r="D152" t="inlineStr">
        <is>
          <t xml:space="preserve">VAINAS DE VAINILLA NATURAL  MAMIMA VAINILLA 1 PZA </t>
        </is>
      </c>
      <c r="E152" t="n">
        <v>0</v>
      </c>
      <c r="F152" t="inlineStr">
        <is>
          <t>Automatico</t>
        </is>
      </c>
      <c r="G152" t="n">
        <v>0.27</v>
      </c>
      <c r="H152" t="n">
        <v>0</v>
      </c>
      <c r="I152" t="n">
        <v>0</v>
      </c>
      <c r="J152" t="n">
        <v>24</v>
      </c>
      <c r="K152" t="inlineStr">
        <is>
          <t>MAMIMA VAINILLA</t>
        </is>
      </c>
      <c r="L152" t="n">
        <v>36</v>
      </c>
      <c r="M152" t="n">
        <v>9.720000000000001</v>
      </c>
      <c r="N152" t="n">
        <v>36</v>
      </c>
      <c r="O152" t="n">
        <v>9.720000000000001</v>
      </c>
      <c r="P152" t="n">
        <v>34</v>
      </c>
      <c r="Q152" t="n">
        <v>11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36</v>
      </c>
    </row>
    <row r="153">
      <c r="A153" t="inlineStr">
        <is>
          <t>GALLETAS, PAN Y UNTABLES</t>
        </is>
      </c>
      <c r="B153" t="inlineStr">
        <is>
          <t>0</t>
        </is>
      </c>
      <c r="C153" t="inlineStr">
        <is>
          <t>7503023861120</t>
        </is>
      </c>
      <c r="D153" t="inlineStr">
        <is>
          <t xml:space="preserve">PAN PITA MINI INTEGRAL  JAYE 500 GRS </t>
        </is>
      </c>
      <c r="E153" t="n">
        <v>0</v>
      </c>
      <c r="F153" t="inlineStr">
        <is>
          <t>Automatico</t>
        </is>
      </c>
      <c r="G153" t="n">
        <v>1</v>
      </c>
      <c r="H153" t="n">
        <v>0</v>
      </c>
      <c r="I153" t="n">
        <v>24</v>
      </c>
      <c r="J153" t="n">
        <v>12</v>
      </c>
      <c r="K153" t="inlineStr">
        <is>
          <t>JAYE</t>
        </is>
      </c>
      <c r="L153" t="n">
        <v>22</v>
      </c>
      <c r="M153" t="n">
        <v>22</v>
      </c>
      <c r="N153" t="n">
        <v>0</v>
      </c>
      <c r="O153" t="n">
        <v>0</v>
      </c>
      <c r="P153" t="n">
        <v>283</v>
      </c>
      <c r="Q153" t="n">
        <v>156</v>
      </c>
      <c r="R153" t="n">
        <v>6</v>
      </c>
      <c r="S153" t="n">
        <v>9</v>
      </c>
      <c r="T153">
        <f>IF( S153&lt;=0,0,IF( E153+I153 &gt;= MAX((S153/30)*U153, S153*1.2), 0, CEILING( (MAX((S153/30)*U153, S153*1.2) - (E153+I153)) / J153, 1 ) * J153 ) ) ))</f>
        <v/>
      </c>
      <c r="U153" t="n">
        <v>22</v>
      </c>
    </row>
    <row r="154">
      <c r="A154" t="inlineStr">
        <is>
          <t>VINOS Y LICORES (MAS DE 20 GL)</t>
        </is>
      </c>
      <c r="B154" t="inlineStr">
        <is>
          <t>0</t>
        </is>
      </c>
      <c r="C154" t="inlineStr">
        <is>
          <t>819749022897</t>
        </is>
      </c>
      <c r="D154" t="inlineStr">
        <is>
          <t xml:space="preserve">MEZCAL CENIZO LOGIA  AMARAS 700 ML. </t>
        </is>
      </c>
      <c r="E154" t="n">
        <v>0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3</v>
      </c>
      <c r="K154" t="inlineStr">
        <is>
          <t>AMARAS</t>
        </is>
      </c>
      <c r="L154" t="n">
        <v>0</v>
      </c>
      <c r="M154" t="n">
        <v>0</v>
      </c>
      <c r="N154" t="n">
        <v>0</v>
      </c>
      <c r="O154" t="n">
        <v>0</v>
      </c>
      <c r="P154" t="n">
        <v>16</v>
      </c>
      <c r="Q154" t="n">
        <v>2</v>
      </c>
      <c r="R154" t="n">
        <v>6</v>
      </c>
      <c r="S154" t="n">
        <v>7</v>
      </c>
      <c r="T154">
        <f>IF( S154&lt;=0,0,IF( E154+I154 &gt;= MAX((S154/30)*U154, S154*1.2), 0, CEILING( (MAX((S154/30)*U154, S154*1.2) - (E154+I154)) / J154, 1 ) * J154 ) ) ))</f>
        <v/>
      </c>
      <c r="U154" t="n">
        <v>22</v>
      </c>
    </row>
    <row r="155">
      <c r="A155" t="inlineStr">
        <is>
          <t>VINOS Y LICORES (MAS DE 20 GL)</t>
        </is>
      </c>
      <c r="B155" t="inlineStr">
        <is>
          <t>0</t>
        </is>
      </c>
      <c r="C155" t="inlineStr">
        <is>
          <t>5000299211243</t>
        </is>
      </c>
      <c r="D155" t="inlineStr">
        <is>
          <t xml:space="preserve">WHISKY BLENDED ESCOCES 21 AÑOS ROYAL SALUTE 700 ML.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6</v>
      </c>
      <c r="J155" t="n">
        <v>6</v>
      </c>
      <c r="K155" t="inlineStr">
        <is>
          <t>ROYAL SALUTE</t>
        </is>
      </c>
      <c r="L155" t="n">
        <v>0</v>
      </c>
      <c r="M155" t="n">
        <v>0</v>
      </c>
      <c r="N155" t="n">
        <v>0</v>
      </c>
      <c r="O155" t="n">
        <v>0</v>
      </c>
      <c r="P155" t="n">
        <v>7</v>
      </c>
      <c r="Q155" t="n">
        <v>1</v>
      </c>
      <c r="R155" t="n">
        <v>3</v>
      </c>
      <c r="S155" t="n">
        <v>4</v>
      </c>
      <c r="T155">
        <f>IF( S155&lt;=0,0,IF( E155+I155 &gt;= MAX((S155/30)*U155, S155*1.2), 0, CEILING( (MAX((S155/30)*U155, S155*1.2) - (E155+I155)) / J155, 1 ) * J155 ) ) ))</f>
        <v/>
      </c>
      <c r="U155" t="n">
        <v>22</v>
      </c>
    </row>
    <row r="156">
      <c r="A156" t="inlineStr">
        <is>
          <t>VINOS Y LICORES (MAS DE 20 GL)</t>
        </is>
      </c>
      <c r="B156" t="inlineStr">
        <is>
          <t>0</t>
        </is>
      </c>
      <c r="C156" t="inlineStr">
        <is>
          <t>8501110080439</t>
        </is>
      </c>
      <c r="D156" t="inlineStr">
        <is>
          <t xml:space="preserve">RON AÑEJO 7 AÑOS HAVANA CLUB 700 ML. </t>
        </is>
      </c>
      <c r="E156" t="n">
        <v>0</v>
      </c>
      <c r="F156" t="inlineStr">
        <is>
          <t>Automatico</t>
        </is>
      </c>
      <c r="G156" t="n">
        <v>0</v>
      </c>
      <c r="H156" t="n">
        <v>0</v>
      </c>
      <c r="I156" t="n">
        <v>12</v>
      </c>
      <c r="J156" t="n">
        <v>12</v>
      </c>
      <c r="K156" t="inlineStr">
        <is>
          <t>HAVANA CLUB</t>
        </is>
      </c>
      <c r="L156" t="n">
        <v>0</v>
      </c>
      <c r="M156" t="n">
        <v>0</v>
      </c>
      <c r="N156" t="n">
        <v>0</v>
      </c>
      <c r="O156" t="n">
        <v>0</v>
      </c>
      <c r="P156" t="n">
        <v>123</v>
      </c>
      <c r="Q156" t="n">
        <v>71</v>
      </c>
      <c r="R156" t="n">
        <v>21</v>
      </c>
      <c r="S156" t="n">
        <v>24</v>
      </c>
      <c r="T156">
        <f>IF( S156&lt;=0,0,IF( E156+I156 &gt;= MAX((S156/30)*U156, S156*1.2), 0, CEILING( (MAX((S156/30)*U156, S156*1.2) - (E156+I156)) / J156, 1 ) * J156 ) ) ))</f>
        <v/>
      </c>
      <c r="U156" t="n">
        <v>22</v>
      </c>
    </row>
    <row r="157">
      <c r="A157" t="inlineStr">
        <is>
          <t>VINOS Y LICORES (MAS DE 20 GL)</t>
        </is>
      </c>
      <c r="B157" t="inlineStr">
        <is>
          <t>0</t>
        </is>
      </c>
      <c r="C157" t="inlineStr">
        <is>
          <t>7503022398146</t>
        </is>
      </c>
      <c r="D157" t="inlineStr">
        <is>
          <t xml:space="preserve">LICOR DE DAMIANA  WIND 4 750 ML.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12</v>
      </c>
      <c r="J157" t="n">
        <v>12</v>
      </c>
      <c r="K157" t="inlineStr">
        <is>
          <t>WIND 4</t>
        </is>
      </c>
      <c r="L157" t="n">
        <v>0</v>
      </c>
      <c r="M157" t="n">
        <v>0</v>
      </c>
      <c r="N157" t="n">
        <v>0</v>
      </c>
      <c r="O157" t="n">
        <v>0</v>
      </c>
      <c r="P157" t="n">
        <v>12</v>
      </c>
      <c r="Q157" t="n">
        <v>3</v>
      </c>
      <c r="R157" t="n">
        <v>11</v>
      </c>
      <c r="S157" t="n">
        <v>11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VINOS Y LICORES (MAS DE 20 GL)</t>
        </is>
      </c>
      <c r="B158" t="inlineStr">
        <is>
          <t>0</t>
        </is>
      </c>
      <c r="C158" t="inlineStr">
        <is>
          <t>812066020034</t>
        </is>
      </c>
      <c r="D158" t="inlineStr">
        <is>
          <t xml:space="preserve">WHISKY SINGLE MALT ESCOCES  MACALLAN 750 ML. </t>
        </is>
      </c>
      <c r="E158" t="n">
        <v>0</v>
      </c>
      <c r="F158" t="inlineStr">
        <is>
          <t>Automatico</t>
        </is>
      </c>
      <c r="G158" t="n">
        <v>0</v>
      </c>
      <c r="H158" t="n">
        <v>0</v>
      </c>
      <c r="I158" t="n">
        <v>3</v>
      </c>
      <c r="J158" t="n">
        <v>3</v>
      </c>
      <c r="K158" t="inlineStr">
        <is>
          <t>MACALLAN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22</v>
      </c>
    </row>
    <row r="159">
      <c r="A159" t="inlineStr">
        <is>
          <t>VINOS Y LICORES (MAS DE 20 GL)</t>
        </is>
      </c>
      <c r="B159" t="inlineStr">
        <is>
          <t>0</t>
        </is>
      </c>
      <c r="C159" t="inlineStr">
        <is>
          <t>5010314005108</t>
        </is>
      </c>
      <c r="D159" t="inlineStr">
        <is>
          <t xml:space="preserve">WHISKY SINGLE MALT ESCOCES 18 AÑOS HIGHLAND PARK 700 ML. </t>
        </is>
      </c>
      <c r="E159" t="n">
        <v>0</v>
      </c>
      <c r="F159" t="inlineStr">
        <is>
          <t>Automatico</t>
        </is>
      </c>
      <c r="G159" t="n">
        <v>0</v>
      </c>
      <c r="H159" t="n">
        <v>0</v>
      </c>
      <c r="I159" t="n">
        <v>6</v>
      </c>
      <c r="J159" t="n">
        <v>6</v>
      </c>
      <c r="K159" t="inlineStr">
        <is>
          <t>HIGHLAND PARK</t>
        </is>
      </c>
      <c r="L159" t="n">
        <v>0</v>
      </c>
      <c r="M159" t="n">
        <v>0</v>
      </c>
      <c r="N159" t="n">
        <v>0</v>
      </c>
      <c r="O159" t="n">
        <v>0</v>
      </c>
      <c r="P159" t="n">
        <v>7</v>
      </c>
      <c r="Q159" t="n">
        <v>0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22</v>
      </c>
    </row>
    <row r="160">
      <c r="A160" t="inlineStr">
        <is>
          <t>VINOS Y LICORES (MAS DE 20 GL)</t>
        </is>
      </c>
      <c r="B160" t="inlineStr">
        <is>
          <t>0</t>
        </is>
      </c>
      <c r="C160" t="inlineStr">
        <is>
          <t>5010314306854</t>
        </is>
      </c>
      <c r="D160" t="inlineStr">
        <is>
          <t xml:space="preserve">WHISKY SINGLE MALT ESCOCES 18 AÑOS GLENROTHES 700 ML. </t>
        </is>
      </c>
      <c r="E160" t="n">
        <v>0</v>
      </c>
      <c r="F160" t="inlineStr">
        <is>
          <t>Automatico</t>
        </is>
      </c>
      <c r="G160" t="n">
        <v>0</v>
      </c>
      <c r="H160" t="n">
        <v>0</v>
      </c>
      <c r="I160" t="n">
        <v>6</v>
      </c>
      <c r="J160" t="n">
        <v>6</v>
      </c>
      <c r="K160" t="inlineStr">
        <is>
          <t>GLENROTHES</t>
        </is>
      </c>
      <c r="L160" t="n">
        <v>0</v>
      </c>
      <c r="M160" t="n">
        <v>0</v>
      </c>
      <c r="N160" t="n">
        <v>0</v>
      </c>
      <c r="O160" t="n">
        <v>0</v>
      </c>
      <c r="P160" t="n">
        <v>2</v>
      </c>
      <c r="Q160" t="n">
        <v>1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22</v>
      </c>
    </row>
    <row r="161">
      <c r="A161" t="inlineStr">
        <is>
          <t>VINOS Y LICORES (MAS DE 20 GL)</t>
        </is>
      </c>
      <c r="B161" t="inlineStr">
        <is>
          <t>0</t>
        </is>
      </c>
      <c r="C161" t="inlineStr">
        <is>
          <t>7501048840076</t>
        </is>
      </c>
      <c r="D161" t="inlineStr">
        <is>
          <t xml:space="preserve">TEQUILA AÑEJO 100% AGAVE  GRAN CENTENARIO 3 LT. </t>
        </is>
      </c>
      <c r="E161" t="n">
        <v>0</v>
      </c>
      <c r="F161" t="inlineStr">
        <is>
          <t>Automatico</t>
        </is>
      </c>
      <c r="G161" t="n">
        <v>0</v>
      </c>
      <c r="H161" t="n">
        <v>0</v>
      </c>
      <c r="I161" t="n">
        <v>2</v>
      </c>
      <c r="J161" t="n">
        <v>1</v>
      </c>
      <c r="K161" t="inlineStr">
        <is>
          <t>GRAN CENTENARIO</t>
        </is>
      </c>
      <c r="L161" t="n">
        <v>0</v>
      </c>
      <c r="M161" t="n">
        <v>0</v>
      </c>
      <c r="N161" t="n">
        <v>0</v>
      </c>
      <c r="O161" t="n">
        <v>0</v>
      </c>
      <c r="P161" t="n">
        <v>8</v>
      </c>
      <c r="Q161" t="n">
        <v>3</v>
      </c>
      <c r="R161" t="n">
        <v>2</v>
      </c>
      <c r="S161" t="n">
        <v>2</v>
      </c>
      <c r="T161">
        <f>IF( S161&lt;=0,0,IF( E161+I161 &gt;= MAX((S161/30)*U161, S161*1.2), 0, CEILING( (MAX((S161/30)*U161, S161*1.2) - (E161+I161)) / J161, 1 ) * J161 ) ) ))</f>
        <v/>
      </c>
      <c r="U161" t="n">
        <v>22</v>
      </c>
    </row>
    <row r="162">
      <c r="A162" t="inlineStr">
        <is>
          <t>VINOS Y LICORES (MAS DE 20 GL)</t>
        </is>
      </c>
      <c r="B162" t="inlineStr">
        <is>
          <t>0</t>
        </is>
      </c>
      <c r="C162" t="inlineStr">
        <is>
          <t>663191011011</t>
        </is>
      </c>
      <c r="D162" t="inlineStr">
        <is>
          <t xml:space="preserve">TEQUILA BLANCO 100% AGAVE  LEYENDA DEL MILAGRO 750 ML. </t>
        </is>
      </c>
      <c r="E162" t="n">
        <v>0</v>
      </c>
      <c r="F162" t="inlineStr">
        <is>
          <t>Automatico</t>
        </is>
      </c>
      <c r="G162" t="n">
        <v>0.05</v>
      </c>
      <c r="H162" t="n">
        <v>0</v>
      </c>
      <c r="I162" t="n">
        <v>0</v>
      </c>
      <c r="J162" t="n">
        <v>6</v>
      </c>
      <c r="K162" t="inlineStr">
        <is>
          <t>LEYENDA DEL MILAGRO</t>
        </is>
      </c>
      <c r="L162" t="n">
        <v>22</v>
      </c>
      <c r="M162" t="n">
        <v>1.1</v>
      </c>
      <c r="N162" t="n">
        <v>22</v>
      </c>
      <c r="O162" t="n">
        <v>1.1</v>
      </c>
      <c r="P162" t="n">
        <v>6</v>
      </c>
      <c r="Q162" t="n">
        <v>7</v>
      </c>
      <c r="R162" t="n">
        <v>3</v>
      </c>
      <c r="S162" t="n">
        <v>3</v>
      </c>
      <c r="T162">
        <f>IF( S162&lt;=0,0,IF( E162+I162 &gt;= MAX((S162/30)*U162, S162*1.2), 0, CEILING( (MAX((S162/30)*U162, S162*1.2) - (E162+I162)) / J162, 1 ) * J162 ) ) ))</f>
        <v/>
      </c>
      <c r="U162" t="n">
        <v>22</v>
      </c>
    </row>
    <row r="163">
      <c r="A163" t="inlineStr">
        <is>
          <t>VINOS Y LICORES (MAS DE 20 GL)</t>
        </is>
      </c>
      <c r="B163" t="inlineStr">
        <is>
          <t>0</t>
        </is>
      </c>
      <c r="C163" t="inlineStr">
        <is>
          <t>8004400014379</t>
        </is>
      </c>
      <c r="D163" t="inlineStr">
        <is>
          <t xml:space="preserve">LICOR DE HIERBAS  FERNET BRANCA 750 ML. </t>
        </is>
      </c>
      <c r="E163" t="n">
        <v>0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6</v>
      </c>
      <c r="K163" t="inlineStr">
        <is>
          <t>FERNET BRANCA</t>
        </is>
      </c>
      <c r="L163" t="n">
        <v>0</v>
      </c>
      <c r="M163" t="n">
        <v>0</v>
      </c>
      <c r="N163" t="n">
        <v>0</v>
      </c>
      <c r="O163" t="n">
        <v>0</v>
      </c>
      <c r="P163" t="n">
        <v>42</v>
      </c>
      <c r="Q163" t="n">
        <v>0</v>
      </c>
      <c r="R163" t="n">
        <v>6</v>
      </c>
      <c r="S163" t="n">
        <v>6</v>
      </c>
      <c r="T163">
        <f>IF( S163&lt;=0,0,IF( E163+I163 &gt;= MAX((S163/30)*U163, S163*1.2), 0, CEILING( (MAX((S163/30)*U163, S163*1.2) - (E163+I163)) / J163, 1 ) * J163 ) ) ))</f>
        <v/>
      </c>
      <c r="U163" t="n">
        <v>22</v>
      </c>
    </row>
    <row r="164">
      <c r="A164" t="inlineStr">
        <is>
          <t>VINOS Y LICORES (MAS DE 20 GL)</t>
        </is>
      </c>
      <c r="B164" t="inlineStr">
        <is>
          <t>0</t>
        </is>
      </c>
      <c r="C164" t="inlineStr">
        <is>
          <t>5010494564839</t>
        </is>
      </c>
      <c r="D164" t="inlineStr">
        <is>
          <t xml:space="preserve">WHISKY SINGLE MALT ESCOCES 18 AÑOS GLENMORANGIE 750 ML. </t>
        </is>
      </c>
      <c r="E164" t="n">
        <v>0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6</v>
      </c>
      <c r="K164" t="inlineStr">
        <is>
          <t>GLENMORANGIE</t>
        </is>
      </c>
      <c r="L164" t="n">
        <v>0</v>
      </c>
      <c r="M164" t="n">
        <v>0</v>
      </c>
      <c r="N164" t="n">
        <v>0</v>
      </c>
      <c r="O164" t="n">
        <v>0</v>
      </c>
      <c r="P164" t="n">
        <v>7</v>
      </c>
      <c r="Q164" t="n">
        <v>3</v>
      </c>
      <c r="R164" t="n">
        <v>2</v>
      </c>
      <c r="S164" t="n">
        <v>2</v>
      </c>
      <c r="T164">
        <f>IF( S164&lt;=0,0,IF( E164+I164 &gt;= MAX((S164/30)*U164, S164*1.2), 0, CEILING( (MAX((S164/30)*U164, S164*1.2) - (E164+I164)) / J164, 1 ) * J164 ) ) ))</f>
        <v/>
      </c>
      <c r="U164" t="n">
        <v>36</v>
      </c>
    </row>
    <row r="165">
      <c r="A165" t="inlineStr">
        <is>
          <t>VINOS Y LICORES (MAS DE 20 GL)</t>
        </is>
      </c>
      <c r="B165" t="inlineStr">
        <is>
          <t>0</t>
        </is>
      </c>
      <c r="C165" t="inlineStr">
        <is>
          <t>81128000707</t>
        </is>
      </c>
      <c r="D165" t="inlineStr">
        <is>
          <t xml:space="preserve">WHISKEY BOURBON 1870 OLD FORESTER 750 ML. </t>
        </is>
      </c>
      <c r="E165" t="n">
        <v>0</v>
      </c>
      <c r="F165" t="inlineStr">
        <is>
          <t>Automatico</t>
        </is>
      </c>
      <c r="G165" t="n">
        <v>0.07000000000000001</v>
      </c>
      <c r="H165" t="n">
        <v>0</v>
      </c>
      <c r="I165" t="n">
        <v>0</v>
      </c>
      <c r="J165" t="n">
        <v>6</v>
      </c>
      <c r="K165" t="inlineStr">
        <is>
          <t>OLD FORESTER</t>
        </is>
      </c>
      <c r="L165" t="n">
        <v>22</v>
      </c>
      <c r="M165" t="n">
        <v>1.54</v>
      </c>
      <c r="N165" t="n">
        <v>22</v>
      </c>
      <c r="O165" t="n">
        <v>1.54</v>
      </c>
      <c r="P165" t="n">
        <v>0</v>
      </c>
      <c r="Q165" t="n">
        <v>4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22</v>
      </c>
    </row>
    <row r="166">
      <c r="A166" t="inlineStr">
        <is>
          <t>ABARROTES BASICOS</t>
        </is>
      </c>
      <c r="B166" t="inlineStr">
        <is>
          <t>0</t>
        </is>
      </c>
      <c r="C166" t="inlineStr">
        <is>
          <t>7506306326316</t>
        </is>
      </c>
      <c r="D166" t="inlineStr">
        <is>
          <t xml:space="preserve">SOPA DE PASTA INSTANTANEA FIDEO  KNORR 200 GRS </t>
        </is>
      </c>
      <c r="E166" t="n">
        <v>0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20</v>
      </c>
      <c r="K166" t="inlineStr">
        <is>
          <t>KNORR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22</v>
      </c>
    </row>
    <row r="167">
      <c r="A167" t="inlineStr">
        <is>
          <t>ABARROTES BASICOS</t>
        </is>
      </c>
      <c r="B167" t="inlineStr">
        <is>
          <t>0</t>
        </is>
      </c>
      <c r="C167" t="inlineStr">
        <is>
          <t>7501020564044</t>
        </is>
      </c>
      <c r="D167" t="inlineStr">
        <is>
          <t xml:space="preserve">MEDIA CREMA UHT  LALA 480 GRS </t>
        </is>
      </c>
      <c r="E167" t="n">
        <v>0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24</v>
      </c>
      <c r="K167" t="inlineStr">
        <is>
          <t>LALA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18</v>
      </c>
    </row>
    <row r="168">
      <c r="A168" t="inlineStr">
        <is>
          <t>ABARROTES BASICOS</t>
        </is>
      </c>
      <c r="B168" t="inlineStr">
        <is>
          <t>0</t>
        </is>
      </c>
      <c r="C168" t="inlineStr">
        <is>
          <t>7502254334137</t>
        </is>
      </c>
      <c r="D168" t="inlineStr">
        <is>
          <t xml:space="preserve">INFUSI¿N HOJA DE NEEM CON HOJA DE NEEM INFUSIONATE 28 GRS </t>
        </is>
      </c>
      <c r="E168" t="n">
        <v>0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10</v>
      </c>
      <c r="K168" t="inlineStr">
        <is>
          <t>INFUSIONATE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22</v>
      </c>
    </row>
    <row r="169">
      <c r="A169" t="inlineStr">
        <is>
          <t>ABARROTES BASICOS</t>
        </is>
      </c>
      <c r="B169" t="inlineStr">
        <is>
          <t>0</t>
        </is>
      </c>
      <c r="C169" t="inlineStr">
        <is>
          <t>7502254336094</t>
        </is>
      </c>
      <c r="D169" t="inlineStr">
        <is>
          <t xml:space="preserve">INFUSI¿N CHAI  INFUSIONATE 70 GRS </t>
        </is>
      </c>
      <c r="E169" t="n">
        <v>0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10</v>
      </c>
      <c r="K169" t="inlineStr">
        <is>
          <t>INFUSIONATE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22</v>
      </c>
    </row>
    <row r="170">
      <c r="A170" t="inlineStr">
        <is>
          <t>ABARROTES BASICOS</t>
        </is>
      </c>
      <c r="B170" t="inlineStr">
        <is>
          <t>0</t>
        </is>
      </c>
      <c r="C170" t="inlineStr">
        <is>
          <t>7502254336131</t>
        </is>
      </c>
      <c r="D170" t="inlineStr">
        <is>
          <t xml:space="preserve">INFUSI¿N SLIM  INFUSIONATE 70 GRS </t>
        </is>
      </c>
      <c r="E170" t="n">
        <v>0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10</v>
      </c>
      <c r="K170" t="inlineStr">
        <is>
          <t>INFUSIONATE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22</v>
      </c>
    </row>
    <row r="171">
      <c r="A171" t="inlineStr">
        <is>
          <t>ABARROTES BASICOS</t>
        </is>
      </c>
      <c r="B171" t="inlineStr">
        <is>
          <t>0</t>
        </is>
      </c>
      <c r="C171" t="inlineStr">
        <is>
          <t>7502254336186</t>
        </is>
      </c>
      <c r="D171" t="inlineStr">
        <is>
          <t xml:space="preserve">INFUSI¿N RECOVERY  INFUSIONATE 70 GRS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10</v>
      </c>
      <c r="K171" t="inlineStr">
        <is>
          <t>INFUSIONATE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4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22</v>
      </c>
    </row>
    <row r="172">
      <c r="A172" t="inlineStr">
        <is>
          <t>ABARROTES BASICOS</t>
        </is>
      </c>
      <c r="B172" t="inlineStr">
        <is>
          <t>0</t>
        </is>
      </c>
      <c r="C172" t="inlineStr">
        <is>
          <t>7503012536121</t>
        </is>
      </c>
      <c r="D172" t="inlineStr">
        <is>
          <t xml:space="preserve">PIMIENTA NEGRA MOLIDA  SAZONARTE 28 GRS </t>
        </is>
      </c>
      <c r="E172" t="n">
        <v>0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10</v>
      </c>
      <c r="K172" t="inlineStr">
        <is>
          <t>SAZONARTE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22</v>
      </c>
    </row>
    <row r="173">
      <c r="A173" t="inlineStr">
        <is>
          <t>TABAQUERIA IVA</t>
        </is>
      </c>
      <c r="B173" t="inlineStr">
        <is>
          <t>0</t>
        </is>
      </c>
      <c r="C173" t="inlineStr">
        <is>
          <t>7501609509343</t>
        </is>
      </c>
      <c r="D173" t="inlineStr">
        <is>
          <t xml:space="preserve">PURO DOMINICANO GRAN CORTO TE AMO 1 PZA </t>
        </is>
      </c>
      <c r="E173" t="n">
        <v>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15</v>
      </c>
      <c r="K173" t="inlineStr">
        <is>
          <t>TE AMO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6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22</v>
      </c>
    </row>
    <row r="174">
      <c r="A174" t="inlineStr">
        <is>
          <t>TABAQUERIA IVA</t>
        </is>
      </c>
      <c r="B174" t="inlineStr">
        <is>
          <t>0</t>
        </is>
      </c>
      <c r="C174" t="inlineStr">
        <is>
          <t>7501609509374</t>
        </is>
      </c>
      <c r="D174" t="inlineStr">
        <is>
          <t xml:space="preserve">PURO CUBANO GRAN CORTO TE AMO 1 PZA </t>
        </is>
      </c>
      <c r="E174" t="n">
        <v>0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15</v>
      </c>
      <c r="K174" t="inlineStr">
        <is>
          <t>TE AMO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9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22</v>
      </c>
    </row>
    <row r="175">
      <c r="A175" t="inlineStr">
        <is>
          <t>TABAQUERIA IVA</t>
        </is>
      </c>
      <c r="B175" t="inlineStr">
        <is>
          <t>0</t>
        </is>
      </c>
      <c r="C175" t="inlineStr">
        <is>
          <t>7501045364995</t>
        </is>
      </c>
      <c r="D175" t="inlineStr">
        <is>
          <t xml:space="preserve">CIGARROS AMBER HEETS 10 PZA </t>
        </is>
      </c>
      <c r="E175" t="n">
        <v>0</v>
      </c>
      <c r="F175" t="inlineStr">
        <is>
          <t>Automatico</t>
        </is>
      </c>
      <c r="G175" t="n">
        <v>0</v>
      </c>
      <c r="H175" t="n">
        <v>0</v>
      </c>
      <c r="I175" t="n">
        <v>1</v>
      </c>
      <c r="J175" t="n">
        <v>1</v>
      </c>
      <c r="K175" t="inlineStr">
        <is>
          <t>HEETS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18</v>
      </c>
    </row>
    <row r="176">
      <c r="A176" t="inlineStr">
        <is>
          <t>TABAQUERIA IVA</t>
        </is>
      </c>
      <c r="B176" t="inlineStr">
        <is>
          <t>0</t>
        </is>
      </c>
      <c r="C176" t="inlineStr">
        <is>
          <t>7501045365077</t>
        </is>
      </c>
      <c r="D176" t="inlineStr">
        <is>
          <t xml:space="preserve">CIGARROS SIENNA HEETS 10 PZA </t>
        </is>
      </c>
      <c r="E176" t="n">
        <v>0</v>
      </c>
      <c r="F176" t="inlineStr">
        <is>
          <t>Automatico</t>
        </is>
      </c>
      <c r="G176" t="n">
        <v>0</v>
      </c>
      <c r="H176" t="n">
        <v>0</v>
      </c>
      <c r="I176" t="n">
        <v>1</v>
      </c>
      <c r="J176" t="n">
        <v>1</v>
      </c>
      <c r="K176" t="inlineStr">
        <is>
          <t>HEETS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18</v>
      </c>
    </row>
    <row r="177">
      <c r="A177" t="inlineStr">
        <is>
          <t>TABAQUERIA IVA</t>
        </is>
      </c>
      <c r="B177" t="inlineStr">
        <is>
          <t>0</t>
        </is>
      </c>
      <c r="C177" t="inlineStr">
        <is>
          <t>7622100711063</t>
        </is>
      </c>
      <c r="D177" t="inlineStr">
        <is>
          <t xml:space="preserve">HISOPOS LIMPIADORES  IQOS 30 PZA </t>
        </is>
      </c>
      <c r="E177" t="n">
        <v>0</v>
      </c>
      <c r="F177" t="inlineStr">
        <is>
          <t>Automatico</t>
        </is>
      </c>
      <c r="G177" t="n">
        <v>0</v>
      </c>
      <c r="H177" t="n">
        <v>0</v>
      </c>
      <c r="I177" t="n">
        <v>1</v>
      </c>
      <c r="J177" t="n">
        <v>1</v>
      </c>
      <c r="K177" t="inlineStr">
        <is>
          <t>IQOS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22</v>
      </c>
    </row>
    <row r="178">
      <c r="A178" t="inlineStr">
        <is>
          <t>TABAQUERIA IVA</t>
        </is>
      </c>
      <c r="B178" t="inlineStr">
        <is>
          <t>0</t>
        </is>
      </c>
      <c r="C178" t="inlineStr">
        <is>
          <t>813463010635</t>
        </is>
      </c>
      <c r="D178" t="inlineStr">
        <is>
          <t xml:space="preserve">ENCENDEDOR NEGRO XIDRIS 1 PZA </t>
        </is>
      </c>
      <c r="E178" t="n">
        <v>0</v>
      </c>
      <c r="F178" t="inlineStr">
        <is>
          <t>Automatico</t>
        </is>
      </c>
      <c r="G178" t="n">
        <v>0</v>
      </c>
      <c r="H178" t="n">
        <v>0</v>
      </c>
      <c r="I178" t="n">
        <v>1</v>
      </c>
      <c r="J178" t="n">
        <v>1</v>
      </c>
      <c r="K178" t="inlineStr">
        <is>
          <t>XIDRIS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18</v>
      </c>
    </row>
    <row r="179">
      <c r="A179" t="inlineStr">
        <is>
          <t>TABAQUERIA IVA</t>
        </is>
      </c>
      <c r="B179" t="inlineStr">
        <is>
          <t>0</t>
        </is>
      </c>
      <c r="C179" t="inlineStr">
        <is>
          <t>813463010840</t>
        </is>
      </c>
      <c r="D179" t="inlineStr">
        <is>
          <t xml:space="preserve">CORTADOR DE PURO NEGRO XIKAR 1 PZA </t>
        </is>
      </c>
      <c r="E179" t="n">
        <v>0</v>
      </c>
      <c r="F179" t="inlineStr">
        <is>
          <t>Automatico</t>
        </is>
      </c>
      <c r="G179" t="n">
        <v>0</v>
      </c>
      <c r="H179" t="n">
        <v>0</v>
      </c>
      <c r="I179" t="n">
        <v>1</v>
      </c>
      <c r="J179" t="n">
        <v>1</v>
      </c>
      <c r="K179" t="inlineStr">
        <is>
          <t>XIKAR</t>
        </is>
      </c>
      <c r="L179" t="n">
        <v>0</v>
      </c>
      <c r="M179" t="n">
        <v>0</v>
      </c>
      <c r="N179" t="n">
        <v>0</v>
      </c>
      <c r="O179" t="n">
        <v>0</v>
      </c>
      <c r="P179" t="n">
        <v>1</v>
      </c>
      <c r="Q179" t="n">
        <v>0</v>
      </c>
      <c r="R179" t="n">
        <v>1</v>
      </c>
      <c r="S179" t="n">
        <v>1</v>
      </c>
      <c r="T179">
        <f>IF( S179&lt;=0,0,IF( E179+I179 &gt;= MAX((S179/30)*U179, S179*1.2), 0, CEILING( (MAX((S179/30)*U179, S179*1.2) - (E179+I179)) / J179, 1 ) * J179 ) ) ))</f>
        <v/>
      </c>
      <c r="U179" t="n">
        <v>36</v>
      </c>
    </row>
    <row r="180">
      <c r="A180" t="inlineStr">
        <is>
          <t>TABAQUERIA IVA</t>
        </is>
      </c>
      <c r="B180" t="inlineStr">
        <is>
          <t>0</t>
        </is>
      </c>
      <c r="C180" t="inlineStr">
        <is>
          <t>813463011496</t>
        </is>
      </c>
      <c r="D180" t="inlineStr">
        <is>
          <t xml:space="preserve">CORTADOR DE PURO GOMA NEGRO XIKAR 1 PZA </t>
        </is>
      </c>
      <c r="E180" t="n">
        <v>0</v>
      </c>
      <c r="F180" t="inlineStr">
        <is>
          <t>Automatico</t>
        </is>
      </c>
      <c r="G180" t="n">
        <v>0</v>
      </c>
      <c r="H180" t="n">
        <v>0</v>
      </c>
      <c r="I180" t="n">
        <v>1</v>
      </c>
      <c r="J180" t="n">
        <v>1</v>
      </c>
      <c r="K180" t="inlineStr">
        <is>
          <t>XIKAR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36</v>
      </c>
    </row>
    <row r="181">
      <c r="A181" t="inlineStr">
        <is>
          <t>TABAQUERIA IVA</t>
        </is>
      </c>
      <c r="B181" t="inlineStr">
        <is>
          <t>0</t>
        </is>
      </c>
      <c r="C181" t="inlineStr">
        <is>
          <t>813463012257</t>
        </is>
      </c>
      <c r="D181" t="inlineStr">
        <is>
          <t xml:space="preserve">ENCENDEDOR NEGRO XIKAR 1 PZA </t>
        </is>
      </c>
      <c r="E181" t="n">
        <v>0</v>
      </c>
      <c r="F181" t="inlineStr">
        <is>
          <t>Automatico</t>
        </is>
      </c>
      <c r="G181" t="n">
        <v>0</v>
      </c>
      <c r="H181" t="n">
        <v>0</v>
      </c>
      <c r="I181" t="n">
        <v>1</v>
      </c>
      <c r="J181" t="n">
        <v>1</v>
      </c>
      <c r="K181" t="inlineStr">
        <is>
          <t>XIKAR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36</v>
      </c>
    </row>
    <row r="182">
      <c r="A182" t="inlineStr">
        <is>
          <t>TABAQUERIA IVA</t>
        </is>
      </c>
      <c r="B182" t="inlineStr">
        <is>
          <t>0</t>
        </is>
      </c>
      <c r="C182" t="inlineStr">
        <is>
          <t>813463015203</t>
        </is>
      </c>
      <c r="D182" t="inlineStr">
        <is>
          <t xml:space="preserve">ENCENDEDOR NEGRO XIKAR 1 PZA </t>
        </is>
      </c>
      <c r="E182" t="n">
        <v>0</v>
      </c>
      <c r="F182" t="inlineStr">
        <is>
          <t>Automatico</t>
        </is>
      </c>
      <c r="G182" t="n">
        <v>0</v>
      </c>
      <c r="H182" t="n">
        <v>0</v>
      </c>
      <c r="I182" t="n">
        <v>1</v>
      </c>
      <c r="J182" t="n">
        <v>1</v>
      </c>
      <c r="K182" t="inlineStr">
        <is>
          <t>XIKAR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36</v>
      </c>
    </row>
    <row r="183">
      <c r="A183" t="inlineStr">
        <is>
          <t>TABAQUERIA IVA</t>
        </is>
      </c>
      <c r="B183" t="inlineStr">
        <is>
          <t>0</t>
        </is>
      </c>
      <c r="C183" t="inlineStr">
        <is>
          <t>813463015210</t>
        </is>
      </c>
      <c r="D183" t="inlineStr">
        <is>
          <t xml:space="preserve">ENCENDEDOR AZUL XIKAR 1 PZA </t>
        </is>
      </c>
      <c r="E183" t="n">
        <v>0</v>
      </c>
      <c r="F183" t="inlineStr">
        <is>
          <t>Automatico</t>
        </is>
      </c>
      <c r="G183" t="n">
        <v>0</v>
      </c>
      <c r="H183" t="n">
        <v>0</v>
      </c>
      <c r="I183" t="n">
        <v>1</v>
      </c>
      <c r="J183" t="n">
        <v>1</v>
      </c>
      <c r="K183" t="inlineStr">
        <is>
          <t>XIKAR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36</v>
      </c>
    </row>
    <row r="184">
      <c r="A184" t="inlineStr">
        <is>
          <t>TABAQUERIA IVA</t>
        </is>
      </c>
      <c r="B184" t="inlineStr">
        <is>
          <t>0</t>
        </is>
      </c>
      <c r="C184" t="inlineStr">
        <is>
          <t>813463015586</t>
        </is>
      </c>
      <c r="D184" t="inlineStr">
        <is>
          <t xml:space="preserve">CORTADOR DE PURO FIBRA XIKAR 1 PZA </t>
        </is>
      </c>
      <c r="E184" t="n">
        <v>0</v>
      </c>
      <c r="F184" t="inlineStr">
        <is>
          <t>Automatico</t>
        </is>
      </c>
      <c r="G184" t="n">
        <v>0</v>
      </c>
      <c r="H184" t="n">
        <v>0</v>
      </c>
      <c r="I184" t="n">
        <v>1</v>
      </c>
      <c r="J184" t="n">
        <v>1</v>
      </c>
      <c r="K184" t="inlineStr">
        <is>
          <t>XIKAR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0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36</v>
      </c>
    </row>
    <row r="185">
      <c r="A185" t="inlineStr">
        <is>
          <t>TABAQUERIA IVA</t>
        </is>
      </c>
      <c r="B185" t="inlineStr">
        <is>
          <t>0</t>
        </is>
      </c>
      <c r="C185" t="inlineStr">
        <is>
          <t>83100004697</t>
        </is>
      </c>
      <c r="D185" t="inlineStr">
        <is>
          <t xml:space="preserve">CIGARROS WHITE &amp; CLICK PALL MALL 20 PZA </t>
        </is>
      </c>
      <c r="E185" t="n">
        <v>0</v>
      </c>
      <c r="F185" t="inlineStr">
        <is>
          <t>Automatico</t>
        </is>
      </c>
      <c r="G185" t="n">
        <v>1.45</v>
      </c>
      <c r="H185" t="n">
        <v>0</v>
      </c>
      <c r="I185" t="n">
        <v>10</v>
      </c>
      <c r="J185" t="n">
        <v>10</v>
      </c>
      <c r="K185" t="inlineStr">
        <is>
          <t>PALL MALL</t>
        </is>
      </c>
      <c r="L185" t="n">
        <v>18</v>
      </c>
      <c r="M185" t="n">
        <v>26.1</v>
      </c>
      <c r="N185" t="n">
        <v>11.10344827586207</v>
      </c>
      <c r="O185" t="n">
        <v>16.1</v>
      </c>
      <c r="P185" t="n">
        <v>0</v>
      </c>
      <c r="Q185" t="n">
        <v>164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18</v>
      </c>
    </row>
    <row r="186">
      <c r="A186" t="inlineStr">
        <is>
          <t>BEBIDAS</t>
        </is>
      </c>
      <c r="B186" t="inlineStr">
        <is>
          <t>0</t>
        </is>
      </c>
      <c r="C186" t="inlineStr">
        <is>
          <t>758104005185</t>
        </is>
      </c>
      <c r="D186" t="inlineStr">
        <is>
          <t xml:space="preserve">AGUA NATURAL  BONAFONT 4 LT. </t>
        </is>
      </c>
      <c r="E186" t="n">
        <v>0</v>
      </c>
      <c r="F186" t="inlineStr">
        <is>
          <t>Automatico</t>
        </is>
      </c>
      <c r="G186" t="n">
        <v>1.48</v>
      </c>
      <c r="H186" t="n">
        <v>0</v>
      </c>
      <c r="I186" t="n">
        <v>56</v>
      </c>
      <c r="J186" t="n">
        <v>2</v>
      </c>
      <c r="K186" t="inlineStr">
        <is>
          <t>BONAFONT</t>
        </is>
      </c>
      <c r="L186" t="n">
        <v>22</v>
      </c>
      <c r="M186" t="n">
        <v>32.56</v>
      </c>
      <c r="N186" t="n">
        <v>0</v>
      </c>
      <c r="O186" t="n">
        <v>0</v>
      </c>
      <c r="P186" t="n">
        <v>936</v>
      </c>
      <c r="Q186" t="n">
        <v>1042</v>
      </c>
      <c r="R186" t="n">
        <v>26</v>
      </c>
      <c r="S186" t="n">
        <v>32</v>
      </c>
      <c r="T186">
        <f>IF( S186&lt;=0,0,IF( E186+I186 &gt;= MAX((S186/30)*U186, S186*1.2), 0, CEILING( (MAX((S186/30)*U186, S186*1.2) - (E186+I186)) / J186, 1 ) * J186 ) ) ))</f>
        <v/>
      </c>
      <c r="U186" t="n">
        <v>22</v>
      </c>
    </row>
    <row r="187">
      <c r="A187" t="inlineStr">
        <is>
          <t>BEBIDAS</t>
        </is>
      </c>
      <c r="B187" t="inlineStr">
        <is>
          <t>0</t>
        </is>
      </c>
      <c r="C187" t="inlineStr">
        <is>
          <t>7503023135047</t>
        </is>
      </c>
      <c r="D187" t="inlineStr">
        <is>
          <t xml:space="preserve">MEZCLADOR ESCARCHADOR POLVO  MI CHERVEZA 212 GRS </t>
        </is>
      </c>
      <c r="E187" t="n">
        <v>0</v>
      </c>
      <c r="F187" t="inlineStr">
        <is>
          <t>Automatico</t>
        </is>
      </c>
      <c r="G187" t="n">
        <v>0.05</v>
      </c>
      <c r="H187" t="n">
        <v>20</v>
      </c>
      <c r="I187" t="n">
        <v>0</v>
      </c>
      <c r="J187" t="n">
        <v>12</v>
      </c>
      <c r="K187" t="inlineStr">
        <is>
          <t>MI CHERVEZA</t>
        </is>
      </c>
      <c r="L187" t="n">
        <v>22</v>
      </c>
      <c r="M187" t="n">
        <v>1.1</v>
      </c>
      <c r="N187" t="n">
        <v>22</v>
      </c>
      <c r="O187" t="n">
        <v>1.1</v>
      </c>
      <c r="P187" t="n">
        <v>83</v>
      </c>
      <c r="Q187" t="n">
        <v>127</v>
      </c>
      <c r="R187" t="n">
        <v>6</v>
      </c>
      <c r="S187" t="n">
        <v>6</v>
      </c>
      <c r="T187">
        <f>IF( S187&lt;=0,0,IF( E187+I187 &gt;= MAX((S187/30)*U187, S187*1.2), 0, CEILING( (MAX((S187/30)*U187, S187*1.2) - (E187+I187)) / J187, 1 ) * J187 ) ) ))</f>
        <v/>
      </c>
      <c r="U187" t="n">
        <v>22</v>
      </c>
    </row>
    <row r="188">
      <c r="A188" t="inlineStr">
        <is>
          <t>BEBIDAS</t>
        </is>
      </c>
      <c r="B188" t="inlineStr">
        <is>
          <t>0</t>
        </is>
      </c>
      <c r="C188" t="inlineStr">
        <is>
          <t>7503023135108</t>
        </is>
      </c>
      <c r="D188" t="inlineStr">
        <is>
          <t xml:space="preserve">MEZCLADOR ESCARCHADOR PASTA SANDIA  MI CHERVEZA 250 GRS </t>
        </is>
      </c>
      <c r="E188" t="n">
        <v>0</v>
      </c>
      <c r="F188" t="inlineStr">
        <is>
          <t>Automatico</t>
        </is>
      </c>
      <c r="G188" t="n">
        <v>0.21</v>
      </c>
      <c r="H188" t="n">
        <v>0</v>
      </c>
      <c r="I188" t="n">
        <v>0</v>
      </c>
      <c r="J188" t="n">
        <v>12</v>
      </c>
      <c r="K188" t="inlineStr">
        <is>
          <t>MI CHERVEZA</t>
        </is>
      </c>
      <c r="L188" t="n">
        <v>22</v>
      </c>
      <c r="M188" t="n">
        <v>4.62</v>
      </c>
      <c r="N188" t="n">
        <v>22</v>
      </c>
      <c r="O188" t="n">
        <v>4.62</v>
      </c>
      <c r="P188" t="n">
        <v>161</v>
      </c>
      <c r="Q188" t="n">
        <v>151</v>
      </c>
      <c r="R188" t="n">
        <v>12</v>
      </c>
      <c r="S188" t="n">
        <v>14</v>
      </c>
      <c r="T188">
        <f>IF( S188&lt;=0,0,IF( E188+I188 &gt;= MAX((S188/30)*U188, S188*1.2), 0, CEILING( (MAX((S188/30)*U188, S188*1.2) - (E188+I188)) / J188, 1 ) * J188 ) ) ))</f>
        <v/>
      </c>
      <c r="U188" t="n">
        <v>22</v>
      </c>
    </row>
    <row r="189">
      <c r="A189" t="inlineStr">
        <is>
          <t>BEBIDAS</t>
        </is>
      </c>
      <c r="B189" t="inlineStr">
        <is>
          <t>0</t>
        </is>
      </c>
      <c r="C189" t="inlineStr">
        <is>
          <t>7501013102802</t>
        </is>
      </c>
      <c r="D189" t="inlineStr">
        <is>
          <t xml:space="preserve">BEBIDA CON JUGO MANGO  JUMEX 1.89 LT. </t>
        </is>
      </c>
      <c r="E189" t="n">
        <v>0</v>
      </c>
      <c r="F189" t="inlineStr">
        <is>
          <t>Automatico</t>
        </is>
      </c>
      <c r="G189" t="n">
        <v>1.38</v>
      </c>
      <c r="H189" t="n">
        <v>0.72</v>
      </c>
      <c r="I189" t="n">
        <v>32</v>
      </c>
      <c r="J189" t="n">
        <v>8</v>
      </c>
      <c r="K189" t="inlineStr">
        <is>
          <t>JUMEX</t>
        </is>
      </c>
      <c r="L189" t="n">
        <v>22</v>
      </c>
      <c r="M189" t="n">
        <v>30.36</v>
      </c>
      <c r="N189" t="n">
        <v>0</v>
      </c>
      <c r="O189" t="n">
        <v>0</v>
      </c>
      <c r="P189" t="n">
        <v>481</v>
      </c>
      <c r="Q189" t="n">
        <v>495</v>
      </c>
      <c r="R189" t="n">
        <v>36</v>
      </c>
      <c r="S189" t="n">
        <v>42</v>
      </c>
      <c r="T189">
        <f>IF( S189&lt;=0,0,IF( E189+I189 &gt;= MAX((S189/30)*U189, S189*1.2), 0, CEILING( (MAX((S189/30)*U189, S189*1.2) - (E189+I189)) / J189, 1 ) * J189 ) ) ))</f>
        <v/>
      </c>
      <c r="U189" t="n">
        <v>22</v>
      </c>
    </row>
    <row r="190">
      <c r="A190" t="inlineStr">
        <is>
          <t>BEBIDAS</t>
        </is>
      </c>
      <c r="B190" t="inlineStr">
        <is>
          <t>0</t>
        </is>
      </c>
      <c r="C190" t="inlineStr">
        <is>
          <t>7501022011188</t>
        </is>
      </c>
      <c r="D190" t="inlineStr">
        <is>
          <t xml:space="preserve">AGUA CON JUGO SABOR ARANDANO JAMAICA  E PURA 1 LT. </t>
        </is>
      </c>
      <c r="E190" t="n">
        <v>0</v>
      </c>
      <c r="F190" t="inlineStr">
        <is>
          <t>Automatico</t>
        </is>
      </c>
      <c r="G190" t="n">
        <v>1.79</v>
      </c>
      <c r="H190" t="n">
        <v>0</v>
      </c>
      <c r="I190" t="n">
        <v>0</v>
      </c>
      <c r="J190" t="n">
        <v>6</v>
      </c>
      <c r="K190" t="inlineStr">
        <is>
          <t>E PURA</t>
        </is>
      </c>
      <c r="L190" t="n">
        <v>22</v>
      </c>
      <c r="M190" t="n">
        <v>39.38</v>
      </c>
      <c r="N190" t="n">
        <v>22</v>
      </c>
      <c r="O190" t="n">
        <v>39.38</v>
      </c>
      <c r="P190" t="n">
        <v>78</v>
      </c>
      <c r="Q190" t="n">
        <v>678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22</v>
      </c>
    </row>
    <row r="191">
      <c r="A191" t="inlineStr">
        <is>
          <t>VINOS Y LICORES (MENOS DE 13 GL)</t>
        </is>
      </c>
      <c r="B191" t="inlineStr">
        <is>
          <t>0</t>
        </is>
      </c>
      <c r="C191" t="inlineStr">
        <is>
          <t>703158222941</t>
        </is>
      </c>
      <c r="D191" t="inlineStr">
        <is>
          <t xml:space="preserve">VINO TINTO GRENACHE PINACATE 750 ML. </t>
        </is>
      </c>
      <c r="E191" t="n">
        <v>0</v>
      </c>
      <c r="F191" t="inlineStr">
        <is>
          <t>Automatico</t>
        </is>
      </c>
      <c r="G191" t="n">
        <v>0</v>
      </c>
      <c r="H191" t="n">
        <v>0</v>
      </c>
      <c r="I191" t="n">
        <v>12</v>
      </c>
      <c r="J191" t="n">
        <v>12</v>
      </c>
      <c r="K191" t="inlineStr">
        <is>
          <t>PINACATE</t>
        </is>
      </c>
      <c r="L191" t="n">
        <v>0</v>
      </c>
      <c r="M191" t="n">
        <v>0</v>
      </c>
      <c r="N191" t="n">
        <v>0</v>
      </c>
      <c r="O191" t="n">
        <v>0</v>
      </c>
      <c r="P191" t="n">
        <v>4</v>
      </c>
      <c r="Q191" t="n">
        <v>8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36</v>
      </c>
    </row>
    <row r="192">
      <c r="A192" t="inlineStr">
        <is>
          <t>VINOS Y LICORES (MENOS DE 13 GL)</t>
        </is>
      </c>
      <c r="B192" t="inlineStr">
        <is>
          <t>0</t>
        </is>
      </c>
      <c r="C192" t="inlineStr">
        <is>
          <t>7503018994215</t>
        </is>
      </c>
      <c r="D192" t="inlineStr">
        <is>
          <t xml:space="preserve">VINO TINTO RED BLEND LA CASA DE LAS MUÑECAS 750 ML. </t>
        </is>
      </c>
      <c r="E192" t="n">
        <v>0</v>
      </c>
      <c r="F192" t="inlineStr">
        <is>
          <t>Automatico</t>
        </is>
      </c>
      <c r="G192" t="n">
        <v>0</v>
      </c>
      <c r="H192" t="n">
        <v>0</v>
      </c>
      <c r="I192" t="n">
        <v>12</v>
      </c>
      <c r="J192" t="n">
        <v>12</v>
      </c>
      <c r="K192" t="inlineStr">
        <is>
          <t>LA CASA DE LAS MU¿ECAS</t>
        </is>
      </c>
      <c r="L192" t="n">
        <v>0</v>
      </c>
      <c r="M192" t="n">
        <v>0</v>
      </c>
      <c r="N192" t="n">
        <v>0</v>
      </c>
      <c r="O192" t="n">
        <v>0</v>
      </c>
      <c r="P192" t="n">
        <v>12</v>
      </c>
      <c r="Q192" t="n">
        <v>28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36</v>
      </c>
    </row>
    <row r="193">
      <c r="A193" t="inlineStr">
        <is>
          <t>VINOS Y LICORES (MENOS DE 13 GL)</t>
        </is>
      </c>
      <c r="B193" t="inlineStr">
        <is>
          <t>0</t>
        </is>
      </c>
      <c r="C193" t="inlineStr">
        <is>
          <t>7503023176477</t>
        </is>
      </c>
      <c r="D193" t="inlineStr">
        <is>
          <t xml:space="preserve">VINO TINTO SYRAH DJEMBA 750 ML. </t>
        </is>
      </c>
      <c r="E193" t="n">
        <v>0</v>
      </c>
      <c r="F193" t="inlineStr">
        <is>
          <t>Automatico</t>
        </is>
      </c>
      <c r="G193" t="n">
        <v>0</v>
      </c>
      <c r="H193" t="n">
        <v>0</v>
      </c>
      <c r="I193" t="n">
        <v>12</v>
      </c>
      <c r="J193" t="n">
        <v>12</v>
      </c>
      <c r="K193" t="inlineStr">
        <is>
          <t>DJEMBA</t>
        </is>
      </c>
      <c r="L193" t="n">
        <v>0</v>
      </c>
      <c r="M193" t="n">
        <v>0</v>
      </c>
      <c r="N193" t="n">
        <v>0</v>
      </c>
      <c r="O193" t="n">
        <v>0</v>
      </c>
      <c r="P193" t="n">
        <v>11</v>
      </c>
      <c r="Q193" t="n">
        <v>4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36</v>
      </c>
    </row>
    <row r="194">
      <c r="A194" t="inlineStr">
        <is>
          <t>VINOS Y LICORES (MENOS DE 13 GL)</t>
        </is>
      </c>
      <c r="B194" t="inlineStr">
        <is>
          <t>0</t>
        </is>
      </c>
      <c r="C194" t="inlineStr">
        <is>
          <t>8420209029893</t>
        </is>
      </c>
      <c r="D194" t="inlineStr">
        <is>
          <t xml:space="preserve">VINO TINTO TEMPRANILLO WINE SPRITZ 750 ML.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6</v>
      </c>
      <c r="J194" t="n">
        <v>6</v>
      </c>
      <c r="K194" t="inlineStr">
        <is>
          <t>WINE SPRITZ</t>
        </is>
      </c>
      <c r="L194" t="n">
        <v>0</v>
      </c>
      <c r="M194" t="n">
        <v>0</v>
      </c>
      <c r="N194" t="n">
        <v>0</v>
      </c>
      <c r="O194" t="n">
        <v>0</v>
      </c>
      <c r="P194" t="n">
        <v>2</v>
      </c>
      <c r="Q194" t="n">
        <v>5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36</v>
      </c>
    </row>
    <row r="195">
      <c r="A195" t="inlineStr">
        <is>
          <t>VINOS Y LICORES (MENOS DE 13 GL)</t>
        </is>
      </c>
      <c r="B195" t="inlineStr">
        <is>
          <t>0</t>
        </is>
      </c>
      <c r="C195" t="inlineStr">
        <is>
          <t>8019873660329</t>
        </is>
      </c>
      <c r="D195" t="inlineStr">
        <is>
          <t xml:space="preserve">VINO TINTO SANGIOVESE FANTINI 750 ML. </t>
        </is>
      </c>
      <c r="E195" t="n">
        <v>0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12</v>
      </c>
      <c r="K195" t="inlineStr">
        <is>
          <t>FANTINI</t>
        </is>
      </c>
      <c r="L195" t="n">
        <v>0</v>
      </c>
      <c r="M195" t="n">
        <v>0</v>
      </c>
      <c r="N195" t="n">
        <v>0</v>
      </c>
      <c r="O195" t="n">
        <v>0</v>
      </c>
      <c r="P195" t="n">
        <v>21</v>
      </c>
      <c r="Q195" t="n">
        <v>33</v>
      </c>
      <c r="R195" t="n">
        <v>3</v>
      </c>
      <c r="S195" t="n">
        <v>4</v>
      </c>
      <c r="T195">
        <f>IF( S195&lt;=0,0,IF( E195+I195 &gt;= MAX((S195/30)*U195, S195*1.2), 0, CEILING( (MAX((S195/30)*U195, S195*1.2) - (E195+I195)) / J195, 1 ) * J195 ) ) ))</f>
        <v/>
      </c>
      <c r="U195" t="n">
        <v>22</v>
      </c>
    </row>
    <row r="196">
      <c r="A196" t="inlineStr">
        <is>
          <t>VINOS Y LICORES (MENOS DE 13 GL)</t>
        </is>
      </c>
      <c r="B196" t="inlineStr">
        <is>
          <t>0</t>
        </is>
      </c>
      <c r="C196" t="inlineStr">
        <is>
          <t>7804619041835</t>
        </is>
      </c>
      <c r="D196" t="inlineStr">
        <is>
          <t xml:space="preserve">VINO TINTO ORGANICO MERLOT VERAMONTE 750 ML. </t>
        </is>
      </c>
      <c r="E196" t="n">
        <v>0</v>
      </c>
      <c r="F196" t="inlineStr">
        <is>
          <t>Automatico</t>
        </is>
      </c>
      <c r="G196" t="n">
        <v>0</v>
      </c>
      <c r="H196" t="n">
        <v>0</v>
      </c>
      <c r="I196" t="n">
        <v>12</v>
      </c>
      <c r="J196" t="n">
        <v>12</v>
      </c>
      <c r="K196" t="inlineStr">
        <is>
          <t>VERAMONTE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22</v>
      </c>
    </row>
    <row r="197">
      <c r="A197" t="inlineStr">
        <is>
          <t>VINOS Y LICORES (MENOS DE 13 GL)</t>
        </is>
      </c>
      <c r="B197" t="inlineStr">
        <is>
          <t>0</t>
        </is>
      </c>
      <c r="C197" t="inlineStr">
        <is>
          <t>7804619041842</t>
        </is>
      </c>
      <c r="D197" t="inlineStr">
        <is>
          <t xml:space="preserve">VINO TINTO ORGANICO CABERNET SAUVIGNON VERAMONTE 750 ML. </t>
        </is>
      </c>
      <c r="E197" t="n">
        <v>0</v>
      </c>
      <c r="F197" t="inlineStr">
        <is>
          <t>Automatico</t>
        </is>
      </c>
      <c r="G197" t="n">
        <v>0</v>
      </c>
      <c r="H197" t="n">
        <v>0</v>
      </c>
      <c r="I197" t="n">
        <v>12</v>
      </c>
      <c r="J197" t="n">
        <v>12</v>
      </c>
      <c r="K197" t="inlineStr">
        <is>
          <t>VERAMONTE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22</v>
      </c>
    </row>
    <row r="198">
      <c r="A198" t="inlineStr">
        <is>
          <t>VINOS Y LICORES (MENOS DE 13 GL)</t>
        </is>
      </c>
      <c r="B198" t="inlineStr">
        <is>
          <t>0</t>
        </is>
      </c>
      <c r="C198" t="inlineStr">
        <is>
          <t>8410302107697</t>
        </is>
      </c>
      <c r="D198" t="inlineStr">
        <is>
          <t xml:space="preserve">VINO TINTO TEMPRANILLO CAMPO VIEJO 750 ML. </t>
        </is>
      </c>
      <c r="E198" t="n">
        <v>0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CAMPO VIEJO</t>
        </is>
      </c>
      <c r="L198" t="n">
        <v>0</v>
      </c>
      <c r="M198" t="n">
        <v>0</v>
      </c>
      <c r="N198" t="n">
        <v>0</v>
      </c>
      <c r="O198" t="n">
        <v>0</v>
      </c>
      <c r="P198" t="n">
        <v>25</v>
      </c>
      <c r="Q198" t="n">
        <v>23</v>
      </c>
      <c r="R198" t="n">
        <v>3</v>
      </c>
      <c r="S198" t="n">
        <v>3</v>
      </c>
      <c r="T198">
        <f>IF( S198&lt;=0,0,IF( E198+I198 &gt;= MAX((S198/30)*U198, S198*1.2), 0, CEILING( (MAX((S198/30)*U198, S198*1.2) - (E198+I198)) / J198, 1 ) * J198 ) ) ))</f>
        <v/>
      </c>
      <c r="U198" t="n">
        <v>22</v>
      </c>
    </row>
    <row r="199">
      <c r="A199" t="inlineStr">
        <is>
          <t>VINOS Y LICORES (MENOS DE 13 GL)</t>
        </is>
      </c>
      <c r="B199" t="inlineStr">
        <is>
          <t>0</t>
        </is>
      </c>
      <c r="C199" t="inlineStr">
        <is>
          <t>8410302406004</t>
        </is>
      </c>
      <c r="D199" t="inlineStr">
        <is>
          <t xml:space="preserve">VINO BLANCO ALBARIÑO CAMPO VIEJO 750 ML. </t>
        </is>
      </c>
      <c r="E199" t="n">
        <v>0</v>
      </c>
      <c r="F199" t="inlineStr">
        <is>
          <t>Automatico</t>
        </is>
      </c>
      <c r="G199" t="n">
        <v>0.19</v>
      </c>
      <c r="H199" t="n">
        <v>0</v>
      </c>
      <c r="I199" t="n">
        <v>0</v>
      </c>
      <c r="J199" t="n">
        <v>6</v>
      </c>
      <c r="K199" t="inlineStr">
        <is>
          <t>CAMPO VIEJO</t>
        </is>
      </c>
      <c r="L199" t="n">
        <v>22</v>
      </c>
      <c r="M199" t="n">
        <v>4.18</v>
      </c>
      <c r="N199" t="n">
        <v>22</v>
      </c>
      <c r="O199" t="n">
        <v>4.18</v>
      </c>
      <c r="P199" t="n">
        <v>33</v>
      </c>
      <c r="Q199" t="n">
        <v>30</v>
      </c>
      <c r="R199" t="n">
        <v>3</v>
      </c>
      <c r="S199" t="n">
        <v>3</v>
      </c>
      <c r="T199">
        <f>IF( S199&lt;=0,0,IF( E199+I199 &gt;= MAX((S199/30)*U199, S199*1.2), 0, CEILING( (MAX((S199/30)*U199, S199*1.2) - (E199+I199)) / J199, 1 ) * J199 ) ) ))</f>
        <v/>
      </c>
      <c r="U199" t="n">
        <v>22</v>
      </c>
    </row>
    <row r="200">
      <c r="A200" t="inlineStr">
        <is>
          <t>VINOS Y LICORES (MENOS DE 13 GL)</t>
        </is>
      </c>
      <c r="B200" t="inlineStr">
        <is>
          <t>0</t>
        </is>
      </c>
      <c r="C200" t="inlineStr">
        <is>
          <t>7503038329653</t>
        </is>
      </c>
      <c r="D200" t="inlineStr">
        <is>
          <t xml:space="preserve">VINO TINTO SYRAH SCIELO MX 750 ML. </t>
        </is>
      </c>
      <c r="E200" t="n">
        <v>0</v>
      </c>
      <c r="F200" t="inlineStr">
        <is>
          <t>Automatico</t>
        </is>
      </c>
      <c r="G200" t="n">
        <v>0</v>
      </c>
      <c r="H200" t="n">
        <v>0</v>
      </c>
      <c r="I200" t="n">
        <v>12</v>
      </c>
      <c r="J200" t="n">
        <v>12</v>
      </c>
      <c r="K200" t="inlineStr">
        <is>
          <t>SCIELO MX</t>
        </is>
      </c>
      <c r="L200" t="n">
        <v>0</v>
      </c>
      <c r="M200" t="n">
        <v>0</v>
      </c>
      <c r="N200" t="n">
        <v>0</v>
      </c>
      <c r="O200" t="n">
        <v>0</v>
      </c>
      <c r="P200" t="n">
        <v>21</v>
      </c>
      <c r="Q200" t="n">
        <v>35</v>
      </c>
      <c r="R200" t="n">
        <v>1</v>
      </c>
      <c r="S200" t="n">
        <v>3</v>
      </c>
      <c r="T200">
        <f>IF( S200&lt;=0,0,IF( E200+I200 &gt;= MAX((S200/30)*U200, S200*1.2), 0, CEILING( (MAX((S200/30)*U200, S200*1.2) - (E200+I200)) / J200, 1 ) * J200 ) ) ))</f>
        <v/>
      </c>
      <c r="U200" t="n">
        <v>36</v>
      </c>
    </row>
    <row r="201">
      <c r="A201" t="inlineStr">
        <is>
          <t>VINOS Y LICORES (MENOS DE 13 GL)</t>
        </is>
      </c>
      <c r="B201" t="inlineStr">
        <is>
          <t>0</t>
        </is>
      </c>
      <c r="C201" t="inlineStr">
        <is>
          <t>82896780402</t>
        </is>
      </c>
      <c r="D201" t="inlineStr">
        <is>
          <t xml:space="preserve">VINO TINTO CABERNET SAUVIGNON BONTERRA 750 ML. </t>
        </is>
      </c>
      <c r="E201" t="n">
        <v>0</v>
      </c>
      <c r="F201" t="inlineStr">
        <is>
          <t>Automatico</t>
        </is>
      </c>
      <c r="G201" t="n">
        <v>0.07000000000000001</v>
      </c>
      <c r="H201" t="n">
        <v>0</v>
      </c>
      <c r="I201" t="n">
        <v>0</v>
      </c>
      <c r="J201" t="n">
        <v>12</v>
      </c>
      <c r="K201" t="inlineStr">
        <is>
          <t>BONTERRA</t>
        </is>
      </c>
      <c r="L201" t="n">
        <v>22</v>
      </c>
      <c r="M201" t="n">
        <v>1.54</v>
      </c>
      <c r="N201" t="n">
        <v>22</v>
      </c>
      <c r="O201" t="n">
        <v>1.54</v>
      </c>
      <c r="P201" t="n">
        <v>0</v>
      </c>
      <c r="Q201" t="n">
        <v>1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22</v>
      </c>
    </row>
    <row r="202">
      <c r="A202" t="inlineStr">
        <is>
          <t>VINOS Y LICORES (MENOS DE 13 GL)</t>
        </is>
      </c>
      <c r="B202" t="inlineStr">
        <is>
          <t>0</t>
        </is>
      </c>
      <c r="C202" t="inlineStr">
        <is>
          <t>7804320642277</t>
        </is>
      </c>
      <c r="D202" t="inlineStr">
        <is>
          <t xml:space="preserve">VINO BLANCO CHARDONNAY CONCHA Y TORO 750 ML. </t>
        </is>
      </c>
      <c r="E202" t="n">
        <v>0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12</v>
      </c>
      <c r="K202" t="inlineStr">
        <is>
          <t>CONCHA Y TORO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18</v>
      </c>
      <c r="Q202" t="n">
        <v>12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22</v>
      </c>
    </row>
    <row r="203">
      <c r="A203" t="inlineStr">
        <is>
          <t>VINOS Y LICORES (MENOS DE 13 GL)</t>
        </is>
      </c>
      <c r="B203" t="inlineStr">
        <is>
          <t>0</t>
        </is>
      </c>
      <c r="C203" t="inlineStr">
        <is>
          <t>7804320756486</t>
        </is>
      </c>
      <c r="D203" t="inlineStr">
        <is>
          <t xml:space="preserve">VINO TINTO CARMENERE CONCHA Y TORO 750 ML. </t>
        </is>
      </c>
      <c r="E203" t="n">
        <v>0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CONCHA Y TORO</t>
        </is>
      </c>
      <c r="L203" t="n">
        <v>0</v>
      </c>
      <c r="M203" t="n">
        <v>0</v>
      </c>
      <c r="N203" t="n">
        <v>0</v>
      </c>
      <c r="O203" t="n">
        <v>0</v>
      </c>
      <c r="P203" t="n">
        <v>15</v>
      </c>
      <c r="Q203" t="n">
        <v>25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22</v>
      </c>
    </row>
    <row r="204">
      <c r="A204" t="inlineStr">
        <is>
          <t>VINOS Y LICORES (MENOS DE 13 GL)</t>
        </is>
      </c>
      <c r="B204" t="inlineStr">
        <is>
          <t>0</t>
        </is>
      </c>
      <c r="C204" t="inlineStr">
        <is>
          <t>85000005002</t>
        </is>
      </c>
      <c r="D204" t="inlineStr">
        <is>
          <t xml:space="preserve">VINO TINTO CABERNET SAUVIGNON E J GALLO 750 ML. </t>
        </is>
      </c>
      <c r="E204" t="n">
        <v>0</v>
      </c>
      <c r="F204" t="inlineStr">
        <is>
          <t>Automatico</t>
        </is>
      </c>
      <c r="G204" t="n">
        <v>0</v>
      </c>
      <c r="H204" t="n">
        <v>0</v>
      </c>
      <c r="I204" t="n">
        <v>12</v>
      </c>
      <c r="J204" t="n">
        <v>12</v>
      </c>
      <c r="K204" t="inlineStr">
        <is>
          <t>E J GALLO</t>
        </is>
      </c>
      <c r="L204" t="n">
        <v>0</v>
      </c>
      <c r="M204" t="n">
        <v>0</v>
      </c>
      <c r="N204" t="n">
        <v>0</v>
      </c>
      <c r="O204" t="n">
        <v>0</v>
      </c>
      <c r="P204" t="n">
        <v>15</v>
      </c>
      <c r="Q204" t="n">
        <v>11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22</v>
      </c>
    </row>
    <row r="205">
      <c r="A205" t="inlineStr">
        <is>
          <t>VINOS Y LICORES (MENOS DE 13 GL)</t>
        </is>
      </c>
      <c r="B205" t="inlineStr">
        <is>
          <t>0</t>
        </is>
      </c>
      <c r="C205" t="inlineStr">
        <is>
          <t>85000015742</t>
        </is>
      </c>
      <c r="D205" t="inlineStr">
        <is>
          <t xml:space="preserve">VINO TINTO ESPUMOSO BLEND CARLO ROSSI 750 ML. </t>
        </is>
      </c>
      <c r="E205" t="n">
        <v>0</v>
      </c>
      <c r="F205" t="inlineStr">
        <is>
          <t>Automatico</t>
        </is>
      </c>
      <c r="G205" t="n">
        <v>0.33</v>
      </c>
      <c r="H205" t="n">
        <v>0</v>
      </c>
      <c r="I205" t="n">
        <v>0</v>
      </c>
      <c r="J205" t="n">
        <v>12</v>
      </c>
      <c r="K205" t="inlineStr">
        <is>
          <t>CARLO ROSSI</t>
        </is>
      </c>
      <c r="L205" t="n">
        <v>22</v>
      </c>
      <c r="M205" t="n">
        <v>7.260000000000001</v>
      </c>
      <c r="N205" t="n">
        <v>22</v>
      </c>
      <c r="O205" t="n">
        <v>7.260000000000001</v>
      </c>
      <c r="P205" t="n">
        <v>85</v>
      </c>
      <c r="Q205" t="n">
        <v>36</v>
      </c>
      <c r="R205" t="n">
        <v>16</v>
      </c>
      <c r="S205" t="n">
        <v>19</v>
      </c>
      <c r="T205">
        <f>IF( S205&lt;=0,0,IF( E205+I205 &gt;= MAX((S205/30)*U205, S205*1.2), 0, CEILING( (MAX((S205/30)*U205, S205*1.2) - (E205+I205)) / J205, 1 ) * J205 ) ) ))</f>
        <v/>
      </c>
      <c r="U205" t="n">
        <v>22</v>
      </c>
    </row>
    <row r="206">
      <c r="A206" t="inlineStr">
        <is>
          <t>VINOS Y LICORES (MENOS DE 13 GL)</t>
        </is>
      </c>
      <c r="B206" t="inlineStr">
        <is>
          <t>0</t>
        </is>
      </c>
      <c r="C206" t="inlineStr">
        <is>
          <t>85000017746</t>
        </is>
      </c>
      <c r="D206" t="inlineStr">
        <is>
          <t xml:space="preserve">VINO TINTO CABERNET SAUVIGNON APOTHIC 750 ML. </t>
        </is>
      </c>
      <c r="E206" t="n">
        <v>0</v>
      </c>
      <c r="F206" t="inlineStr">
        <is>
          <t>Automatico</t>
        </is>
      </c>
      <c r="G206" t="n">
        <v>0.24</v>
      </c>
      <c r="H206" t="n">
        <v>0</v>
      </c>
      <c r="I206" t="n">
        <v>0</v>
      </c>
      <c r="J206" t="n">
        <v>12</v>
      </c>
      <c r="K206" t="inlineStr">
        <is>
          <t>APOTHIC</t>
        </is>
      </c>
      <c r="L206" t="n">
        <v>22</v>
      </c>
      <c r="M206" t="n">
        <v>5.279999999999999</v>
      </c>
      <c r="N206" t="n">
        <v>22</v>
      </c>
      <c r="O206" t="n">
        <v>5.279999999999999</v>
      </c>
      <c r="P206" t="n">
        <v>58</v>
      </c>
      <c r="Q206" t="n">
        <v>95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22</v>
      </c>
    </row>
    <row r="207">
      <c r="A207" t="inlineStr">
        <is>
          <t>VINOS Y LICORES (MENOS DE 13 GL)</t>
        </is>
      </c>
      <c r="B207" t="inlineStr">
        <is>
          <t>0</t>
        </is>
      </c>
      <c r="C207" t="inlineStr">
        <is>
          <t>85000029824</t>
        </is>
      </c>
      <c r="D207" t="inlineStr">
        <is>
          <t xml:space="preserve">VINO TINTO CABERNET SAUVIGNON/ZINFANDEL APOTHIC 750 ML. </t>
        </is>
      </c>
      <c r="E207" t="n">
        <v>0</v>
      </c>
      <c r="F207" t="inlineStr">
        <is>
          <t>Automatico</t>
        </is>
      </c>
      <c r="G207" t="n">
        <v>0</v>
      </c>
      <c r="H207" t="n">
        <v>0</v>
      </c>
      <c r="I207" t="n">
        <v>12</v>
      </c>
      <c r="J207" t="n">
        <v>12</v>
      </c>
      <c r="K207" t="inlineStr">
        <is>
          <t>APOTHIC</t>
        </is>
      </c>
      <c r="L207" t="n">
        <v>0</v>
      </c>
      <c r="M207" t="n">
        <v>0</v>
      </c>
      <c r="N207" t="n">
        <v>0</v>
      </c>
      <c r="O207" t="n">
        <v>0</v>
      </c>
      <c r="P207" t="n">
        <v>50</v>
      </c>
      <c r="Q207" t="n">
        <v>47</v>
      </c>
      <c r="R207" t="n">
        <v>7</v>
      </c>
      <c r="S207" t="n">
        <v>7</v>
      </c>
      <c r="T207">
        <f>IF( S207&lt;=0,0,IF( E207+I207 &gt;= MAX((S207/30)*U207, S207*1.2), 0, CEILING( (MAX((S207/30)*U207, S207*1.2) - (E207+I207)) / J207, 1 ) * J207 ) ) ))</f>
        <v/>
      </c>
      <c r="U207" t="n">
        <v>22</v>
      </c>
    </row>
    <row r="208">
      <c r="A208" t="inlineStr">
        <is>
          <t>VINOS Y LICORES (MENOS DE 13 GL)</t>
        </is>
      </c>
      <c r="B208" t="inlineStr">
        <is>
          <t>0</t>
        </is>
      </c>
      <c r="C208" t="inlineStr">
        <is>
          <t>7790240019636</t>
        </is>
      </c>
      <c r="D208" t="inlineStr">
        <is>
          <t xml:space="preserve">VINO TINTO MERLOT TRAPICHE 750 ML. </t>
        </is>
      </c>
      <c r="E208" t="n">
        <v>0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6</v>
      </c>
      <c r="K208" t="inlineStr">
        <is>
          <t>TRAPICHE</t>
        </is>
      </c>
      <c r="L208" t="n">
        <v>0</v>
      </c>
      <c r="M208" t="n">
        <v>0</v>
      </c>
      <c r="N208" t="n">
        <v>0</v>
      </c>
      <c r="O208" t="n">
        <v>0</v>
      </c>
      <c r="P208" t="n">
        <v>30</v>
      </c>
      <c r="Q208" t="n">
        <v>39</v>
      </c>
      <c r="R208" t="n">
        <v>1</v>
      </c>
      <c r="S208" t="n">
        <v>2</v>
      </c>
      <c r="T208">
        <f>IF( S208&lt;=0,0,IF( E208+I208 &gt;= MAX((S208/30)*U208, S208*1.2), 0, CEILING( (MAX((S208/30)*U208, S208*1.2) - (E208+I208)) / J208, 1 ) * J208 ) ) ))</f>
        <v/>
      </c>
      <c r="U208" t="n">
        <v>22</v>
      </c>
    </row>
    <row r="209">
      <c r="A209" t="inlineStr">
        <is>
          <t>VINOS Y LICORES (MENOS DE 13 GL)</t>
        </is>
      </c>
      <c r="B209" t="inlineStr">
        <is>
          <t>0</t>
        </is>
      </c>
      <c r="C209" t="inlineStr">
        <is>
          <t>7790240072785</t>
        </is>
      </c>
      <c r="D209" t="inlineStr">
        <is>
          <t xml:space="preserve">VINO TINTO CABERNET SAUVIGNON TRAPICHE VARIETALES 750 ML. </t>
        </is>
      </c>
      <c r="E209" t="n">
        <v>0</v>
      </c>
      <c r="F209" t="inlineStr">
        <is>
          <t>Automatico</t>
        </is>
      </c>
      <c r="G209" t="n">
        <v>0</v>
      </c>
      <c r="H209" t="n">
        <v>0</v>
      </c>
      <c r="I209" t="n">
        <v>6</v>
      </c>
      <c r="J209" t="n">
        <v>6</v>
      </c>
      <c r="K209" t="inlineStr">
        <is>
          <t>TRAPICHE VARIETALES</t>
        </is>
      </c>
      <c r="L209" t="n">
        <v>0</v>
      </c>
      <c r="M209" t="n">
        <v>0</v>
      </c>
      <c r="N209" t="n">
        <v>0</v>
      </c>
      <c r="O209" t="n">
        <v>0</v>
      </c>
      <c r="P209" t="n">
        <v>18</v>
      </c>
      <c r="Q209" t="n">
        <v>44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22</v>
      </c>
    </row>
    <row r="210">
      <c r="A210" t="inlineStr">
        <is>
          <t>VINOS Y LICORES (MENOS DE 13 GL)</t>
        </is>
      </c>
      <c r="B210" t="inlineStr">
        <is>
          <t>0</t>
        </is>
      </c>
      <c r="C210" t="inlineStr">
        <is>
          <t>7790240072808</t>
        </is>
      </c>
      <c r="D210" t="inlineStr">
        <is>
          <t xml:space="preserve">VINO TINTO MALBEC TRAPICHE 750 ML.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TRAPICHE</t>
        </is>
      </c>
      <c r="L210" t="n">
        <v>0</v>
      </c>
      <c r="M210" t="n">
        <v>0</v>
      </c>
      <c r="N210" t="n">
        <v>0</v>
      </c>
      <c r="O210" t="n">
        <v>0</v>
      </c>
      <c r="P210" t="n">
        <v>29</v>
      </c>
      <c r="Q210" t="n">
        <v>48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22</v>
      </c>
    </row>
    <row r="211">
      <c r="A211" t="inlineStr">
        <is>
          <t>VINOS Y LICORES (MENOS DE 13 GL)</t>
        </is>
      </c>
      <c r="B211" t="inlineStr">
        <is>
          <t>0</t>
        </is>
      </c>
      <c r="C211" t="inlineStr">
        <is>
          <t>7791540999062</t>
        </is>
      </c>
      <c r="D211" t="inlineStr">
        <is>
          <t xml:space="preserve">VINO BLANCO DULCE BLEND LAS MORAS 750 ML. </t>
        </is>
      </c>
      <c r="E211" t="n">
        <v>0</v>
      </c>
      <c r="F211" t="inlineStr">
        <is>
          <t>Automatico</t>
        </is>
      </c>
      <c r="G211" t="n">
        <v>0.43</v>
      </c>
      <c r="H211" t="n">
        <v>0</v>
      </c>
      <c r="I211" t="n">
        <v>0</v>
      </c>
      <c r="J211" t="n">
        <v>12</v>
      </c>
      <c r="K211" t="inlineStr">
        <is>
          <t>LAS MORAS</t>
        </is>
      </c>
      <c r="L211" t="n">
        <v>22</v>
      </c>
      <c r="M211" t="n">
        <v>9.459999999999999</v>
      </c>
      <c r="N211" t="n">
        <v>22</v>
      </c>
      <c r="O211" t="n">
        <v>9.459999999999999</v>
      </c>
      <c r="P211" t="n">
        <v>135</v>
      </c>
      <c r="Q211" t="n">
        <v>9</v>
      </c>
      <c r="R211" t="n">
        <v>32</v>
      </c>
      <c r="S211" t="n">
        <v>37</v>
      </c>
      <c r="T211">
        <f>IF( S211&lt;=0,0,IF( E211+I211 &gt;= MAX((S211/30)*U211, S211*1.2), 0, CEILING( (MAX((S211/30)*U211, S211*1.2) - (E211+I211)) / J211, 1 ) * J211 ) ) ))</f>
        <v/>
      </c>
      <c r="U211" t="n">
        <v>22</v>
      </c>
    </row>
    <row r="212">
      <c r="A212" t="inlineStr">
        <is>
          <t>VINOS Y LICORES (MENOS DE 13 GL)</t>
        </is>
      </c>
      <c r="B212" t="inlineStr">
        <is>
          <t>0</t>
        </is>
      </c>
      <c r="C212" t="inlineStr">
        <is>
          <t>7804340909039</t>
        </is>
      </c>
      <c r="D212" t="inlineStr">
        <is>
          <t xml:space="preserve">VINO TINTO CABERNET SAUVIGNON GRAN TARAPACA 750 ML. </t>
        </is>
      </c>
      <c r="E212" t="n">
        <v>0</v>
      </c>
      <c r="F212" t="inlineStr">
        <is>
          <t>Automatico</t>
        </is>
      </c>
      <c r="G212" t="n">
        <v>0</v>
      </c>
      <c r="H212" t="n">
        <v>0</v>
      </c>
      <c r="I212" t="n">
        <v>12</v>
      </c>
      <c r="J212" t="n">
        <v>12</v>
      </c>
      <c r="K212" t="inlineStr">
        <is>
          <t>GRAN TARAPACA</t>
        </is>
      </c>
      <c r="L212" t="n">
        <v>0</v>
      </c>
      <c r="M212" t="n">
        <v>0</v>
      </c>
      <c r="N212" t="n">
        <v>0</v>
      </c>
      <c r="O212" t="n">
        <v>0</v>
      </c>
      <c r="P212" t="n">
        <v>13</v>
      </c>
      <c r="Q212" t="n">
        <v>16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22</v>
      </c>
    </row>
    <row r="213">
      <c r="A213" t="inlineStr">
        <is>
          <t>VINOS Y LICORES (MENOS DE 13 GL)</t>
        </is>
      </c>
      <c r="B213" t="inlineStr">
        <is>
          <t>0</t>
        </is>
      </c>
      <c r="C213" t="inlineStr">
        <is>
          <t>7804340909053</t>
        </is>
      </c>
      <c r="D213" t="inlineStr">
        <is>
          <t xml:space="preserve">VINO TINTO CABERNET SAUVIGNON GRAN TARAPACA 750 ML. </t>
        </is>
      </c>
      <c r="E213" t="n">
        <v>0</v>
      </c>
      <c r="F213" t="inlineStr">
        <is>
          <t>Automatico</t>
        </is>
      </c>
      <c r="G213" t="n">
        <v>0</v>
      </c>
      <c r="H213" t="n">
        <v>0</v>
      </c>
      <c r="I213" t="n">
        <v>12</v>
      </c>
      <c r="J213" t="n">
        <v>12</v>
      </c>
      <c r="K213" t="inlineStr">
        <is>
          <t>GRAN TARAPACA</t>
        </is>
      </c>
      <c r="L213" t="n">
        <v>0</v>
      </c>
      <c r="M213" t="n">
        <v>0</v>
      </c>
      <c r="N213" t="n">
        <v>0</v>
      </c>
      <c r="O213" t="n">
        <v>0</v>
      </c>
      <c r="P213" t="n">
        <v>10</v>
      </c>
      <c r="Q213" t="n">
        <v>19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22</v>
      </c>
    </row>
    <row r="214">
      <c r="A214" t="inlineStr">
        <is>
          <t>VINOS Y LICORES (MENOS DE 13 GL)</t>
        </is>
      </c>
      <c r="B214" t="inlineStr">
        <is>
          <t>0</t>
        </is>
      </c>
      <c r="C214" t="inlineStr">
        <is>
          <t>5605829000818</t>
        </is>
      </c>
      <c r="D214" t="inlineStr">
        <is>
          <t xml:space="preserve">VINO BLANCO AVESSO ARINTO LIV 750 ML. </t>
        </is>
      </c>
      <c r="E214" t="n">
        <v>0</v>
      </c>
      <c r="F214" t="inlineStr">
        <is>
          <t>Automatico</t>
        </is>
      </c>
      <c r="G214" t="n">
        <v>0.05</v>
      </c>
      <c r="H214" t="n">
        <v>0</v>
      </c>
      <c r="I214" t="n">
        <v>0</v>
      </c>
      <c r="J214" t="n">
        <v>6</v>
      </c>
      <c r="K214" t="inlineStr">
        <is>
          <t>LIV</t>
        </is>
      </c>
      <c r="L214" t="n">
        <v>36</v>
      </c>
      <c r="M214" t="n">
        <v>1.8</v>
      </c>
      <c r="N214" t="n">
        <v>36</v>
      </c>
      <c r="O214" t="n">
        <v>1.8</v>
      </c>
      <c r="P214" t="n">
        <v>3</v>
      </c>
      <c r="Q214" t="n">
        <v>4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36</v>
      </c>
    </row>
    <row r="215">
      <c r="A215" t="inlineStr">
        <is>
          <t>VINOS Y LICORES (MENOS DE 13 GL)</t>
        </is>
      </c>
      <c r="B215" t="inlineStr">
        <is>
          <t>0</t>
        </is>
      </c>
      <c r="C215" t="inlineStr">
        <is>
          <t>8414167020054</t>
        </is>
      </c>
      <c r="D215" t="inlineStr">
        <is>
          <t xml:space="preserve">VINO TINTO TEMPRANILLO/GRACIANO/MERLOT OCHOA 750 ML. </t>
        </is>
      </c>
      <c r="E215" t="n">
        <v>0</v>
      </c>
      <c r="F215" t="inlineStr">
        <is>
          <t>Automatico</t>
        </is>
      </c>
      <c r="G215" t="n">
        <v>0.05</v>
      </c>
      <c r="H215" t="n">
        <v>0</v>
      </c>
      <c r="I215" t="n">
        <v>0</v>
      </c>
      <c r="J215" t="n">
        <v>6</v>
      </c>
      <c r="K215" t="inlineStr">
        <is>
          <t>OCHOA</t>
        </is>
      </c>
      <c r="L215" t="n">
        <v>36</v>
      </c>
      <c r="M215" t="n">
        <v>1.8</v>
      </c>
      <c r="N215" t="n">
        <v>36</v>
      </c>
      <c r="O215" t="n">
        <v>1.8</v>
      </c>
      <c r="P215" t="n">
        <v>0</v>
      </c>
      <c r="Q215" t="n">
        <v>3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36</v>
      </c>
    </row>
    <row r="216">
      <c r="A216" t="inlineStr">
        <is>
          <t>VINOS Y LICORES (MENOS DE 13 GL)</t>
        </is>
      </c>
      <c r="B216" t="inlineStr">
        <is>
          <t>0</t>
        </is>
      </c>
      <c r="C216" t="inlineStr">
        <is>
          <t>3049614232626</t>
        </is>
      </c>
      <c r="D216" t="inlineStr">
        <is>
          <t xml:space="preserve">CHAMPAGNE VARIETAL VEUVE CLICQUOT 750 ML. </t>
        </is>
      </c>
      <c r="E216" t="n">
        <v>0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VEUVE CLICQUOT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36</v>
      </c>
    </row>
    <row r="217">
      <c r="A217" t="inlineStr">
        <is>
          <t>VINOS Y LICORES (MENOS DE 13 GL)</t>
        </is>
      </c>
      <c r="B217" t="inlineStr">
        <is>
          <t>0</t>
        </is>
      </c>
      <c r="C217" t="inlineStr">
        <is>
          <t>5602840088450</t>
        </is>
      </c>
      <c r="D217" t="inlineStr">
        <is>
          <t xml:space="preserve">VINO TINTO TOURIGA FRANCA/TOURIGA NACIONAL NIEPOORT 750 ML. </t>
        </is>
      </c>
      <c r="E217" t="n">
        <v>0</v>
      </c>
      <c r="F217" t="inlineStr">
        <is>
          <t>Automatico</t>
        </is>
      </c>
      <c r="G217" t="n">
        <v>0</v>
      </c>
      <c r="H217" t="n">
        <v>0</v>
      </c>
      <c r="I217" t="n">
        <v>6</v>
      </c>
      <c r="J217" t="n">
        <v>6</v>
      </c>
      <c r="K217" t="inlineStr">
        <is>
          <t>NIEPOORT</t>
        </is>
      </c>
      <c r="L217" t="n">
        <v>0</v>
      </c>
      <c r="M217" t="n">
        <v>0</v>
      </c>
      <c r="N217" t="n">
        <v>0</v>
      </c>
      <c r="O217" t="n">
        <v>0</v>
      </c>
      <c r="P217" t="n">
        <v>6</v>
      </c>
      <c r="Q217" t="n">
        <v>0</v>
      </c>
      <c r="R217" t="n">
        <v>2</v>
      </c>
      <c r="S217" t="n">
        <v>2</v>
      </c>
      <c r="T217">
        <f>IF( S217&lt;=0,0,IF( E217+I217 &gt;= MAX((S217/30)*U217, S217*1.2), 0, CEILING( (MAX((S217/30)*U217, S217*1.2) - (E217+I217)) / J217, 1 ) * J217 ) ) ))</f>
        <v/>
      </c>
      <c r="U217" t="n">
        <v>36</v>
      </c>
    </row>
    <row r="218">
      <c r="A218" t="inlineStr">
        <is>
          <t>VINOS Y LICORES (MENOS DE 13 GL)</t>
        </is>
      </c>
      <c r="B218" t="inlineStr">
        <is>
          <t>0</t>
        </is>
      </c>
      <c r="C218" t="inlineStr">
        <is>
          <t>7730429000376</t>
        </is>
      </c>
      <c r="D218" t="inlineStr">
        <is>
          <t xml:space="preserve">VINO TINTO TANNAT ISLA DE LOBOS 750 ML. </t>
        </is>
      </c>
      <c r="E218" t="n">
        <v>0</v>
      </c>
      <c r="F218" t="inlineStr">
        <is>
          <t>Automatico</t>
        </is>
      </c>
      <c r="G218" t="n">
        <v>0</v>
      </c>
      <c r="H218" t="n">
        <v>0</v>
      </c>
      <c r="I218" t="n">
        <v>12</v>
      </c>
      <c r="J218" t="n">
        <v>12</v>
      </c>
      <c r="K218" t="inlineStr">
        <is>
          <t>ISLA DE LOBOS</t>
        </is>
      </c>
      <c r="L218" t="n">
        <v>0</v>
      </c>
      <c r="M218" t="n">
        <v>0</v>
      </c>
      <c r="N218" t="n">
        <v>0</v>
      </c>
      <c r="O218" t="n">
        <v>0</v>
      </c>
      <c r="P218" t="n">
        <v>69</v>
      </c>
      <c r="Q218" t="n">
        <v>38</v>
      </c>
      <c r="R218" t="n">
        <v>6</v>
      </c>
      <c r="S218" t="n">
        <v>6</v>
      </c>
      <c r="T218">
        <f>IF( S218&lt;=0,0,IF( E218+I218 &gt;= MAX((S218/30)*U218, S218*1.2), 0, CEILING( (MAX((S218/30)*U218, S218*1.2) - (E218+I218)) / J218, 1 ) * J218 ) ) ))</f>
        <v/>
      </c>
      <c r="U218" t="n">
        <v>36</v>
      </c>
    </row>
    <row r="219">
      <c r="A219" t="inlineStr">
        <is>
          <t>VINOS Y LICORES (MENOS DE 13 GL)</t>
        </is>
      </c>
      <c r="B219" t="inlineStr">
        <is>
          <t>0</t>
        </is>
      </c>
      <c r="C219" t="inlineStr">
        <is>
          <t>669576019221</t>
        </is>
      </c>
      <c r="D219" t="inlineStr">
        <is>
          <t xml:space="preserve">VINO TINTO PINOT NOIR DECOY 750 ML. </t>
        </is>
      </c>
      <c r="E219" t="n">
        <v>0</v>
      </c>
      <c r="F219" t="inlineStr">
        <is>
          <t>Automatico</t>
        </is>
      </c>
      <c r="G219" t="n">
        <v>0</v>
      </c>
      <c r="H219" t="n">
        <v>0</v>
      </c>
      <c r="I219" t="n">
        <v>24</v>
      </c>
      <c r="J219" t="n">
        <v>12</v>
      </c>
      <c r="K219" t="inlineStr">
        <is>
          <t>DECOY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36</v>
      </c>
    </row>
    <row r="220">
      <c r="A220" t="inlineStr">
        <is>
          <t>VINOS Y LICORES (MENOS DE 13 GL)</t>
        </is>
      </c>
      <c r="B220" t="inlineStr">
        <is>
          <t>0</t>
        </is>
      </c>
      <c r="C220" t="inlineStr">
        <is>
          <t>7792319657237</t>
        </is>
      </c>
      <c r="D220" t="inlineStr">
        <is>
          <t xml:space="preserve">VINO TINTO MALBEC NORTON 750 ML. </t>
        </is>
      </c>
      <c r="E220" t="n">
        <v>0</v>
      </c>
      <c r="F220" t="inlineStr">
        <is>
          <t>Automatico</t>
        </is>
      </c>
      <c r="G220" t="n">
        <v>0.07000000000000001</v>
      </c>
      <c r="H220" t="n">
        <v>0</v>
      </c>
      <c r="I220" t="n">
        <v>0</v>
      </c>
      <c r="J220" t="n">
        <v>6</v>
      </c>
      <c r="K220" t="inlineStr">
        <is>
          <t>NORTON</t>
        </is>
      </c>
      <c r="L220" t="n">
        <v>36</v>
      </c>
      <c r="M220" t="n">
        <v>2.52</v>
      </c>
      <c r="N220" t="n">
        <v>36</v>
      </c>
      <c r="O220" t="n">
        <v>2.52</v>
      </c>
      <c r="P220" t="n">
        <v>65</v>
      </c>
      <c r="Q220" t="n">
        <v>24</v>
      </c>
      <c r="R220" t="n">
        <v>15</v>
      </c>
      <c r="S220" t="n">
        <v>15</v>
      </c>
      <c r="T220">
        <f>IF( S220&lt;=0,0,IF( E220+I220 &gt;= MAX((S220/30)*U220, S220*1.2), 0, CEILING( (MAX((S220/30)*U220, S220*1.2) - (E220+I220)) / J220, 1 ) * J220 ) ) ))</f>
        <v/>
      </c>
      <c r="U220" t="n">
        <v>36</v>
      </c>
    </row>
    <row r="221">
      <c r="A221" t="inlineStr">
        <is>
          <t>VINOS Y LICORES (MENOS DE 13 GL)</t>
        </is>
      </c>
      <c r="B221" t="inlineStr">
        <is>
          <t>0</t>
        </is>
      </c>
      <c r="C221" t="inlineStr">
        <is>
          <t>89819001705</t>
        </is>
      </c>
      <c r="D221" t="inlineStr">
        <is>
          <t xml:space="preserve">VINO TINTO CABERNET SAUVIGNON BERINGER 750 ML. </t>
        </is>
      </c>
      <c r="E221" t="n">
        <v>0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BERINGER</t>
        </is>
      </c>
      <c r="L221" t="n">
        <v>0</v>
      </c>
      <c r="M221" t="n">
        <v>0</v>
      </c>
      <c r="N221" t="n">
        <v>0</v>
      </c>
      <c r="O221" t="n">
        <v>0</v>
      </c>
      <c r="P221" t="n">
        <v>36</v>
      </c>
      <c r="Q221" t="n">
        <v>41</v>
      </c>
      <c r="R221" t="n">
        <v>22</v>
      </c>
      <c r="S221" t="n">
        <v>22</v>
      </c>
      <c r="T221">
        <f>IF( S221&lt;=0,0,IF( E221+I221 &gt;= MAX((S221/30)*U221, S221*1.2), 0, CEILING( (MAX((S221/30)*U221, S221*1.2) - (E221+I221)) / J221, 1 ) * J221 ) ) ))</f>
        <v/>
      </c>
      <c r="U221" t="n">
        <v>22</v>
      </c>
    </row>
    <row r="222">
      <c r="A222" t="inlineStr">
        <is>
          <t>VINOS Y LICORES (MENOS DE 13 GL)</t>
        </is>
      </c>
      <c r="B222" t="inlineStr">
        <is>
          <t>0</t>
        </is>
      </c>
      <c r="C222" t="inlineStr">
        <is>
          <t>608057106074</t>
        </is>
      </c>
      <c r="D222" t="inlineStr">
        <is>
          <t xml:space="preserve">VINO TINTO CABERNET SAUVIGNON ERRAZURIZ 750 ML. </t>
        </is>
      </c>
      <c r="E222" t="n">
        <v>0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ERRAZURIZ</t>
        </is>
      </c>
      <c r="L222" t="n">
        <v>0</v>
      </c>
      <c r="M222" t="n">
        <v>0</v>
      </c>
      <c r="N222" t="n">
        <v>0</v>
      </c>
      <c r="O222" t="n">
        <v>0</v>
      </c>
      <c r="P222" t="n">
        <v>7</v>
      </c>
      <c r="Q222" t="n">
        <v>4</v>
      </c>
      <c r="R222" t="n">
        <v>1</v>
      </c>
      <c r="S222" t="n">
        <v>1</v>
      </c>
      <c r="T222">
        <f>IF( S222&lt;=0,0,IF( E222+I222 &gt;= MAX((S222/30)*U222, S222*1.2), 0, CEILING( (MAX((S222/30)*U222, S222*1.2) - (E222+I222)) / J222, 1 ) * J222 ) ) ))</f>
        <v/>
      </c>
      <c r="U222" t="n">
        <v>22</v>
      </c>
    </row>
    <row r="223">
      <c r="A223" t="inlineStr">
        <is>
          <t>VINOS Y LICORES (MENOS DE 13 GL)</t>
        </is>
      </c>
      <c r="B223" t="inlineStr">
        <is>
          <t>0</t>
        </is>
      </c>
      <c r="C223" t="inlineStr">
        <is>
          <t>7791250000904</t>
        </is>
      </c>
      <c r="D223" t="inlineStr">
        <is>
          <t xml:space="preserve">VINO TINTO CABERNET SAUVIGNON/MALBEC NAVARRO CORREAS 750 ML. </t>
        </is>
      </c>
      <c r="E223" t="n">
        <v>0</v>
      </c>
      <c r="F223" t="inlineStr">
        <is>
          <t>Automatico</t>
        </is>
      </c>
      <c r="G223" t="n">
        <v>0</v>
      </c>
      <c r="H223" t="n">
        <v>0</v>
      </c>
      <c r="I223" t="n">
        <v>6</v>
      </c>
      <c r="J223" t="n">
        <v>6</v>
      </c>
      <c r="K223" t="inlineStr">
        <is>
          <t>NAVARRO CORREAS</t>
        </is>
      </c>
      <c r="L223" t="n">
        <v>0</v>
      </c>
      <c r="M223" t="n">
        <v>0</v>
      </c>
      <c r="N223" t="n">
        <v>0</v>
      </c>
      <c r="O223" t="n">
        <v>0</v>
      </c>
      <c r="P223" t="n">
        <v>60</v>
      </c>
      <c r="Q223" t="n">
        <v>54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22</v>
      </c>
    </row>
    <row r="224">
      <c r="A224" t="inlineStr">
        <is>
          <t>VINOS Y LICORES (MENOS DE 13 GL)</t>
        </is>
      </c>
      <c r="B224" t="inlineStr">
        <is>
          <t>0</t>
        </is>
      </c>
      <c r="C224" t="inlineStr">
        <is>
          <t>5604424000025</t>
        </is>
      </c>
      <c r="D224" t="inlineStr">
        <is>
          <t xml:space="preserve">VINO TINTO TOURIGA NACIONAL SANTOS LIMA 750 ML. </t>
        </is>
      </c>
      <c r="E224" t="n">
        <v>0</v>
      </c>
      <c r="F224" t="inlineStr">
        <is>
          <t>Automatico</t>
        </is>
      </c>
      <c r="G224" t="n">
        <v>0</v>
      </c>
      <c r="H224" t="n">
        <v>0</v>
      </c>
      <c r="I224" t="n">
        <v>6</v>
      </c>
      <c r="J224" t="n">
        <v>6</v>
      </c>
      <c r="K224" t="inlineStr">
        <is>
          <t>SANTOS LIMA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36</v>
      </c>
    </row>
    <row r="225">
      <c r="A225" t="inlineStr">
        <is>
          <t>VINOS Y LICORES (MENOS DE 13 GL)</t>
        </is>
      </c>
      <c r="B225" t="inlineStr">
        <is>
          <t>0</t>
        </is>
      </c>
      <c r="C225" t="inlineStr">
        <is>
          <t>8001935124504</t>
        </is>
      </c>
      <c r="D225" t="inlineStr">
        <is>
          <t xml:space="preserve">VINO TINTO SANGIOVESE ANTINORI 750 ML. </t>
        </is>
      </c>
      <c r="E225" t="n">
        <v>0</v>
      </c>
      <c r="F225" t="inlineStr">
        <is>
          <t>Automatico</t>
        </is>
      </c>
      <c r="G225" t="n">
        <v>0</v>
      </c>
      <c r="H225" t="n">
        <v>0</v>
      </c>
      <c r="I225" t="n">
        <v>6</v>
      </c>
      <c r="J225" t="n">
        <v>6</v>
      </c>
      <c r="K225" t="inlineStr">
        <is>
          <t>ANTINORI</t>
        </is>
      </c>
      <c r="L225" t="n">
        <v>0</v>
      </c>
      <c r="M225" t="n">
        <v>0</v>
      </c>
      <c r="N225" t="n">
        <v>0</v>
      </c>
      <c r="O225" t="n">
        <v>0</v>
      </c>
      <c r="P225" t="n">
        <v>15</v>
      </c>
      <c r="Q225" t="n">
        <v>1</v>
      </c>
      <c r="R225" t="n">
        <v>8</v>
      </c>
      <c r="S225" t="n">
        <v>8</v>
      </c>
      <c r="T225">
        <f>IF( S225&lt;=0,0,IF( E225+I225 &gt;= MAX((S225/30)*U225, S225*1.2), 0, CEILING( (MAX((S225/30)*U225, S225*1.2) - (E225+I225)) / J225, 1 ) * J225 ) ) ))</f>
        <v/>
      </c>
      <c r="U225" t="n">
        <v>36</v>
      </c>
    </row>
    <row r="226">
      <c r="A226" t="inlineStr">
        <is>
          <t>VINOS Y LICORES (MENOS DE 13 GL)</t>
        </is>
      </c>
      <c r="B226" t="inlineStr">
        <is>
          <t>0</t>
        </is>
      </c>
      <c r="C226" t="inlineStr">
        <is>
          <t>7804321028339</t>
        </is>
      </c>
      <c r="D226" t="inlineStr">
        <is>
          <t xml:space="preserve">VINO TINTO MERLOT LA REDONDA 750 ML. </t>
        </is>
      </c>
      <c r="E226" t="n">
        <v>0</v>
      </c>
      <c r="F226" t="inlineStr">
        <is>
          <t>Automatico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LA REDONDA</t>
        </is>
      </c>
      <c r="L226" t="n">
        <v>0</v>
      </c>
      <c r="M226" t="n">
        <v>0</v>
      </c>
      <c r="N226" t="n">
        <v>0</v>
      </c>
      <c r="O226" t="n">
        <v>0</v>
      </c>
      <c r="P226" t="n">
        <v>1</v>
      </c>
      <c r="Q226" t="n">
        <v>25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36</v>
      </c>
    </row>
    <row r="227">
      <c r="A227" t="inlineStr">
        <is>
          <t>VINOS Y LICORES (MENOS DE 13 GL)</t>
        </is>
      </c>
      <c r="B227" t="inlineStr">
        <is>
          <t>0</t>
        </is>
      </c>
      <c r="C227" t="inlineStr">
        <is>
          <t>7804321091890</t>
        </is>
      </c>
      <c r="D227" t="inlineStr">
        <is>
          <t xml:space="preserve">VINO TINTO CABERNET SAUVIGNON LA REDONDA 750 ML. </t>
        </is>
      </c>
      <c r="E227" t="n">
        <v>0</v>
      </c>
      <c r="F227" t="inlineStr">
        <is>
          <t>Automatico</t>
        </is>
      </c>
      <c r="G227" t="n">
        <v>0.06</v>
      </c>
      <c r="H227" t="n">
        <v>0</v>
      </c>
      <c r="I227" t="n">
        <v>0</v>
      </c>
      <c r="J227" t="n">
        <v>12</v>
      </c>
      <c r="K227" t="inlineStr">
        <is>
          <t>LA REDONDA</t>
        </is>
      </c>
      <c r="L227" t="n">
        <v>36</v>
      </c>
      <c r="M227" t="n">
        <v>2.16</v>
      </c>
      <c r="N227" t="n">
        <v>36</v>
      </c>
      <c r="O227" t="n">
        <v>2.16</v>
      </c>
      <c r="P227" t="n">
        <v>42</v>
      </c>
      <c r="Q227" t="n">
        <v>52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36</v>
      </c>
    </row>
    <row r="228">
      <c r="A228" t="inlineStr">
        <is>
          <t>VINOS Y LICORES (DE 13.5 A 20 GL)</t>
        </is>
      </c>
      <c r="B228" t="inlineStr">
        <is>
          <t>0</t>
        </is>
      </c>
      <c r="C228" t="inlineStr">
        <is>
          <t>7503035561087</t>
        </is>
      </c>
      <c r="D228" t="inlineStr">
        <is>
          <t xml:space="preserve">VINO TINTO GRENACHE/CARIGNAN/SYRAH MARIATINTO 750 ML. </t>
        </is>
      </c>
      <c r="E228" t="n">
        <v>0</v>
      </c>
      <c r="F228" t="inlineStr">
        <is>
          <t>Automatico</t>
        </is>
      </c>
      <c r="G228" t="n">
        <v>0</v>
      </c>
      <c r="H228" t="n">
        <v>0</v>
      </c>
      <c r="I228" t="n">
        <v>12</v>
      </c>
      <c r="J228" t="n">
        <v>12</v>
      </c>
      <c r="K228" t="inlineStr">
        <is>
          <t>MARIATINTO</t>
        </is>
      </c>
      <c r="L228" t="n">
        <v>0</v>
      </c>
      <c r="M228" t="n">
        <v>0</v>
      </c>
      <c r="N228" t="n">
        <v>0</v>
      </c>
      <c r="O228" t="n">
        <v>0</v>
      </c>
      <c r="P228" t="n">
        <v>60</v>
      </c>
      <c r="Q228" t="n">
        <v>36</v>
      </c>
      <c r="R228" t="n">
        <v>10</v>
      </c>
      <c r="S228" t="n">
        <v>10</v>
      </c>
      <c r="T228">
        <f>IF( S228&lt;=0,0,IF( E228+I228 &gt;= MAX((S228/30)*U228, S228*1.2), 0, CEILING( (MAX((S228/30)*U228, S228*1.2) - (E228+I228)) / J228, 1 ) * J228 ) ) ))</f>
        <v/>
      </c>
      <c r="U228" t="n">
        <v>22</v>
      </c>
    </row>
    <row r="229">
      <c r="A229" t="inlineStr">
        <is>
          <t>VINOS Y LICORES (DE 13.5 A 20 GL)</t>
        </is>
      </c>
      <c r="B229" t="inlineStr">
        <is>
          <t>0</t>
        </is>
      </c>
      <c r="C229" t="inlineStr">
        <is>
          <t>7804340901057</t>
        </is>
      </c>
      <c r="D229" t="inlineStr">
        <is>
          <t xml:space="preserve">VINO TINTO CARMENERE TARAPACA 750 ML. </t>
        </is>
      </c>
      <c r="E229" t="n">
        <v>0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TARAPACA</t>
        </is>
      </c>
      <c r="L229" t="n">
        <v>0</v>
      </c>
      <c r="M229" t="n">
        <v>0</v>
      </c>
      <c r="N229" t="n">
        <v>0</v>
      </c>
      <c r="O229" t="n">
        <v>0</v>
      </c>
      <c r="P229" t="n">
        <v>13</v>
      </c>
      <c r="Q229" t="n">
        <v>26</v>
      </c>
      <c r="R229" t="n">
        <v>1</v>
      </c>
      <c r="S229" t="n">
        <v>1</v>
      </c>
      <c r="T229">
        <f>IF( S229&lt;=0,0,IF( E229+I229 &gt;= MAX((S229/30)*U229, S229*1.2), 0, CEILING( (MAX((S229/30)*U229, S229*1.2) - (E229+I229)) / J229, 1 ) * J229 ) ) ))</f>
        <v/>
      </c>
      <c r="U229" t="n">
        <v>22</v>
      </c>
    </row>
    <row r="230">
      <c r="A230" t="inlineStr">
        <is>
          <t>VINOS Y LICORES (DE 13.5 A 20 GL)</t>
        </is>
      </c>
      <c r="B230" t="inlineStr">
        <is>
          <t>0</t>
        </is>
      </c>
      <c r="C230" t="inlineStr">
        <is>
          <t>8427558000030</t>
        </is>
      </c>
      <c r="D230" t="inlineStr">
        <is>
          <t xml:space="preserve">VINO TINTO TEMPRANILLO LUIS CANAS 1500 ML. </t>
        </is>
      </c>
      <c r="E230" t="n">
        <v>0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6</v>
      </c>
      <c r="K230" t="inlineStr">
        <is>
          <t>LUIS CANAS</t>
        </is>
      </c>
      <c r="L230" t="n">
        <v>0</v>
      </c>
      <c r="M230" t="n">
        <v>0</v>
      </c>
      <c r="N230" t="n">
        <v>0</v>
      </c>
      <c r="O230" t="n">
        <v>0</v>
      </c>
      <c r="P230" t="n">
        <v>4</v>
      </c>
      <c r="Q230" t="n">
        <v>1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36</v>
      </c>
    </row>
    <row r="231">
      <c r="A231" t="inlineStr">
        <is>
          <t>VINOS Y LICORES (DE 13.5 A 20 GL)</t>
        </is>
      </c>
      <c r="B231" t="inlineStr">
        <is>
          <t>0</t>
        </is>
      </c>
      <c r="C231" t="inlineStr">
        <is>
          <t>8423754000058</t>
        </is>
      </c>
      <c r="D231" t="inlineStr">
        <is>
          <t xml:space="preserve">VINO TINTO TEMPRANILLO CARMELO RODERO 750 ML. </t>
        </is>
      </c>
      <c r="E231" t="n">
        <v>0</v>
      </c>
      <c r="F231" t="inlineStr">
        <is>
          <t>Automatico</t>
        </is>
      </c>
      <c r="G231" t="n">
        <v>0</v>
      </c>
      <c r="H231" t="n">
        <v>0</v>
      </c>
      <c r="I231" t="n">
        <v>24</v>
      </c>
      <c r="J231" t="n">
        <v>12</v>
      </c>
      <c r="K231" t="inlineStr">
        <is>
          <t>CARMELO RODERO</t>
        </is>
      </c>
      <c r="L231" t="n">
        <v>0</v>
      </c>
      <c r="M231" t="n">
        <v>0</v>
      </c>
      <c r="N231" t="n">
        <v>0</v>
      </c>
      <c r="O231" t="n">
        <v>0</v>
      </c>
      <c r="P231" t="n">
        <v>36</v>
      </c>
      <c r="Q231" t="n">
        <v>18</v>
      </c>
      <c r="R231" t="n">
        <v>7</v>
      </c>
      <c r="S231" t="n">
        <v>7</v>
      </c>
      <c r="T231">
        <f>IF( S231&lt;=0,0,IF( E231+I231 &gt;= MAX((S231/30)*U231, S231*1.2), 0, CEILING( (MAX((S231/30)*U231, S231*1.2) - (E231+I231)) / J231, 1 ) * J231 ) ) ))</f>
        <v/>
      </c>
      <c r="U231" t="n">
        <v>36</v>
      </c>
    </row>
    <row r="232">
      <c r="A232" t="inlineStr">
        <is>
          <t>VINOS Y LICORES (DE 13.5 A 20 GL)</t>
        </is>
      </c>
      <c r="B232" t="inlineStr">
        <is>
          <t>0</t>
        </is>
      </c>
      <c r="C232" t="inlineStr">
        <is>
          <t>663985002294</t>
        </is>
      </c>
      <c r="D232" t="inlineStr">
        <is>
          <t xml:space="preserve">VINO TINTO TEMPRANILLO EMILIO MORO 750 ML. </t>
        </is>
      </c>
      <c r="E232" t="n">
        <v>0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3</v>
      </c>
      <c r="K232" t="inlineStr">
        <is>
          <t>EMILIO MORO</t>
        </is>
      </c>
      <c r="L232" t="n">
        <v>0</v>
      </c>
      <c r="M232" t="n">
        <v>0</v>
      </c>
      <c r="N232" t="n">
        <v>0</v>
      </c>
      <c r="O232" t="n">
        <v>0</v>
      </c>
      <c r="P232" t="n">
        <v>14</v>
      </c>
      <c r="Q232" t="n">
        <v>1</v>
      </c>
      <c r="R232" t="n">
        <v>3</v>
      </c>
      <c r="S232" t="n">
        <v>3</v>
      </c>
      <c r="T232">
        <f>IF( S232&lt;=0,0,IF( E232+I232 &gt;= MAX((S232/30)*U232, S232*1.2), 0, CEILING( (MAX((S232/30)*U232, S232*1.2) - (E232+I232)) / J232, 1 ) * J232 ) ) ))</f>
        <v/>
      </c>
      <c r="U232" t="n">
        <v>22</v>
      </c>
    </row>
    <row r="233">
      <c r="A233" t="inlineStr">
        <is>
          <t>VINOS Y LICORES (DE 13.5 A 20 GL)</t>
        </is>
      </c>
      <c r="B233" t="inlineStr">
        <is>
          <t>0</t>
        </is>
      </c>
      <c r="C233" t="inlineStr">
        <is>
          <t>663985002546</t>
        </is>
      </c>
      <c r="D233" t="inlineStr">
        <is>
          <t xml:space="preserve">VINO TINTO TEMPRANILLO EMILIO MORO 750 ML. </t>
        </is>
      </c>
      <c r="E233" t="n">
        <v>0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EMILIO MORO</t>
        </is>
      </c>
      <c r="L233" t="n">
        <v>0</v>
      </c>
      <c r="M233" t="n">
        <v>0</v>
      </c>
      <c r="N233" t="n">
        <v>0</v>
      </c>
      <c r="O233" t="n">
        <v>0</v>
      </c>
      <c r="P233" t="n">
        <v>63</v>
      </c>
      <c r="Q233" t="n">
        <v>214</v>
      </c>
      <c r="R233" t="n">
        <v>23</v>
      </c>
      <c r="S233" t="n">
        <v>23</v>
      </c>
      <c r="T233">
        <f>IF( S233&lt;=0,0,IF( E233+I233 &gt;= MAX((S233/30)*U233, S233*1.2), 0, CEILING( (MAX((S233/30)*U233, S233*1.2) - (E233+I233)) / J233, 1 ) * J233 ) ) ))</f>
        <v/>
      </c>
      <c r="U233" t="n">
        <v>22</v>
      </c>
    </row>
    <row r="234">
      <c r="A234" t="inlineStr">
        <is>
          <t>VINOS Y LICORES (DE 13.5 A 20 GL)</t>
        </is>
      </c>
      <c r="B234" t="inlineStr">
        <is>
          <t>0</t>
        </is>
      </c>
      <c r="C234" t="inlineStr">
        <is>
          <t>7503018092546</t>
        </is>
      </c>
      <c r="D234" t="inlineStr">
        <is>
          <t xml:space="preserve">VINO DE ARROZ JUNMAI SAKE HIDE 350 ML. </t>
        </is>
      </c>
      <c r="E234" t="n">
        <v>0</v>
      </c>
      <c r="F234" t="inlineStr">
        <is>
          <t>Automatico</t>
        </is>
      </c>
      <c r="G234" t="n">
        <v>0.07000000000000001</v>
      </c>
      <c r="H234" t="n">
        <v>0</v>
      </c>
      <c r="I234" t="n">
        <v>0</v>
      </c>
      <c r="J234" t="n">
        <v>6</v>
      </c>
      <c r="K234" t="inlineStr">
        <is>
          <t>HIDE</t>
        </is>
      </c>
      <c r="L234" t="n">
        <v>36</v>
      </c>
      <c r="M234" t="n">
        <v>2.52</v>
      </c>
      <c r="N234" t="n">
        <v>36</v>
      </c>
      <c r="O234" t="n">
        <v>2.52</v>
      </c>
      <c r="P234" t="n">
        <v>24</v>
      </c>
      <c r="Q234" t="n">
        <v>0</v>
      </c>
      <c r="R234" t="n">
        <v>1</v>
      </c>
      <c r="S234" t="n">
        <v>2</v>
      </c>
      <c r="T234">
        <f>IF( S234&lt;=0,0,IF( E234+I234 &gt;= MAX((S234/30)*U234, S234*1.2), 0, CEILING( (MAX((S234/30)*U234, S234*1.2) - (E234+I234)) / J234, 1 ) * J234 ) ) ))</f>
        <v/>
      </c>
      <c r="U234" t="n">
        <v>36</v>
      </c>
    </row>
    <row r="235">
      <c r="A235" t="inlineStr">
        <is>
          <t>PANALES, HIGIENICOS Y DESECHABLES</t>
        </is>
      </c>
      <c r="B235" t="inlineStr">
        <is>
          <t>0</t>
        </is>
      </c>
      <c r="C235" t="inlineStr">
        <is>
          <t>7501943416611</t>
        </is>
      </c>
      <c r="D235" t="inlineStr">
        <is>
          <t xml:space="preserve">PAÑAL SUAVELASTIC JUMBO KLEEN BEBE 60 PZA </t>
        </is>
      </c>
      <c r="E235" t="n">
        <v>0</v>
      </c>
      <c r="F235" t="inlineStr">
        <is>
          <t>Automatico</t>
        </is>
      </c>
      <c r="G235" t="n">
        <v>0</v>
      </c>
      <c r="H235" t="n">
        <v>0</v>
      </c>
      <c r="I235" t="n">
        <v>12</v>
      </c>
      <c r="J235" t="n">
        <v>4</v>
      </c>
      <c r="K235" t="inlineStr">
        <is>
          <t>KLEEN BEBE</t>
        </is>
      </c>
      <c r="L235" t="n">
        <v>0</v>
      </c>
      <c r="M235" t="n">
        <v>0</v>
      </c>
      <c r="N235" t="n">
        <v>0</v>
      </c>
      <c r="O235" t="n">
        <v>0</v>
      </c>
      <c r="P235" t="n">
        <v>16</v>
      </c>
      <c r="Q235" t="n">
        <v>34</v>
      </c>
      <c r="R235" t="n">
        <v>1</v>
      </c>
      <c r="S235" t="n">
        <v>4</v>
      </c>
      <c r="T235">
        <f>IF( S235&lt;=0,0,IF( E235+I235 &gt;= MAX((S235/30)*U235, S235*1.2), 0, CEILING( (MAX((S235/30)*U235, S235*1.2) - (E235+I235)) / J235, 1 ) * J235 ) ) ))</f>
        <v/>
      </c>
      <c r="U235" t="n">
        <v>22</v>
      </c>
    </row>
    <row r="236">
      <c r="A236" t="inlineStr">
        <is>
          <t>PANALES, HIGIENICOS Y DESECHABLES</t>
        </is>
      </c>
      <c r="B236" t="inlineStr">
        <is>
          <t>0</t>
        </is>
      </c>
      <c r="C236" t="inlineStr">
        <is>
          <t>5601028007085</t>
        </is>
      </c>
      <c r="D236" t="inlineStr">
        <is>
          <t xml:space="preserve">SERVILLETAS BLANCAS GOLD  RENOVA 40 PZA </t>
        </is>
      </c>
      <c r="E236" t="n">
        <v>0</v>
      </c>
      <c r="F236" t="inlineStr">
        <is>
          <t>Automatico</t>
        </is>
      </c>
      <c r="G236" t="n">
        <v>0.12</v>
      </c>
      <c r="H236" t="n">
        <v>0</v>
      </c>
      <c r="I236" t="n">
        <v>0</v>
      </c>
      <c r="J236" t="n">
        <v>15</v>
      </c>
      <c r="K236" t="inlineStr">
        <is>
          <t>RENOVA</t>
        </is>
      </c>
      <c r="L236" t="n">
        <v>36</v>
      </c>
      <c r="M236" t="n">
        <v>4.32</v>
      </c>
      <c r="N236" t="n">
        <v>36</v>
      </c>
      <c r="O236" t="n">
        <v>4.32</v>
      </c>
      <c r="P236" t="n">
        <v>74</v>
      </c>
      <c r="Q236" t="n">
        <v>56</v>
      </c>
      <c r="R236" t="n">
        <v>14</v>
      </c>
      <c r="S236" t="n">
        <v>14</v>
      </c>
      <c r="T236">
        <f>IF( S236&lt;=0,0,IF( E236+I236 &gt;= MAX((S236/30)*U236, S236*1.2), 0, CEILING( (MAX((S236/30)*U236, S236*1.2) - (E236+I236)) / J236, 1 ) * J236 ) ) ))</f>
        <v/>
      </c>
      <c r="U236" t="n">
        <v>36</v>
      </c>
    </row>
    <row r="237">
      <c r="A237" t="inlineStr">
        <is>
          <t>PANALES, HIGIENICOS Y DESECHABLES</t>
        </is>
      </c>
      <c r="B237" t="inlineStr">
        <is>
          <t>0</t>
        </is>
      </c>
      <c r="C237" t="inlineStr">
        <is>
          <t>7502263763195</t>
        </is>
      </c>
      <c r="D237" t="inlineStr">
        <is>
          <t xml:space="preserve">PAPEL HIGIENICO HUMEDO  WALFORT 50 PZA </t>
        </is>
      </c>
      <c r="E237" t="n">
        <v>0</v>
      </c>
      <c r="F237" t="inlineStr">
        <is>
          <t>Automatico</t>
        </is>
      </c>
      <c r="G237" t="n">
        <v>0.55</v>
      </c>
      <c r="H237" t="n">
        <v>0</v>
      </c>
      <c r="I237" t="n">
        <v>0</v>
      </c>
      <c r="J237" t="n">
        <v>12</v>
      </c>
      <c r="K237" t="inlineStr">
        <is>
          <t>WALFORT</t>
        </is>
      </c>
      <c r="L237" t="n">
        <v>36</v>
      </c>
      <c r="M237" t="n">
        <v>19.8</v>
      </c>
      <c r="N237" t="n">
        <v>36</v>
      </c>
      <c r="O237" t="n">
        <v>19.8</v>
      </c>
      <c r="P237" t="n">
        <v>24</v>
      </c>
      <c r="Q237" t="n">
        <v>0</v>
      </c>
      <c r="R237" t="n">
        <v>12</v>
      </c>
      <c r="S237" t="n">
        <v>12</v>
      </c>
      <c r="T237">
        <f>IF( S237&lt;=0,0,IF( E237+I237 &gt;= MAX((S237/30)*U237, S237*1.2), 0, CEILING( (MAX((S237/30)*U237, S237*1.2) - (E237+I237)) / J237, 1 ) * J237 ) ) ))</f>
        <v/>
      </c>
      <c r="U237" t="n">
        <v>36</v>
      </c>
    </row>
    <row r="238">
      <c r="A238" t="inlineStr">
        <is>
          <t>GOURMET</t>
        </is>
      </c>
      <c r="B238" t="inlineStr">
        <is>
          <t>0</t>
        </is>
      </c>
      <c r="C238" t="inlineStr">
        <is>
          <t>39978113320</t>
        </is>
      </c>
      <c r="D238" t="inlineStr">
        <is>
          <t xml:space="preserve">HARINA DE GARBANZO  BOB S RED MILL 454 GRS </t>
        </is>
      </c>
      <c r="E238" t="n">
        <v>0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4</v>
      </c>
      <c r="K238" t="inlineStr">
        <is>
          <t>BOB S RED MILL</t>
        </is>
      </c>
      <c r="L238" t="n">
        <v>0</v>
      </c>
      <c r="M238" t="n">
        <v>0</v>
      </c>
      <c r="N238" t="n">
        <v>0</v>
      </c>
      <c r="O238" t="n">
        <v>0</v>
      </c>
      <c r="P238" t="n">
        <v>14</v>
      </c>
      <c r="Q238" t="n">
        <v>17</v>
      </c>
      <c r="R238" t="n">
        <v>4</v>
      </c>
      <c r="S238" t="n">
        <v>4</v>
      </c>
      <c r="T238">
        <f>IF( S238&lt;=0,0,IF( E238+I238 &gt;= MAX((S238/30)*U238, S238*1.2), 0, CEILING( (MAX((S238/30)*U238, S238*1.2) - (E238+I238)) / J238, 1 ) * J238 ) ) ))</f>
        <v/>
      </c>
      <c r="U238" t="n">
        <v>22</v>
      </c>
    </row>
    <row r="239">
      <c r="A239" t="inlineStr">
        <is>
          <t>GOURMET</t>
        </is>
      </c>
      <c r="B239" t="inlineStr">
        <is>
          <t>0</t>
        </is>
      </c>
      <c r="C239" t="inlineStr">
        <is>
          <t>663199163323</t>
        </is>
      </c>
      <c r="D239" t="inlineStr">
        <is>
          <t xml:space="preserve">TE NEGRO ENGLISH BREAKFAST  TEA FORTE 100 GRS </t>
        </is>
      </c>
      <c r="E239" t="n">
        <v>0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4</v>
      </c>
      <c r="K239" t="inlineStr">
        <is>
          <t>TEA FORTE</t>
        </is>
      </c>
      <c r="L239" t="n">
        <v>0</v>
      </c>
      <c r="M239" t="n">
        <v>0</v>
      </c>
      <c r="N239" t="n">
        <v>0</v>
      </c>
      <c r="O239" t="n">
        <v>0</v>
      </c>
      <c r="P239" t="n">
        <v>3</v>
      </c>
      <c r="Q239" t="n">
        <v>2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22</v>
      </c>
    </row>
    <row r="240">
      <c r="A240" t="inlineStr">
        <is>
          <t>GOURMET</t>
        </is>
      </c>
      <c r="B240" t="inlineStr">
        <is>
          <t>0</t>
        </is>
      </c>
      <c r="C240" t="inlineStr">
        <is>
          <t>8436017217100</t>
        </is>
      </c>
      <c r="D240" t="inlineStr">
        <is>
          <t xml:space="preserve">ACEITUNAS RELLENAS DE ALMENDRA  ORO DE ESPAÑA 230 GRS </t>
        </is>
      </c>
      <c r="E240" t="n">
        <v>0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ORO DE ESPA¿A</t>
        </is>
      </c>
      <c r="L240" t="n">
        <v>0</v>
      </c>
      <c r="M240" t="n">
        <v>0</v>
      </c>
      <c r="N240" t="n">
        <v>0</v>
      </c>
      <c r="O240" t="n">
        <v>0</v>
      </c>
      <c r="P240" t="n">
        <v>23</v>
      </c>
      <c r="Q240" t="n">
        <v>42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36</v>
      </c>
    </row>
    <row r="241">
      <c r="A241" t="inlineStr">
        <is>
          <t>GOURMET</t>
        </is>
      </c>
      <c r="B241" t="inlineStr">
        <is>
          <t>0</t>
        </is>
      </c>
      <c r="C241" t="inlineStr">
        <is>
          <t>7503021130181</t>
        </is>
      </c>
      <c r="D241" t="inlineStr">
        <is>
          <t xml:space="preserve">CHILE CHILTEPIN SILVESTRE  LA COMANDANTA 30 GRS </t>
        </is>
      </c>
      <c r="E241" t="n">
        <v>0</v>
      </c>
      <c r="F241" t="inlineStr">
        <is>
          <t>Automatico</t>
        </is>
      </c>
      <c r="G241" t="n">
        <v>0</v>
      </c>
      <c r="H241" t="n">
        <v>0</v>
      </c>
      <c r="I241" t="n">
        <v>6</v>
      </c>
      <c r="J241" t="n">
        <v>6</v>
      </c>
      <c r="K241" t="inlineStr">
        <is>
          <t>LA COMANDANTA</t>
        </is>
      </c>
      <c r="L241" t="n">
        <v>0</v>
      </c>
      <c r="M241" t="n">
        <v>0</v>
      </c>
      <c r="N241" t="n">
        <v>0</v>
      </c>
      <c r="O241" t="n">
        <v>0</v>
      </c>
      <c r="P241" t="n">
        <v>49</v>
      </c>
      <c r="Q241" t="n">
        <v>39</v>
      </c>
      <c r="R241" t="n">
        <v>4</v>
      </c>
      <c r="S241" t="n">
        <v>4</v>
      </c>
      <c r="T241">
        <f>IF( S241&lt;=0,0,IF( E241+I241 &gt;= MAX((S241/30)*U241, S241*1.2), 0, CEILING( (MAX((S241/30)*U241, S241*1.2) - (E241+I241)) / J241, 1 ) * J241 ) ) ))</f>
        <v/>
      </c>
      <c r="U241" t="n">
        <v>22</v>
      </c>
    </row>
    <row r="242">
      <c r="A242" t="inlineStr">
        <is>
          <t>GOURMET</t>
        </is>
      </c>
      <c r="B242" t="inlineStr">
        <is>
          <t>0</t>
        </is>
      </c>
      <c r="C242" t="inlineStr">
        <is>
          <t>7503022174641</t>
        </is>
      </c>
      <c r="D242" t="inlineStr">
        <is>
          <t xml:space="preserve">TE VERDE KOMBUCHA LIMONADA JENGIBRE  ZAATÉ 180 GRS </t>
        </is>
      </c>
      <c r="E242" t="n">
        <v>0</v>
      </c>
      <c r="F242" t="inlineStr">
        <is>
          <t>Automatico</t>
        </is>
      </c>
      <c r="G242" t="n">
        <v>0.12</v>
      </c>
      <c r="H242" t="n">
        <v>0</v>
      </c>
      <c r="I242" t="n">
        <v>0</v>
      </c>
      <c r="J242" t="n">
        <v>14</v>
      </c>
      <c r="K242" t="inlineStr">
        <is>
          <t>ZAAT¿</t>
        </is>
      </c>
      <c r="L242" t="n">
        <v>36</v>
      </c>
      <c r="M242" t="n">
        <v>4.32</v>
      </c>
      <c r="N242" t="n">
        <v>36</v>
      </c>
      <c r="O242" t="n">
        <v>4.32</v>
      </c>
      <c r="P242" t="n">
        <v>10</v>
      </c>
      <c r="Q242" t="n">
        <v>9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36</v>
      </c>
    </row>
    <row r="243">
      <c r="A243" t="inlineStr">
        <is>
          <t>GOURMET</t>
        </is>
      </c>
      <c r="B243" t="inlineStr">
        <is>
          <t>0</t>
        </is>
      </c>
      <c r="C243" t="inlineStr">
        <is>
          <t>7503022174665</t>
        </is>
      </c>
      <c r="D243" t="inlineStr">
        <is>
          <t xml:space="preserve">TE BLANCO KOMBUCHA LIMONADA FRAMBUESA  ZAATÉ 180 GRS </t>
        </is>
      </c>
      <c r="E243" t="n">
        <v>0</v>
      </c>
      <c r="F243" t="inlineStr">
        <is>
          <t>Automatico</t>
        </is>
      </c>
      <c r="G243" t="n">
        <v>0.06</v>
      </c>
      <c r="H243" t="n">
        <v>0</v>
      </c>
      <c r="I243" t="n">
        <v>0</v>
      </c>
      <c r="J243" t="n">
        <v>14</v>
      </c>
      <c r="K243" t="inlineStr">
        <is>
          <t>ZAAT¿</t>
        </is>
      </c>
      <c r="L243" t="n">
        <v>36</v>
      </c>
      <c r="M243" t="n">
        <v>2.16</v>
      </c>
      <c r="N243" t="n">
        <v>36</v>
      </c>
      <c r="O243" t="n">
        <v>2.16</v>
      </c>
      <c r="P243" t="n">
        <v>3</v>
      </c>
      <c r="Q243" t="n">
        <v>15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36</v>
      </c>
    </row>
    <row r="244">
      <c r="A244" t="inlineStr">
        <is>
          <t>GOURMET</t>
        </is>
      </c>
      <c r="B244" t="inlineStr">
        <is>
          <t>0</t>
        </is>
      </c>
      <c r="C244" t="inlineStr">
        <is>
          <t>7503022174689</t>
        </is>
      </c>
      <c r="D244" t="inlineStr">
        <is>
          <t xml:space="preserve">TE ROJO KOMBUCHA ARANDANOS JAMAICA  ZAATÉ 180 GRS </t>
        </is>
      </c>
      <c r="E244" t="n">
        <v>0</v>
      </c>
      <c r="F244" t="inlineStr">
        <is>
          <t>Automatico</t>
        </is>
      </c>
      <c r="G244" t="n">
        <v>0.07000000000000001</v>
      </c>
      <c r="H244" t="n">
        <v>0</v>
      </c>
      <c r="I244" t="n">
        <v>0</v>
      </c>
      <c r="J244" t="n">
        <v>14</v>
      </c>
      <c r="K244" t="inlineStr">
        <is>
          <t>ZAAT¿</t>
        </is>
      </c>
      <c r="L244" t="n">
        <v>36</v>
      </c>
      <c r="M244" t="n">
        <v>2.52</v>
      </c>
      <c r="N244" t="n">
        <v>36</v>
      </c>
      <c r="O244" t="n">
        <v>2.52</v>
      </c>
      <c r="P244" t="n">
        <v>10</v>
      </c>
      <c r="Q244" t="n">
        <v>7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36</v>
      </c>
    </row>
    <row r="245">
      <c r="A245" t="inlineStr">
        <is>
          <t>GOURMET</t>
        </is>
      </c>
      <c r="B245" t="inlineStr">
        <is>
          <t>0</t>
        </is>
      </c>
      <c r="C245" t="inlineStr">
        <is>
          <t>55789720632</t>
        </is>
      </c>
      <c r="D245" t="inlineStr">
        <is>
          <t xml:space="preserve">PASTA PARA PREPARAR VERMICELLI  HAIKU 250 GRS </t>
        </is>
      </c>
      <c r="E245" t="n">
        <v>0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6</v>
      </c>
      <c r="K245" t="inlineStr">
        <is>
          <t>HAIKU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0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64</v>
      </c>
    </row>
    <row r="246">
      <c r="A246" t="inlineStr">
        <is>
          <t>GOURMET</t>
        </is>
      </c>
      <c r="B246" t="inlineStr">
        <is>
          <t>0</t>
        </is>
      </c>
      <c r="C246" t="inlineStr">
        <is>
          <t>55789720649</t>
        </is>
      </c>
      <c r="D246" t="inlineStr">
        <is>
          <t xml:space="preserve">PASTA PARA PREPARAR NOODLES  HAIKU 250 GRS </t>
        </is>
      </c>
      <c r="E246" t="n">
        <v>0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6</v>
      </c>
      <c r="K246" t="inlineStr">
        <is>
          <t>HAIKU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64</v>
      </c>
    </row>
    <row r="247">
      <c r="A247" t="inlineStr">
        <is>
          <t>GOURMET</t>
        </is>
      </c>
      <c r="B247" t="inlineStr">
        <is>
          <t>0</t>
        </is>
      </c>
      <c r="C247" t="inlineStr">
        <is>
          <t>55789720656</t>
        </is>
      </c>
      <c r="D247" t="inlineStr">
        <is>
          <t xml:space="preserve">SUSTITUTO PARA ARROZ  HAIKU 250 GRS </t>
        </is>
      </c>
      <c r="E247" t="n">
        <v>0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6</v>
      </c>
      <c r="K247" t="inlineStr">
        <is>
          <t>HAIKU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0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64</v>
      </c>
    </row>
    <row r="248">
      <c r="A248" t="inlineStr">
        <is>
          <t>GOURMET</t>
        </is>
      </c>
      <c r="B248" t="inlineStr">
        <is>
          <t>0</t>
        </is>
      </c>
      <c r="C248" t="inlineStr">
        <is>
          <t>55789720724</t>
        </is>
      </c>
      <c r="D248" t="inlineStr">
        <is>
          <t xml:space="preserve">FIDEOS UDON PRECOCIDO  HAIKU 300 GRS </t>
        </is>
      </c>
      <c r="E248" t="n">
        <v>0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6</v>
      </c>
      <c r="K248" t="inlineStr">
        <is>
          <t>HAIKU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0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64</v>
      </c>
    </row>
    <row r="249">
      <c r="A249" t="inlineStr">
        <is>
          <t>GOURMET</t>
        </is>
      </c>
      <c r="B249" t="inlineStr">
        <is>
          <t>0</t>
        </is>
      </c>
      <c r="C249" t="inlineStr">
        <is>
          <t>55789720731</t>
        </is>
      </c>
      <c r="D249" t="inlineStr">
        <is>
          <t xml:space="preserve">FIDEOS RAMEN  HAIKU 300 GRS </t>
        </is>
      </c>
      <c r="E249" t="n">
        <v>0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HAIKU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64</v>
      </c>
    </row>
    <row r="250">
      <c r="A250" t="inlineStr">
        <is>
          <t>GOURMET</t>
        </is>
      </c>
      <c r="B250" t="inlineStr">
        <is>
          <t>0</t>
        </is>
      </c>
      <c r="C250" t="inlineStr">
        <is>
          <t>7501134510098</t>
        </is>
      </c>
      <c r="D250" t="inlineStr">
        <is>
          <t xml:space="preserve">JUGO UVA  KEDEM 650 ML. </t>
        </is>
      </c>
      <c r="E250" t="n">
        <v>0</v>
      </c>
      <c r="F250" t="inlineStr">
        <is>
          <t>Automatico</t>
        </is>
      </c>
      <c r="G250" t="n">
        <v>1.11</v>
      </c>
      <c r="H250" t="n">
        <v>0</v>
      </c>
      <c r="I250" t="n">
        <v>24</v>
      </c>
      <c r="J250" t="n">
        <v>12</v>
      </c>
      <c r="K250" t="inlineStr">
        <is>
          <t>KEDEM</t>
        </is>
      </c>
      <c r="L250" t="n">
        <v>22</v>
      </c>
      <c r="M250" t="n">
        <v>24.42</v>
      </c>
      <c r="N250" t="n">
        <v>0.378378378378379</v>
      </c>
      <c r="O250" t="n">
        <v>0.4200000000000007</v>
      </c>
      <c r="P250" t="n">
        <v>126</v>
      </c>
      <c r="Q250" t="n">
        <v>16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22</v>
      </c>
    </row>
    <row r="251">
      <c r="A251" t="inlineStr">
        <is>
          <t>GOURMET</t>
        </is>
      </c>
      <c r="B251" t="inlineStr">
        <is>
          <t>0</t>
        </is>
      </c>
      <c r="C251" t="inlineStr">
        <is>
          <t>779192402397</t>
        </is>
      </c>
      <c r="D251" t="inlineStr">
        <is>
          <t xml:space="preserve">TE BLANCO  FOUR O CLOCK 40 GRS </t>
        </is>
      </c>
      <c r="E251" t="n">
        <v>0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6</v>
      </c>
      <c r="K251" t="inlineStr">
        <is>
          <t>FOUR O CLOCK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22</v>
      </c>
    </row>
    <row r="252">
      <c r="A252" t="inlineStr">
        <is>
          <t>GOURMET</t>
        </is>
      </c>
      <c r="B252" t="inlineStr">
        <is>
          <t>0</t>
        </is>
      </c>
      <c r="C252" t="inlineStr">
        <is>
          <t>779192402403</t>
        </is>
      </c>
      <c r="D252" t="inlineStr">
        <is>
          <t xml:space="preserve">TE BLANCO CON CHAI  FOUR O CLOCK 43.2 GRS </t>
        </is>
      </c>
      <c r="E252" t="n">
        <v>0</v>
      </c>
      <c r="F252" t="inlineStr">
        <is>
          <t>Automatico</t>
        </is>
      </c>
      <c r="G252" t="n">
        <v>0</v>
      </c>
      <c r="H252" t="n">
        <v>0</v>
      </c>
      <c r="I252" t="n">
        <v>0</v>
      </c>
      <c r="J252" t="n">
        <v>6</v>
      </c>
      <c r="K252" t="inlineStr">
        <is>
          <t>FOUR O CLOCK</t>
        </is>
      </c>
      <c r="L252" t="n">
        <v>0</v>
      </c>
      <c r="M252" t="n">
        <v>0</v>
      </c>
      <c r="N252" t="n">
        <v>0</v>
      </c>
      <c r="O252" t="n">
        <v>0</v>
      </c>
      <c r="P252" t="n">
        <v>3</v>
      </c>
      <c r="Q252" t="n">
        <v>3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22</v>
      </c>
    </row>
    <row r="253">
      <c r="A253" t="inlineStr">
        <is>
          <t>GOURMET</t>
        </is>
      </c>
      <c r="B253" t="inlineStr">
        <is>
          <t>0</t>
        </is>
      </c>
      <c r="C253" t="inlineStr">
        <is>
          <t>779192403622</t>
        </is>
      </c>
      <c r="D253" t="inlineStr">
        <is>
          <t xml:space="preserve">TE VERDE SENCHA  FOUR O CLOCK 34.5 GRS </t>
        </is>
      </c>
      <c r="E253" t="n">
        <v>0</v>
      </c>
      <c r="F253" t="inlineStr">
        <is>
          <t>Automatico</t>
        </is>
      </c>
      <c r="G253" t="n">
        <v>0</v>
      </c>
      <c r="H253" t="n">
        <v>0</v>
      </c>
      <c r="I253" t="n">
        <v>6</v>
      </c>
      <c r="J253" t="n">
        <v>6</v>
      </c>
      <c r="K253" t="inlineStr">
        <is>
          <t>FOUR O CLOCK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2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22</v>
      </c>
    </row>
    <row r="254">
      <c r="A254" t="inlineStr">
        <is>
          <t>GOURMET</t>
        </is>
      </c>
      <c r="B254" t="inlineStr">
        <is>
          <t>0</t>
        </is>
      </c>
      <c r="C254" t="inlineStr">
        <is>
          <t>779192403639</t>
        </is>
      </c>
      <c r="D254" t="inlineStr">
        <is>
          <t xml:space="preserve">TE VERDE CON PEPINO Y LEMONG  FOUR O CLOCK 30 GRS </t>
        </is>
      </c>
      <c r="E254" t="n">
        <v>0</v>
      </c>
      <c r="F254" t="inlineStr">
        <is>
          <t>Automatico</t>
        </is>
      </c>
      <c r="G254" t="n">
        <v>0</v>
      </c>
      <c r="H254" t="n">
        <v>0</v>
      </c>
      <c r="I254" t="n">
        <v>6</v>
      </c>
      <c r="J254" t="n">
        <v>6</v>
      </c>
      <c r="K254" t="inlineStr">
        <is>
          <t>FOUR O CLOCK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1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22</v>
      </c>
    </row>
    <row r="255">
      <c r="A255" t="inlineStr">
        <is>
          <t>GOURMET</t>
        </is>
      </c>
      <c r="B255" t="inlineStr">
        <is>
          <t>0</t>
        </is>
      </c>
      <c r="C255" t="inlineStr">
        <is>
          <t>4000446011376</t>
        </is>
      </c>
      <c r="D255" t="inlineStr">
        <is>
          <t xml:space="preserve">PAN ALTO EN PROTEINA BLISTER  MESTEMACHER 250 GRS </t>
        </is>
      </c>
      <c r="E255" t="n">
        <v>0</v>
      </c>
      <c r="F255" t="inlineStr">
        <is>
          <t>Automatico</t>
        </is>
      </c>
      <c r="G255" t="n">
        <v>0.08</v>
      </c>
      <c r="H255" t="n">
        <v>0</v>
      </c>
      <c r="I255" t="n">
        <v>0</v>
      </c>
      <c r="J255" t="n">
        <v>9</v>
      </c>
      <c r="K255" t="inlineStr">
        <is>
          <t>MESTEMACHER</t>
        </is>
      </c>
      <c r="L255" t="n">
        <v>22</v>
      </c>
      <c r="M255" t="n">
        <v>1.76</v>
      </c>
      <c r="N255" t="n">
        <v>22</v>
      </c>
      <c r="O255" t="n">
        <v>1.76</v>
      </c>
      <c r="P255" t="n">
        <v>9</v>
      </c>
      <c r="Q255" t="n">
        <v>14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22</v>
      </c>
    </row>
    <row r="256">
      <c r="A256" t="inlineStr">
        <is>
          <t>GOURMET</t>
        </is>
      </c>
      <c r="B256" t="inlineStr">
        <is>
          <t>0</t>
        </is>
      </c>
      <c r="C256" t="inlineStr">
        <is>
          <t>7503003987819</t>
        </is>
      </c>
      <c r="D256" t="inlineStr">
        <is>
          <t xml:space="preserve">TE DEGUSTACION  FOUR O CLOCK 1530 GRS </t>
        </is>
      </c>
      <c r="E256" t="n">
        <v>0</v>
      </c>
      <c r="F256" t="inlineStr">
        <is>
          <t>Automatico</t>
        </is>
      </c>
      <c r="G256" t="n">
        <v>0</v>
      </c>
      <c r="H256" t="n">
        <v>0</v>
      </c>
      <c r="I256" t="n">
        <v>6</v>
      </c>
      <c r="J256" t="n">
        <v>6</v>
      </c>
      <c r="K256" t="inlineStr">
        <is>
          <t>FOUR O CLOCK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22</v>
      </c>
    </row>
    <row r="257">
      <c r="A257" t="inlineStr">
        <is>
          <t>GOURMET</t>
        </is>
      </c>
      <c r="B257" t="inlineStr">
        <is>
          <t>0</t>
        </is>
      </c>
      <c r="C257" t="inlineStr">
        <is>
          <t>7500463467608</t>
        </is>
      </c>
      <c r="D257" t="inlineStr">
        <is>
          <t xml:space="preserve">HARINA PARA HOT CAKES  U MIX 500 GRS </t>
        </is>
      </c>
      <c r="E257" t="n">
        <v>0</v>
      </c>
      <c r="F257" t="inlineStr">
        <is>
          <t>Automatico</t>
        </is>
      </c>
      <c r="G257" t="n">
        <v>0.19</v>
      </c>
      <c r="H257" t="n">
        <v>0</v>
      </c>
      <c r="I257" t="n">
        <v>0</v>
      </c>
      <c r="J257" t="n">
        <v>12</v>
      </c>
      <c r="K257" t="inlineStr">
        <is>
          <t>U MIX</t>
        </is>
      </c>
      <c r="L257" t="n">
        <v>36</v>
      </c>
      <c r="M257" t="n">
        <v>6.84</v>
      </c>
      <c r="N257" t="n">
        <v>36</v>
      </c>
      <c r="O257" t="n">
        <v>6.84</v>
      </c>
      <c r="P257" t="n">
        <v>12</v>
      </c>
      <c r="Q257" t="n">
        <v>60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36</v>
      </c>
    </row>
    <row r="258">
      <c r="A258" t="inlineStr">
        <is>
          <t>GOURMET</t>
        </is>
      </c>
      <c r="B258" t="inlineStr">
        <is>
          <t>0</t>
        </is>
      </c>
      <c r="C258" t="inlineStr">
        <is>
          <t>7500463467639</t>
        </is>
      </c>
      <c r="D258" t="inlineStr">
        <is>
          <t xml:space="preserve">HARINA PARA PASTEL  U MIX 500 GRS </t>
        </is>
      </c>
      <c r="E258" t="n">
        <v>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12</v>
      </c>
      <c r="K258" t="inlineStr">
        <is>
          <t>U MIX</t>
        </is>
      </c>
      <c r="L258" t="n">
        <v>0</v>
      </c>
      <c r="M258" t="n">
        <v>0</v>
      </c>
      <c r="N258" t="n">
        <v>0</v>
      </c>
      <c r="O258" t="n">
        <v>0</v>
      </c>
      <c r="P258" t="n">
        <v>13</v>
      </c>
      <c r="Q258" t="n">
        <v>22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36</v>
      </c>
    </row>
    <row r="259">
      <c r="A259" t="inlineStr">
        <is>
          <t>GOURMET</t>
        </is>
      </c>
      <c r="B259" t="inlineStr">
        <is>
          <t>0</t>
        </is>
      </c>
      <c r="C259" t="inlineStr">
        <is>
          <t>7500463467646</t>
        </is>
      </c>
      <c r="D259" t="inlineStr">
        <is>
          <t xml:space="preserve">HARINA PARA PAN  U MIX 500 GRS </t>
        </is>
      </c>
      <c r="E259" t="n">
        <v>0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12</v>
      </c>
      <c r="K259" t="inlineStr">
        <is>
          <t>U MIX</t>
        </is>
      </c>
      <c r="L259" t="n">
        <v>0</v>
      </c>
      <c r="M259" t="n">
        <v>0</v>
      </c>
      <c r="N259" t="n">
        <v>0</v>
      </c>
      <c r="O259" t="n">
        <v>0</v>
      </c>
      <c r="P259" t="n">
        <v>3</v>
      </c>
      <c r="Q259" t="n">
        <v>12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36</v>
      </c>
    </row>
    <row r="260">
      <c r="A260" t="inlineStr">
        <is>
          <t>GOURMET</t>
        </is>
      </c>
      <c r="B260" t="inlineStr">
        <is>
          <t>0</t>
        </is>
      </c>
      <c r="C260" t="inlineStr">
        <is>
          <t>7500463467653</t>
        </is>
      </c>
      <c r="D260" t="inlineStr">
        <is>
          <t xml:space="preserve">HARINA DE ARROZ  U MIX 500 GRS </t>
        </is>
      </c>
      <c r="E260" t="n">
        <v>0</v>
      </c>
      <c r="F260" t="inlineStr">
        <is>
          <t>Automatico</t>
        </is>
      </c>
      <c r="G260" t="n">
        <v>0.07000000000000001</v>
      </c>
      <c r="H260" t="n">
        <v>0</v>
      </c>
      <c r="I260" t="n">
        <v>0</v>
      </c>
      <c r="J260" t="n">
        <v>12</v>
      </c>
      <c r="K260" t="inlineStr">
        <is>
          <t>U MIX</t>
        </is>
      </c>
      <c r="L260" t="n">
        <v>36</v>
      </c>
      <c r="M260" t="n">
        <v>2.52</v>
      </c>
      <c r="N260" t="n">
        <v>36</v>
      </c>
      <c r="O260" t="n">
        <v>2.52</v>
      </c>
      <c r="P260" t="n">
        <v>27</v>
      </c>
      <c r="Q260" t="n">
        <v>13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36</v>
      </c>
    </row>
    <row r="261">
      <c r="A261" t="inlineStr">
        <is>
          <t>GOURMET</t>
        </is>
      </c>
      <c r="B261" t="inlineStr">
        <is>
          <t>0</t>
        </is>
      </c>
      <c r="C261" t="inlineStr">
        <is>
          <t>5060123606249</t>
        </is>
      </c>
      <c r="D261" t="inlineStr">
        <is>
          <t xml:space="preserve">TE VERDE PURO  RIDGWAY 40 GRS </t>
        </is>
      </c>
      <c r="E261" t="n">
        <v>0</v>
      </c>
      <c r="F261" t="inlineStr">
        <is>
          <t>Automatico</t>
        </is>
      </c>
      <c r="G261" t="n">
        <v>0</v>
      </c>
      <c r="H261" t="n">
        <v>0</v>
      </c>
      <c r="I261" t="n">
        <v>6</v>
      </c>
      <c r="J261" t="n">
        <v>6</v>
      </c>
      <c r="K261" t="inlineStr">
        <is>
          <t>RIDGWAY</t>
        </is>
      </c>
      <c r="L261" t="n">
        <v>0</v>
      </c>
      <c r="M261" t="n">
        <v>0</v>
      </c>
      <c r="N261" t="n">
        <v>0</v>
      </c>
      <c r="O261" t="n">
        <v>0</v>
      </c>
      <c r="P261" t="n">
        <v>17</v>
      </c>
      <c r="Q261" t="n">
        <v>27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36</v>
      </c>
    </row>
    <row r="262">
      <c r="A262" t="inlineStr">
        <is>
          <t>GOURMET</t>
        </is>
      </c>
      <c r="B262" t="inlineStr">
        <is>
          <t>0</t>
        </is>
      </c>
      <c r="C262" t="inlineStr">
        <is>
          <t>8429874232379</t>
        </is>
      </c>
      <c r="D262" t="inlineStr">
        <is>
          <t xml:space="preserve">MEZCLA COCKTAIL VEGETALES CATALAN  PLAZA DEL SOL 350 GRS </t>
        </is>
      </c>
      <c r="E262" t="n">
        <v>0</v>
      </c>
      <c r="F262" t="inlineStr">
        <is>
          <t>Automatico</t>
        </is>
      </c>
      <c r="G262" t="n">
        <v>0</v>
      </c>
      <c r="H262" t="n">
        <v>0</v>
      </c>
      <c r="I262" t="n">
        <v>12</v>
      </c>
      <c r="J262" t="n">
        <v>12</v>
      </c>
      <c r="K262" t="inlineStr">
        <is>
          <t>PLAZA DEL SOL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5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36</v>
      </c>
    </row>
    <row r="263">
      <c r="A263" t="inlineStr">
        <is>
          <t>GOURMET</t>
        </is>
      </c>
      <c r="B263" t="inlineStr">
        <is>
          <t>0</t>
        </is>
      </c>
      <c r="C263" t="inlineStr">
        <is>
          <t>78895150339</t>
        </is>
      </c>
      <c r="D263" t="inlineStr">
        <is>
          <t xml:space="preserve">SALSA PARA TACOS DE LECHUGA  LEE KUM KEE 445 GRS </t>
        </is>
      </c>
      <c r="E263" t="n">
        <v>0</v>
      </c>
      <c r="F263" t="inlineStr">
        <is>
          <t>Automatico</t>
        </is>
      </c>
      <c r="G263" t="n">
        <v>0</v>
      </c>
      <c r="H263" t="n">
        <v>0</v>
      </c>
      <c r="I263" t="n">
        <v>6</v>
      </c>
      <c r="J263" t="n">
        <v>6</v>
      </c>
      <c r="K263" t="inlineStr">
        <is>
          <t>LEE KUM KEE</t>
        </is>
      </c>
      <c r="L263" t="n">
        <v>0</v>
      </c>
      <c r="M263" t="n">
        <v>0</v>
      </c>
      <c r="N263" t="n">
        <v>0</v>
      </c>
      <c r="O263" t="n">
        <v>0</v>
      </c>
      <c r="P263" t="n">
        <v>4</v>
      </c>
      <c r="Q263" t="n">
        <v>0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22</v>
      </c>
    </row>
    <row r="264">
      <c r="A264" t="inlineStr">
        <is>
          <t>GOURMET</t>
        </is>
      </c>
      <c r="B264" t="inlineStr">
        <is>
          <t>0</t>
        </is>
      </c>
      <c r="C264" t="inlineStr">
        <is>
          <t>3368410004238</t>
        </is>
      </c>
      <c r="D264" t="inlineStr">
        <is>
          <t xml:space="preserve">PASTA DE JITOMATE DESHIDRATADO  ARNAUD 120 GRS </t>
        </is>
      </c>
      <c r="E264" t="n">
        <v>0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ARNAUD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7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22</v>
      </c>
    </row>
    <row r="265">
      <c r="A265" t="inlineStr">
        <is>
          <t>GOURMET</t>
        </is>
      </c>
      <c r="B265" t="inlineStr">
        <is>
          <t>0</t>
        </is>
      </c>
      <c r="C265" t="inlineStr">
        <is>
          <t>7502011022826</t>
        </is>
      </c>
      <c r="D265" t="inlineStr">
        <is>
          <t xml:space="preserve">MEZCLA DEL BOSQUE CON PORCINI  HANSEATIK 80 GRS </t>
        </is>
      </c>
      <c r="E265" t="n">
        <v>0</v>
      </c>
      <c r="F265" t="inlineStr">
        <is>
          <t>Automatico</t>
        </is>
      </c>
      <c r="G265" t="n">
        <v>0.12</v>
      </c>
      <c r="H265" t="n">
        <v>0</v>
      </c>
      <c r="I265" t="n">
        <v>0</v>
      </c>
      <c r="J265" t="n">
        <v>6</v>
      </c>
      <c r="K265" t="inlineStr">
        <is>
          <t>HANSEATIK</t>
        </is>
      </c>
      <c r="L265" t="n">
        <v>22</v>
      </c>
      <c r="M265" t="n">
        <v>2.64</v>
      </c>
      <c r="N265" t="n">
        <v>22</v>
      </c>
      <c r="O265" t="n">
        <v>2.64</v>
      </c>
      <c r="P265" t="n">
        <v>6</v>
      </c>
      <c r="Q265" t="n">
        <v>6</v>
      </c>
      <c r="R265" t="n">
        <v>1</v>
      </c>
      <c r="S265" t="n">
        <v>1</v>
      </c>
      <c r="T265">
        <f>IF( S265&lt;=0,0,IF( E265+I265 &gt;= MAX((S265/30)*U265, S265*1.2), 0, CEILING( (MAX((S265/30)*U265, S265*1.2) - (E265+I265)) / J265, 1 ) * J265 ) ) ))</f>
        <v/>
      </c>
      <c r="U265" t="n">
        <v>22</v>
      </c>
    </row>
    <row r="266">
      <c r="A266" t="inlineStr">
        <is>
          <t>GOURMET</t>
        </is>
      </c>
      <c r="B266" t="inlineStr">
        <is>
          <t>0</t>
        </is>
      </c>
      <c r="C266" t="inlineStr">
        <is>
          <t>8014347109106</t>
        </is>
      </c>
      <c r="D266" t="inlineStr">
        <is>
          <t xml:space="preserve">VINAGRE DE ARROZ  CARANDINI 500 ML. </t>
        </is>
      </c>
      <c r="E266" t="n">
        <v>0</v>
      </c>
      <c r="F266" t="inlineStr">
        <is>
          <t>Automatico</t>
        </is>
      </c>
      <c r="G266" t="n">
        <v>0.05</v>
      </c>
      <c r="H266" t="n">
        <v>0</v>
      </c>
      <c r="I266" t="n">
        <v>0</v>
      </c>
      <c r="J266" t="n">
        <v>6</v>
      </c>
      <c r="K266" t="inlineStr">
        <is>
          <t>CARANDINI</t>
        </is>
      </c>
      <c r="L266" t="n">
        <v>22</v>
      </c>
      <c r="M266" t="n">
        <v>1.1</v>
      </c>
      <c r="N266" t="n">
        <v>22</v>
      </c>
      <c r="O266" t="n">
        <v>1.1</v>
      </c>
      <c r="P266" t="n">
        <v>12</v>
      </c>
      <c r="Q266" t="n">
        <v>7</v>
      </c>
      <c r="R266" t="n">
        <v>2</v>
      </c>
      <c r="S266" t="n">
        <v>2</v>
      </c>
      <c r="T266">
        <f>IF( S266&lt;=0,0,IF( E266+I266 &gt;= MAX((S266/30)*U266, S266*1.2), 0, CEILING( (MAX((S266/30)*U266, S266*1.2) - (E266+I266)) / J266, 1 ) * J266 ) ) ))</f>
        <v/>
      </c>
      <c r="U266" t="n">
        <v>22</v>
      </c>
    </row>
    <row r="267">
      <c r="A267" t="inlineStr">
        <is>
          <t>GOURMET</t>
        </is>
      </c>
      <c r="B267" t="inlineStr">
        <is>
          <t>0</t>
        </is>
      </c>
      <c r="C267" t="inlineStr">
        <is>
          <t>8021274043014</t>
        </is>
      </c>
      <c r="D267" t="inlineStr">
        <is>
          <t xml:space="preserve">SEMOLINA DE TRIGO  5 STAGGIONI 1 KG. </t>
        </is>
      </c>
      <c r="E267" t="n">
        <v>0</v>
      </c>
      <c r="F267" t="inlineStr">
        <is>
          <t>Automatico</t>
        </is>
      </c>
      <c r="G267" t="n">
        <v>0.14</v>
      </c>
      <c r="H267" t="n">
        <v>0</v>
      </c>
      <c r="I267" t="n">
        <v>0</v>
      </c>
      <c r="J267" t="n">
        <v>10</v>
      </c>
      <c r="K267" t="inlineStr">
        <is>
          <t>5 STAGGIONI</t>
        </is>
      </c>
      <c r="L267" t="n">
        <v>22</v>
      </c>
      <c r="M267" t="n">
        <v>3.08</v>
      </c>
      <c r="N267" t="n">
        <v>22</v>
      </c>
      <c r="O267" t="n">
        <v>3.08</v>
      </c>
      <c r="P267" t="n">
        <v>97</v>
      </c>
      <c r="Q267" t="n">
        <v>67</v>
      </c>
      <c r="R267" t="n">
        <v>19</v>
      </c>
      <c r="S267" t="n">
        <v>19</v>
      </c>
      <c r="T267">
        <f>IF( S267&lt;=0,0,IF( E267+I267 &gt;= MAX((S267/30)*U267, S267*1.2), 0, CEILING( (MAX((S267/30)*U267, S267*1.2) - (E267+I267)) / J267, 1 ) * J267 ) ) ))</f>
        <v/>
      </c>
      <c r="U267" t="n">
        <v>22</v>
      </c>
    </row>
    <row r="268">
      <c r="A268" t="inlineStr">
        <is>
          <t>GOURMET</t>
        </is>
      </c>
      <c r="B268" t="inlineStr">
        <is>
          <t>0</t>
        </is>
      </c>
      <c r="C268" t="inlineStr">
        <is>
          <t>8021274070010</t>
        </is>
      </c>
      <c r="D268" t="inlineStr">
        <is>
          <t xml:space="preserve">HARINA PIZZA  5 STAGGIONI 1000 GRS </t>
        </is>
      </c>
      <c r="E268" t="n">
        <v>0</v>
      </c>
      <c r="F268" t="inlineStr">
        <is>
          <t>Automatico</t>
        </is>
      </c>
      <c r="G268" t="n">
        <v>0.7</v>
      </c>
      <c r="H268" t="n">
        <v>0</v>
      </c>
      <c r="I268" t="n">
        <v>0</v>
      </c>
      <c r="J268" t="n">
        <v>10</v>
      </c>
      <c r="K268" t="inlineStr">
        <is>
          <t>5 STAGGIONI</t>
        </is>
      </c>
      <c r="L268" t="n">
        <v>22</v>
      </c>
      <c r="M268" t="n">
        <v>15.4</v>
      </c>
      <c r="N268" t="n">
        <v>22</v>
      </c>
      <c r="O268" t="n">
        <v>15.4</v>
      </c>
      <c r="P268" t="n">
        <v>357</v>
      </c>
      <c r="Q268" t="n">
        <v>140</v>
      </c>
      <c r="R268" t="n">
        <v>64</v>
      </c>
      <c r="S268" t="n">
        <v>69</v>
      </c>
      <c r="T268">
        <f>IF( S268&lt;=0,0,IF( E268+I268 &gt;= MAX((S268/30)*U268, S268*1.2), 0, CEILING( (MAX((S268/30)*U268, S268*1.2) - (E268+I268)) / J268, 1 ) * J268 ) ) ))</f>
        <v/>
      </c>
      <c r="U268" t="n">
        <v>22</v>
      </c>
    </row>
    <row r="269">
      <c r="A269" t="inlineStr">
        <is>
          <t>GOURMET</t>
        </is>
      </c>
      <c r="B269" t="inlineStr">
        <is>
          <t>0</t>
        </is>
      </c>
      <c r="C269" t="inlineStr">
        <is>
          <t>11152004396</t>
        </is>
      </c>
      <c r="D269" t="inlineStr">
        <is>
          <t xml:space="preserve">CONDIMENTO PARA ARROZ CRISTAL GOMASHIO  JFC 90 GRS </t>
        </is>
      </c>
      <c r="E269" t="n">
        <v>0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30</v>
      </c>
      <c r="K269" t="inlineStr">
        <is>
          <t>JFC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5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22</v>
      </c>
    </row>
    <row r="270">
      <c r="A270" t="inlineStr">
        <is>
          <t>GOURMET</t>
        </is>
      </c>
      <c r="B270" t="inlineStr">
        <is>
          <t>0</t>
        </is>
      </c>
      <c r="C270" t="inlineStr">
        <is>
          <t>41390007064</t>
        </is>
      </c>
      <c r="D270" t="inlineStr">
        <is>
          <t xml:space="preserve">SALSA PICANTE SRIRACHA  KIKKOMAN 300 GRS </t>
        </is>
      </c>
      <c r="E270" t="n">
        <v>0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9</v>
      </c>
      <c r="K270" t="inlineStr">
        <is>
          <t>KIKKOMAN</t>
        </is>
      </c>
      <c r="L270" t="n">
        <v>0</v>
      </c>
      <c r="M270" t="n">
        <v>0</v>
      </c>
      <c r="N270" t="n">
        <v>0</v>
      </c>
      <c r="O270" t="n">
        <v>0</v>
      </c>
      <c r="P270" t="n">
        <v>13</v>
      </c>
      <c r="Q270" t="n">
        <v>21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22</v>
      </c>
    </row>
    <row r="271">
      <c r="A271" t="inlineStr">
        <is>
          <t>GOURMET</t>
        </is>
      </c>
      <c r="B271" t="inlineStr">
        <is>
          <t>0</t>
        </is>
      </c>
      <c r="C271" t="inlineStr">
        <is>
          <t>73575295805</t>
        </is>
      </c>
      <c r="D271" t="inlineStr">
        <is>
          <t xml:space="preserve">VINAGRE DE ARROZ  MITSUKAN 355 ML. </t>
        </is>
      </c>
      <c r="E271" t="n">
        <v>0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MITSUKAN</t>
        </is>
      </c>
      <c r="L271" t="n">
        <v>0</v>
      </c>
      <c r="M271" t="n">
        <v>0</v>
      </c>
      <c r="N271" t="n">
        <v>0</v>
      </c>
      <c r="O271" t="n">
        <v>0</v>
      </c>
      <c r="P271" t="n">
        <v>33</v>
      </c>
      <c r="Q271" t="n">
        <v>67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22</v>
      </c>
    </row>
    <row r="272">
      <c r="A272" t="inlineStr">
        <is>
          <t>GOURMET</t>
        </is>
      </c>
      <c r="B272" t="inlineStr">
        <is>
          <t>0</t>
        </is>
      </c>
      <c r="C272" t="inlineStr">
        <is>
          <t>70734055003</t>
        </is>
      </c>
      <c r="D272" t="inlineStr">
        <is>
          <t xml:space="preserve">TE FRUTAS VARIADO  CELESTIAL SEASONINGS 41 GRS </t>
        </is>
      </c>
      <c r="E272" t="n">
        <v>0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6</v>
      </c>
      <c r="K272" t="inlineStr">
        <is>
          <t>CELESTIAL SEASONINGS</t>
        </is>
      </c>
      <c r="L272" t="n">
        <v>0</v>
      </c>
      <c r="M272" t="n">
        <v>0</v>
      </c>
      <c r="N272" t="n">
        <v>0</v>
      </c>
      <c r="O272" t="n">
        <v>0</v>
      </c>
      <c r="P272" t="n">
        <v>20</v>
      </c>
      <c r="Q272" t="n">
        <v>26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22</v>
      </c>
    </row>
    <row r="273">
      <c r="A273" t="inlineStr">
        <is>
          <t>GOURMET</t>
        </is>
      </c>
      <c r="B273" t="inlineStr">
        <is>
          <t>0</t>
        </is>
      </c>
      <c r="C273" t="inlineStr">
        <is>
          <t>667803000707</t>
        </is>
      </c>
      <c r="D273" t="inlineStr">
        <is>
          <t xml:space="preserve">MOSTAZA EN POLVO  COLMAN S 57 GRS </t>
        </is>
      </c>
      <c r="E273" t="n">
        <v>0</v>
      </c>
      <c r="F273" t="inlineStr">
        <is>
          <t>Automatico</t>
        </is>
      </c>
      <c r="G273" t="n">
        <v>0</v>
      </c>
      <c r="H273" t="n">
        <v>0</v>
      </c>
      <c r="I273" t="n">
        <v>24</v>
      </c>
      <c r="J273" t="n">
        <v>24</v>
      </c>
      <c r="K273" t="inlineStr">
        <is>
          <t>COLMAN S</t>
        </is>
      </c>
      <c r="L273" t="n">
        <v>0</v>
      </c>
      <c r="M273" t="n">
        <v>0</v>
      </c>
      <c r="N273" t="n">
        <v>0</v>
      </c>
      <c r="O273" t="n">
        <v>0</v>
      </c>
      <c r="P273" t="n">
        <v>4</v>
      </c>
      <c r="Q273" t="n">
        <v>20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36</v>
      </c>
    </row>
    <row r="274">
      <c r="A274" t="inlineStr">
        <is>
          <t>ALIMENTOS SIN AZUCAR</t>
        </is>
      </c>
      <c r="B274" t="inlineStr">
        <is>
          <t>0</t>
        </is>
      </c>
      <c r="C274" t="inlineStr">
        <is>
          <t>7503020532207</t>
        </is>
      </c>
      <c r="D274" t="inlineStr">
        <is>
          <t xml:space="preserve">GALLETAS POLVORON SIN GLUTEN SIN AZUCAR  SUCCULENT 60 GRS </t>
        </is>
      </c>
      <c r="E274" t="n">
        <v>0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10</v>
      </c>
      <c r="K274" t="inlineStr">
        <is>
          <t>SUCCULENT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8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36</v>
      </c>
    </row>
    <row r="275">
      <c r="A275" t="inlineStr">
        <is>
          <t>ALIMENTOS SIN AZUCAR</t>
        </is>
      </c>
      <c r="B275" t="inlineStr">
        <is>
          <t>0</t>
        </is>
      </c>
      <c r="C275" t="inlineStr">
        <is>
          <t>7503020532306</t>
        </is>
      </c>
      <c r="D275" t="inlineStr">
        <is>
          <t xml:space="preserve">GALLETAS VOLOVAN SIN GLUTEN SIN AZUCAR  SUCCULENT 60 GRS </t>
        </is>
      </c>
      <c r="E275" t="n">
        <v>0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10</v>
      </c>
      <c r="K275" t="inlineStr">
        <is>
          <t>SUCCULENT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36</v>
      </c>
    </row>
    <row r="276">
      <c r="A276" t="inlineStr">
        <is>
          <t>ALIMENTOS SIN AZUCAR</t>
        </is>
      </c>
      <c r="B276" t="inlineStr">
        <is>
          <t>0</t>
        </is>
      </c>
      <c r="C276" t="inlineStr">
        <is>
          <t>7503020532320</t>
        </is>
      </c>
      <c r="D276" t="inlineStr">
        <is>
          <t xml:space="preserve">GALLETA GRISSINI AJONJOLI SIN GLUTEN  SUCCULENT 60 GRS </t>
        </is>
      </c>
      <c r="E276" t="n">
        <v>0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10</v>
      </c>
      <c r="K276" t="inlineStr">
        <is>
          <t>SUCCULENT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1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36</v>
      </c>
    </row>
    <row r="277">
      <c r="A277" t="inlineStr">
        <is>
          <t>ALIMENTOS SIN AZUCAR</t>
        </is>
      </c>
      <c r="B277" t="inlineStr">
        <is>
          <t>0</t>
        </is>
      </c>
      <c r="C277" t="inlineStr">
        <is>
          <t>7503020532337</t>
        </is>
      </c>
      <c r="D277" t="inlineStr">
        <is>
          <t xml:space="preserve">GALLETAS OREJITAS SIN GLUTEN SIN AZUCAR  SUCCULENT 60 GRS </t>
        </is>
      </c>
      <c r="E277" t="n">
        <v>0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10</v>
      </c>
      <c r="K277" t="inlineStr">
        <is>
          <t>SUCCULENT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13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36</v>
      </c>
    </row>
    <row r="278">
      <c r="A278" t="inlineStr">
        <is>
          <t>ALIMENTOS SIN AZUCAR</t>
        </is>
      </c>
      <c r="B278" t="inlineStr">
        <is>
          <t>0</t>
        </is>
      </c>
      <c r="C278" t="inlineStr">
        <is>
          <t>7503020483561</t>
        </is>
      </c>
      <c r="D278" t="inlineStr">
        <is>
          <t xml:space="preserve">BEBIDA EN POLVO CON ELECTROLITOS NARANJA SIN AZÚCAR VIVIO FOODS 120 GRS </t>
        </is>
      </c>
      <c r="E278" t="n">
        <v>0</v>
      </c>
      <c r="F278" t="inlineStr">
        <is>
          <t>Automatico</t>
        </is>
      </c>
      <c r="G278" t="n">
        <v>0</v>
      </c>
      <c r="H278" t="n">
        <v>0</v>
      </c>
      <c r="I278" t="n">
        <v>0</v>
      </c>
      <c r="J278" t="n">
        <v>12</v>
      </c>
      <c r="K278" t="inlineStr">
        <is>
          <t>VIVIO FOODS</t>
        </is>
      </c>
      <c r="L278" t="n">
        <v>0</v>
      </c>
      <c r="M278" t="n">
        <v>0</v>
      </c>
      <c r="N278" t="n">
        <v>0</v>
      </c>
      <c r="O278" t="n">
        <v>0</v>
      </c>
      <c r="P278" t="n">
        <v>2</v>
      </c>
      <c r="Q278" t="n">
        <v>0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36</v>
      </c>
    </row>
    <row r="279">
      <c r="A279" t="inlineStr">
        <is>
          <t>ALIMENTOS SIN AZUCAR</t>
        </is>
      </c>
      <c r="B279" t="inlineStr">
        <is>
          <t>0</t>
        </is>
      </c>
      <c r="C279" t="inlineStr">
        <is>
          <t>7503020483578</t>
        </is>
      </c>
      <c r="D279" t="inlineStr">
        <is>
          <t xml:space="preserve">BEBIDA EN POLVO CON ELECTROLITOS LIMON SIN AZÚCAR VIVIO FOODS 120 GRS </t>
        </is>
      </c>
      <c r="E279" t="n">
        <v>0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12</v>
      </c>
      <c r="K279" t="inlineStr">
        <is>
          <t>VIVIO FOODS</t>
        </is>
      </c>
      <c r="L279" t="n">
        <v>0</v>
      </c>
      <c r="M279" t="n">
        <v>0</v>
      </c>
      <c r="N279" t="n">
        <v>0</v>
      </c>
      <c r="O279" t="n">
        <v>0</v>
      </c>
      <c r="P279" t="n">
        <v>1</v>
      </c>
      <c r="Q279" t="n">
        <v>0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36</v>
      </c>
    </row>
    <row r="280">
      <c r="A280" t="inlineStr">
        <is>
          <t>ALIMENTOS SIN AZUCAR</t>
        </is>
      </c>
      <c r="B280" t="inlineStr">
        <is>
          <t>0</t>
        </is>
      </c>
      <c r="C280" t="inlineStr">
        <is>
          <t>7503018337791</t>
        </is>
      </c>
      <c r="D280" t="inlineStr">
        <is>
          <t xml:space="preserve">ENDULZANTE DE HOJA DE STEVIA MOLIDA 100% NATURAL NJOY 32 GRS </t>
        </is>
      </c>
      <c r="E280" t="n">
        <v>0</v>
      </c>
      <c r="F280" t="inlineStr">
        <is>
          <t>Automatico</t>
        </is>
      </c>
      <c r="G280" t="n">
        <v>0.62</v>
      </c>
      <c r="H280" t="n">
        <v>0</v>
      </c>
      <c r="I280" t="n">
        <v>0</v>
      </c>
      <c r="J280" t="n">
        <v>12</v>
      </c>
      <c r="K280" t="inlineStr">
        <is>
          <t>NJOY</t>
        </is>
      </c>
      <c r="L280" t="n">
        <v>18</v>
      </c>
      <c r="M280" t="n">
        <v>11.16</v>
      </c>
      <c r="N280" t="n">
        <v>18</v>
      </c>
      <c r="O280" t="n">
        <v>11.16</v>
      </c>
      <c r="P280" t="n">
        <v>72</v>
      </c>
      <c r="Q280" t="n">
        <v>41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18</v>
      </c>
    </row>
    <row r="281">
      <c r="A281" t="inlineStr">
        <is>
          <t>CERVEZA</t>
        </is>
      </c>
      <c r="B281" t="inlineStr">
        <is>
          <t>0</t>
        </is>
      </c>
      <c r="C281" t="inlineStr">
        <is>
          <t>4066600611349</t>
        </is>
      </c>
      <c r="D281" t="inlineStr">
        <is>
          <t xml:space="preserve">CERVEZA OSCURA DOPPELBOCK PAULANER SALVATOR 330 ML. </t>
        </is>
      </c>
      <c r="E281" t="n">
        <v>0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24</v>
      </c>
      <c r="K281" t="inlineStr">
        <is>
          <t>PAULANER SALVATOR</t>
        </is>
      </c>
      <c r="L281" t="n">
        <v>0</v>
      </c>
      <c r="M281" t="n">
        <v>0</v>
      </c>
      <c r="N281" t="n">
        <v>0</v>
      </c>
      <c r="O281" t="n">
        <v>0</v>
      </c>
      <c r="P281" t="n">
        <v>44</v>
      </c>
      <c r="Q281" t="n">
        <v>0</v>
      </c>
      <c r="R281" t="n">
        <v>0</v>
      </c>
      <c r="S281" t="n">
        <v>1</v>
      </c>
      <c r="T281">
        <f>IF( S281&lt;=0,0,IF( E281+I281 &gt;= MAX((S281/30)*U281, S281*1.2), 0, CEILING( (MAX((S281/30)*U281, S281*1.2) - (E281+I281)) / J281, 1 ) * J281 ) ) ))</f>
        <v/>
      </c>
      <c r="U281" t="n">
        <v>36</v>
      </c>
    </row>
    <row r="282">
      <c r="A282" t="inlineStr">
        <is>
          <t>CERVEZA</t>
        </is>
      </c>
      <c r="B282" t="inlineStr">
        <is>
          <t>0</t>
        </is>
      </c>
      <c r="C282" t="inlineStr">
        <is>
          <t>4072700003649</t>
        </is>
      </c>
      <c r="D282" t="inlineStr">
        <is>
          <t xml:space="preserve">CERVEZA DORADA PALIDO HEFFE-WEISSBIER FRANZISKANER 450 ML. </t>
        </is>
      </c>
      <c r="E282" t="n">
        <v>0</v>
      </c>
      <c r="F282" t="inlineStr">
        <is>
          <t>Automatico</t>
        </is>
      </c>
      <c r="G282" t="n">
        <v>0.77</v>
      </c>
      <c r="H282" t="n">
        <v>0</v>
      </c>
      <c r="I282" t="n">
        <v>0</v>
      </c>
      <c r="J282" t="n">
        <v>20</v>
      </c>
      <c r="K282" t="inlineStr">
        <is>
          <t>FRANZISKANER</t>
        </is>
      </c>
      <c r="L282" t="n">
        <v>36</v>
      </c>
      <c r="M282" t="n">
        <v>27.72</v>
      </c>
      <c r="N282" t="n">
        <v>36</v>
      </c>
      <c r="O282" t="n">
        <v>27.72</v>
      </c>
      <c r="P282" t="n">
        <v>190</v>
      </c>
      <c r="Q282" t="n">
        <v>164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36</v>
      </c>
    </row>
    <row r="283">
      <c r="A283" t="inlineStr">
        <is>
          <t>CERVEZA</t>
        </is>
      </c>
      <c r="B283" t="inlineStr">
        <is>
          <t>0</t>
        </is>
      </c>
      <c r="C283" t="inlineStr">
        <is>
          <t>5056025453272</t>
        </is>
      </c>
      <c r="D283" t="inlineStr">
        <is>
          <t xml:space="preserve">CERVEZA  CLARA PILSNER BREWDOG 440 ML. </t>
        </is>
      </c>
      <c r="E283" t="n">
        <v>0</v>
      </c>
      <c r="F283" t="inlineStr">
        <is>
          <t>Automatico</t>
        </is>
      </c>
      <c r="G283" t="n">
        <v>0.21</v>
      </c>
      <c r="H283" t="n">
        <v>0</v>
      </c>
      <c r="I283" t="n">
        <v>0</v>
      </c>
      <c r="J283" t="n">
        <v>20</v>
      </c>
      <c r="K283" t="inlineStr">
        <is>
          <t>BREWDOG</t>
        </is>
      </c>
      <c r="L283" t="n">
        <v>36</v>
      </c>
      <c r="M283" t="n">
        <v>7.56</v>
      </c>
      <c r="N283" t="n">
        <v>36</v>
      </c>
      <c r="O283" t="n">
        <v>7.56</v>
      </c>
      <c r="P283" t="n">
        <v>57</v>
      </c>
      <c r="Q283" t="n">
        <v>52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36</v>
      </c>
    </row>
    <row r="284">
      <c r="A284" t="inlineStr">
        <is>
          <t>CERVEZA</t>
        </is>
      </c>
      <c r="B284" t="inlineStr">
        <is>
          <t>0</t>
        </is>
      </c>
      <c r="C284" t="inlineStr">
        <is>
          <t>7792798007547</t>
        </is>
      </c>
      <c r="D284" t="inlineStr">
        <is>
          <t xml:space="preserve">CERVEZA DORADA PALIDO LAGER QUILMES 340 ML. </t>
        </is>
      </c>
      <c r="E284" t="n">
        <v>0</v>
      </c>
      <c r="F284" t="inlineStr">
        <is>
          <t>Automatico</t>
        </is>
      </c>
      <c r="G284" t="n">
        <v>2.71</v>
      </c>
      <c r="H284" t="n">
        <v>0</v>
      </c>
      <c r="I284" t="n">
        <v>0</v>
      </c>
      <c r="J284" t="n">
        <v>24</v>
      </c>
      <c r="K284" t="inlineStr">
        <is>
          <t>QUILMES</t>
        </is>
      </c>
      <c r="L284" t="n">
        <v>36</v>
      </c>
      <c r="M284" t="n">
        <v>97.56</v>
      </c>
      <c r="N284" t="n">
        <v>36</v>
      </c>
      <c r="O284" t="n">
        <v>97.56</v>
      </c>
      <c r="P284" t="n">
        <v>383</v>
      </c>
      <c r="Q284" t="n">
        <v>425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36</v>
      </c>
    </row>
    <row r="285">
      <c r="A285" t="inlineStr">
        <is>
          <t>CERVEZA</t>
        </is>
      </c>
      <c r="B285" t="inlineStr">
        <is>
          <t>0</t>
        </is>
      </c>
      <c r="C285" t="inlineStr">
        <is>
          <t>7501064199653</t>
        </is>
      </c>
      <c r="D285" t="inlineStr">
        <is>
          <t xml:space="preserve">CERVEZA CLARA PILSNER PACIFICO 355 ML. </t>
        </is>
      </c>
      <c r="E285" t="n">
        <v>0</v>
      </c>
      <c r="F285" t="inlineStr">
        <is>
          <t>Automatico</t>
        </is>
      </c>
      <c r="G285" t="n">
        <v>2.44</v>
      </c>
      <c r="H285" t="n">
        <v>0</v>
      </c>
      <c r="I285" t="n">
        <v>56</v>
      </c>
      <c r="J285" t="n">
        <v>4</v>
      </c>
      <c r="K285" t="inlineStr">
        <is>
          <t>PACIFICO</t>
        </is>
      </c>
      <c r="L285" t="n">
        <v>22</v>
      </c>
      <c r="M285" t="n">
        <v>53.68</v>
      </c>
      <c r="N285" t="n">
        <v>0</v>
      </c>
      <c r="O285" t="n">
        <v>0</v>
      </c>
      <c r="P285" t="n">
        <v>405</v>
      </c>
      <c r="Q285" t="n">
        <v>594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22</v>
      </c>
    </row>
    <row r="286">
      <c r="A286" t="inlineStr">
        <is>
          <t>CERVEZA</t>
        </is>
      </c>
      <c r="B286" t="inlineStr">
        <is>
          <t>0</t>
        </is>
      </c>
      <c r="C286" t="inlineStr">
        <is>
          <t>4029261000204</t>
        </is>
      </c>
      <c r="D286" t="inlineStr">
        <is>
          <t xml:space="preserve">CERVEZA  OSCURA KLOSTER DUNKEL KARMELITEN 355 ML. </t>
        </is>
      </c>
      <c r="E286" t="n">
        <v>0</v>
      </c>
      <c r="F286" t="inlineStr">
        <is>
          <t>Automatico</t>
        </is>
      </c>
      <c r="G286" t="n">
        <v>1.04</v>
      </c>
      <c r="H286" t="n">
        <v>0</v>
      </c>
      <c r="I286" t="n">
        <v>40</v>
      </c>
      <c r="J286" t="n">
        <v>20</v>
      </c>
      <c r="K286" t="inlineStr">
        <is>
          <t>KARMELITEN</t>
        </is>
      </c>
      <c r="L286" t="n">
        <v>22</v>
      </c>
      <c r="M286" t="n">
        <v>22.88</v>
      </c>
      <c r="N286" t="n">
        <v>0</v>
      </c>
      <c r="O286" t="n">
        <v>0</v>
      </c>
      <c r="P286" t="n">
        <v>124</v>
      </c>
      <c r="Q286" t="n">
        <v>205</v>
      </c>
      <c r="R286" t="n">
        <v>5</v>
      </c>
      <c r="S286" t="n">
        <v>8</v>
      </c>
      <c r="T286">
        <f>IF( S286&lt;=0,0,IF( E286+I286 &gt;= MAX((S286/30)*U286, S286*1.2), 0, CEILING( (MAX((S286/30)*U286, S286*1.2) - (E286+I286)) / J286, 1 ) * J286 ) ) ))</f>
        <v/>
      </c>
      <c r="U286" t="n">
        <v>22</v>
      </c>
    </row>
    <row r="287">
      <c r="A287" t="inlineStr">
        <is>
          <t>CERVEZA</t>
        </is>
      </c>
      <c r="B287" t="inlineStr">
        <is>
          <t>0</t>
        </is>
      </c>
      <c r="C287" t="inlineStr">
        <is>
          <t>7503028412587</t>
        </is>
      </c>
      <c r="D287" t="inlineStr">
        <is>
          <t xml:space="preserve">CERVEZA  CLARA LAGER CARTA BLANCA 473 ML. </t>
        </is>
      </c>
      <c r="E287" t="n">
        <v>0</v>
      </c>
      <c r="F287" t="inlineStr">
        <is>
          <t>Automatico</t>
        </is>
      </c>
      <c r="G287" t="n">
        <v>5.93</v>
      </c>
      <c r="H287" t="n">
        <v>0</v>
      </c>
      <c r="I287" t="n">
        <v>120</v>
      </c>
      <c r="J287" t="n">
        <v>24</v>
      </c>
      <c r="K287" t="inlineStr">
        <is>
          <t>CARTA BLANCA</t>
        </is>
      </c>
      <c r="L287" t="n">
        <v>36</v>
      </c>
      <c r="M287" t="n">
        <v>213.48</v>
      </c>
      <c r="N287" t="n">
        <v>15.76391231028668</v>
      </c>
      <c r="O287" t="n">
        <v>93.47999999999999</v>
      </c>
      <c r="P287" t="n">
        <v>0</v>
      </c>
      <c r="Q287" t="n">
        <v>0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36</v>
      </c>
    </row>
    <row r="288">
      <c r="A288" t="inlineStr">
        <is>
          <t>CERVEZA</t>
        </is>
      </c>
      <c r="B288" t="inlineStr">
        <is>
          <t>0</t>
        </is>
      </c>
      <c r="C288" t="inlineStr">
        <is>
          <t>7503032272771</t>
        </is>
      </c>
      <c r="D288" t="inlineStr">
        <is>
          <t xml:space="preserve">CERVEZA CLARA CRISTAL BOHEMIA 473 ML. </t>
        </is>
      </c>
      <c r="E288" t="n">
        <v>0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24</v>
      </c>
      <c r="K288" t="inlineStr">
        <is>
          <t>BOHEMIA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0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36</v>
      </c>
    </row>
    <row r="289">
      <c r="A289" t="inlineStr">
        <is>
          <t>CERVEZA</t>
        </is>
      </c>
      <c r="B289" t="inlineStr">
        <is>
          <t>0</t>
        </is>
      </c>
      <c r="C289" t="inlineStr">
        <is>
          <t>7503032272818</t>
        </is>
      </c>
      <c r="D289" t="inlineStr">
        <is>
          <t xml:space="preserve">CERVEZA CLARA LAGER AMERICANA MILLER 473 ML. </t>
        </is>
      </c>
      <c r="E289" t="n">
        <v>0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24</v>
      </c>
      <c r="K289" t="inlineStr">
        <is>
          <t>MILLER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0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36</v>
      </c>
    </row>
    <row r="290">
      <c r="A290" t="inlineStr">
        <is>
          <t>PROTECCION FEMENINA Y DE ADULTO IVA</t>
        </is>
      </c>
      <c r="B290" t="inlineStr">
        <is>
          <t>0</t>
        </is>
      </c>
      <c r="C290" t="inlineStr">
        <is>
          <t>7501019064449</t>
        </is>
      </c>
      <c r="D290" t="inlineStr">
        <is>
          <t xml:space="preserve">ROPA INTERIOR INCONTINENCIA MAXIPROTEC GRANDE TENA 13 PZA </t>
        </is>
      </c>
      <c r="E290" t="n">
        <v>0</v>
      </c>
      <c r="F290" t="inlineStr">
        <is>
          <t>Automatico</t>
        </is>
      </c>
      <c r="G290" t="n">
        <v>0</v>
      </c>
      <c r="H290" t="n">
        <v>0</v>
      </c>
      <c r="I290" t="n">
        <v>12</v>
      </c>
      <c r="J290" t="n">
        <v>6</v>
      </c>
      <c r="K290" t="inlineStr">
        <is>
          <t>TENA</t>
        </is>
      </c>
      <c r="L290" t="n">
        <v>0</v>
      </c>
      <c r="M290" t="n">
        <v>0</v>
      </c>
      <c r="N290" t="n">
        <v>0</v>
      </c>
      <c r="O290" t="n">
        <v>0</v>
      </c>
      <c r="P290" t="n">
        <v>32</v>
      </c>
      <c r="Q290" t="n">
        <v>0</v>
      </c>
      <c r="R290" t="n">
        <v>5</v>
      </c>
      <c r="S290" t="n">
        <v>5</v>
      </c>
      <c r="T290">
        <f>IF( S290&lt;=0,0,IF( E290+I290 &gt;= MAX((S290/30)*U290, S290*1.2), 0, CEILING( (MAX((S290/30)*U290, S290*1.2) - (E290+I290)) / J290, 1 ) * J290 ) ) ))</f>
        <v/>
      </c>
      <c r="U290" t="n">
        <v>22</v>
      </c>
    </row>
    <row r="291">
      <c r="A291" t="inlineStr">
        <is>
          <t>PROTECCION FEMENINA Y DE ADULTO IVA</t>
        </is>
      </c>
      <c r="B291" t="inlineStr">
        <is>
          <t>0</t>
        </is>
      </c>
      <c r="C291" t="inlineStr">
        <is>
          <t>7506425624560</t>
        </is>
      </c>
      <c r="D291" t="inlineStr">
        <is>
          <t xml:space="preserve">ROPA INTERIOR INCONTINENCIA UNISEX GRANDE DEPEND 15 PZA </t>
        </is>
      </c>
      <c r="E291" t="n">
        <v>0</v>
      </c>
      <c r="F291" t="inlineStr">
        <is>
          <t>Automatico</t>
        </is>
      </c>
      <c r="G291" t="n">
        <v>0</v>
      </c>
      <c r="H291" t="n">
        <v>0</v>
      </c>
      <c r="I291" t="n">
        <v>8</v>
      </c>
      <c r="J291" t="n">
        <v>8</v>
      </c>
      <c r="K291" t="inlineStr">
        <is>
          <t>DEPEND</t>
        </is>
      </c>
      <c r="L291" t="n">
        <v>0</v>
      </c>
      <c r="M291" t="n">
        <v>0</v>
      </c>
      <c r="N291" t="n">
        <v>0</v>
      </c>
      <c r="O291" t="n">
        <v>0</v>
      </c>
      <c r="P291" t="n">
        <v>36</v>
      </c>
      <c r="Q291" t="n">
        <v>23</v>
      </c>
      <c r="R291" t="n">
        <v>7</v>
      </c>
      <c r="S291" t="n">
        <v>8</v>
      </c>
      <c r="T291">
        <f>IF( S291&lt;=0,0,IF( E291+I291 &gt;= MAX((S291/30)*U291, S291*1.2), 0, CEILING( (MAX((S291/30)*U291, S291*1.2) - (E291+I291)) / J291, 1 ) * J291 ) ) ))</f>
        <v/>
      </c>
      <c r="U291" t="n">
        <v>22</v>
      </c>
    </row>
    <row r="292">
      <c r="A292" t="inlineStr">
        <is>
          <t>CONSERVAS</t>
        </is>
      </c>
      <c r="B292" t="inlineStr">
        <is>
          <t>0</t>
        </is>
      </c>
      <c r="C292" t="inlineStr">
        <is>
          <t>739944012311</t>
        </is>
      </c>
      <c r="D292" t="inlineStr">
        <is>
          <t xml:space="preserve">CHORIZO DE CERDO  EL GALLO GIRO 220 GRS </t>
        </is>
      </c>
      <c r="E292" t="n">
        <v>0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15</v>
      </c>
      <c r="K292" t="inlineStr">
        <is>
          <t>EL GALLO GIRO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36</v>
      </c>
    </row>
    <row r="293">
      <c r="A293" t="inlineStr">
        <is>
          <t>CONSERVAS</t>
        </is>
      </c>
      <c r="B293" t="inlineStr">
        <is>
          <t>0</t>
        </is>
      </c>
      <c r="C293" t="inlineStr">
        <is>
          <t>11848124018</t>
        </is>
      </c>
      <c r="D293" t="inlineStr">
        <is>
          <t xml:space="preserve">SALSA DE CHILE HABANERO CON CHIPOTLE  LA ANITA 120 ML. </t>
        </is>
      </c>
      <c r="E293" t="n">
        <v>0</v>
      </c>
      <c r="F293" t="inlineStr">
        <is>
          <t>Automatico</t>
        </is>
      </c>
      <c r="G293" t="n">
        <v>0.09</v>
      </c>
      <c r="H293" t="n">
        <v>0</v>
      </c>
      <c r="I293" t="n">
        <v>0</v>
      </c>
      <c r="J293" t="n">
        <v>12</v>
      </c>
      <c r="K293" t="inlineStr">
        <is>
          <t>LA ANITA</t>
        </is>
      </c>
      <c r="L293" t="n">
        <v>36</v>
      </c>
      <c r="M293" t="n">
        <v>3.24</v>
      </c>
      <c r="N293" t="n">
        <v>36</v>
      </c>
      <c r="O293" t="n">
        <v>3.24</v>
      </c>
      <c r="P293" t="n">
        <v>13</v>
      </c>
      <c r="Q293" t="n">
        <v>18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36</v>
      </c>
    </row>
    <row r="294">
      <c r="A294" t="inlineStr">
        <is>
          <t>CONSERVAS</t>
        </is>
      </c>
      <c r="B294" t="inlineStr">
        <is>
          <t>0</t>
        </is>
      </c>
      <c r="C294" t="inlineStr">
        <is>
          <t>11848124025</t>
        </is>
      </c>
      <c r="D294" t="inlineStr">
        <is>
          <t xml:space="preserve">SALSA DE CHILE HABANERO CON GUACAMOLE  LA ANITA 120 ML. </t>
        </is>
      </c>
      <c r="E294" t="n">
        <v>0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LA ANITA</t>
        </is>
      </c>
      <c r="L294" t="n">
        <v>0</v>
      </c>
      <c r="M294" t="n">
        <v>0</v>
      </c>
      <c r="N294" t="n">
        <v>0</v>
      </c>
      <c r="O294" t="n">
        <v>0</v>
      </c>
      <c r="P294" t="n">
        <v>13</v>
      </c>
      <c r="Q294" t="n">
        <v>19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36</v>
      </c>
    </row>
    <row r="295">
      <c r="A295" t="inlineStr">
        <is>
          <t>CONSERVAS</t>
        </is>
      </c>
      <c r="B295" t="inlineStr">
        <is>
          <t>0</t>
        </is>
      </c>
      <c r="C295" t="inlineStr">
        <is>
          <t>11848124056</t>
        </is>
      </c>
      <c r="D295" t="inlineStr">
        <is>
          <t xml:space="preserve">SALSA DE CHILE HABANERO CON MANGO  LA ANITA 120 ML. </t>
        </is>
      </c>
      <c r="E295" t="n">
        <v>0</v>
      </c>
      <c r="F295" t="inlineStr">
        <is>
          <t>Automatico</t>
        </is>
      </c>
      <c r="G295" t="n">
        <v>0.05</v>
      </c>
      <c r="H295" t="n">
        <v>0</v>
      </c>
      <c r="I295" t="n">
        <v>0</v>
      </c>
      <c r="J295" t="n">
        <v>12</v>
      </c>
      <c r="K295" t="inlineStr">
        <is>
          <t>LA ANITA</t>
        </is>
      </c>
      <c r="L295" t="n">
        <v>36</v>
      </c>
      <c r="M295" t="n">
        <v>1.8</v>
      </c>
      <c r="N295" t="n">
        <v>36</v>
      </c>
      <c r="O295" t="n">
        <v>1.8</v>
      </c>
      <c r="P295" t="n">
        <v>9</v>
      </c>
      <c r="Q295" t="n">
        <v>22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36</v>
      </c>
    </row>
    <row r="296">
      <c r="A296" t="inlineStr">
        <is>
          <t>CONSERVAS</t>
        </is>
      </c>
      <c r="B296" t="inlineStr">
        <is>
          <t>0</t>
        </is>
      </c>
      <c r="C296" t="inlineStr">
        <is>
          <t>7500462317034</t>
        </is>
      </c>
      <c r="D296" t="inlineStr">
        <is>
          <t xml:space="preserve">SALSA PICANTE CHIPOTLILLO  ARREBATO 220 GRS </t>
        </is>
      </c>
      <c r="E296" t="n">
        <v>0</v>
      </c>
      <c r="F296" t="inlineStr">
        <is>
          <t>Automatico</t>
        </is>
      </c>
      <c r="G296" t="n">
        <v>0</v>
      </c>
      <c r="H296" t="n">
        <v>0</v>
      </c>
      <c r="I296" t="n">
        <v>24</v>
      </c>
      <c r="J296" t="n">
        <v>24</v>
      </c>
      <c r="K296" t="inlineStr">
        <is>
          <t>ARREBATO</t>
        </is>
      </c>
      <c r="L296" t="n">
        <v>0</v>
      </c>
      <c r="M296" t="n">
        <v>0</v>
      </c>
      <c r="N296" t="n">
        <v>0</v>
      </c>
      <c r="O296" t="n">
        <v>0</v>
      </c>
      <c r="P296" t="n">
        <v>4</v>
      </c>
      <c r="Q296" t="n">
        <v>10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22</v>
      </c>
    </row>
    <row r="297">
      <c r="A297" t="inlineStr">
        <is>
          <t>CONSERVAS</t>
        </is>
      </c>
      <c r="B297" t="inlineStr">
        <is>
          <t>0</t>
        </is>
      </c>
      <c r="C297" t="inlineStr">
        <is>
          <t>36200219317</t>
        </is>
      </c>
      <c r="D297" t="inlineStr">
        <is>
          <t xml:space="preserve">SALSA PARA PASTA JITOMATE Y ALBAHACA  BERTOLLI 680 GRS </t>
        </is>
      </c>
      <c r="E297" t="n">
        <v>0</v>
      </c>
      <c r="F297" t="inlineStr">
        <is>
          <t>Automatico</t>
        </is>
      </c>
      <c r="G297" t="n">
        <v>0.13</v>
      </c>
      <c r="H297" t="n">
        <v>23.07</v>
      </c>
      <c r="I297" t="n">
        <v>0</v>
      </c>
      <c r="J297" t="n">
        <v>12</v>
      </c>
      <c r="K297" t="inlineStr">
        <is>
          <t>BERTOLLI</t>
        </is>
      </c>
      <c r="L297" t="n">
        <v>22</v>
      </c>
      <c r="M297" t="n">
        <v>2.86</v>
      </c>
      <c r="N297" t="n">
        <v>22</v>
      </c>
      <c r="O297" t="n">
        <v>2.86</v>
      </c>
      <c r="P297" t="n">
        <v>134</v>
      </c>
      <c r="Q297" t="n">
        <v>188</v>
      </c>
      <c r="R297" t="n">
        <v>12</v>
      </c>
      <c r="S297" t="n">
        <v>12</v>
      </c>
      <c r="T297">
        <f>IF( S297&lt;=0,0,IF( E297+I297 &gt;= MAX((S297/30)*U297, S297*1.2), 0, CEILING( (MAX((S297/30)*U297, S297*1.2) - (E297+I297)) / J297, 1 ) * J297 ) ) ))</f>
        <v/>
      </c>
      <c r="U297" t="n">
        <v>22</v>
      </c>
    </row>
    <row r="298">
      <c r="A298" t="inlineStr">
        <is>
          <t>CONSERVAS</t>
        </is>
      </c>
      <c r="B298" t="inlineStr">
        <is>
          <t>0</t>
        </is>
      </c>
      <c r="C298" t="inlineStr">
        <is>
          <t>39400018919</t>
        </is>
      </c>
      <c r="D298" t="inlineStr">
        <is>
          <t xml:space="preserve">FRIJOLES REFRITOS  BUSHS 454 GRS </t>
        </is>
      </c>
      <c r="E298" t="n">
        <v>0</v>
      </c>
      <c r="F298" t="inlineStr">
        <is>
          <t>Automatico</t>
        </is>
      </c>
      <c r="G298" t="n">
        <v>0</v>
      </c>
      <c r="H298" t="n">
        <v>0</v>
      </c>
      <c r="I298" t="n">
        <v>12</v>
      </c>
      <c r="J298" t="n">
        <v>12</v>
      </c>
      <c r="K298" t="inlineStr">
        <is>
          <t>BUSHS</t>
        </is>
      </c>
      <c r="L298" t="n">
        <v>0</v>
      </c>
      <c r="M298" t="n">
        <v>0</v>
      </c>
      <c r="N298" t="n">
        <v>0</v>
      </c>
      <c r="O298" t="n">
        <v>0</v>
      </c>
      <c r="P298" t="n">
        <v>6</v>
      </c>
      <c r="Q298" t="n">
        <v>0</v>
      </c>
      <c r="R298" t="n">
        <v>1</v>
      </c>
      <c r="S298" t="n">
        <v>1</v>
      </c>
      <c r="T298">
        <f>IF( S298&lt;=0,0,IF( E298+I298 &gt;= MAX((S298/30)*U298, S298*1.2), 0, CEILING( (MAX((S298/30)*U298, S298*1.2) - (E298+I298)) / J298, 1 ) * J298 ) ) ))</f>
        <v/>
      </c>
      <c r="U298" t="n">
        <v>22</v>
      </c>
    </row>
    <row r="299">
      <c r="A299" t="inlineStr">
        <is>
          <t>CONSERVAS</t>
        </is>
      </c>
      <c r="B299" t="inlineStr">
        <is>
          <t>0</t>
        </is>
      </c>
      <c r="C299" t="inlineStr">
        <is>
          <t>7500464703033</t>
        </is>
      </c>
      <c r="D299" t="inlineStr">
        <is>
          <t xml:space="preserve">LINGUINI DE PALMITO  AUTENTA FOODS 227 GRS </t>
        </is>
      </c>
      <c r="E299" t="n">
        <v>0</v>
      </c>
      <c r="F299" t="inlineStr">
        <is>
          <t>Automatico</t>
        </is>
      </c>
      <c r="G299" t="n">
        <v>0</v>
      </c>
      <c r="H299" t="n">
        <v>0</v>
      </c>
      <c r="I299" t="n">
        <v>6</v>
      </c>
      <c r="J299" t="n">
        <v>6</v>
      </c>
      <c r="K299" t="inlineStr">
        <is>
          <t>AUTENTA FOODS</t>
        </is>
      </c>
      <c r="L299" t="n">
        <v>0</v>
      </c>
      <c r="M299" t="n">
        <v>0</v>
      </c>
      <c r="N299" t="n">
        <v>0</v>
      </c>
      <c r="O299" t="n">
        <v>0</v>
      </c>
      <c r="P299" t="n">
        <v>55</v>
      </c>
      <c r="Q299" t="n">
        <v>20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36</v>
      </c>
    </row>
    <row r="300">
      <c r="A300" t="inlineStr">
        <is>
          <t>CONSERVAS</t>
        </is>
      </c>
      <c r="B300" t="inlineStr">
        <is>
          <t>0</t>
        </is>
      </c>
      <c r="C300" t="inlineStr">
        <is>
          <t>868391000319</t>
        </is>
      </c>
      <c r="D300" t="inlineStr">
        <is>
          <t xml:space="preserve">SALSA PARA PASTA DE TOMATE MARINARA  YO MAMAS 708 GRS </t>
        </is>
      </c>
      <c r="E300" t="n">
        <v>0</v>
      </c>
      <c r="F300" t="inlineStr">
        <is>
          <t>Automatico</t>
        </is>
      </c>
      <c r="G300" t="n">
        <v>0.46</v>
      </c>
      <c r="H300" t="n">
        <v>0</v>
      </c>
      <c r="I300" t="n">
        <v>0</v>
      </c>
      <c r="J300" t="n">
        <v>6</v>
      </c>
      <c r="K300" t="inlineStr">
        <is>
          <t>YO MAMAS</t>
        </is>
      </c>
      <c r="L300" t="n">
        <v>22</v>
      </c>
      <c r="M300" t="n">
        <v>10.12</v>
      </c>
      <c r="N300" t="n">
        <v>22</v>
      </c>
      <c r="O300" t="n">
        <v>10.12</v>
      </c>
      <c r="P300" t="n">
        <v>91</v>
      </c>
      <c r="Q300" t="n">
        <v>69</v>
      </c>
      <c r="R300" t="n">
        <v>9</v>
      </c>
      <c r="S300" t="n">
        <v>12</v>
      </c>
      <c r="T300">
        <f>IF( S300&lt;=0,0,IF( E300+I300 &gt;= MAX((S300/30)*U300, S300*1.2), 0, CEILING( (MAX((S300/30)*U300, S300*1.2) - (E300+I300)) / J300, 1 ) * J300 ) ) ))</f>
        <v/>
      </c>
      <c r="U300" t="n">
        <v>22</v>
      </c>
    </row>
    <row r="301">
      <c r="A301" t="inlineStr">
        <is>
          <t>ORGANICOS</t>
        </is>
      </c>
      <c r="B301" t="inlineStr">
        <is>
          <t>0</t>
        </is>
      </c>
      <c r="C301" t="inlineStr">
        <is>
          <t>89836180360</t>
        </is>
      </c>
      <c r="D301" t="inlineStr">
        <is>
          <t xml:space="preserve">CARDAMOMO ORGANICO SIMPLY ORGANIC 80 GRS </t>
        </is>
      </c>
      <c r="E301" t="n">
        <v>0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6</v>
      </c>
      <c r="K301" t="inlineStr">
        <is>
          <t>SIMPLY ORGANIC</t>
        </is>
      </c>
      <c r="L301" t="n">
        <v>0</v>
      </c>
      <c r="M301" t="n">
        <v>0</v>
      </c>
      <c r="N301" t="n">
        <v>0</v>
      </c>
      <c r="O301" t="n">
        <v>0</v>
      </c>
      <c r="P301" t="n">
        <v>0</v>
      </c>
      <c r="Q301" t="n">
        <v>4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22</v>
      </c>
    </row>
    <row r="302">
      <c r="A302" t="inlineStr">
        <is>
          <t>ORGANICOS</t>
        </is>
      </c>
      <c r="B302" t="inlineStr">
        <is>
          <t>0</t>
        </is>
      </c>
      <c r="C302" t="inlineStr">
        <is>
          <t>89836180360</t>
        </is>
      </c>
      <c r="D302" t="inlineStr">
        <is>
          <t xml:space="preserve">CARDAMOMO ORGANICO SIMPLY ORGANIC 80 GRS </t>
        </is>
      </c>
      <c r="E302" t="n">
        <v>0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SIMPLY ORGANIC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4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22</v>
      </c>
    </row>
    <row r="303">
      <c r="A303" t="inlineStr">
        <is>
          <t>ORGANICOS</t>
        </is>
      </c>
      <c r="B303" t="inlineStr">
        <is>
          <t>0</t>
        </is>
      </c>
      <c r="C303" t="inlineStr">
        <is>
          <t>89836187611</t>
        </is>
      </c>
      <c r="D303" t="inlineStr">
        <is>
          <t xml:space="preserve">PIMIENTA CAYENA ORGANICO SIMPLY ORGANIC 82 GRS </t>
        </is>
      </c>
      <c r="E303" t="n">
        <v>0</v>
      </c>
      <c r="F303" t="inlineStr">
        <is>
          <t>Automatico</t>
        </is>
      </c>
      <c r="G303" t="n">
        <v>0</v>
      </c>
      <c r="H303" t="n">
        <v>0</v>
      </c>
      <c r="I303" t="n">
        <v>12</v>
      </c>
      <c r="J303" t="n">
        <v>6</v>
      </c>
      <c r="K303" t="inlineStr">
        <is>
          <t>SIMPLY ORGANIC</t>
        </is>
      </c>
      <c r="L303" t="n">
        <v>0</v>
      </c>
      <c r="M303" t="n">
        <v>0</v>
      </c>
      <c r="N303" t="n">
        <v>0</v>
      </c>
      <c r="O303" t="n">
        <v>0</v>
      </c>
      <c r="P303" t="n">
        <v>22</v>
      </c>
      <c r="Q303" t="n">
        <v>31</v>
      </c>
      <c r="R303" t="n">
        <v>2</v>
      </c>
      <c r="S303" t="n">
        <v>2</v>
      </c>
      <c r="T303">
        <f>IF( S303&lt;=0,0,IF( E303+I303 &gt;= MAX((S303/30)*U303, S303*1.2), 0, CEILING( (MAX((S303/30)*U303, S303*1.2) - (E303+I303)) / J303, 1 ) * J303 ) ) ))</f>
        <v/>
      </c>
      <c r="U303" t="n">
        <v>22</v>
      </c>
    </row>
    <row r="304">
      <c r="A304" t="inlineStr">
        <is>
          <t>ORGANICOS</t>
        </is>
      </c>
      <c r="B304" t="inlineStr">
        <is>
          <t>0</t>
        </is>
      </c>
      <c r="C304" t="inlineStr">
        <is>
          <t>89836194978</t>
        </is>
      </c>
      <c r="D304" t="inlineStr">
        <is>
          <t xml:space="preserve">RAJAS DE CANELA ORGANICO SIMPLY ORGANIC 22 GRS </t>
        </is>
      </c>
      <c r="E304" t="n">
        <v>0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6</v>
      </c>
      <c r="K304" t="inlineStr">
        <is>
          <t>SIMPLY ORGANIC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22</v>
      </c>
    </row>
    <row r="305">
      <c r="A305" t="inlineStr">
        <is>
          <t>ORGANICOS</t>
        </is>
      </c>
      <c r="B305" t="inlineStr">
        <is>
          <t>0</t>
        </is>
      </c>
      <c r="C305" t="inlineStr">
        <is>
          <t>89836194978</t>
        </is>
      </c>
      <c r="D305" t="inlineStr">
        <is>
          <t xml:space="preserve">RAJAS DE CANELA ORGANICO SIMPLY ORGANIC 22 GRS </t>
        </is>
      </c>
      <c r="E305" t="n">
        <v>0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6</v>
      </c>
      <c r="K305" t="inlineStr">
        <is>
          <t>SIMPLY ORGANIC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1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22</v>
      </c>
    </row>
    <row r="306">
      <c r="A306" t="inlineStr">
        <is>
          <t>ORGANICOS</t>
        </is>
      </c>
      <c r="B306" t="inlineStr">
        <is>
          <t>0</t>
        </is>
      </c>
      <c r="C306" t="inlineStr">
        <is>
          <t>89836500427</t>
        </is>
      </c>
      <c r="D306" t="inlineStr">
        <is>
          <t xml:space="preserve">MOSTAZA EN POLVO ORGANICO SIMPLY ORGANIC 13 GRS </t>
        </is>
      </c>
      <c r="E306" t="n">
        <v>0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6</v>
      </c>
      <c r="K306" t="inlineStr">
        <is>
          <t>SIMPLY ORGANIC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1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22</v>
      </c>
    </row>
    <row r="307">
      <c r="A307" t="inlineStr">
        <is>
          <t>ORGANICOS</t>
        </is>
      </c>
      <c r="B307" t="inlineStr">
        <is>
          <t>0</t>
        </is>
      </c>
      <c r="C307" t="inlineStr">
        <is>
          <t>89836500427</t>
        </is>
      </c>
      <c r="D307" t="inlineStr">
        <is>
          <t xml:space="preserve">MOSTAZA EN POLVO ORGANICO SIMPLY ORGANIC 13 GRS </t>
        </is>
      </c>
      <c r="E307" t="n">
        <v>0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6</v>
      </c>
      <c r="K307" t="inlineStr">
        <is>
          <t>SIMPLY ORGANIC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1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22</v>
      </c>
    </row>
    <row r="308">
      <c r="A308" t="inlineStr">
        <is>
          <t>ORGANICOS</t>
        </is>
      </c>
      <c r="B308" t="inlineStr">
        <is>
          <t>0</t>
        </is>
      </c>
      <c r="C308" t="inlineStr">
        <is>
          <t>7503024877007</t>
        </is>
      </c>
      <c r="D308" t="inlineStr">
        <is>
          <t xml:space="preserve">TORTITA DE ARROZ INTEGRAL ORGANICO REAL NATURAL 130 GRS </t>
        </is>
      </c>
      <c r="E308" t="n">
        <v>0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REAL NATURAL</t>
        </is>
      </c>
      <c r="L308" t="n">
        <v>0</v>
      </c>
      <c r="M308" t="n">
        <v>0</v>
      </c>
      <c r="N308" t="n">
        <v>0</v>
      </c>
      <c r="O308" t="n">
        <v>0</v>
      </c>
      <c r="P308" t="n">
        <v>9</v>
      </c>
      <c r="Q308" t="n">
        <v>28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22</v>
      </c>
    </row>
    <row r="309">
      <c r="A309" t="inlineStr">
        <is>
          <t>ORGANICOS</t>
        </is>
      </c>
      <c r="B309" t="inlineStr">
        <is>
          <t>0</t>
        </is>
      </c>
      <c r="C309" t="inlineStr">
        <is>
          <t>7503022795099</t>
        </is>
      </c>
      <c r="D309" t="inlineStr">
        <is>
          <t xml:space="preserve">SEMILLAS DE HEMP TOSTADAS Y SALADAS ORGANICO SUPERFOOD BE HEMP 454 GRS </t>
        </is>
      </c>
      <c r="E309" t="n">
        <v>0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BE HEMP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1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22</v>
      </c>
    </row>
    <row r="310">
      <c r="A310" t="inlineStr">
        <is>
          <t>ORGANICOS</t>
        </is>
      </c>
      <c r="B310" t="inlineStr">
        <is>
          <t>0</t>
        </is>
      </c>
      <c r="C310" t="inlineStr">
        <is>
          <t>7503022795532</t>
        </is>
      </c>
      <c r="D310" t="inlineStr">
        <is>
          <t xml:space="preserve">SEMILLAS DE HEMP TOSTADAS Y SALADAS ORGANICO SUPERFOOD SENSUM FOODS 227 GRS </t>
        </is>
      </c>
      <c r="E310" t="n">
        <v>0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10</v>
      </c>
      <c r="K310" t="inlineStr">
        <is>
          <t>SENSUM FOODS</t>
        </is>
      </c>
      <c r="L310" t="n">
        <v>0</v>
      </c>
      <c r="M310" t="n">
        <v>0</v>
      </c>
      <c r="N310" t="n">
        <v>0</v>
      </c>
      <c r="O310" t="n">
        <v>0</v>
      </c>
      <c r="P310" t="n">
        <v>3</v>
      </c>
      <c r="Q310" t="n">
        <v>0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22</v>
      </c>
    </row>
    <row r="311">
      <c r="A311" t="inlineStr">
        <is>
          <t>ORGANICOS</t>
        </is>
      </c>
      <c r="B311" t="inlineStr">
        <is>
          <t>0</t>
        </is>
      </c>
      <c r="C311" t="inlineStr">
        <is>
          <t>779192402366</t>
        </is>
      </c>
      <c r="D311" t="inlineStr">
        <is>
          <t xml:space="preserve">TE VERDE ORGANICO FOUR O CLOCK 95 GRS </t>
        </is>
      </c>
      <c r="E311" t="n">
        <v>0</v>
      </c>
      <c r="F311" t="inlineStr">
        <is>
          <t>Automatico</t>
        </is>
      </c>
      <c r="G311" t="n">
        <v>0</v>
      </c>
      <c r="H311" t="n">
        <v>0</v>
      </c>
      <c r="I311" t="n">
        <v>6</v>
      </c>
      <c r="J311" t="n">
        <v>6</v>
      </c>
      <c r="K311" t="inlineStr">
        <is>
          <t>FOUR O CLOCK</t>
        </is>
      </c>
      <c r="L311" t="n">
        <v>0</v>
      </c>
      <c r="M311" t="n">
        <v>0</v>
      </c>
      <c r="N311" t="n">
        <v>0</v>
      </c>
      <c r="O311" t="n">
        <v>0</v>
      </c>
      <c r="P311" t="n">
        <v>3</v>
      </c>
      <c r="Q311" t="n">
        <v>8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22</v>
      </c>
    </row>
    <row r="312">
      <c r="A312" t="inlineStr">
        <is>
          <t>ORGANICOS</t>
        </is>
      </c>
      <c r="B312" t="inlineStr">
        <is>
          <t>0</t>
        </is>
      </c>
      <c r="C312" t="inlineStr">
        <is>
          <t>5060181090462</t>
        </is>
      </c>
      <c r="D312" t="inlineStr">
        <is>
          <t xml:space="preserve">CAFE SOLUBLE LIOFILIZADO ORGANICO AMOR 100 GRS </t>
        </is>
      </c>
      <c r="E312" t="n">
        <v>0</v>
      </c>
      <c r="F312" t="inlineStr">
        <is>
          <t>Automatico</t>
        </is>
      </c>
      <c r="G312" t="n">
        <v>0</v>
      </c>
      <c r="H312" t="n">
        <v>0</v>
      </c>
      <c r="I312" t="n">
        <v>6</v>
      </c>
      <c r="J312" t="n">
        <v>6</v>
      </c>
      <c r="K312" t="inlineStr">
        <is>
          <t>AMOR</t>
        </is>
      </c>
      <c r="L312" t="n">
        <v>0</v>
      </c>
      <c r="M312" t="n">
        <v>0</v>
      </c>
      <c r="N312" t="n">
        <v>0</v>
      </c>
      <c r="O312" t="n">
        <v>0</v>
      </c>
      <c r="P312" t="n">
        <v>12</v>
      </c>
      <c r="Q312" t="n">
        <v>0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36</v>
      </c>
    </row>
    <row r="313">
      <c r="A313" t="inlineStr">
        <is>
          <t>ORGANICOS</t>
        </is>
      </c>
      <c r="B313" t="inlineStr">
        <is>
          <t>0</t>
        </is>
      </c>
      <c r="C313" t="inlineStr">
        <is>
          <t>5055486007215</t>
        </is>
      </c>
      <c r="D313" t="inlineStr">
        <is>
          <t xml:space="preserve">TE VERDE Y CURCUMA ORGANICO HEATH AND HEATHER 40 GRS </t>
        </is>
      </c>
      <c r="E313" t="n">
        <v>0</v>
      </c>
      <c r="F313" t="inlineStr">
        <is>
          <t>Automatico</t>
        </is>
      </c>
      <c r="G313" t="n">
        <v>0</v>
      </c>
      <c r="H313" t="n">
        <v>0</v>
      </c>
      <c r="I313" t="n">
        <v>6</v>
      </c>
      <c r="J313" t="n">
        <v>6</v>
      </c>
      <c r="K313" t="inlineStr">
        <is>
          <t>HEATH AND HEATHER</t>
        </is>
      </c>
      <c r="L313" t="n">
        <v>0</v>
      </c>
      <c r="M313" t="n">
        <v>0</v>
      </c>
      <c r="N313" t="n">
        <v>0</v>
      </c>
      <c r="O313" t="n">
        <v>0</v>
      </c>
      <c r="P313" t="n">
        <v>8</v>
      </c>
      <c r="Q313" t="n">
        <v>21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36</v>
      </c>
    </row>
    <row r="314">
      <c r="A314" t="inlineStr">
        <is>
          <t>ORGANICOS</t>
        </is>
      </c>
      <c r="B314" t="inlineStr">
        <is>
          <t>0</t>
        </is>
      </c>
      <c r="C314" t="inlineStr">
        <is>
          <t>7502236172955</t>
        </is>
      </c>
      <c r="D314" t="inlineStr">
        <is>
          <t xml:space="preserve">TOSTADAS DE MAIZ AZUL ORGANICO CAMPO VIVO 190 GRS </t>
        </is>
      </c>
      <c r="E314" t="n">
        <v>0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10</v>
      </c>
      <c r="K314" t="inlineStr">
        <is>
          <t>CAMPO VIVO</t>
        </is>
      </c>
      <c r="L314" t="n">
        <v>0</v>
      </c>
      <c r="M314" t="n">
        <v>0</v>
      </c>
      <c r="N314" t="n">
        <v>0</v>
      </c>
      <c r="O314" t="n">
        <v>0</v>
      </c>
      <c r="P314" t="n">
        <v>11</v>
      </c>
      <c r="Q314" t="n">
        <v>10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22</v>
      </c>
    </row>
    <row r="315">
      <c r="A315" t="inlineStr">
        <is>
          <t>ORGANICOS</t>
        </is>
      </c>
      <c r="B315" t="inlineStr">
        <is>
          <t>0</t>
        </is>
      </c>
      <c r="C315" t="inlineStr">
        <is>
          <t>7502236174133</t>
        </is>
      </c>
      <c r="D315" t="inlineStr">
        <is>
          <t xml:space="preserve">SAZONADOR DE CHILES SECOS ORGÁNICO CAMPO VIVO 70 GRS </t>
        </is>
      </c>
      <c r="E315" t="n">
        <v>0</v>
      </c>
      <c r="F315" t="inlineStr">
        <is>
          <t>Automatico</t>
        </is>
      </c>
      <c r="G315" t="n">
        <v>0</v>
      </c>
      <c r="H315" t="n">
        <v>0</v>
      </c>
      <c r="I315" t="n">
        <v>12</v>
      </c>
      <c r="J315" t="n">
        <v>12</v>
      </c>
      <c r="K315" t="inlineStr">
        <is>
          <t>CAMPO VIVO</t>
        </is>
      </c>
      <c r="L315" t="n">
        <v>0</v>
      </c>
      <c r="M315" t="n">
        <v>0</v>
      </c>
      <c r="N315" t="n">
        <v>0</v>
      </c>
      <c r="O315" t="n">
        <v>0</v>
      </c>
      <c r="P315" t="n">
        <v>1</v>
      </c>
      <c r="Q315" t="n">
        <v>4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22</v>
      </c>
    </row>
    <row r="316">
      <c r="A316" t="inlineStr">
        <is>
          <t>ORGANICOS</t>
        </is>
      </c>
      <c r="B316" t="inlineStr">
        <is>
          <t>0</t>
        </is>
      </c>
      <c r="C316" t="inlineStr">
        <is>
          <t>76950204546</t>
        </is>
      </c>
      <c r="D316" t="inlineStr">
        <is>
          <t xml:space="preserve">TÉ ALIVIO DE ESTRÉS CON MIEL Y LAVANDA ORGANICO YOGI TEA 32 GRS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6</v>
      </c>
      <c r="K316" t="inlineStr">
        <is>
          <t>YOGI TEA</t>
        </is>
      </c>
      <c r="L316" t="n">
        <v>0</v>
      </c>
      <c r="M316" t="n">
        <v>0</v>
      </c>
      <c r="N316" t="n">
        <v>0</v>
      </c>
      <c r="O316" t="n">
        <v>0</v>
      </c>
      <c r="P316" t="n">
        <v>60</v>
      </c>
      <c r="Q316" t="n">
        <v>33</v>
      </c>
      <c r="R316" t="n">
        <v>3</v>
      </c>
      <c r="S316" t="n">
        <v>3</v>
      </c>
      <c r="T316">
        <f>IF( S316&lt;=0,0,IF( E316+I316 &gt;= MAX((S316/30)*U316, S316*1.2), 0, CEILING( (MAX((S316/30)*U316, S316*1.2) - (E316+I316)) / J316, 1 ) * J316 ) ) ))</f>
        <v/>
      </c>
      <c r="U316" t="n">
        <v>22</v>
      </c>
    </row>
    <row r="317">
      <c r="A317" t="inlineStr">
        <is>
          <t>ORGANICOS</t>
        </is>
      </c>
      <c r="B317" t="inlineStr">
        <is>
          <t>0</t>
        </is>
      </c>
      <c r="C317" t="inlineStr">
        <is>
          <t>5060229012241</t>
        </is>
      </c>
      <c r="D317" t="inlineStr">
        <is>
          <t xml:space="preserve">TE MANZANILLA VAINILLA Y MIEL DE MANUKA  PUKKA 32 GRS </t>
        </is>
      </c>
      <c r="E317" t="n">
        <v>0</v>
      </c>
      <c r="F317" t="inlineStr">
        <is>
          <t>Automatico</t>
        </is>
      </c>
      <c r="G317" t="n">
        <v>0</v>
      </c>
      <c r="H317" t="n">
        <v>0</v>
      </c>
      <c r="I317" t="n">
        <v>4</v>
      </c>
      <c r="J317" t="n">
        <v>4</v>
      </c>
      <c r="K317" t="inlineStr">
        <is>
          <t>PUKKA</t>
        </is>
      </c>
      <c r="L317" t="n">
        <v>0</v>
      </c>
      <c r="M317" t="n">
        <v>0</v>
      </c>
      <c r="N317" t="n">
        <v>0</v>
      </c>
      <c r="O317" t="n">
        <v>0</v>
      </c>
      <c r="P317" t="n">
        <v>8</v>
      </c>
      <c r="Q317" t="n">
        <v>0</v>
      </c>
      <c r="R317" t="n">
        <v>0</v>
      </c>
      <c r="S317" t="n">
        <v>1</v>
      </c>
      <c r="T317">
        <f>IF( S317&lt;=0,0,IF( E317+I317 &gt;= MAX((S317/30)*U317, S317*1.2), 0, CEILING( (MAX((S317/30)*U317, S317*1.2) - (E317+I317)) / J317, 1 ) * J317 ) ) ))</f>
        <v/>
      </c>
      <c r="U317" t="n">
        <v>36</v>
      </c>
    </row>
    <row r="318">
      <c r="A318" t="inlineStr">
        <is>
          <t>ORGANICOS</t>
        </is>
      </c>
      <c r="B318" t="inlineStr">
        <is>
          <t>0</t>
        </is>
      </c>
      <c r="C318" t="inlineStr">
        <is>
          <t>5060229012272</t>
        </is>
      </c>
      <c r="D318" t="inlineStr">
        <is>
          <t xml:space="preserve">TE ARANDANO ROSAS Y VAINILLA WOMANKIND PUKKA 30 GRS </t>
        </is>
      </c>
      <c r="E318" t="n">
        <v>0</v>
      </c>
      <c r="F318" t="inlineStr">
        <is>
          <t>Automatico</t>
        </is>
      </c>
      <c r="G318" t="n">
        <v>0</v>
      </c>
      <c r="H318" t="n">
        <v>0</v>
      </c>
      <c r="I318" t="n">
        <v>0</v>
      </c>
      <c r="J318" t="n">
        <v>4</v>
      </c>
      <c r="K318" t="inlineStr">
        <is>
          <t>PUKKA</t>
        </is>
      </c>
      <c r="L318" t="n">
        <v>0</v>
      </c>
      <c r="M318" t="n">
        <v>0</v>
      </c>
      <c r="N318" t="n">
        <v>0</v>
      </c>
      <c r="O318" t="n">
        <v>0</v>
      </c>
      <c r="P318" t="n">
        <v>8</v>
      </c>
      <c r="Q318" t="n">
        <v>0</v>
      </c>
      <c r="R318" t="n">
        <v>1</v>
      </c>
      <c r="S318" t="n">
        <v>1</v>
      </c>
      <c r="T318">
        <f>IF( S318&lt;=0,0,IF( E318+I318 &gt;= MAX((S318/30)*U318, S318*1.2), 0, CEILING( (MAX((S318/30)*U318, S318*1.2) - (E318+I318)) / J318, 1 ) * J318 ) ) ))</f>
        <v/>
      </c>
      <c r="U318" t="n">
        <v>36</v>
      </c>
    </row>
    <row r="319">
      <c r="A319" t="inlineStr">
        <is>
          <t>TABAQUERIA IEPS</t>
        </is>
      </c>
      <c r="B319" t="inlineStr">
        <is>
          <t>0</t>
        </is>
      </c>
      <c r="C319" t="inlineStr">
        <is>
          <t>72622759</t>
        </is>
      </c>
      <c r="D319" t="inlineStr">
        <is>
          <t xml:space="preserve">PUROS PETIT EDMUNDO  MONTECRISTO 1 PZA </t>
        </is>
      </c>
      <c r="E319" t="n">
        <v>0</v>
      </c>
      <c r="F319" t="inlineStr">
        <is>
          <t>Automatico</t>
        </is>
      </c>
      <c r="G319" t="n">
        <v>0</v>
      </c>
      <c r="H319" t="n">
        <v>0</v>
      </c>
      <c r="I319" t="n">
        <v>25</v>
      </c>
      <c r="J319" t="n">
        <v>25</v>
      </c>
      <c r="K319" t="inlineStr">
        <is>
          <t>MONTECRISTO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12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22</v>
      </c>
    </row>
    <row r="320">
      <c r="A320" t="inlineStr">
        <is>
          <t>BOTANAS</t>
        </is>
      </c>
      <c r="B320" t="inlineStr">
        <is>
          <t>0</t>
        </is>
      </c>
      <c r="C320" t="inlineStr">
        <is>
          <t>7503013543616</t>
        </is>
      </c>
      <c r="D320" t="inlineStr">
        <is>
          <t xml:space="preserve">FRITURAS KALE CHILE LIMON  SUSALIA 28 GRS </t>
        </is>
      </c>
      <c r="E320" t="n">
        <v>0</v>
      </c>
      <c r="F320" t="inlineStr">
        <is>
          <t>Automatico</t>
        </is>
      </c>
      <c r="G320" t="n">
        <v>0</v>
      </c>
      <c r="H320" t="n">
        <v>0</v>
      </c>
      <c r="I320" t="n">
        <v>12</v>
      </c>
      <c r="J320" t="n">
        <v>12</v>
      </c>
      <c r="K320" t="inlineStr">
        <is>
          <t>SUSALIA</t>
        </is>
      </c>
      <c r="L320" t="n">
        <v>0</v>
      </c>
      <c r="M320" t="n">
        <v>0</v>
      </c>
      <c r="N320" t="n">
        <v>0</v>
      </c>
      <c r="O320" t="n">
        <v>0</v>
      </c>
      <c r="P320" t="n">
        <v>46</v>
      </c>
      <c r="Q320" t="n">
        <v>20</v>
      </c>
      <c r="R320" t="n">
        <v>0</v>
      </c>
      <c r="S320" t="n">
        <v>2</v>
      </c>
      <c r="T320">
        <f>IF( S320&lt;=0,0,IF( E320+I320 &gt;= MAX((S320/30)*U320, S320*1.2), 0, CEILING( (MAX((S320/30)*U320, S320*1.2) - (E320+I320)) / J320, 1 ) * J320 ) ) ))</f>
        <v/>
      </c>
      <c r="U320" t="n">
        <v>22</v>
      </c>
    </row>
    <row r="321">
      <c r="A321" t="inlineStr">
        <is>
          <t>BOTANAS</t>
        </is>
      </c>
      <c r="B321" t="inlineStr">
        <is>
          <t>0</t>
        </is>
      </c>
      <c r="C321" t="inlineStr">
        <is>
          <t>7503013543623</t>
        </is>
      </c>
      <c r="D321" t="inlineStr">
        <is>
          <t xml:space="preserve">FRITURAS KALE ACEITE DE OLIVA  SUSALIA 28 GRS </t>
        </is>
      </c>
      <c r="E321" t="n">
        <v>0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12</v>
      </c>
      <c r="K321" t="inlineStr">
        <is>
          <t>SUSALIA</t>
        </is>
      </c>
      <c r="L321" t="n">
        <v>0</v>
      </c>
      <c r="M321" t="n">
        <v>0</v>
      </c>
      <c r="N321" t="n">
        <v>0</v>
      </c>
      <c r="O321" t="n">
        <v>0</v>
      </c>
      <c r="P321" t="n">
        <v>26</v>
      </c>
      <c r="Q321" t="n">
        <v>10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22</v>
      </c>
    </row>
    <row r="322">
      <c r="A322" t="inlineStr">
        <is>
          <t>BEBIDAS ALCOHOLICAS</t>
        </is>
      </c>
      <c r="B322" t="inlineStr">
        <is>
          <t>0</t>
        </is>
      </c>
      <c r="C322" t="inlineStr">
        <is>
          <t>7503035300174</t>
        </is>
      </c>
      <c r="D322" t="inlineStr">
        <is>
          <t xml:space="preserve">HARD SELTZER 8 PACK PALMAR 355 ML. </t>
        </is>
      </c>
      <c r="E322" t="n">
        <v>0</v>
      </c>
      <c r="F322" t="inlineStr">
        <is>
          <t>Automatico</t>
        </is>
      </c>
      <c r="G322" t="n">
        <v>0</v>
      </c>
      <c r="H322" t="n">
        <v>0</v>
      </c>
      <c r="I322" t="n">
        <v>6</v>
      </c>
      <c r="J322" t="n">
        <v>3</v>
      </c>
      <c r="K322" t="inlineStr">
        <is>
          <t>PALMAR</t>
        </is>
      </c>
      <c r="L322" t="n">
        <v>0</v>
      </c>
      <c r="M322" t="n">
        <v>0</v>
      </c>
      <c r="N322" t="n">
        <v>0</v>
      </c>
      <c r="O322" t="n">
        <v>0</v>
      </c>
      <c r="P322" t="n">
        <v>59</v>
      </c>
      <c r="Q322" t="n">
        <v>12</v>
      </c>
      <c r="R322" t="n">
        <v>3</v>
      </c>
      <c r="S322" t="n">
        <v>3</v>
      </c>
      <c r="T322">
        <f>IF( S322&lt;=0,0,IF( E322+I322 &gt;= MAX((S322/30)*U322, S322*1.2), 0, CEILING( (MAX((S322/30)*U322, S322*1.2) - (E322+I322)) / J322, 1 ) * J322 ) ) ))</f>
        <v/>
      </c>
      <c r="U322" t="n">
        <v>22</v>
      </c>
    </row>
    <row r="323">
      <c r="A323" t="inlineStr">
        <is>
          <t>BEBIDAS ALCOHOLICAS</t>
        </is>
      </c>
      <c r="B323" t="inlineStr">
        <is>
          <t>0</t>
        </is>
      </c>
      <c r="C323" t="inlineStr">
        <is>
          <t>7501055385508</t>
        </is>
      </c>
      <c r="D323" t="inlineStr">
        <is>
          <t xml:space="preserve">BEBIDA PREPARADA PALOMA  TOPO CHICO 355 ML. </t>
        </is>
      </c>
      <c r="E323" t="n">
        <v>0</v>
      </c>
      <c r="F323" t="inlineStr">
        <is>
          <t>Automatico</t>
        </is>
      </c>
      <c r="G323" t="n">
        <v>1.07</v>
      </c>
      <c r="H323" t="n">
        <v>0</v>
      </c>
      <c r="I323" t="n">
        <v>24</v>
      </c>
      <c r="J323" t="n">
        <v>24</v>
      </c>
      <c r="K323" t="inlineStr">
        <is>
          <t>TOPO CHICO</t>
        </is>
      </c>
      <c r="L323" t="n">
        <v>22</v>
      </c>
      <c r="M323" t="n">
        <v>23.54</v>
      </c>
      <c r="N323" t="n">
        <v>0</v>
      </c>
      <c r="O323" t="n">
        <v>0</v>
      </c>
      <c r="P323" t="n">
        <v>457</v>
      </c>
      <c r="Q323" t="n">
        <v>0</v>
      </c>
      <c r="R323" t="n">
        <v>35</v>
      </c>
      <c r="S323" t="n">
        <v>46</v>
      </c>
      <c r="T323">
        <f>IF( S323&lt;=0,0,IF( E323+I323 &gt;= MAX((S323/30)*U323, S323*1.2), 0, CEILING( (MAX((S323/30)*U323, S323*1.2) - (E323+I323)) / J323, 1 ) * J323 ) ) ))</f>
        <v/>
      </c>
      <c r="U323" t="n">
        <v>22</v>
      </c>
    </row>
    <row r="324">
      <c r="A324" t="inlineStr">
        <is>
          <t>DULCERIA IVA</t>
        </is>
      </c>
      <c r="B324" t="inlineStr">
        <is>
          <t>0</t>
        </is>
      </c>
      <c r="C324" t="inlineStr">
        <is>
          <t>7503024135275</t>
        </is>
      </c>
      <c r="D324" t="inlineStr">
        <is>
          <t xml:space="preserve">SABORIZANTE DE VAINILLA  MAMIMA VAINILLA 250 ML. </t>
        </is>
      </c>
      <c r="E324" t="n">
        <v>0</v>
      </c>
      <c r="F324" t="inlineStr">
        <is>
          <t>Automatico</t>
        </is>
      </c>
      <c r="G324" t="n">
        <v>0.14</v>
      </c>
      <c r="H324" t="n">
        <v>0</v>
      </c>
      <c r="I324" t="n">
        <v>0</v>
      </c>
      <c r="J324" t="n">
        <v>24</v>
      </c>
      <c r="K324" t="inlineStr">
        <is>
          <t>MAMIMA VAINILLA</t>
        </is>
      </c>
      <c r="L324" t="n">
        <v>36</v>
      </c>
      <c r="M324" t="n">
        <v>5.040000000000001</v>
      </c>
      <c r="N324" t="n">
        <v>36</v>
      </c>
      <c r="O324" t="n">
        <v>5.040000000000001</v>
      </c>
      <c r="P324" t="n">
        <v>44</v>
      </c>
      <c r="Q324" t="n">
        <v>72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36</v>
      </c>
    </row>
    <row r="325">
      <c r="A325" t="inlineStr">
        <is>
          <t>ALIMENTO MASCOTAS IVA</t>
        </is>
      </c>
      <c r="B325" t="inlineStr">
        <is>
          <t>0</t>
        </is>
      </c>
      <c r="C325" t="inlineStr">
        <is>
          <t>17800177535</t>
        </is>
      </c>
      <c r="D325" t="inlineStr">
        <is>
          <t xml:space="preserve">BOTANA PERRO CUIDADO ORAL RAZA GRANDE  PURINA 221 GRS </t>
        </is>
      </c>
      <c r="E325" t="n">
        <v>0</v>
      </c>
      <c r="F325" t="inlineStr">
        <is>
          <t>Automatico</t>
        </is>
      </c>
      <c r="G325" t="n">
        <v>0.32</v>
      </c>
      <c r="H325" t="n">
        <v>0</v>
      </c>
      <c r="I325" t="n">
        <v>0</v>
      </c>
      <c r="J325" t="n">
        <v>4</v>
      </c>
      <c r="K325" t="inlineStr">
        <is>
          <t>PURINA</t>
        </is>
      </c>
      <c r="L325" t="n">
        <v>28</v>
      </c>
      <c r="M325" t="n">
        <v>8.960000000000001</v>
      </c>
      <c r="N325" t="n">
        <v>28</v>
      </c>
      <c r="O325" t="n">
        <v>8.960000000000001</v>
      </c>
      <c r="P325" t="n">
        <v>78</v>
      </c>
      <c r="Q325" t="n">
        <v>52</v>
      </c>
      <c r="R325" t="n">
        <v>3</v>
      </c>
      <c r="S325" t="n">
        <v>4</v>
      </c>
      <c r="T325">
        <f>IF( S325&lt;=0,0,IF( E325+I325 &gt;= MAX((S325/30)*U325, S325*1.2), 0, CEILING( (MAX((S325/30)*U325, S325*1.2) - (E325+I325)) / J325, 1 ) * J325 ) ) ))</f>
        <v/>
      </c>
      <c r="U325" t="n">
        <v>28</v>
      </c>
    </row>
    <row r="326">
      <c r="A326" t="inlineStr">
        <is>
          <t>ALIMENTO MASCOTAS IVA</t>
        </is>
      </c>
      <c r="B326" t="inlineStr">
        <is>
          <t>0</t>
        </is>
      </c>
      <c r="C326" t="inlineStr">
        <is>
          <t>50000040407</t>
        </is>
      </c>
      <c r="D326" t="inlineStr">
        <is>
          <t xml:space="preserve">ALIMENTO HUMEDO PARA GATO PAVO FANCY FEAST 85 GRS </t>
        </is>
      </c>
      <c r="E326" t="n">
        <v>0</v>
      </c>
      <c r="F326" t="inlineStr">
        <is>
          <t>Automatico</t>
        </is>
      </c>
      <c r="G326" t="n">
        <v>1.31</v>
      </c>
      <c r="H326" t="n">
        <v>0</v>
      </c>
      <c r="I326" t="n">
        <v>48</v>
      </c>
      <c r="J326" t="n">
        <v>24</v>
      </c>
      <c r="K326" t="inlineStr">
        <is>
          <t>FANCY FEAST</t>
        </is>
      </c>
      <c r="L326" t="n">
        <v>28</v>
      </c>
      <c r="M326" t="n">
        <v>36.68</v>
      </c>
      <c r="N326" t="n">
        <v>0</v>
      </c>
      <c r="O326" t="n">
        <v>0</v>
      </c>
      <c r="P326" t="n">
        <v>235</v>
      </c>
      <c r="Q326" t="n">
        <v>141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28</v>
      </c>
    </row>
    <row r="327">
      <c r="A327" t="inlineStr">
        <is>
          <t>ALIMENTO MASCOTAS IVA</t>
        </is>
      </c>
      <c r="B327" t="inlineStr">
        <is>
          <t>0</t>
        </is>
      </c>
      <c r="C327" t="inlineStr">
        <is>
          <t>7501072212238</t>
        </is>
      </c>
      <c r="D327" t="inlineStr">
        <is>
          <t xml:space="preserve">BOTANA PARA PERRO HUGS CARNE PURINA 241 GRS </t>
        </is>
      </c>
      <c r="E327" t="n">
        <v>0</v>
      </c>
      <c r="F327" t="inlineStr">
        <is>
          <t>Automatico</t>
        </is>
      </c>
      <c r="G327" t="n">
        <v>0.27</v>
      </c>
      <c r="H327" t="n">
        <v>0</v>
      </c>
      <c r="I327" t="n">
        <v>0</v>
      </c>
      <c r="J327" t="n">
        <v>4</v>
      </c>
      <c r="K327" t="inlineStr">
        <is>
          <t>PURINA</t>
        </is>
      </c>
      <c r="L327" t="n">
        <v>28</v>
      </c>
      <c r="M327" t="n">
        <v>7.56</v>
      </c>
      <c r="N327" t="n">
        <v>28</v>
      </c>
      <c r="O327" t="n">
        <v>7.56</v>
      </c>
      <c r="P327" t="n">
        <v>37</v>
      </c>
      <c r="Q327" t="n">
        <v>47</v>
      </c>
      <c r="R327" t="n">
        <v>4</v>
      </c>
      <c r="S327" t="n">
        <v>6</v>
      </c>
      <c r="T327">
        <f>IF( S327&lt;=0,0,IF( E327+I327 &gt;= MAX((S327/30)*U327, S327*1.2), 0, CEILING( (MAX((S327/30)*U327, S327*1.2) - (E327+I327)) / J327, 1 ) * J327 ) ) ))</f>
        <v/>
      </c>
      <c r="U327" t="n">
        <v>28</v>
      </c>
    </row>
    <row r="328">
      <c r="A328" t="inlineStr">
        <is>
          <t>ALIMENTO MASCOTAS IVA</t>
        </is>
      </c>
      <c r="B328" t="inlineStr">
        <is>
          <t>0</t>
        </is>
      </c>
      <c r="C328" t="inlineStr">
        <is>
          <t>7501072214942</t>
        </is>
      </c>
      <c r="D328" t="inlineStr">
        <is>
          <t xml:space="preserve">ALIMENTO HUMEDO PARA PERRO POLLO PURINA 85 GRS </t>
        </is>
      </c>
      <c r="E328" t="n">
        <v>0</v>
      </c>
      <c r="F328" t="inlineStr">
        <is>
          <t>Automatico</t>
        </is>
      </c>
      <c r="G328" t="n">
        <v>2.05</v>
      </c>
      <c r="H328" t="n">
        <v>0</v>
      </c>
      <c r="I328" t="n">
        <v>96</v>
      </c>
      <c r="J328" t="n">
        <v>24</v>
      </c>
      <c r="K328" t="inlineStr">
        <is>
          <t>PURINA</t>
        </is>
      </c>
      <c r="L328" t="n">
        <v>28</v>
      </c>
      <c r="M328" t="n">
        <v>57.39999999999999</v>
      </c>
      <c r="N328" t="n">
        <v>0</v>
      </c>
      <c r="O328" t="n">
        <v>0</v>
      </c>
      <c r="P328" t="n">
        <v>438</v>
      </c>
      <c r="Q328" t="n">
        <v>297</v>
      </c>
      <c r="R328" t="n">
        <v>33</v>
      </c>
      <c r="S328" t="n">
        <v>40</v>
      </c>
      <c r="T328">
        <f>IF( S328&lt;=0,0,IF( E328+I328 &gt;= MAX((S328/30)*U328, S328*1.2), 0, CEILING( (MAX((S328/30)*U328, S328*1.2) - (E328+I328)) / J328, 1 ) * J328 ) ) ))</f>
        <v/>
      </c>
      <c r="U328" t="n">
        <v>28</v>
      </c>
    </row>
    <row r="329">
      <c r="A329" t="inlineStr">
        <is>
          <t>ALIMENTO MASCOTAS IVA</t>
        </is>
      </c>
      <c r="B329" t="inlineStr">
        <is>
          <t>0</t>
        </is>
      </c>
      <c r="C329" t="inlineStr">
        <is>
          <t>7506174517397</t>
        </is>
      </c>
      <c r="D329" t="inlineStr">
        <is>
          <t xml:space="preserve">ALIMENTO SECO PARA GATO POLLO WHISKAS 4.5 KG. </t>
        </is>
      </c>
      <c r="E329" t="n">
        <v>0</v>
      </c>
      <c r="F329" t="inlineStr">
        <is>
          <t>Automatico</t>
        </is>
      </c>
      <c r="G329" t="n">
        <v>0</v>
      </c>
      <c r="H329" t="n">
        <v>0</v>
      </c>
      <c r="I329" t="n">
        <v>8</v>
      </c>
      <c r="J329" t="n">
        <v>4</v>
      </c>
      <c r="K329" t="inlineStr">
        <is>
          <t>WHISKAS</t>
        </is>
      </c>
      <c r="L329" t="n">
        <v>0</v>
      </c>
      <c r="M329" t="n">
        <v>0</v>
      </c>
      <c r="N329" t="n">
        <v>0</v>
      </c>
      <c r="O329" t="n">
        <v>0</v>
      </c>
      <c r="P329" t="n">
        <v>8</v>
      </c>
      <c r="Q329" t="n">
        <v>0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28</v>
      </c>
    </row>
    <row r="330">
      <c r="A330" t="inlineStr">
        <is>
          <t>ALIMENTO MASCOTAS IVA</t>
        </is>
      </c>
      <c r="B330" t="inlineStr">
        <is>
          <t>0</t>
        </is>
      </c>
      <c r="C330" t="inlineStr">
        <is>
          <t>7502002870344</t>
        </is>
      </c>
      <c r="D330" t="inlineStr">
        <is>
          <t xml:space="preserve">ALIMENTO SECO PERRO CACHORRO RAZA CHICA  GANADOR 2 KG. </t>
        </is>
      </c>
      <c r="E330" t="n">
        <v>0</v>
      </c>
      <c r="F330" t="inlineStr">
        <is>
          <t>Automatico</t>
        </is>
      </c>
      <c r="G330" t="n">
        <v>0.19</v>
      </c>
      <c r="H330" t="n">
        <v>0</v>
      </c>
      <c r="I330" t="n">
        <v>0</v>
      </c>
      <c r="J330" t="n">
        <v>10</v>
      </c>
      <c r="K330" t="inlineStr">
        <is>
          <t>GANADOR</t>
        </is>
      </c>
      <c r="L330" t="n">
        <v>28</v>
      </c>
      <c r="M330" t="n">
        <v>5.32</v>
      </c>
      <c r="N330" t="n">
        <v>28</v>
      </c>
      <c r="O330" t="n">
        <v>5.32</v>
      </c>
      <c r="P330" t="n">
        <v>87</v>
      </c>
      <c r="Q330" t="n">
        <v>76</v>
      </c>
      <c r="R330" t="n">
        <v>5</v>
      </c>
      <c r="S330" t="n">
        <v>6</v>
      </c>
      <c r="T330">
        <f>IF( S330&lt;=0,0,IF( E330+I330 &gt;= MAX((S330/30)*U330, S330*1.2), 0, CEILING( (MAX((S330/30)*U330, S330*1.2) - (E330+I330)) / J330, 1 ) * J330 ) ) ))</f>
        <v/>
      </c>
      <c r="U330" t="n">
        <v>28</v>
      </c>
    </row>
    <row r="331">
      <c r="A331" t="inlineStr">
        <is>
          <t>ALIMENTO MASCOTAS IVA</t>
        </is>
      </c>
      <c r="B331" t="inlineStr">
        <is>
          <t>0</t>
        </is>
      </c>
      <c r="C331" t="inlineStr">
        <is>
          <t>7501856501381</t>
        </is>
      </c>
      <c r="D331" t="inlineStr">
        <is>
          <t xml:space="preserve">ALIMENTO PELETIZADO PARA CONEJOS Y CUYOS  TOTS 1.2 KG. </t>
        </is>
      </c>
      <c r="E331" t="n">
        <v>0</v>
      </c>
      <c r="F331" t="inlineStr">
        <is>
          <t>Automatico</t>
        </is>
      </c>
      <c r="G331" t="n">
        <v>0.27</v>
      </c>
      <c r="H331" t="n">
        <v>0</v>
      </c>
      <c r="I331" t="n">
        <v>0</v>
      </c>
      <c r="J331" t="n">
        <v>4</v>
      </c>
      <c r="K331" t="inlineStr">
        <is>
          <t>TOTS</t>
        </is>
      </c>
      <c r="L331" t="n">
        <v>42</v>
      </c>
      <c r="M331" t="n">
        <v>11.34</v>
      </c>
      <c r="N331" t="n">
        <v>42</v>
      </c>
      <c r="O331" t="n">
        <v>11.34</v>
      </c>
      <c r="P331" t="n">
        <v>56</v>
      </c>
      <c r="Q331" t="n">
        <v>13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42</v>
      </c>
    </row>
    <row r="332">
      <c r="A332" t="inlineStr">
        <is>
          <t>ALIMENTO MASCOTAS IVA</t>
        </is>
      </c>
      <c r="B332" t="inlineStr">
        <is>
          <t>0</t>
        </is>
      </c>
      <c r="C332" t="inlineStr">
        <is>
          <t>7501856505198</t>
        </is>
      </c>
      <c r="D332" t="inlineStr">
        <is>
          <t xml:space="preserve">ALIMENTO HUMEDO PARA PERRO ADULTO PAVO POLLO GRANDPET 6 PZA </t>
        </is>
      </c>
      <c r="E332" t="n">
        <v>0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1</v>
      </c>
      <c r="K332" t="inlineStr">
        <is>
          <t>GRANDPET</t>
        </is>
      </c>
      <c r="L332" t="n">
        <v>0</v>
      </c>
      <c r="M332" t="n">
        <v>0</v>
      </c>
      <c r="N332" t="n">
        <v>0</v>
      </c>
      <c r="O332" t="n">
        <v>0</v>
      </c>
      <c r="P332" t="n">
        <v>2</v>
      </c>
      <c r="Q332" t="n">
        <v>3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42</v>
      </c>
    </row>
    <row r="333">
      <c r="A333" t="inlineStr">
        <is>
          <t>ALIMENTO MASCOTAS IVA</t>
        </is>
      </c>
      <c r="B333" t="inlineStr">
        <is>
          <t>0</t>
        </is>
      </c>
      <c r="C333" t="inlineStr">
        <is>
          <t>7501856505204</t>
        </is>
      </c>
      <c r="D333" t="inlineStr">
        <is>
          <t xml:space="preserve">ALIMENTO HUMEDO PARA GATO SALMON Y ATUN GRANDPET 6 PZA </t>
        </is>
      </c>
      <c r="E333" t="n">
        <v>0</v>
      </c>
      <c r="F333" t="inlineStr">
        <is>
          <t>Automatico</t>
        </is>
      </c>
      <c r="G333" t="n">
        <v>0</v>
      </c>
      <c r="H333" t="n">
        <v>0</v>
      </c>
      <c r="I333" t="n">
        <v>0</v>
      </c>
      <c r="J333" t="n">
        <v>1</v>
      </c>
      <c r="K333" t="inlineStr">
        <is>
          <t>GRANDPET</t>
        </is>
      </c>
      <c r="L333" t="n">
        <v>0</v>
      </c>
      <c r="M333" t="n">
        <v>0</v>
      </c>
      <c r="N333" t="n">
        <v>0</v>
      </c>
      <c r="O333" t="n">
        <v>0</v>
      </c>
      <c r="P333" t="n">
        <v>3</v>
      </c>
      <c r="Q333" t="n">
        <v>2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42</v>
      </c>
    </row>
    <row r="334">
      <c r="A334" t="inlineStr">
        <is>
          <t>ALIMENTO MASCOTAS IVA</t>
        </is>
      </c>
      <c r="B334" t="inlineStr">
        <is>
          <t>0</t>
        </is>
      </c>
      <c r="C334" t="inlineStr">
        <is>
          <t>7501856509905</t>
        </is>
      </c>
      <c r="D334" t="inlineStr">
        <is>
          <t xml:space="preserve">ALIMENTO SECO PARA PERRO ADULTO NATURAL NUTRE 15 KG. </t>
        </is>
      </c>
      <c r="E334" t="n">
        <v>0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1</v>
      </c>
      <c r="K334" t="inlineStr">
        <is>
          <t>NUTRE</t>
        </is>
      </c>
      <c r="L334" t="n">
        <v>0</v>
      </c>
      <c r="M334" t="n">
        <v>0</v>
      </c>
      <c r="N334" t="n">
        <v>0</v>
      </c>
      <c r="O334" t="n">
        <v>0</v>
      </c>
      <c r="P334" t="n">
        <v>0</v>
      </c>
      <c r="Q334" t="n">
        <v>8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42</v>
      </c>
    </row>
    <row r="335">
      <c r="A335" t="inlineStr">
        <is>
          <t>ALIMENTO MASCOTAS IVA</t>
        </is>
      </c>
      <c r="B335" t="inlineStr">
        <is>
          <t>0</t>
        </is>
      </c>
      <c r="C335" t="inlineStr">
        <is>
          <t>7503038261144</t>
        </is>
      </c>
      <c r="D335" t="inlineStr">
        <is>
          <t xml:space="preserve">ALIMENTO SECO PARA PERRO CACHORRO RAZA PEQUEÑA NUCAN 15 KG. </t>
        </is>
      </c>
      <c r="E335" t="n">
        <v>0</v>
      </c>
      <c r="F335" t="inlineStr">
        <is>
          <t>Automatico</t>
        </is>
      </c>
      <c r="G335" t="n">
        <v>0</v>
      </c>
      <c r="H335" t="n">
        <v>0</v>
      </c>
      <c r="I335" t="n">
        <v>1</v>
      </c>
      <c r="J335" t="n">
        <v>1</v>
      </c>
      <c r="K335" t="inlineStr">
        <is>
          <t>NUCAN</t>
        </is>
      </c>
      <c r="L335" t="n">
        <v>0</v>
      </c>
      <c r="M335" t="n">
        <v>0</v>
      </c>
      <c r="N335" t="n">
        <v>0</v>
      </c>
      <c r="O335" t="n">
        <v>0</v>
      </c>
      <c r="P335" t="n">
        <v>6</v>
      </c>
      <c r="Q335" t="n">
        <v>0</v>
      </c>
      <c r="R335" t="n">
        <v>1</v>
      </c>
      <c r="S335" t="n">
        <v>1</v>
      </c>
      <c r="T335">
        <f>IF( S335&lt;=0,0,IF( E335+I335 &gt;= MAX((S335/30)*U335, S335*1.2), 0, CEILING( (MAX((S335/30)*U335, S335*1.2) - (E335+I335)) / J335, 1 ) * J335 ) ) ))</f>
        <v/>
      </c>
      <c r="U335" t="n">
        <v>28</v>
      </c>
    </row>
    <row r="336">
      <c r="A336" t="inlineStr">
        <is>
          <t>REGIONALES</t>
        </is>
      </c>
      <c r="B336" t="inlineStr">
        <is>
          <t>0</t>
        </is>
      </c>
      <c r="C336" t="inlineStr">
        <is>
          <t>7503032454153</t>
        </is>
      </c>
      <c r="D336" t="inlineStr">
        <is>
          <t xml:space="preserve">CAFE HOUSE BLEND MOLIDO MEDIO  KALI COFFEE 340 GRS </t>
        </is>
      </c>
      <c r="E336" t="n">
        <v>0</v>
      </c>
      <c r="F336" t="inlineStr">
        <is>
          <t>Automatico</t>
        </is>
      </c>
      <c r="G336" t="n">
        <v>0</v>
      </c>
      <c r="H336" t="n">
        <v>0</v>
      </c>
      <c r="I336" t="n">
        <v>0</v>
      </c>
      <c r="J336" t="n">
        <v>10</v>
      </c>
      <c r="K336" t="inlineStr">
        <is>
          <t>KALI COFFEE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0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36</v>
      </c>
    </row>
    <row r="337">
      <c r="A337" t="inlineStr">
        <is>
          <t>REGIONALES</t>
        </is>
      </c>
      <c r="B337" t="inlineStr">
        <is>
          <t>0</t>
        </is>
      </c>
      <c r="C337" t="inlineStr">
        <is>
          <t>7500847003965</t>
        </is>
      </c>
      <c r="D337" t="inlineStr">
        <is>
          <t xml:space="preserve">SALSA ANGUILA  FRESH HARVEST 355 ML. </t>
        </is>
      </c>
      <c r="E337" t="n">
        <v>0</v>
      </c>
      <c r="F337" t="inlineStr">
        <is>
          <t>Automatico</t>
        </is>
      </c>
      <c r="G337" t="n">
        <v>0</v>
      </c>
      <c r="H337" t="n">
        <v>0</v>
      </c>
      <c r="I337" t="n">
        <v>12</v>
      </c>
      <c r="J337" t="n">
        <v>12</v>
      </c>
      <c r="K337" t="inlineStr">
        <is>
          <t>FRESH HARVEST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49</v>
      </c>
    </row>
    <row r="338">
      <c r="A338" t="inlineStr">
        <is>
          <t>REGIONALES</t>
        </is>
      </c>
      <c r="B338" t="inlineStr">
        <is>
          <t>0</t>
        </is>
      </c>
      <c r="C338" t="inlineStr">
        <is>
          <t>7502246345127</t>
        </is>
      </c>
      <c r="D338" t="inlineStr">
        <is>
          <t xml:space="preserve">SAZONADOR LEMON PEPPER  ROBS 190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0</v>
      </c>
      <c r="J338" t="n">
        <v>6</v>
      </c>
      <c r="K338" t="inlineStr">
        <is>
          <t>ROBS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0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64</v>
      </c>
    </row>
    <row r="339">
      <c r="A339" t="inlineStr">
        <is>
          <t>REGIONALES IEPS</t>
        </is>
      </c>
      <c r="B339" t="inlineStr">
        <is>
          <t>0</t>
        </is>
      </c>
      <c r="C339" t="inlineStr">
        <is>
          <t>7500463823633</t>
        </is>
      </c>
      <c r="D339" t="inlineStr">
        <is>
          <t xml:space="preserve">BARRA DE CEREAL CAFE  PALS SNACKS 50 GRS </t>
        </is>
      </c>
      <c r="E339" t="n">
        <v>0</v>
      </c>
      <c r="F339" t="inlineStr">
        <is>
          <t>Automatico</t>
        </is>
      </c>
      <c r="G339" t="n">
        <v>0</v>
      </c>
      <c r="H339" t="n">
        <v>0</v>
      </c>
      <c r="I339" t="n">
        <v>0</v>
      </c>
      <c r="J339" t="n">
        <v>18</v>
      </c>
      <c r="K339" t="inlineStr">
        <is>
          <t>PALS SNACKS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22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22</v>
      </c>
    </row>
    <row r="340">
      <c r="A340" t="inlineStr">
        <is>
          <t>REGIONALES IEPS</t>
        </is>
      </c>
      <c r="B340" t="inlineStr">
        <is>
          <t>0</t>
        </is>
      </c>
      <c r="C340" t="inlineStr">
        <is>
          <t>7500463823688</t>
        </is>
      </c>
      <c r="D340" t="inlineStr">
        <is>
          <t xml:space="preserve">BARRA DE CEREAL ARANDANO  PALS SNACKS 50 GRS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0</v>
      </c>
      <c r="J340" t="n">
        <v>18</v>
      </c>
      <c r="K340" t="inlineStr">
        <is>
          <t>PALS SNACKS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38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22</v>
      </c>
    </row>
    <row r="341">
      <c r="A341" t="inlineStr">
        <is>
          <t>REGIONALES IEPS</t>
        </is>
      </c>
      <c r="B341" t="inlineStr">
        <is>
          <t>0</t>
        </is>
      </c>
      <c r="C341" t="inlineStr">
        <is>
          <t>7503019793169</t>
        </is>
      </c>
      <c r="D341" t="inlineStr">
        <is>
          <t xml:space="preserve">PLATANOS CON SAL DE MAR  APRISE 50 GRS </t>
        </is>
      </c>
      <c r="E341" t="n">
        <v>0</v>
      </c>
      <c r="F341" t="inlineStr">
        <is>
          <t>Automatico</t>
        </is>
      </c>
      <c r="G341" t="n">
        <v>0</v>
      </c>
      <c r="H341" t="n">
        <v>0</v>
      </c>
      <c r="I341" t="n">
        <v>0</v>
      </c>
      <c r="J341" t="n">
        <v>40</v>
      </c>
      <c r="K341" t="inlineStr">
        <is>
          <t>APRISE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22</v>
      </c>
    </row>
    <row r="342">
      <c r="A342" t="inlineStr">
        <is>
          <t>REGIONALES IEPS</t>
        </is>
      </c>
      <c r="B342" t="inlineStr">
        <is>
          <t>0</t>
        </is>
      </c>
      <c r="C342" t="inlineStr">
        <is>
          <t>7503019793176</t>
        </is>
      </c>
      <c r="D342" t="inlineStr">
        <is>
          <t xml:space="preserve">PLATANOS CON CHILE LIMON  APRISE 50 GRS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0</v>
      </c>
      <c r="J342" t="n">
        <v>40</v>
      </c>
      <c r="K342" t="inlineStr">
        <is>
          <t>APRISE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22</v>
      </c>
    </row>
    <row r="343">
      <c r="A343" t="inlineStr">
        <is>
          <t>REGIONALES IEPS</t>
        </is>
      </c>
      <c r="B343" t="inlineStr">
        <is>
          <t>0</t>
        </is>
      </c>
      <c r="C343" t="inlineStr">
        <is>
          <t>7503019793411</t>
        </is>
      </c>
      <c r="D343" t="inlineStr">
        <is>
          <t xml:space="preserve">CHIPS DE PLATANO DULCE  APRISE 150 GRS </t>
        </is>
      </c>
      <c r="E343" t="n">
        <v>0</v>
      </c>
      <c r="F343" t="inlineStr">
        <is>
          <t>Automatico</t>
        </is>
      </c>
      <c r="G343" t="n">
        <v>0</v>
      </c>
      <c r="H343" t="n">
        <v>0</v>
      </c>
      <c r="I343" t="n">
        <v>0</v>
      </c>
      <c r="J343" t="n">
        <v>40</v>
      </c>
      <c r="K343" t="inlineStr">
        <is>
          <t>APRISE</t>
        </is>
      </c>
      <c r="L343" t="n">
        <v>0</v>
      </c>
      <c r="M343" t="n">
        <v>0</v>
      </c>
      <c r="N343" t="n">
        <v>0</v>
      </c>
      <c r="O343" t="n">
        <v>0</v>
      </c>
      <c r="P343" t="n">
        <v>193</v>
      </c>
      <c r="Q343" t="n">
        <v>728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22</v>
      </c>
    </row>
    <row r="344">
      <c r="A344" t="inlineStr">
        <is>
          <t>REGIONALES IEPS</t>
        </is>
      </c>
      <c r="B344" t="inlineStr">
        <is>
          <t>0</t>
        </is>
      </c>
      <c r="C344" t="inlineStr">
        <is>
          <t>7503019793589</t>
        </is>
      </c>
      <c r="D344" t="inlineStr">
        <is>
          <t xml:space="preserve">CACAHUATE COBERTURA AMARANTO CON SAL  APRISE 120 GRS </t>
        </is>
      </c>
      <c r="E344" t="n">
        <v>0</v>
      </c>
      <c r="F344" t="inlineStr">
        <is>
          <t>Automatico</t>
        </is>
      </c>
      <c r="G344" t="n">
        <v>0</v>
      </c>
      <c r="H344" t="n">
        <v>0</v>
      </c>
      <c r="I344" t="n">
        <v>0</v>
      </c>
      <c r="J344" t="n">
        <v>14</v>
      </c>
      <c r="K344" t="inlineStr">
        <is>
          <t>APRISE</t>
        </is>
      </c>
      <c r="L344" t="n">
        <v>0</v>
      </c>
      <c r="M344" t="n">
        <v>0</v>
      </c>
      <c r="N344" t="n">
        <v>0</v>
      </c>
      <c r="O344" t="n">
        <v>0</v>
      </c>
      <c r="P344" t="n">
        <v>0</v>
      </c>
      <c r="Q344" t="n">
        <v>0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22</v>
      </c>
    </row>
    <row r="345">
      <c r="A345" t="inlineStr">
        <is>
          <t>REGIONALES IEPS</t>
        </is>
      </c>
      <c r="B345" t="inlineStr">
        <is>
          <t>0</t>
        </is>
      </c>
      <c r="C345" t="inlineStr">
        <is>
          <t>7503019793626</t>
        </is>
      </c>
      <c r="D345" t="inlineStr">
        <is>
          <t xml:space="preserve">CACAHUATE CON AMARANTO HABANERO  APRISE 120 GRS </t>
        </is>
      </c>
      <c r="E345" t="n">
        <v>0</v>
      </c>
      <c r="F345" t="inlineStr">
        <is>
          <t>Automatico</t>
        </is>
      </c>
      <c r="G345" t="n">
        <v>0</v>
      </c>
      <c r="H345" t="n">
        <v>0</v>
      </c>
      <c r="I345" t="n">
        <v>0</v>
      </c>
      <c r="J345" t="n">
        <v>14</v>
      </c>
      <c r="K345" t="inlineStr">
        <is>
          <t>APRISE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0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22</v>
      </c>
    </row>
    <row r="346">
      <c r="A346" t="inlineStr">
        <is>
          <t>BOTANAS IEPS</t>
        </is>
      </c>
      <c r="B346" t="inlineStr">
        <is>
          <t>0</t>
        </is>
      </c>
      <c r="C346" t="inlineStr">
        <is>
          <t>41570030837</t>
        </is>
      </c>
      <c r="D346" t="inlineStr">
        <is>
          <t xml:space="preserve">ALMENDRAS  SABOR AHUAMADO  BLUE DIAMOND 450 GRS </t>
        </is>
      </c>
      <c r="E346" t="n">
        <v>0</v>
      </c>
      <c r="F346" t="inlineStr">
        <is>
          <t>Automatico</t>
        </is>
      </c>
      <c r="G346" t="n">
        <v>0.27</v>
      </c>
      <c r="H346" t="n">
        <v>0</v>
      </c>
      <c r="I346" t="n">
        <v>0</v>
      </c>
      <c r="J346" t="n">
        <v>6</v>
      </c>
      <c r="K346" t="inlineStr">
        <is>
          <t>BLUE DIAMOND</t>
        </is>
      </c>
      <c r="L346" t="n">
        <v>22</v>
      </c>
      <c r="M346" t="n">
        <v>5.94</v>
      </c>
      <c r="N346" t="n">
        <v>22</v>
      </c>
      <c r="O346" t="n">
        <v>5.94</v>
      </c>
      <c r="P346" t="n">
        <v>6</v>
      </c>
      <c r="Q346" t="n">
        <v>0</v>
      </c>
      <c r="R346" t="n">
        <v>0</v>
      </c>
      <c r="S346" t="n">
        <v>2</v>
      </c>
      <c r="T346">
        <f>IF( S346&lt;=0,0,IF( E346+I346 &gt;= MAX((S346/30)*U346, S346*1.2), 0, CEILING( (MAX((S346/30)*U346, S346*1.2) - (E346+I346)) / J346, 1 ) * J346 ) ) ))</f>
        <v/>
      </c>
      <c r="U346" t="n">
        <v>22</v>
      </c>
    </row>
    <row r="347">
      <c r="A347" t="inlineStr">
        <is>
          <t>BOTANAS IEPS</t>
        </is>
      </c>
      <c r="B347" t="inlineStr">
        <is>
          <t>0</t>
        </is>
      </c>
      <c r="C347" t="inlineStr">
        <is>
          <t>14113910842</t>
        </is>
      </c>
      <c r="D347" t="inlineStr">
        <is>
          <t xml:space="preserve">PISTACHES MIEL TOSTADO  WONDERFUL 155 GRS </t>
        </is>
      </c>
      <c r="E347" t="n">
        <v>0</v>
      </c>
      <c r="F347" t="inlineStr">
        <is>
          <t>Automatico</t>
        </is>
      </c>
      <c r="G347" t="n">
        <v>0</v>
      </c>
      <c r="H347" t="n">
        <v>0</v>
      </c>
      <c r="I347" t="n">
        <v>10</v>
      </c>
      <c r="J347" t="n">
        <v>10</v>
      </c>
      <c r="K347" t="inlineStr">
        <is>
          <t>WONDERFUL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0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22</v>
      </c>
    </row>
    <row r="348">
      <c r="A348" t="inlineStr">
        <is>
          <t>BOTANAS IEPS</t>
        </is>
      </c>
      <c r="B348" t="inlineStr">
        <is>
          <t>0</t>
        </is>
      </c>
      <c r="C348" t="inlineStr">
        <is>
          <t>7502254336476</t>
        </is>
      </c>
      <c r="D348" t="inlineStr">
        <is>
          <t xml:space="preserve">MEZCLA DE FRUTOS SECOS  FRUBOTANAS 250 GRS </t>
        </is>
      </c>
      <c r="E348" t="n">
        <v>0</v>
      </c>
      <c r="F348" t="inlineStr">
        <is>
          <t>Automatico</t>
        </is>
      </c>
      <c r="G348" t="n">
        <v>0.46</v>
      </c>
      <c r="H348" t="n">
        <v>0</v>
      </c>
      <c r="I348" t="n">
        <v>0</v>
      </c>
      <c r="J348" t="n">
        <v>18</v>
      </c>
      <c r="K348" t="inlineStr">
        <is>
          <t>FRUBOTANAS</t>
        </is>
      </c>
      <c r="L348" t="n">
        <v>36</v>
      </c>
      <c r="M348" t="n">
        <v>16.56</v>
      </c>
      <c r="N348" t="n">
        <v>36</v>
      </c>
      <c r="O348" t="n">
        <v>16.56</v>
      </c>
      <c r="P348" t="n">
        <v>0</v>
      </c>
      <c r="Q348" t="n">
        <v>0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36</v>
      </c>
    </row>
    <row r="349">
      <c r="A349" t="inlineStr">
        <is>
          <t>CEREALES, AVENAS Y BARRAS IEPS</t>
        </is>
      </c>
      <c r="B349" t="inlineStr">
        <is>
          <t>0</t>
        </is>
      </c>
      <c r="C349" t="inlineStr">
        <is>
          <t>16000487932</t>
        </is>
      </c>
      <c r="D349" t="inlineStr">
        <is>
          <t xml:space="preserve">CEREAL DE ARROZ ENDULZADO CON CHOCOLATE  GENERAL MILLS 363 GRS </t>
        </is>
      </c>
      <c r="E349" t="n">
        <v>0</v>
      </c>
      <c r="F349" t="inlineStr">
        <is>
          <t>Automatico</t>
        </is>
      </c>
      <c r="G349" t="n">
        <v>0</v>
      </c>
      <c r="H349" t="n">
        <v>0</v>
      </c>
      <c r="I349" t="n">
        <v>0</v>
      </c>
      <c r="J349" t="n">
        <v>6</v>
      </c>
      <c r="K349" t="inlineStr">
        <is>
          <t>GENERAL MILLS</t>
        </is>
      </c>
      <c r="L349" t="n">
        <v>0</v>
      </c>
      <c r="M349" t="n">
        <v>0</v>
      </c>
      <c r="N349" t="n">
        <v>0</v>
      </c>
      <c r="O349" t="n">
        <v>0</v>
      </c>
      <c r="P349" t="n">
        <v>103</v>
      </c>
      <c r="Q349" t="n">
        <v>65</v>
      </c>
      <c r="R349" t="n">
        <v>0</v>
      </c>
      <c r="S349" t="n">
        <v>2</v>
      </c>
      <c r="T349">
        <f>IF( S349&lt;=0,0,IF( E349+I349 &gt;= MAX((S349/30)*U349, S349*1.2), 0, CEILING( (MAX((S349/30)*U349, S349*1.2) - (E349+I349)) / J349, 1 ) * J349 ) ) ))</f>
        <v/>
      </c>
      <c r="U349" t="n">
        <v>64</v>
      </c>
    </row>
    <row r="350">
      <c r="A350" t="inlineStr">
        <is>
          <t>CEREALES, AVENAS Y BARRAS IEPS</t>
        </is>
      </c>
      <c r="B350" t="inlineStr">
        <is>
          <t>0</t>
        </is>
      </c>
      <c r="C350" t="inlineStr">
        <is>
          <t>5010029230284</t>
        </is>
      </c>
      <c r="D350" t="inlineStr">
        <is>
          <t xml:space="preserve">CEREAL DE TRIGO ARROZ CHOCOLATE VAINILLA  OREO O'S 320 GRS </t>
        </is>
      </c>
      <c r="E350" t="n">
        <v>0</v>
      </c>
      <c r="F350" t="inlineStr">
        <is>
          <t>Automatico</t>
        </is>
      </c>
      <c r="G350" t="n">
        <v>0.45</v>
      </c>
      <c r="H350" t="n">
        <v>0</v>
      </c>
      <c r="I350" t="n">
        <v>0</v>
      </c>
      <c r="J350" t="n">
        <v>10</v>
      </c>
      <c r="K350" t="inlineStr">
        <is>
          <t>OREO O'S</t>
        </is>
      </c>
      <c r="L350" t="n">
        <v>18</v>
      </c>
      <c r="M350" t="n">
        <v>8.1</v>
      </c>
      <c r="N350" t="n">
        <v>18</v>
      </c>
      <c r="O350" t="n">
        <v>8.1</v>
      </c>
      <c r="P350" t="n">
        <v>85</v>
      </c>
      <c r="Q350" t="n">
        <v>102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18</v>
      </c>
    </row>
    <row r="351">
      <c r="A351" t="inlineStr">
        <is>
          <t>GOURMET IEPS</t>
        </is>
      </c>
      <c r="B351" t="inlineStr">
        <is>
          <t>0</t>
        </is>
      </c>
      <c r="C351" t="inlineStr">
        <is>
          <t>7503016184632</t>
        </is>
      </c>
      <c r="D351" t="inlineStr">
        <is>
          <t xml:space="preserve">QUINOA INFLADA SUPERFOODS XIOMEGA 80 GRS </t>
        </is>
      </c>
      <c r="E351" t="n">
        <v>0</v>
      </c>
      <c r="F351" t="inlineStr">
        <is>
          <t>Automatico</t>
        </is>
      </c>
      <c r="G351" t="n">
        <v>0</v>
      </c>
      <c r="H351" t="n">
        <v>0</v>
      </c>
      <c r="I351" t="n">
        <v>0</v>
      </c>
      <c r="J351" t="n">
        <v>6</v>
      </c>
      <c r="K351" t="inlineStr">
        <is>
          <t>XIOMEGA</t>
        </is>
      </c>
      <c r="L351" t="n">
        <v>0</v>
      </c>
      <c r="M351" t="n">
        <v>0</v>
      </c>
      <c r="N351" t="n">
        <v>0</v>
      </c>
      <c r="O351" t="n">
        <v>0</v>
      </c>
      <c r="P351" t="n">
        <v>0</v>
      </c>
      <c r="Q351" t="n">
        <v>0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36</v>
      </c>
    </row>
    <row r="352">
      <c r="A352" t="inlineStr">
        <is>
          <t>GOURMET IEPS</t>
        </is>
      </c>
      <c r="B352" t="inlineStr">
        <is>
          <t>0</t>
        </is>
      </c>
      <c r="C352" t="inlineStr">
        <is>
          <t>7503034372417</t>
        </is>
      </c>
      <c r="D352" t="inlineStr">
        <is>
          <t xml:space="preserve">NUEZ CON  CHILE  RIVERO GONZALEZ 265 GRS </t>
        </is>
      </c>
      <c r="E352" t="n">
        <v>0</v>
      </c>
      <c r="F352" t="inlineStr">
        <is>
          <t>Automatico</t>
        </is>
      </c>
      <c r="G352" t="n">
        <v>0</v>
      </c>
      <c r="H352" t="n">
        <v>0</v>
      </c>
      <c r="I352" t="n">
        <v>24</v>
      </c>
      <c r="J352" t="n">
        <v>24</v>
      </c>
      <c r="K352" t="inlineStr">
        <is>
          <t>RIVERO GONZALEZ</t>
        </is>
      </c>
      <c r="L352" t="n">
        <v>0</v>
      </c>
      <c r="M352" t="n">
        <v>0</v>
      </c>
      <c r="N352" t="n">
        <v>0</v>
      </c>
      <c r="O352" t="n">
        <v>0</v>
      </c>
      <c r="P352" t="n">
        <v>3</v>
      </c>
      <c r="Q352" t="n">
        <v>3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36</v>
      </c>
    </row>
    <row r="353">
      <c r="A353" t="inlineStr">
        <is>
          <t>GOURMET IEPS</t>
        </is>
      </c>
      <c r="B353" t="inlineStr">
        <is>
          <t>0</t>
        </is>
      </c>
      <c r="C353" t="inlineStr">
        <is>
          <t>858641003016</t>
        </is>
      </c>
      <c r="D353" t="inlineStr">
        <is>
          <t xml:space="preserve">BOTANA DE VEGETALES SIN GLUTEN-VEGANO-KOSHER THE DAILY CRAVE 170 GRS </t>
        </is>
      </c>
      <c r="E353" t="n">
        <v>0</v>
      </c>
      <c r="F353" t="inlineStr">
        <is>
          <t>Automatico</t>
        </is>
      </c>
      <c r="G353" t="n">
        <v>0</v>
      </c>
      <c r="H353" t="n">
        <v>0</v>
      </c>
      <c r="I353" t="n">
        <v>8</v>
      </c>
      <c r="J353" t="n">
        <v>8</v>
      </c>
      <c r="K353" t="inlineStr">
        <is>
          <t>THE DAILY CRAVE</t>
        </is>
      </c>
      <c r="L353" t="n">
        <v>0</v>
      </c>
      <c r="M353" t="n">
        <v>0</v>
      </c>
      <c r="N353" t="n">
        <v>0</v>
      </c>
      <c r="O353" t="n">
        <v>0</v>
      </c>
      <c r="P353" t="n">
        <v>14</v>
      </c>
      <c r="Q353" t="n">
        <v>41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36</v>
      </c>
    </row>
    <row r="354">
      <c r="A354" t="inlineStr">
        <is>
          <t>GOURMET IEPS</t>
        </is>
      </c>
      <c r="B354" t="inlineStr">
        <is>
          <t>0</t>
        </is>
      </c>
      <c r="C354" t="inlineStr">
        <is>
          <t>858641003825</t>
        </is>
      </c>
      <c r="D354" t="inlineStr">
        <is>
          <t xml:space="preserve">PAPAS DE QUINOA CON SAL DEL HIMALAYA SINGLUTEN-VEGANO-KOSHER THE DAILY CRAVE 120 GRS </t>
        </is>
      </c>
      <c r="E354" t="n">
        <v>0</v>
      </c>
      <c r="F354" t="inlineStr">
        <is>
          <t>Automatico</t>
        </is>
      </c>
      <c r="G354" t="n">
        <v>0</v>
      </c>
      <c r="H354" t="n">
        <v>0</v>
      </c>
      <c r="I354" t="n">
        <v>8</v>
      </c>
      <c r="J354" t="n">
        <v>8</v>
      </c>
      <c r="K354" t="inlineStr">
        <is>
          <t>THE DAILY CRAVE</t>
        </is>
      </c>
      <c r="L354" t="n">
        <v>0</v>
      </c>
      <c r="M354" t="n">
        <v>0</v>
      </c>
      <c r="N354" t="n">
        <v>0</v>
      </c>
      <c r="O354" t="n">
        <v>0</v>
      </c>
      <c r="P354" t="n">
        <v>16</v>
      </c>
      <c r="Q354" t="n">
        <v>16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36</v>
      </c>
    </row>
    <row r="355">
      <c r="A355" t="inlineStr">
        <is>
          <t>GOURMET IEPS</t>
        </is>
      </c>
      <c r="B355" t="inlineStr">
        <is>
          <t>0</t>
        </is>
      </c>
      <c r="C355" t="inlineStr">
        <is>
          <t>606541933786</t>
        </is>
      </c>
      <c r="D355" t="inlineStr">
        <is>
          <t xml:space="preserve">GALLETA CRACKER 238 G  MILTON'S 238 GRS </t>
        </is>
      </c>
      <c r="E355" t="n">
        <v>0</v>
      </c>
      <c r="F355" t="inlineStr">
        <is>
          <t>Automatico</t>
        </is>
      </c>
      <c r="G355" t="n">
        <v>0.14</v>
      </c>
      <c r="H355" t="n">
        <v>0</v>
      </c>
      <c r="I355" t="n">
        <v>0</v>
      </c>
      <c r="J355" t="n">
        <v>8</v>
      </c>
      <c r="K355" t="inlineStr">
        <is>
          <t>MILTON'S</t>
        </is>
      </c>
      <c r="L355" t="n">
        <v>36</v>
      </c>
      <c r="M355" t="n">
        <v>5.040000000000001</v>
      </c>
      <c r="N355" t="n">
        <v>36</v>
      </c>
      <c r="O355" t="n">
        <v>5.040000000000001</v>
      </c>
      <c r="P355" t="n">
        <v>12</v>
      </c>
      <c r="Q355" t="n">
        <v>32</v>
      </c>
      <c r="R355" t="n">
        <v>7</v>
      </c>
      <c r="S355" t="n">
        <v>7</v>
      </c>
      <c r="T355">
        <f>IF( S355&lt;=0,0,IF( E355+I355 &gt;= MAX((S355/30)*U355, S355*1.2), 0, CEILING( (MAX((S355/30)*U355, S355*1.2) - (E355+I355)) / J355, 1 ) * J355 ) ) ))</f>
        <v/>
      </c>
      <c r="U355" t="n">
        <v>36</v>
      </c>
    </row>
    <row r="356">
      <c r="A356" t="inlineStr">
        <is>
          <t>GOURMET IEPS</t>
        </is>
      </c>
      <c r="B356" t="inlineStr">
        <is>
          <t>0</t>
        </is>
      </c>
      <c r="C356" t="inlineStr">
        <is>
          <t>8710944001477</t>
        </is>
      </c>
      <c r="D356" t="inlineStr">
        <is>
          <t xml:space="preserve">TARTALETAS NATURALES BASE  VAN ROOY 60 GRS </t>
        </is>
      </c>
      <c r="E356" t="n">
        <v>0</v>
      </c>
      <c r="F356" t="inlineStr">
        <is>
          <t>Automatico</t>
        </is>
      </c>
      <c r="G356" t="n">
        <v>0.25</v>
      </c>
      <c r="H356" t="n">
        <v>0</v>
      </c>
      <c r="I356" t="n">
        <v>0</v>
      </c>
      <c r="J356" t="n">
        <v>8</v>
      </c>
      <c r="K356" t="inlineStr">
        <is>
          <t>VAN ROOY</t>
        </is>
      </c>
      <c r="L356" t="n">
        <v>22</v>
      </c>
      <c r="M356" t="n">
        <v>5.5</v>
      </c>
      <c r="N356" t="n">
        <v>22</v>
      </c>
      <c r="O356" t="n">
        <v>5.5</v>
      </c>
      <c r="P356" t="n">
        <v>49</v>
      </c>
      <c r="Q356" t="n">
        <v>7</v>
      </c>
      <c r="R356" t="n">
        <v>3</v>
      </c>
      <c r="S356" t="n">
        <v>3</v>
      </c>
      <c r="T356">
        <f>IF( S356&lt;=0,0,IF( E356+I356 &gt;= MAX((S356/30)*U356, S356*1.2), 0, CEILING( (MAX((S356/30)*U356, S356*1.2) - (E356+I356)) / J356, 1 ) * J356 ) ) ))</f>
        <v/>
      </c>
      <c r="U356" t="n">
        <v>22</v>
      </c>
    </row>
    <row r="357">
      <c r="A357" t="inlineStr">
        <is>
          <t>GALLETAS, PAN Y UNTABLES IEPS</t>
        </is>
      </c>
      <c r="B357" t="inlineStr">
        <is>
          <t>0</t>
        </is>
      </c>
      <c r="C357" t="inlineStr">
        <is>
          <t>14100085393</t>
        </is>
      </c>
      <c r="D357" t="inlineStr">
        <is>
          <t xml:space="preserve">GALLETAS SALADAS CHEDDAR  COLORS PEPPERIDGE FARM 187 GRS </t>
        </is>
      </c>
      <c r="E357" t="n">
        <v>0</v>
      </c>
      <c r="F357" t="inlineStr">
        <is>
          <t>Automatico</t>
        </is>
      </c>
      <c r="G357" t="n">
        <v>0.34</v>
      </c>
      <c r="H357" t="n">
        <v>0</v>
      </c>
      <c r="I357" t="n">
        <v>0</v>
      </c>
      <c r="J357" t="n">
        <v>24</v>
      </c>
      <c r="K357" t="inlineStr">
        <is>
          <t>PEPPERIDGE FARM</t>
        </is>
      </c>
      <c r="L357" t="n">
        <v>64</v>
      </c>
      <c r="M357" t="n">
        <v>21.76</v>
      </c>
      <c r="N357" t="n">
        <v>64</v>
      </c>
      <c r="O357" t="n">
        <v>21.76</v>
      </c>
      <c r="P357" t="n">
        <v>25</v>
      </c>
      <c r="Q357" t="n">
        <v>169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64</v>
      </c>
    </row>
    <row r="358">
      <c r="A358" t="inlineStr">
        <is>
          <t>GALLETAS, PAN Y UNTABLES IEPS</t>
        </is>
      </c>
      <c r="B358" t="inlineStr">
        <is>
          <t>0</t>
        </is>
      </c>
      <c r="C358" t="inlineStr">
        <is>
          <t>14100085461</t>
        </is>
      </c>
      <c r="D358" t="inlineStr">
        <is>
          <t xml:space="preserve">GALLETAS CON PARMESANO SALADA PEPPERIDGE FARM 187 GRS </t>
        </is>
      </c>
      <c r="E358" t="n">
        <v>0</v>
      </c>
      <c r="F358" t="inlineStr">
        <is>
          <t>Automatico</t>
        </is>
      </c>
      <c r="G358" t="n">
        <v>0</v>
      </c>
      <c r="H358" t="n">
        <v>0</v>
      </c>
      <c r="I358" t="n">
        <v>0</v>
      </c>
      <c r="J358" t="n">
        <v>24</v>
      </c>
      <c r="K358" t="inlineStr">
        <is>
          <t>PEPPERIDGE FARM</t>
        </is>
      </c>
      <c r="L358" t="n">
        <v>0</v>
      </c>
      <c r="M358" t="n">
        <v>0</v>
      </c>
      <c r="N358" t="n">
        <v>0</v>
      </c>
      <c r="O358" t="n">
        <v>0</v>
      </c>
      <c r="P358" t="n">
        <v>33</v>
      </c>
      <c r="Q358" t="n">
        <v>53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64</v>
      </c>
    </row>
    <row r="359">
      <c r="A359" t="inlineStr">
        <is>
          <t>GALLETAS, PAN Y UNTABLES IEPS</t>
        </is>
      </c>
      <c r="B359" t="inlineStr">
        <is>
          <t>0</t>
        </is>
      </c>
      <c r="C359" t="inlineStr">
        <is>
          <t>14100085508</t>
        </is>
      </c>
      <c r="D359" t="inlineStr">
        <is>
          <t xml:space="preserve">GALLETAS SALADAS CHEDDAR ORIGINAL PEPPERIDGE FARM 187 GRS </t>
        </is>
      </c>
      <c r="E359" t="n">
        <v>0</v>
      </c>
      <c r="F359" t="inlineStr">
        <is>
          <t>Automatico</t>
        </is>
      </c>
      <c r="G359" t="n">
        <v>0</v>
      </c>
      <c r="H359" t="n">
        <v>0</v>
      </c>
      <c r="I359" t="n">
        <v>0</v>
      </c>
      <c r="J359" t="n">
        <v>24</v>
      </c>
      <c r="K359" t="inlineStr">
        <is>
          <t>PEPPERIDGE FARM</t>
        </is>
      </c>
      <c r="L359" t="n">
        <v>0</v>
      </c>
      <c r="M359" t="n">
        <v>0</v>
      </c>
      <c r="N359" t="n">
        <v>0</v>
      </c>
      <c r="O359" t="n">
        <v>0</v>
      </c>
      <c r="P359" t="n">
        <v>17</v>
      </c>
      <c r="Q359" t="n">
        <v>41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64</v>
      </c>
    </row>
    <row r="360">
      <c r="A360" t="inlineStr">
        <is>
          <t>GALLETAS, PAN Y UNTABLES IEPS</t>
        </is>
      </c>
      <c r="B360" t="inlineStr">
        <is>
          <t>0</t>
        </is>
      </c>
      <c r="C360" t="inlineStr">
        <is>
          <t>14100085621</t>
        </is>
      </c>
      <c r="D360" t="inlineStr">
        <is>
          <t xml:space="preserve">GALLETAS SALADAS PRETZEL PEPPERIDGE FARM 227 GRS </t>
        </is>
      </c>
      <c r="E360" t="n">
        <v>0</v>
      </c>
      <c r="F360" t="inlineStr">
        <is>
          <t>Automatico</t>
        </is>
      </c>
      <c r="G360" t="n">
        <v>0.05</v>
      </c>
      <c r="H360" t="n">
        <v>0</v>
      </c>
      <c r="I360" t="n">
        <v>0</v>
      </c>
      <c r="J360" t="n">
        <v>24</v>
      </c>
      <c r="K360" t="inlineStr">
        <is>
          <t>PEPPERIDGE FARM</t>
        </is>
      </c>
      <c r="L360" t="n">
        <v>64</v>
      </c>
      <c r="M360" t="n">
        <v>3.2</v>
      </c>
      <c r="N360" t="n">
        <v>64</v>
      </c>
      <c r="O360" t="n">
        <v>3.2</v>
      </c>
      <c r="P360" t="n">
        <v>29</v>
      </c>
      <c r="Q360" t="n">
        <v>56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64</v>
      </c>
    </row>
    <row r="361">
      <c r="A361" t="inlineStr">
        <is>
          <t>GALLETAS, PAN Y UNTABLES IEPS</t>
        </is>
      </c>
      <c r="B361" t="inlineStr">
        <is>
          <t>0</t>
        </is>
      </c>
      <c r="C361" t="inlineStr">
        <is>
          <t>14100085782</t>
        </is>
      </c>
      <c r="D361" t="inlineStr">
        <is>
          <t xml:space="preserve">GALLETAS SALADAS CHEDDAR INTEGRAL PEPPERIDGE FARM 187 GRS </t>
        </is>
      </c>
      <c r="E361" t="n">
        <v>0</v>
      </c>
      <c r="F361" t="inlineStr">
        <is>
          <t>Automatico</t>
        </is>
      </c>
      <c r="G361" t="n">
        <v>0</v>
      </c>
      <c r="H361" t="n">
        <v>0</v>
      </c>
      <c r="I361" t="n">
        <v>0</v>
      </c>
      <c r="J361" t="n">
        <v>24</v>
      </c>
      <c r="K361" t="inlineStr">
        <is>
          <t>PEPPERIDGE FARM</t>
        </is>
      </c>
      <c r="L361" t="n">
        <v>0</v>
      </c>
      <c r="M361" t="n">
        <v>0</v>
      </c>
      <c r="N361" t="n">
        <v>0</v>
      </c>
      <c r="O361" t="n">
        <v>0</v>
      </c>
      <c r="P361" t="n">
        <v>12</v>
      </c>
      <c r="Q361" t="n">
        <v>35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64</v>
      </c>
    </row>
    <row r="362">
      <c r="A362" t="inlineStr">
        <is>
          <t>GALLETAS, PAN Y UNTABLES IEPS</t>
        </is>
      </c>
      <c r="B362" t="inlineStr">
        <is>
          <t>0</t>
        </is>
      </c>
      <c r="C362" t="inlineStr">
        <is>
          <t>24100000258</t>
        </is>
      </c>
      <c r="D362" t="inlineStr">
        <is>
          <t xml:space="preserve">GALLETA INFLADA SABOR QUESO  CHEEZ IT 85 GRS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6</v>
      </c>
      <c r="J362" t="n">
        <v>6</v>
      </c>
      <c r="K362" t="inlineStr">
        <is>
          <t>CHEEZ IT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0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22</v>
      </c>
    </row>
    <row r="363">
      <c r="A363" t="inlineStr">
        <is>
          <t>GALLETAS, PAN Y UNTABLES IEPS</t>
        </is>
      </c>
      <c r="B363" t="inlineStr">
        <is>
          <t>0</t>
        </is>
      </c>
      <c r="C363" t="inlineStr">
        <is>
          <t>24100110902</t>
        </is>
      </c>
      <c r="D363" t="inlineStr">
        <is>
          <t xml:space="preserve">GALLETAS SABOR QUESO Y TOCINO  CHEEZ IT 121 GRS </t>
        </is>
      </c>
      <c r="E363" t="n">
        <v>0</v>
      </c>
      <c r="F363" t="inlineStr">
        <is>
          <t>Automatico</t>
        </is>
      </c>
      <c r="G363" t="n">
        <v>0</v>
      </c>
      <c r="H363" t="n">
        <v>0</v>
      </c>
      <c r="I363" t="n">
        <v>6</v>
      </c>
      <c r="J363" t="n">
        <v>6</v>
      </c>
      <c r="K363" t="inlineStr">
        <is>
          <t>CHEEZ IT</t>
        </is>
      </c>
      <c r="L363" t="n">
        <v>0</v>
      </c>
      <c r="M363" t="n">
        <v>0</v>
      </c>
      <c r="N363" t="n">
        <v>0</v>
      </c>
      <c r="O363" t="n">
        <v>0</v>
      </c>
      <c r="P363" t="n">
        <v>2</v>
      </c>
      <c r="Q363" t="n">
        <v>0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22</v>
      </c>
    </row>
    <row r="364">
      <c r="A364" t="inlineStr">
        <is>
          <t>ALIMENTOS SIN AZUCAR IEPS</t>
        </is>
      </c>
      <c r="B364" t="inlineStr">
        <is>
          <t>0</t>
        </is>
      </c>
      <c r="C364" t="inlineStr">
        <is>
          <t>7503011690350</t>
        </is>
      </c>
      <c r="D364" t="inlineStr">
        <is>
          <t xml:space="preserve">HOJUELAS CUBUERTAS CON CHOCOLATE CON SPLENDA CHOC &amp; LATTE 100 GRS </t>
        </is>
      </c>
      <c r="E364" t="n">
        <v>0</v>
      </c>
      <c r="F364" t="inlineStr">
        <is>
          <t>Automatico</t>
        </is>
      </c>
      <c r="G364" t="n">
        <v>0</v>
      </c>
      <c r="H364" t="n">
        <v>0</v>
      </c>
      <c r="I364" t="n">
        <v>8</v>
      </c>
      <c r="J364" t="n">
        <v>8</v>
      </c>
      <c r="K364" t="inlineStr">
        <is>
          <t>CHOC &amp; LATTE</t>
        </is>
      </c>
      <c r="L364" t="n">
        <v>0</v>
      </c>
      <c r="M364" t="n">
        <v>0</v>
      </c>
      <c r="N364" t="n">
        <v>0</v>
      </c>
      <c r="O364" t="n">
        <v>0</v>
      </c>
      <c r="P364" t="n">
        <v>3</v>
      </c>
      <c r="Q364" t="n">
        <v>2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36</v>
      </c>
    </row>
    <row r="365">
      <c r="A365" t="inlineStr">
        <is>
          <t>ALIMENTOS SIN AZUCAR IEPS</t>
        </is>
      </c>
      <c r="B365" t="inlineStr">
        <is>
          <t>0</t>
        </is>
      </c>
      <c r="C365" t="inlineStr">
        <is>
          <t>7503011690404</t>
        </is>
      </c>
      <c r="D365" t="inlineStr">
        <is>
          <t xml:space="preserve">PASITAS CUBIERTAS CON CHOCOLATE CON SPLENDA CHOC &amp; LATTE 100 GRS </t>
        </is>
      </c>
      <c r="E365" t="n">
        <v>0</v>
      </c>
      <c r="F365" t="inlineStr">
        <is>
          <t>Automatico</t>
        </is>
      </c>
      <c r="G365" t="n">
        <v>0</v>
      </c>
      <c r="H365" t="n">
        <v>0</v>
      </c>
      <c r="I365" t="n">
        <v>10</v>
      </c>
      <c r="J365" t="n">
        <v>10</v>
      </c>
      <c r="K365" t="inlineStr">
        <is>
          <t>CHOC &amp; LATTE</t>
        </is>
      </c>
      <c r="L365" t="n">
        <v>0</v>
      </c>
      <c r="M365" t="n">
        <v>0</v>
      </c>
      <c r="N365" t="n">
        <v>0</v>
      </c>
      <c r="O365" t="n">
        <v>0</v>
      </c>
      <c r="P365" t="n">
        <v>0</v>
      </c>
      <c r="Q365" t="n">
        <v>0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36</v>
      </c>
    </row>
    <row r="366">
      <c r="A366" t="inlineStr">
        <is>
          <t>ALIMENTOS SIN AZUCAR IEPS</t>
        </is>
      </c>
      <c r="B366" t="inlineStr">
        <is>
          <t>0</t>
        </is>
      </c>
      <c r="C366" t="inlineStr">
        <is>
          <t>7503011690527</t>
        </is>
      </c>
      <c r="D366" t="inlineStr">
        <is>
          <t xml:space="preserve">CHOCOLATE SEMI AMARGO CON SPLENDA CHOC &amp; LATTE 100 GRS </t>
        </is>
      </c>
      <c r="E366" t="n">
        <v>0</v>
      </c>
      <c r="F366" t="inlineStr">
        <is>
          <t>Automatico</t>
        </is>
      </c>
      <c r="G366" t="n">
        <v>0</v>
      </c>
      <c r="H366" t="n">
        <v>0</v>
      </c>
      <c r="I366" t="n">
        <v>18</v>
      </c>
      <c r="J366" t="n">
        <v>18</v>
      </c>
      <c r="K366" t="inlineStr">
        <is>
          <t>CHOC &amp; LATTE</t>
        </is>
      </c>
      <c r="L366" t="n">
        <v>0</v>
      </c>
      <c r="M366" t="n">
        <v>0</v>
      </c>
      <c r="N366" t="n">
        <v>0</v>
      </c>
      <c r="O366" t="n">
        <v>0</v>
      </c>
      <c r="P366" t="n">
        <v>9</v>
      </c>
      <c r="Q366" t="n">
        <v>20</v>
      </c>
      <c r="R366" t="n">
        <v>0</v>
      </c>
      <c r="S366" t="n">
        <v>0</v>
      </c>
      <c r="T366">
        <f>IF( S366&lt;=0,0,IF( E366+I366 &gt;= MAX((S366/30)*U366, S366*1.2), 0, CEILING( (MAX((S366/30)*U366, S366*1.2) - (E366+I366)) / J366, 1 ) * J366 ) ) ))</f>
        <v/>
      </c>
      <c r="U366" t="n">
        <v>36</v>
      </c>
    </row>
    <row r="367">
      <c r="A367" t="inlineStr">
        <is>
          <t>ALIMENTOS SIN AZUCAR IEPS</t>
        </is>
      </c>
      <c r="B367" t="inlineStr">
        <is>
          <t>0</t>
        </is>
      </c>
      <c r="C367" t="inlineStr">
        <is>
          <t>7503011690534</t>
        </is>
      </c>
      <c r="D367" t="inlineStr">
        <is>
          <t xml:space="preserve">CHOCOLATE CON LECHE CON SPLENDA CHOC &amp; LATTE 100 GRS </t>
        </is>
      </c>
      <c r="E367" t="n">
        <v>0</v>
      </c>
      <c r="F367" t="inlineStr">
        <is>
          <t>Automatico</t>
        </is>
      </c>
      <c r="G367" t="n">
        <v>0</v>
      </c>
      <c r="H367" t="n">
        <v>0</v>
      </c>
      <c r="I367" t="n">
        <v>18</v>
      </c>
      <c r="J367" t="n">
        <v>18</v>
      </c>
      <c r="K367" t="inlineStr">
        <is>
          <t>CHOC &amp; LATTE</t>
        </is>
      </c>
      <c r="L367" t="n">
        <v>0</v>
      </c>
      <c r="M367" t="n">
        <v>0</v>
      </c>
      <c r="N367" t="n">
        <v>0</v>
      </c>
      <c r="O367" t="n">
        <v>0</v>
      </c>
      <c r="P367" t="n">
        <v>3</v>
      </c>
      <c r="Q367" t="n">
        <v>13</v>
      </c>
      <c r="R367" t="n">
        <v>0</v>
      </c>
      <c r="S367" t="n">
        <v>0</v>
      </c>
      <c r="T367">
        <f>IF( S367&lt;=0,0,IF( E367+I367 &gt;= MAX((S367/30)*U367, S367*1.2), 0, CEILING( (MAX((S367/30)*U367, S367*1.2) - (E367+I367)) / J367, 1 ) * J367 ) ) ))</f>
        <v/>
      </c>
      <c r="U367" t="n">
        <v>36</v>
      </c>
    </row>
    <row r="368">
      <c r="A368" t="inlineStr">
        <is>
          <t>ALIMENTOS SIN AZUCAR IEPS</t>
        </is>
      </c>
      <c r="B368" t="inlineStr">
        <is>
          <t>0</t>
        </is>
      </c>
      <c r="C368" t="inlineStr">
        <is>
          <t>7503019589052</t>
        </is>
      </c>
      <c r="D368" t="inlineStr">
        <is>
          <t xml:space="preserve">ALMENDRAS CUEBIERTAS CON CHOCOLATE CON SPLENDA CHOC &amp; LATTE 100 GRS </t>
        </is>
      </c>
      <c r="E368" t="n">
        <v>0</v>
      </c>
      <c r="F368" t="inlineStr">
        <is>
          <t>Automatico</t>
        </is>
      </c>
      <c r="G368" t="n">
        <v>0</v>
      </c>
      <c r="H368" t="n">
        <v>0</v>
      </c>
      <c r="I368" t="n">
        <v>10</v>
      </c>
      <c r="J368" t="n">
        <v>10</v>
      </c>
      <c r="K368" t="inlineStr">
        <is>
          <t>CHOC &amp; LATTE</t>
        </is>
      </c>
      <c r="L368" t="n">
        <v>0</v>
      </c>
      <c r="M368" t="n">
        <v>0</v>
      </c>
      <c r="N368" t="n">
        <v>0</v>
      </c>
      <c r="O368" t="n">
        <v>0</v>
      </c>
      <c r="P368" t="n">
        <v>2</v>
      </c>
      <c r="Q368" t="n">
        <v>7</v>
      </c>
      <c r="R368" t="n">
        <v>0</v>
      </c>
      <c r="S368" t="n">
        <v>0</v>
      </c>
      <c r="T368">
        <f>IF( S368&lt;=0,0,IF( E368+I368 &gt;= MAX((S368/30)*U368, S368*1.2), 0, CEILING( (MAX((S368/30)*U368, S368*1.2) - (E368+I368)) / J368, 1 ) * J368 ) ) ))</f>
        <v/>
      </c>
      <c r="U368" t="n">
        <v>36</v>
      </c>
    </row>
    <row r="369">
      <c r="A369" t="inlineStr">
        <is>
          <t>ALIMENTOS SIN AZUCAR IEPS</t>
        </is>
      </c>
      <c r="B369" t="inlineStr">
        <is>
          <t>0</t>
        </is>
      </c>
      <c r="C369" t="inlineStr">
        <is>
          <t>7503019589540</t>
        </is>
      </c>
      <c r="D369" t="inlineStr">
        <is>
          <t xml:space="preserve">PRETZELS CON CHOCOLATE SEMIAMARGO CON SPLENDA CHOC &amp; LATTE 200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18</v>
      </c>
      <c r="J369" t="n">
        <v>18</v>
      </c>
      <c r="K369" t="inlineStr">
        <is>
          <t>CHOC &amp; LATTE</t>
        </is>
      </c>
      <c r="L369" t="n">
        <v>0</v>
      </c>
      <c r="M369" t="n">
        <v>0</v>
      </c>
      <c r="N369" t="n">
        <v>0</v>
      </c>
      <c r="O369" t="n">
        <v>0</v>
      </c>
      <c r="P369" t="n">
        <v>41</v>
      </c>
      <c r="Q369" t="n">
        <v>19</v>
      </c>
      <c r="R369" t="n">
        <v>0</v>
      </c>
      <c r="S369" t="n">
        <v>0</v>
      </c>
      <c r="T369">
        <f>IF( S369&lt;=0,0,IF( E369+I369 &gt;= MAX((S369/30)*U369, S369*1.2), 0, CEILING( (MAX((S369/30)*U369, S369*1.2) - (E369+I369)) / J369, 1 ) * J369 ) ) ))</f>
        <v/>
      </c>
      <c r="U369" t="n">
        <v>36</v>
      </c>
    </row>
    <row r="370">
      <c r="A370" t="inlineStr">
        <is>
          <t>ALIMENTOS SIN AZUCAR IEPS</t>
        </is>
      </c>
      <c r="B370" t="inlineStr">
        <is>
          <t>0</t>
        </is>
      </c>
      <c r="C370" t="inlineStr">
        <is>
          <t>7503005273415</t>
        </is>
      </c>
      <c r="D370" t="inlineStr">
        <is>
          <t xml:space="preserve">CHOCOLATE SEMIAMARGO PISTACHE SIN AZUCAR D'MEALS 70 GRS </t>
        </is>
      </c>
      <c r="E370" t="n">
        <v>0</v>
      </c>
      <c r="F370" t="inlineStr">
        <is>
          <t>Automatico</t>
        </is>
      </c>
      <c r="G370" t="n">
        <v>0.21</v>
      </c>
      <c r="H370" t="n">
        <v>0</v>
      </c>
      <c r="I370" t="n">
        <v>0</v>
      </c>
      <c r="J370" t="n">
        <v>20</v>
      </c>
      <c r="K370" t="inlineStr">
        <is>
          <t>D'MEALS</t>
        </is>
      </c>
      <c r="L370" t="n">
        <v>36</v>
      </c>
      <c r="M370" t="n">
        <v>7.56</v>
      </c>
      <c r="N370" t="n">
        <v>36</v>
      </c>
      <c r="O370" t="n">
        <v>7.56</v>
      </c>
      <c r="P370" t="n">
        <v>51</v>
      </c>
      <c r="Q370" t="n">
        <v>61</v>
      </c>
      <c r="R370" t="n">
        <v>11</v>
      </c>
      <c r="S370" t="n">
        <v>15</v>
      </c>
      <c r="T370">
        <f>IF( S370&lt;=0,0,IF( E370+I370 &gt;= MAX((S370/30)*U370, S370*1.2), 0, CEILING( (MAX((S370/30)*U370, S370*1.2) - (E370+I370)) / J370, 1 ) * J370 ) ) ))</f>
        <v/>
      </c>
      <c r="U370" t="n">
        <v>36</v>
      </c>
    </row>
    <row r="371">
      <c r="A371" t="inlineStr">
        <is>
          <t>DULCERIA IEPS</t>
        </is>
      </c>
      <c r="B371" t="inlineStr">
        <is>
          <t>0</t>
        </is>
      </c>
      <c r="C371" t="inlineStr">
        <is>
          <t>4000415394707</t>
        </is>
      </c>
      <c r="D371" t="inlineStr">
        <is>
          <t xml:space="preserve">CHOCOLATES SURTIDOS GRAZIA  SCHOGETTEN 400 GRS </t>
        </is>
      </c>
      <c r="E371" t="n">
        <v>0</v>
      </c>
      <c r="F371" t="inlineStr">
        <is>
          <t>Automatico</t>
        </is>
      </c>
      <c r="G371" t="n">
        <v>0</v>
      </c>
      <c r="H371" t="n">
        <v>0</v>
      </c>
      <c r="I371" t="n">
        <v>15</v>
      </c>
      <c r="J371" t="n">
        <v>15</v>
      </c>
      <c r="K371" t="inlineStr">
        <is>
          <t>SCHOGETTEN</t>
        </is>
      </c>
      <c r="L371" t="n">
        <v>0</v>
      </c>
      <c r="M371" t="n">
        <v>0</v>
      </c>
      <c r="N371" t="n">
        <v>0</v>
      </c>
      <c r="O371" t="n">
        <v>0</v>
      </c>
      <c r="P371" t="n">
        <v>20</v>
      </c>
      <c r="Q371" t="n">
        <v>65</v>
      </c>
      <c r="R371" t="n">
        <v>0</v>
      </c>
      <c r="S371" t="n">
        <v>0</v>
      </c>
      <c r="T371">
        <f>IF( S371&lt;=0,0,IF( E371+I371 &gt;= MAX((S371/30)*U371, S371*1.2), 0, CEILING( (MAX((S371/30)*U371, S371*1.2) - (E371+I371)) / J371, 1 ) * J371 ) ) ))</f>
        <v/>
      </c>
      <c r="U371" t="n">
        <v>64</v>
      </c>
    </row>
    <row r="372">
      <c r="A372" t="inlineStr">
        <is>
          <t>DULCERIA IEPS</t>
        </is>
      </c>
      <c r="B372" t="inlineStr">
        <is>
          <t>0</t>
        </is>
      </c>
      <c r="C372" t="inlineStr">
        <is>
          <t>7622201755218</t>
        </is>
      </c>
      <c r="D372" t="inlineStr">
        <is>
          <t xml:space="preserve">SURTIDO DE CHOCOLATES FAVOURITES  MILKA 158 GRS </t>
        </is>
      </c>
      <c r="E372" t="n">
        <v>0</v>
      </c>
      <c r="F372" t="inlineStr">
        <is>
          <t>Automatico</t>
        </is>
      </c>
      <c r="G372" t="n">
        <v>1.31</v>
      </c>
      <c r="H372" t="n">
        <v>0</v>
      </c>
      <c r="I372" t="n">
        <v>104</v>
      </c>
      <c r="J372" t="n">
        <v>8</v>
      </c>
      <c r="K372" t="inlineStr">
        <is>
          <t>MILKA</t>
        </is>
      </c>
      <c r="L372" t="n">
        <v>64</v>
      </c>
      <c r="M372" t="n">
        <v>83.84</v>
      </c>
      <c r="N372" t="n">
        <v>0</v>
      </c>
      <c r="O372" t="n">
        <v>0</v>
      </c>
      <c r="P372" t="n">
        <v>37</v>
      </c>
      <c r="Q372" t="n">
        <v>0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64</v>
      </c>
    </row>
    <row r="373">
      <c r="A373" t="inlineStr">
        <is>
          <t>DULCERIA IEPS</t>
        </is>
      </c>
      <c r="B373" t="inlineStr">
        <is>
          <t>0</t>
        </is>
      </c>
      <c r="C373" t="inlineStr">
        <is>
          <t>757528026356</t>
        </is>
      </c>
      <c r="D373" t="inlineStr">
        <is>
          <t xml:space="preserve">HOJUELA DE MAIZ CON CHOCOLATE MINIS 20 PZA RICOLINO 300 GRS </t>
        </is>
      </c>
      <c r="E373" t="n">
        <v>0</v>
      </c>
      <c r="F373" t="inlineStr">
        <is>
          <t>Automatico</t>
        </is>
      </c>
      <c r="G373" t="n">
        <v>1.59</v>
      </c>
      <c r="H373" t="n">
        <v>0</v>
      </c>
      <c r="I373" t="n">
        <v>42</v>
      </c>
      <c r="J373" t="n">
        <v>14</v>
      </c>
      <c r="K373" t="inlineStr">
        <is>
          <t>RICOLINO</t>
        </is>
      </c>
      <c r="L373" t="n">
        <v>22</v>
      </c>
      <c r="M373" t="n">
        <v>34.98</v>
      </c>
      <c r="N373" t="n">
        <v>0</v>
      </c>
      <c r="O373" t="n">
        <v>0</v>
      </c>
      <c r="P373" t="n">
        <v>278</v>
      </c>
      <c r="Q373" t="n">
        <v>180</v>
      </c>
      <c r="R373" t="n">
        <v>28</v>
      </c>
      <c r="S373" t="n">
        <v>28</v>
      </c>
      <c r="T373">
        <f>IF( S373&lt;=0,0,IF( E373+I373 &gt;= MAX((S373/30)*U373, S373*1.2), 0, CEILING( (MAX((S373/30)*U373, S373*1.2) - (E373+I373)) / J373, 1 ) * J373 ) ) ))</f>
        <v/>
      </c>
      <c r="U373" t="n">
        <v>22</v>
      </c>
    </row>
    <row r="374">
      <c r="A374" t="inlineStr">
        <is>
          <t>DULCERIA IEPS</t>
        </is>
      </c>
      <c r="B374" t="inlineStr">
        <is>
          <t>0</t>
        </is>
      </c>
      <c r="C374" t="inlineStr">
        <is>
          <t>757528026363</t>
        </is>
      </c>
      <c r="D374" t="inlineStr">
        <is>
          <t xml:space="preserve">GOMITAS  RICOLINO 300 GRS </t>
        </is>
      </c>
      <c r="E374" t="n">
        <v>0</v>
      </c>
      <c r="F374" t="inlineStr">
        <is>
          <t>Automatico</t>
        </is>
      </c>
      <c r="G374" t="n">
        <v>0.72</v>
      </c>
      <c r="H374" t="n">
        <v>0</v>
      </c>
      <c r="I374" t="n">
        <v>0</v>
      </c>
      <c r="J374" t="n">
        <v>14</v>
      </c>
      <c r="K374" t="inlineStr">
        <is>
          <t>RICOLINO</t>
        </is>
      </c>
      <c r="L374" t="n">
        <v>22</v>
      </c>
      <c r="M374" t="n">
        <v>15.84</v>
      </c>
      <c r="N374" t="n">
        <v>22</v>
      </c>
      <c r="O374" t="n">
        <v>15.84</v>
      </c>
      <c r="P374" t="n">
        <v>152</v>
      </c>
      <c r="Q374" t="n">
        <v>98</v>
      </c>
      <c r="R374" t="n">
        <v>14</v>
      </c>
      <c r="S374" t="n">
        <v>14</v>
      </c>
      <c r="T374">
        <f>IF( S374&lt;=0,0,IF( E374+I374 &gt;= MAX((S374/30)*U374, S374*1.2), 0, CEILING( (MAX((S374/30)*U374, S374*1.2) - (E374+I374)) / J374, 1 ) * J374 ) ) ))</f>
        <v/>
      </c>
      <c r="U374" t="n">
        <v>22</v>
      </c>
    </row>
    <row r="375">
      <c r="A375" t="inlineStr">
        <is>
          <t>DULCERIA IEPS</t>
        </is>
      </c>
      <c r="B375" t="inlineStr">
        <is>
          <t>0</t>
        </is>
      </c>
      <c r="C375" t="inlineStr">
        <is>
          <t>724869003216</t>
        </is>
      </c>
      <c r="D375" t="inlineStr">
        <is>
          <t xml:space="preserve">MALVAVISCOS MINI MINI 30 PZA DE LA ROSA 840 GRS </t>
        </is>
      </c>
      <c r="E375" t="n">
        <v>0</v>
      </c>
      <c r="F375" t="inlineStr">
        <is>
          <t>Automatico</t>
        </is>
      </c>
      <c r="G375" t="n">
        <v>1.13</v>
      </c>
      <c r="H375" t="n">
        <v>0</v>
      </c>
      <c r="I375" t="n">
        <v>4</v>
      </c>
      <c r="J375" t="n">
        <v>4</v>
      </c>
      <c r="K375" t="inlineStr">
        <is>
          <t>DE LA ROSA</t>
        </is>
      </c>
      <c r="L375" t="n">
        <v>36</v>
      </c>
      <c r="M375" t="n">
        <v>40.67999999999999</v>
      </c>
      <c r="N375" t="n">
        <v>32.46017699115044</v>
      </c>
      <c r="O375" t="n">
        <v>36.67999999999999</v>
      </c>
      <c r="P375" t="n">
        <v>56</v>
      </c>
      <c r="Q375" t="n">
        <v>60</v>
      </c>
      <c r="R375" t="n">
        <v>11</v>
      </c>
      <c r="S375" t="n">
        <v>11</v>
      </c>
      <c r="T375">
        <f>IF( S375&lt;=0,0,IF( E375+I375 &gt;= MAX((S375/30)*U375, S375*1.2), 0, CEILING( (MAX((S375/30)*U375, S375*1.2) - (E375+I375)) / J375, 1 ) * J375 ) ) ))</f>
        <v/>
      </c>
      <c r="U375" t="n">
        <v>36</v>
      </c>
    </row>
    <row r="376">
      <c r="A376" t="inlineStr">
        <is>
          <t>DULCERIA IEPS</t>
        </is>
      </c>
      <c r="B376" t="inlineStr">
        <is>
          <t>0</t>
        </is>
      </c>
      <c r="C376" t="inlineStr">
        <is>
          <t>724869006828</t>
        </is>
      </c>
      <c r="D376" t="inlineStr">
        <is>
          <t xml:space="preserve">PALETA DE MALVAVISCO MALVABONY BOLSA  MALVA MOBY 40 PZA </t>
        </is>
      </c>
      <c r="E376" t="n">
        <v>0</v>
      </c>
      <c r="F376" t="inlineStr">
        <is>
          <t>Automatico</t>
        </is>
      </c>
      <c r="G376" t="n">
        <v>0.26</v>
      </c>
      <c r="H376" t="n">
        <v>0</v>
      </c>
      <c r="I376" t="n">
        <v>0</v>
      </c>
      <c r="J376" t="n">
        <v>12</v>
      </c>
      <c r="K376" t="inlineStr">
        <is>
          <t>MALVA MOBY</t>
        </is>
      </c>
      <c r="L376" t="n">
        <v>36</v>
      </c>
      <c r="M376" t="n">
        <v>9.359999999999999</v>
      </c>
      <c r="N376" t="n">
        <v>36</v>
      </c>
      <c r="O376" t="n">
        <v>9.359999999999999</v>
      </c>
      <c r="P376" t="n">
        <v>107</v>
      </c>
      <c r="Q376" t="n">
        <v>145</v>
      </c>
      <c r="R376" t="n">
        <v>9</v>
      </c>
      <c r="S376" t="n">
        <v>9</v>
      </c>
      <c r="T376">
        <f>IF( S376&lt;=0,0,IF( E376+I376 &gt;= MAX((S376/30)*U376, S376*1.2), 0, CEILING( (MAX((S376/30)*U376, S376*1.2) - (E376+I376)) / J376, 1 ) * J376 ) ) ))</f>
        <v/>
      </c>
      <c r="U376" t="n">
        <v>36</v>
      </c>
    </row>
    <row r="377">
      <c r="A377" t="inlineStr">
        <is>
          <t>ORGANICOS IEPS</t>
        </is>
      </c>
      <c r="B377" t="inlineStr">
        <is>
          <t>0</t>
        </is>
      </c>
      <c r="C377" t="inlineStr">
        <is>
          <t>7502236173624</t>
        </is>
      </c>
      <c r="D377" t="inlineStr">
        <is>
          <t xml:space="preserve">CHOCOLATE INSTANTANEO ORGANICO CAMPO VIVO 200 GRS </t>
        </is>
      </c>
      <c r="E377" t="n">
        <v>0</v>
      </c>
      <c r="F377" t="inlineStr">
        <is>
          <t>Automatico</t>
        </is>
      </c>
      <c r="G377" t="n">
        <v>0.05</v>
      </c>
      <c r="H377" t="n">
        <v>0</v>
      </c>
      <c r="I377" t="n">
        <v>0</v>
      </c>
      <c r="J377" t="n">
        <v>12</v>
      </c>
      <c r="K377" t="inlineStr">
        <is>
          <t>CAMPO VIVO</t>
        </is>
      </c>
      <c r="L377" t="n">
        <v>22</v>
      </c>
      <c r="M377" t="n">
        <v>1.1</v>
      </c>
      <c r="N377" t="n">
        <v>22</v>
      </c>
      <c r="O377" t="n">
        <v>1.1</v>
      </c>
      <c r="P377" t="n">
        <v>0</v>
      </c>
      <c r="Q377" t="n">
        <v>0</v>
      </c>
      <c r="R377" t="n">
        <v>0</v>
      </c>
      <c r="S377" t="n">
        <v>0</v>
      </c>
      <c r="T377">
        <f>IF( S377&lt;=0,0,IF( E377+I377 &gt;= MAX((S377/30)*U377, S377*1.2), 0, CEILING( (MAX((S377/30)*U377, S377*1.2) - (E377+I377)) / J377, 1 ) * J377 ) ) ))</f>
        <v/>
      </c>
      <c r="U377" t="n">
        <v>22</v>
      </c>
    </row>
    <row r="378">
      <c r="A378" t="inlineStr">
        <is>
          <t>ALIMENTO Y ACCESORIOS P/MASCOTA MP IVA</t>
        </is>
      </c>
      <c r="B378" t="inlineStr">
        <is>
          <t>0</t>
        </is>
      </c>
      <c r="C378" t="inlineStr">
        <is>
          <t>21200458118</t>
        </is>
      </c>
      <c r="D378" t="inlineStr">
        <is>
          <t xml:space="preserve">RODILLO QUITA PELUSA MASCOTA 56H  SCOTCH BRITE 1 PZA </t>
        </is>
      </c>
      <c r="E378" t="n">
        <v>0</v>
      </c>
      <c r="F378" t="inlineStr">
        <is>
          <t>Automatico</t>
        </is>
      </c>
      <c r="G378" t="n">
        <v>0.74</v>
      </c>
      <c r="H378" t="n">
        <v>0</v>
      </c>
      <c r="I378" t="n">
        <v>0</v>
      </c>
      <c r="J378" t="n">
        <v>12</v>
      </c>
      <c r="K378" t="inlineStr">
        <is>
          <t>SCOTCH BRITE</t>
        </is>
      </c>
      <c r="L378" t="n">
        <v>38</v>
      </c>
      <c r="M378" t="n">
        <v>28.12</v>
      </c>
      <c r="N378" t="n">
        <v>38</v>
      </c>
      <c r="O378" t="n">
        <v>28.12</v>
      </c>
      <c r="P378" t="n">
        <v>185</v>
      </c>
      <c r="Q378" t="n">
        <v>194</v>
      </c>
      <c r="R378" t="n">
        <v>16</v>
      </c>
      <c r="S378" t="n">
        <v>19</v>
      </c>
      <c r="T378">
        <f>IF( S378&lt;=0,0,IF( E378+I378 &gt;= MAX((S378/30)*U378, S378*1.2), 0, CEILING( (MAX((S378/30)*U378, S378*1.2) - (E378+I378)) / J378, 1 ) * J378 ) ) ))</f>
        <v/>
      </c>
      <c r="U378" t="n">
        <v>38</v>
      </c>
    </row>
    <row r="379">
      <c r="A379" t="inlineStr">
        <is>
          <t>ALIMENTO Y ACCESORIOS P/MASCOTA MP IVA</t>
        </is>
      </c>
      <c r="B379" t="inlineStr">
        <is>
          <t>0</t>
        </is>
      </c>
      <c r="C379" t="inlineStr">
        <is>
          <t>7506409024294</t>
        </is>
      </c>
      <c r="D379" t="inlineStr">
        <is>
          <t xml:space="preserve">CAMA PARA MASCOTA COMFORT VARIOS COLORES PET S CLUB 1 PZA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5</v>
      </c>
      <c r="J379" t="n">
        <v>5</v>
      </c>
      <c r="K379" t="inlineStr">
        <is>
          <t>PET S CLUB</t>
        </is>
      </c>
      <c r="L379" t="n">
        <v>0</v>
      </c>
      <c r="M379" t="n">
        <v>0</v>
      </c>
      <c r="N379" t="n">
        <v>0</v>
      </c>
      <c r="O379" t="n">
        <v>0</v>
      </c>
      <c r="P379" t="n">
        <v>5</v>
      </c>
      <c r="Q379" t="n">
        <v>10</v>
      </c>
      <c r="R379" t="n">
        <v>0</v>
      </c>
      <c r="S379" t="n">
        <v>4</v>
      </c>
      <c r="T379">
        <f>IF( S379&lt;=0,0,IF( E379+I379 &gt;= MAX((S379/30)*U379, S379*1.2), 0, CEILING( (MAX((S379/30)*U379, S379*1.2) - (E379+I379)) / J379, 1 ) * J379 ) ) ))</f>
        <v/>
      </c>
      <c r="U379" t="n">
        <v>58</v>
      </c>
    </row>
    <row r="380">
      <c r="A380" t="inlineStr">
        <is>
          <t>ALIMENTO Y ACCESORIOS P/MASCOTA MP IVA</t>
        </is>
      </c>
      <c r="B380" t="inlineStr">
        <is>
          <t>0</t>
        </is>
      </c>
      <c r="C380" t="inlineStr">
        <is>
          <t>7506409029428</t>
        </is>
      </c>
      <c r="D380" t="inlineStr">
        <is>
          <t xml:space="preserve">CHAMPAÑA DE PELUCHE  PET S CLUB 1 PZA </t>
        </is>
      </c>
      <c r="E380" t="n">
        <v>0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6</v>
      </c>
      <c r="K380" t="inlineStr">
        <is>
          <t>PET S CLUB</t>
        </is>
      </c>
      <c r="L380" t="n">
        <v>0</v>
      </c>
      <c r="M380" t="n">
        <v>0</v>
      </c>
      <c r="N380" t="n">
        <v>0</v>
      </c>
      <c r="O380" t="n">
        <v>0</v>
      </c>
      <c r="P380" t="n">
        <v>5</v>
      </c>
      <c r="Q380" t="n">
        <v>12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58</v>
      </c>
    </row>
    <row r="381">
      <c r="A381" t="inlineStr">
        <is>
          <t>ALIMENTO Y ACCESORIOS P/MASCOTA MP IVA</t>
        </is>
      </c>
      <c r="B381" t="inlineStr">
        <is>
          <t>0</t>
        </is>
      </c>
      <c r="C381" t="inlineStr">
        <is>
          <t>7506409025727</t>
        </is>
      </c>
      <c r="D381" t="inlineStr">
        <is>
          <t xml:space="preserve">ALIMENTO SECO PARA PERRO ADULTO  PET S CLUB 15 KG. </t>
        </is>
      </c>
      <c r="E381" t="n">
        <v>0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35</v>
      </c>
      <c r="K381" t="inlineStr">
        <is>
          <t>PET S CLUB</t>
        </is>
      </c>
      <c r="L381" t="n">
        <v>0</v>
      </c>
      <c r="M381" t="n">
        <v>0</v>
      </c>
      <c r="N381" t="n">
        <v>0</v>
      </c>
      <c r="O381" t="n">
        <v>0</v>
      </c>
      <c r="P381" t="n">
        <v>51</v>
      </c>
      <c r="Q381" t="n">
        <v>6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70</v>
      </c>
    </row>
    <row r="382">
      <c r="A382" t="inlineStr">
        <is>
          <t>ABA. BASICOS MP</t>
        </is>
      </c>
      <c r="B382" t="inlineStr">
        <is>
          <t>0</t>
        </is>
      </c>
      <c r="C382" t="inlineStr">
        <is>
          <t>7506409031551</t>
        </is>
      </c>
      <c r="D382" t="inlineStr">
        <is>
          <t xml:space="preserve">ATÚN SÓLIDO EN ACEITE DE OLIVA  GOLDEN HILLS 140 GRS </t>
        </is>
      </c>
      <c r="E382" t="n">
        <v>0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24</v>
      </c>
      <c r="K382" t="inlineStr">
        <is>
          <t>GOLDEN HILLS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>
        <f>IF( S382&lt;=0,0,IF( E382+I382 &gt;= MAX((S382/30)*U382, S382*1.2), 0, CEILING( (MAX((S382/30)*U382, S382*1.2) - (E382+I382)) / J382, 1 ) * J382 ) ) ))</f>
        <v/>
      </c>
      <c r="U382" t="n">
        <v>32</v>
      </c>
    </row>
    <row r="383">
      <c r="A383" t="inlineStr">
        <is>
          <t>ABA. COMESTIBLES MP IEPS</t>
        </is>
      </c>
      <c r="B383" t="inlineStr">
        <is>
          <t>0</t>
        </is>
      </c>
      <c r="C383" t="inlineStr">
        <is>
          <t>38629000040</t>
        </is>
      </c>
      <c r="D383" t="inlineStr">
        <is>
          <t xml:space="preserve">GALLETAS MARIAS  LA MODERNA 510 GRS </t>
        </is>
      </c>
      <c r="E383" t="n">
        <v>0</v>
      </c>
      <c r="F383" t="inlineStr">
        <is>
          <t>Automatico</t>
        </is>
      </c>
      <c r="G383" t="n">
        <v>0.39</v>
      </c>
      <c r="H383" t="n">
        <v>0</v>
      </c>
      <c r="I383" t="n">
        <v>0</v>
      </c>
      <c r="J383" t="n">
        <v>10</v>
      </c>
      <c r="K383" t="inlineStr">
        <is>
          <t>LA MODERNA</t>
        </is>
      </c>
      <c r="L383" t="n">
        <v>32</v>
      </c>
      <c r="M383" t="n">
        <v>12.48</v>
      </c>
      <c r="N383" t="n">
        <v>32</v>
      </c>
      <c r="O383" t="n">
        <v>12.48</v>
      </c>
      <c r="P383" t="n">
        <v>99</v>
      </c>
      <c r="Q383" t="n">
        <v>167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32</v>
      </c>
    </row>
    <row r="384">
      <c r="A384" t="inlineStr">
        <is>
          <t>CEREALES, AVENAS Y BARRAS IEPS</t>
        </is>
      </c>
      <c r="B384" t="inlineStr">
        <is>
          <t>402</t>
        </is>
      </c>
      <c r="C384" t="inlineStr">
        <is>
          <t>7501008057476</t>
        </is>
      </c>
      <c r="D384" t="inlineStr">
        <is>
          <t xml:space="preserve">CEREAL HOJUELA DE MAIZ  KELLOGGS 275 GRS </t>
        </is>
      </c>
      <c r="E384" t="n">
        <v>1</v>
      </c>
      <c r="F384" t="inlineStr">
        <is>
          <t>Automatico</t>
        </is>
      </c>
      <c r="G384" t="n">
        <v>3.46</v>
      </c>
      <c r="H384" t="n">
        <v>0.28</v>
      </c>
      <c r="I384" t="n">
        <v>84</v>
      </c>
      <c r="J384" t="n">
        <v>21</v>
      </c>
      <c r="K384" t="inlineStr">
        <is>
          <t>KELLOGGS</t>
        </is>
      </c>
      <c r="L384" t="n">
        <v>21.71098265895954</v>
      </c>
      <c r="M384" t="n">
        <v>75.12</v>
      </c>
      <c r="N384" t="n">
        <v>0</v>
      </c>
      <c r="O384" t="n">
        <v>0</v>
      </c>
      <c r="P384" t="n">
        <v>679</v>
      </c>
      <c r="Q384" t="n">
        <v>1299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22</v>
      </c>
    </row>
    <row r="385">
      <c r="A385" t="inlineStr">
        <is>
          <t>GALLETAS, PAN Y UNTABLES</t>
        </is>
      </c>
      <c r="B385" t="inlineStr">
        <is>
          <t>10</t>
        </is>
      </c>
      <c r="C385" t="inlineStr">
        <is>
          <t>860010450246</t>
        </is>
      </c>
      <c r="D385" t="inlineStr">
        <is>
          <t xml:space="preserve">GALLETA DE ARROZ INFLADO CON SAL  RICE NOW 80 GRS </t>
        </is>
      </c>
      <c r="E385" t="n">
        <v>1</v>
      </c>
      <c r="F385" t="inlineStr">
        <is>
          <t>Automatico</t>
        </is>
      </c>
      <c r="G385" t="n">
        <v>2.05</v>
      </c>
      <c r="H385" t="n">
        <v>0.48</v>
      </c>
      <c r="I385" t="n">
        <v>48</v>
      </c>
      <c r="J385" t="n">
        <v>24</v>
      </c>
      <c r="K385" t="inlineStr">
        <is>
          <t>RICE NOW</t>
        </is>
      </c>
      <c r="L385" t="n">
        <v>21.51219512195122</v>
      </c>
      <c r="M385" t="n">
        <v>44.09999999999999</v>
      </c>
      <c r="N385" t="n">
        <v>0</v>
      </c>
      <c r="O385" t="n">
        <v>0</v>
      </c>
      <c r="P385" t="n">
        <v>291</v>
      </c>
      <c r="Q385" t="n">
        <v>64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22</v>
      </c>
    </row>
    <row r="386">
      <c r="A386" t="inlineStr">
        <is>
          <t>ABARROTES BASICOS</t>
        </is>
      </c>
      <c r="B386" t="inlineStr">
        <is>
          <t>23</t>
        </is>
      </c>
      <c r="C386" t="inlineStr">
        <is>
          <t>7501372860146</t>
        </is>
      </c>
      <c r="D386" t="inlineStr">
        <is>
          <t xml:space="preserve">FRIJOL PINTO  SCHETTINO 900 GRS </t>
        </is>
      </c>
      <c r="E386" t="n">
        <v>1</v>
      </c>
      <c r="F386" t="inlineStr">
        <is>
          <t>Automatico</t>
        </is>
      </c>
      <c r="G386" t="n">
        <v>1.03</v>
      </c>
      <c r="H386" t="n">
        <v>0.97</v>
      </c>
      <c r="I386" t="n">
        <v>30</v>
      </c>
      <c r="J386" t="n">
        <v>30</v>
      </c>
      <c r="K386" t="inlineStr">
        <is>
          <t>SCHETTINO</t>
        </is>
      </c>
      <c r="L386" t="n">
        <v>21.02912621359223</v>
      </c>
      <c r="M386" t="n">
        <v>21.66</v>
      </c>
      <c r="N386" t="n">
        <v>0</v>
      </c>
      <c r="O386" t="n">
        <v>0</v>
      </c>
      <c r="P386" t="n">
        <v>512</v>
      </c>
      <c r="Q386" t="n">
        <v>410</v>
      </c>
      <c r="R386" t="n">
        <v>6</v>
      </c>
      <c r="S386" t="n">
        <v>23</v>
      </c>
      <c r="T386">
        <f>IF( S386&lt;=0,0,IF( E386+I386 &gt;= MAX((S386/30)*U386, S386*1.2), 0, CEILING( (MAX((S386/30)*U386, S386*1.2) - (E386+I386)) / J386, 1 ) * J386 ) ) ))</f>
        <v/>
      </c>
      <c r="U386" t="n">
        <v>22</v>
      </c>
    </row>
    <row r="387">
      <c r="A387" t="inlineStr">
        <is>
          <t>ABARROTES BASICOS</t>
        </is>
      </c>
      <c r="B387" t="inlineStr">
        <is>
          <t>23</t>
        </is>
      </c>
      <c r="C387" t="inlineStr">
        <is>
          <t>608875005399</t>
        </is>
      </c>
      <c r="D387" t="inlineStr">
        <is>
          <t xml:space="preserve">PAPILLA DE FRUTAS MIXTAS ETAPA 2 HEINZ 113 ML. </t>
        </is>
      </c>
      <c r="E387" t="n">
        <v>1</v>
      </c>
      <c r="F387" t="inlineStr">
        <is>
          <t>Automatico</t>
        </is>
      </c>
      <c r="G387" t="n">
        <v>1.46</v>
      </c>
      <c r="H387" t="n">
        <v>0.68</v>
      </c>
      <c r="I387" t="n">
        <v>144</v>
      </c>
      <c r="J387" t="n">
        <v>24</v>
      </c>
      <c r="K387" t="inlineStr">
        <is>
          <t>HEINZ</t>
        </is>
      </c>
      <c r="L387" t="n">
        <v>35.31506849315068</v>
      </c>
      <c r="M387" t="n">
        <v>51.56</v>
      </c>
      <c r="N387" t="n">
        <v>0</v>
      </c>
      <c r="O387" t="n">
        <v>0</v>
      </c>
      <c r="P387" t="n">
        <v>476</v>
      </c>
      <c r="Q387" t="n">
        <v>531</v>
      </c>
      <c r="R387" t="n">
        <v>15</v>
      </c>
      <c r="S387" t="n">
        <v>32</v>
      </c>
      <c r="T387">
        <f>IF( S387&lt;=0,0,IF( E387+I387 &gt;= MAX((S387/30)*U387, S387*1.2), 0, CEILING( (MAX((S387/30)*U387, S387*1.2) - (E387+I387)) / J387, 1 ) * J387 ) ) ))</f>
        <v/>
      </c>
      <c r="U387" t="n">
        <v>36</v>
      </c>
    </row>
    <row r="388">
      <c r="A388" t="inlineStr">
        <is>
          <t>ASEO Y LIMPIEZA DEL HOGAR</t>
        </is>
      </c>
      <c r="B388" t="inlineStr">
        <is>
          <t>6</t>
        </is>
      </c>
      <c r="C388" t="inlineStr">
        <is>
          <t>7501032907297</t>
        </is>
      </c>
      <c r="D388" t="inlineStr">
        <is>
          <t xml:space="preserve">PASTILLA SANITARIA EN GEL LIMA FRESCA PATO 36 ML. </t>
        </is>
      </c>
      <c r="E388" t="n">
        <v>1</v>
      </c>
      <c r="F388" t="inlineStr">
        <is>
          <t>Automatico</t>
        </is>
      </c>
      <c r="G388" t="n">
        <v>1.45</v>
      </c>
      <c r="H388" t="n">
        <v>0.68</v>
      </c>
      <c r="I388" t="n">
        <v>48</v>
      </c>
      <c r="J388" t="n">
        <v>12</v>
      </c>
      <c r="K388" t="inlineStr">
        <is>
          <t>PATO</t>
        </is>
      </c>
      <c r="L388" t="n">
        <v>21.31034482758621</v>
      </c>
      <c r="M388" t="n">
        <v>30.9</v>
      </c>
      <c r="N388" t="n">
        <v>0</v>
      </c>
      <c r="O388" t="n">
        <v>0</v>
      </c>
      <c r="P388" t="n">
        <v>223</v>
      </c>
      <c r="Q388" t="n">
        <v>295</v>
      </c>
      <c r="R388" t="n">
        <v>18</v>
      </c>
      <c r="S388" t="n">
        <v>23</v>
      </c>
      <c r="T388">
        <f>IF( S388&lt;=0,0,IF( E388+I388 &gt;= MAX((S388/30)*U388, S388*1.2), 0, CEILING( (MAX((S388/30)*U388, S388*1.2) - (E388+I388)) / J388, 1 ) * J388 ) ) ))</f>
        <v/>
      </c>
      <c r="U388" t="n">
        <v>22</v>
      </c>
    </row>
    <row r="389">
      <c r="A389" t="inlineStr">
        <is>
          <t>ABARROTES BASICOS</t>
        </is>
      </c>
      <c r="B389" t="inlineStr">
        <is>
          <t>23</t>
        </is>
      </c>
      <c r="C389" t="inlineStr">
        <is>
          <t>7506306321014</t>
        </is>
      </c>
      <c r="D389" t="inlineStr">
        <is>
          <t xml:space="preserve">SOPA DE PASTA PREPARADA PIXAR  KNORR 95 GRS </t>
        </is>
      </c>
      <c r="E389" t="n">
        <v>1</v>
      </c>
      <c r="F389" t="inlineStr">
        <is>
          <t>Automatico</t>
        </is>
      </c>
      <c r="G389" t="n">
        <v>1.44</v>
      </c>
      <c r="H389" t="n">
        <v>0.6899999999999999</v>
      </c>
      <c r="I389" t="n">
        <v>0</v>
      </c>
      <c r="J389" t="n">
        <v>20</v>
      </c>
      <c r="K389" t="inlineStr">
        <is>
          <t>KNORR</t>
        </is>
      </c>
      <c r="L389" t="n">
        <v>21.30555555555556</v>
      </c>
      <c r="M389" t="n">
        <v>30.68</v>
      </c>
      <c r="N389" t="n">
        <v>21.30555555555556</v>
      </c>
      <c r="O389" t="n">
        <v>30.68</v>
      </c>
      <c r="P389" t="n">
        <v>206</v>
      </c>
      <c r="Q389" t="n">
        <v>422</v>
      </c>
      <c r="R389" t="n">
        <v>22</v>
      </c>
      <c r="S389" t="n">
        <v>26</v>
      </c>
      <c r="T389">
        <f>IF( S389&lt;=0,0,IF( E389+I389 &gt;= MAX((S389/30)*U389, S389*1.2), 0, CEILING( (MAX((S389/30)*U389, S389*1.2) - (E389+I389)) / J389, 1 ) * J389 ) ) ))</f>
        <v/>
      </c>
      <c r="U389" t="n">
        <v>22</v>
      </c>
    </row>
    <row r="390">
      <c r="A390" t="inlineStr">
        <is>
          <t>PROTECCION FEMENINA TASA 0</t>
        </is>
      </c>
      <c r="B390" t="inlineStr">
        <is>
          <t>381</t>
        </is>
      </c>
      <c r="C390" t="inlineStr">
        <is>
          <t>7501019040719</t>
        </is>
      </c>
      <c r="D390" t="inlineStr">
        <is>
          <t xml:space="preserve">TOALLA FEMENINA CON ALAS ULTRANOCTURNA SABA 22 PZA </t>
        </is>
      </c>
      <c r="E390" t="n">
        <v>1</v>
      </c>
      <c r="F390" t="inlineStr">
        <is>
          <t>Automatico</t>
        </is>
      </c>
      <c r="G390" t="n">
        <v>1.36</v>
      </c>
      <c r="H390" t="n">
        <v>0.73</v>
      </c>
      <c r="I390" t="n">
        <v>72</v>
      </c>
      <c r="J390" t="n">
        <v>9</v>
      </c>
      <c r="K390" t="inlineStr">
        <is>
          <t>SABA</t>
        </is>
      </c>
      <c r="L390" t="n">
        <v>21.26470588235294</v>
      </c>
      <c r="M390" t="n">
        <v>28.92</v>
      </c>
      <c r="N390" t="n">
        <v>0</v>
      </c>
      <c r="O390" t="n">
        <v>0</v>
      </c>
      <c r="P390" t="n">
        <v>777</v>
      </c>
      <c r="Q390" t="n">
        <v>721</v>
      </c>
      <c r="R390" t="n">
        <v>49</v>
      </c>
      <c r="S390" t="n">
        <v>57</v>
      </c>
      <c r="T390">
        <f>IF( S390&lt;=0,0,IF( E390+I390 &gt;= MAX((S390/30)*U390, S390*1.2), 0, CEILING( (MAX((S390/30)*U390, S390*1.2) - (E390+I390)) / J390, 1 ) * J390 ) ) ))</f>
        <v/>
      </c>
      <c r="U390" t="n">
        <v>22</v>
      </c>
    </row>
    <row r="391">
      <c r="A391" t="inlineStr">
        <is>
          <t>BEBIDAS IVA</t>
        </is>
      </c>
      <c r="B391" t="inlineStr">
        <is>
          <t>3</t>
        </is>
      </c>
      <c r="C391" t="inlineStr">
        <is>
          <t>7501198353877</t>
        </is>
      </c>
      <c r="D391" t="inlineStr">
        <is>
          <t xml:space="preserve">REFRESCO CEREZA BATMAN SUPERMAN  DR PEPPER 600 ML. </t>
        </is>
      </c>
      <c r="E391" t="n">
        <v>1</v>
      </c>
      <c r="F391" t="inlineStr">
        <is>
          <t>Automatico</t>
        </is>
      </c>
      <c r="G391" t="n">
        <v>2.09</v>
      </c>
      <c r="H391" t="n">
        <v>0.47</v>
      </c>
      <c r="I391" t="n">
        <v>72</v>
      </c>
      <c r="J391" t="n">
        <v>12</v>
      </c>
      <c r="K391" t="inlineStr">
        <is>
          <t>DR PEPPER</t>
        </is>
      </c>
      <c r="L391" t="n">
        <v>21.52153110047847</v>
      </c>
      <c r="M391" t="n">
        <v>44.98</v>
      </c>
      <c r="N391" t="n">
        <v>0</v>
      </c>
      <c r="O391" t="n">
        <v>0</v>
      </c>
      <c r="P391" t="n">
        <v>1278</v>
      </c>
      <c r="Q391" t="n">
        <v>1514</v>
      </c>
      <c r="R391" t="n">
        <v>50</v>
      </c>
      <c r="S391" t="n">
        <v>62</v>
      </c>
      <c r="T391">
        <f>IF( S391&lt;=0,0,IF( E391+I391 &gt;= MAX((S391/30)*U391, S391*1.2), 0, CEILING( (MAX((S391/30)*U391, S391*1.2) - (E391+I391)) / J391, 1 ) * J391 ) ) ))</f>
        <v/>
      </c>
      <c r="U391" t="n">
        <v>22</v>
      </c>
    </row>
    <row r="392">
      <c r="A392" t="inlineStr">
        <is>
          <t>PANALES, HIGIENICOS Y DESECHABLES</t>
        </is>
      </c>
      <c r="B392" t="inlineStr">
        <is>
          <t>95</t>
        </is>
      </c>
      <c r="C392" t="inlineStr">
        <is>
          <t>7506425602261</t>
        </is>
      </c>
      <c r="D392" t="inlineStr">
        <is>
          <t xml:space="preserve">SERVILLETAS  FANCY 360 PZA </t>
        </is>
      </c>
      <c r="E392" t="n">
        <v>1</v>
      </c>
      <c r="F392" t="inlineStr">
        <is>
          <t>Automatico</t>
        </is>
      </c>
      <c r="G392" t="n">
        <v>1.42</v>
      </c>
      <c r="H392" t="n">
        <v>0.7</v>
      </c>
      <c r="I392" t="n">
        <v>24</v>
      </c>
      <c r="J392" t="n">
        <v>12</v>
      </c>
      <c r="K392" t="inlineStr">
        <is>
          <t>FANCY</t>
        </is>
      </c>
      <c r="L392" t="n">
        <v>21.29577464788732</v>
      </c>
      <c r="M392" t="n">
        <v>30.24</v>
      </c>
      <c r="N392" t="n">
        <v>4.394366197183096</v>
      </c>
      <c r="O392" t="n">
        <v>6.239999999999997</v>
      </c>
      <c r="P392" t="n">
        <v>1314</v>
      </c>
      <c r="Q392" t="n">
        <v>1413</v>
      </c>
      <c r="R392" t="n">
        <v>272</v>
      </c>
      <c r="S392" t="n">
        <v>280</v>
      </c>
      <c r="T392">
        <f>IF( S392&lt;=0,0,IF( E392+I392 &gt;= MAX((S392/30)*U392, S392*1.2), 0, CEILING( (MAX((S392/30)*U392, S392*1.2) - (E392+I392)) / J392, 1 ) * J392 ) ) ))</f>
        <v/>
      </c>
      <c r="U392" t="n">
        <v>22</v>
      </c>
    </row>
    <row r="393">
      <c r="A393" t="inlineStr">
        <is>
          <t>ASEO Y LIMPIEZA DEL HOGAR</t>
        </is>
      </c>
      <c r="B393" t="inlineStr">
        <is>
          <t>0</t>
        </is>
      </c>
      <c r="C393" t="inlineStr">
        <is>
          <t>7503004782079</t>
        </is>
      </c>
      <c r="D393" t="inlineStr">
        <is>
          <t xml:space="preserve">CARBON VEGETAL MADERA TROPICAL  CHENNITO 2.5 KG. </t>
        </is>
      </c>
      <c r="E393" t="n">
        <v>1</v>
      </c>
      <c r="F393" t="inlineStr">
        <is>
          <t>Automatico</t>
        </is>
      </c>
      <c r="G393" t="n">
        <v>1</v>
      </c>
      <c r="H393" t="n">
        <v>1</v>
      </c>
      <c r="I393" t="n">
        <v>35</v>
      </c>
      <c r="J393" t="n">
        <v>5</v>
      </c>
      <c r="K393" t="inlineStr">
        <is>
          <t>CHENNITO</t>
        </is>
      </c>
      <c r="L393" t="n">
        <v>35</v>
      </c>
      <c r="M393" t="n">
        <v>35</v>
      </c>
      <c r="N393" t="n">
        <v>0</v>
      </c>
      <c r="O393" t="n">
        <v>0</v>
      </c>
      <c r="P393" t="n">
        <v>51</v>
      </c>
      <c r="Q393" t="n">
        <v>19</v>
      </c>
      <c r="R393" t="n">
        <v>13</v>
      </c>
      <c r="S393" t="n">
        <v>21</v>
      </c>
      <c r="T393">
        <f>IF( S393&lt;=0,0,IF( E393+I393 &gt;= MAX((S393/30)*U393, S393*1.2), 0, CEILING( (MAX((S393/30)*U393, S393*1.2) - (E393+I393)) / J393, 1 ) * J393 ) ) ))</f>
        <v/>
      </c>
      <c r="U393" t="n">
        <v>36</v>
      </c>
    </row>
    <row r="394">
      <c r="A394" t="inlineStr">
        <is>
          <t>GALLETAS, PAN Y UNTABLES</t>
        </is>
      </c>
      <c r="B394" t="inlineStr">
        <is>
          <t>0</t>
        </is>
      </c>
      <c r="C394" t="inlineStr">
        <is>
          <t>860010450246</t>
        </is>
      </c>
      <c r="D394" t="inlineStr">
        <is>
          <t xml:space="preserve">GALLETA DE ARROZ INFLADO CON SAL  RICE NOW 80 GRS </t>
        </is>
      </c>
      <c r="E394" t="n">
        <v>1</v>
      </c>
      <c r="F394" t="inlineStr">
        <is>
          <t>Automatico</t>
        </is>
      </c>
      <c r="G394" t="n">
        <v>2.05</v>
      </c>
      <c r="H394" t="n">
        <v>0.48</v>
      </c>
      <c r="I394" t="n">
        <v>48</v>
      </c>
      <c r="J394" t="n">
        <v>24</v>
      </c>
      <c r="K394" t="inlineStr">
        <is>
          <t>RICE NOW</t>
        </is>
      </c>
      <c r="L394" t="n">
        <v>21.51219512195122</v>
      </c>
      <c r="M394" t="n">
        <v>44.09999999999999</v>
      </c>
      <c r="N394" t="n">
        <v>0</v>
      </c>
      <c r="O394" t="n">
        <v>0</v>
      </c>
      <c r="P394" t="n">
        <v>291</v>
      </c>
      <c r="Q394" t="n">
        <v>64</v>
      </c>
      <c r="R394" t="n">
        <v>0</v>
      </c>
      <c r="S394" t="n">
        <v>0</v>
      </c>
      <c r="T394">
        <f>IF( S394&lt;=0,0,IF( E394+I394 &gt;= MAX((S394/30)*U394, S394*1.2), 0, CEILING( (MAX((S394/30)*U394, S394*1.2) - (E394+I394)) / J394, 1 ) * J394 ) ) ))</f>
        <v/>
      </c>
      <c r="U394" t="n">
        <v>22</v>
      </c>
    </row>
    <row r="395">
      <c r="A395" t="inlineStr">
        <is>
          <t>ALIMENTO MASCOTAS IVA</t>
        </is>
      </c>
      <c r="B395" t="inlineStr">
        <is>
          <t>0</t>
        </is>
      </c>
      <c r="C395" t="inlineStr">
        <is>
          <t>50000578450</t>
        </is>
      </c>
      <c r="D395" t="inlineStr">
        <is>
          <t xml:space="preserve">ALIMENTO HÚMEDO PARA GATO CASSEROLE POLLO FANCY FEAST 85 GRS </t>
        </is>
      </c>
      <c r="E395" t="n">
        <v>1</v>
      </c>
      <c r="F395" t="inlineStr">
        <is>
          <t>Automatico</t>
        </is>
      </c>
      <c r="G395" t="n">
        <v>2.31</v>
      </c>
      <c r="H395" t="n">
        <v>0.43</v>
      </c>
      <c r="I395" t="n">
        <v>0</v>
      </c>
      <c r="J395" t="n">
        <v>24</v>
      </c>
      <c r="K395" t="inlineStr">
        <is>
          <t>FANCY FEAST</t>
        </is>
      </c>
      <c r="L395" t="n">
        <v>27.56709956709957</v>
      </c>
      <c r="M395" t="n">
        <v>63.68000000000001</v>
      </c>
      <c r="N395" t="n">
        <v>27.56709956709957</v>
      </c>
      <c r="O395" t="n">
        <v>63.68000000000001</v>
      </c>
      <c r="P395" t="n">
        <v>479</v>
      </c>
      <c r="Q395" t="n">
        <v>646</v>
      </c>
      <c r="R395" t="n">
        <v>0</v>
      </c>
      <c r="S395" t="n">
        <v>0</v>
      </c>
      <c r="T395">
        <f>IF( S395&lt;=0,0,IF( E395+I395 &gt;= MAX((S395/30)*U395, S395*1.2), 0, CEILING( (MAX((S395/30)*U395, S395*1.2) - (E395+I395)) / J395, 1 ) * J395 ) ) ))</f>
        <v/>
      </c>
      <c r="U395" t="n">
        <v>28</v>
      </c>
    </row>
    <row r="396">
      <c r="A396" t="inlineStr">
        <is>
          <t>BOTANAS IEPS</t>
        </is>
      </c>
      <c r="B396" t="inlineStr">
        <is>
          <t>341</t>
        </is>
      </c>
      <c r="C396" t="inlineStr">
        <is>
          <t>14113911962</t>
        </is>
      </c>
      <c r="D396" t="inlineStr">
        <is>
          <t xml:space="preserve">PISTACHES CON CASCARA SIN SAL  WONDERFUL 227 GRS </t>
        </is>
      </c>
      <c r="E396" t="n">
        <v>2</v>
      </c>
      <c r="F396" t="inlineStr">
        <is>
          <t>Automatico</t>
        </is>
      </c>
      <c r="G396" t="n">
        <v>1.01</v>
      </c>
      <c r="H396" t="n">
        <v>1.98</v>
      </c>
      <c r="I396" t="n">
        <v>56</v>
      </c>
      <c r="J396" t="n">
        <v>7</v>
      </c>
      <c r="K396" t="inlineStr">
        <is>
          <t>WONDERFUL</t>
        </is>
      </c>
      <c r="L396" t="n">
        <v>20.01980198019802</v>
      </c>
      <c r="M396" t="n">
        <v>20.22</v>
      </c>
      <c r="N396" t="n">
        <v>0</v>
      </c>
      <c r="O396" t="n">
        <v>0</v>
      </c>
      <c r="P396" t="n">
        <v>107</v>
      </c>
      <c r="Q396" t="n">
        <v>0</v>
      </c>
      <c r="R396" t="n">
        <v>3</v>
      </c>
      <c r="S396" t="n">
        <v>8</v>
      </c>
      <c r="T396">
        <f>IF( S396&lt;=0,0,IF( E396+I396 &gt;= MAX((S396/30)*U396, S396*1.2), 0, CEILING( (MAX((S396/30)*U396, S396*1.2) - (E396+I396)) / J396, 1 ) * J396 ) ) ))</f>
        <v/>
      </c>
      <c r="U396" t="n">
        <v>22</v>
      </c>
    </row>
    <row r="397">
      <c r="A397" t="inlineStr">
        <is>
          <t>PANALES, HIGIENICOS Y DESECHABLES</t>
        </is>
      </c>
      <c r="B397" t="inlineStr">
        <is>
          <t>95</t>
        </is>
      </c>
      <c r="C397" t="inlineStr">
        <is>
          <t>7501431207714</t>
        </is>
      </c>
      <c r="D397" t="inlineStr">
        <is>
          <t xml:space="preserve">PLATO DESECHABLE LISO 21.5CM BIO FORM 15 PZA </t>
        </is>
      </c>
      <c r="E397" t="n">
        <v>2</v>
      </c>
      <c r="F397" t="inlineStr">
        <is>
          <t>Automatico</t>
        </is>
      </c>
      <c r="G397" t="n">
        <v>1.24</v>
      </c>
      <c r="H397" t="n">
        <v>1.61</v>
      </c>
      <c r="I397" t="n">
        <v>0</v>
      </c>
      <c r="J397" t="n">
        <v>30</v>
      </c>
      <c r="K397" t="inlineStr">
        <is>
          <t>BIO FORM</t>
        </is>
      </c>
      <c r="L397" t="n">
        <v>20.38709677419355</v>
      </c>
      <c r="M397" t="n">
        <v>25.28</v>
      </c>
      <c r="N397" t="n">
        <v>20.38709677419355</v>
      </c>
      <c r="O397" t="n">
        <v>25.28</v>
      </c>
      <c r="P397" t="n">
        <v>170</v>
      </c>
      <c r="Q397" t="n">
        <v>153</v>
      </c>
      <c r="R397" t="n">
        <v>13</v>
      </c>
      <c r="S397" t="n">
        <v>20</v>
      </c>
      <c r="T397">
        <f>IF( S397&lt;=0,0,IF( E397+I397 &gt;= MAX((S397/30)*U397, S397*1.2), 0, CEILING( (MAX((S397/30)*U397, S397*1.2) - (E397+I397)) / J397, 1 ) * J397 ) ) ))</f>
        <v/>
      </c>
      <c r="U397" t="n">
        <v>22</v>
      </c>
    </row>
    <row r="398">
      <c r="A398" t="inlineStr">
        <is>
          <t>ASEO Y LIMPIEZA DEL HOGAR</t>
        </is>
      </c>
      <c r="B398" t="inlineStr">
        <is>
          <t>6</t>
        </is>
      </c>
      <c r="C398" t="inlineStr">
        <is>
          <t>7509546669786</t>
        </is>
      </c>
      <c r="D398" t="inlineStr">
        <is>
          <t xml:space="preserve">LIMPIADOR MULTIUSOS BICARBONATO LIMON AJAX 2 LT. </t>
        </is>
      </c>
      <c r="E398" t="n">
        <v>2</v>
      </c>
      <c r="F398" t="inlineStr">
        <is>
          <t>Automatico</t>
        </is>
      </c>
      <c r="G398" t="n">
        <v>2.03</v>
      </c>
      <c r="H398" t="n">
        <v>0.98</v>
      </c>
      <c r="I398" t="n">
        <v>108</v>
      </c>
      <c r="J398" t="n">
        <v>6</v>
      </c>
      <c r="K398" t="inlineStr">
        <is>
          <t>AJAX</t>
        </is>
      </c>
      <c r="L398" t="n">
        <v>17.01477832512315</v>
      </c>
      <c r="M398" t="n">
        <v>34.54</v>
      </c>
      <c r="N398" t="n">
        <v>0</v>
      </c>
      <c r="O398" t="n">
        <v>0</v>
      </c>
      <c r="P398" t="n">
        <v>604</v>
      </c>
      <c r="Q398" t="n">
        <v>466</v>
      </c>
      <c r="R398" t="n">
        <v>35</v>
      </c>
      <c r="S398" t="n">
        <v>48</v>
      </c>
      <c r="T398">
        <f>IF( S398&lt;=0,0,IF( E398+I398 &gt;= MAX((S398/30)*U398, S398*1.2), 0, CEILING( (MAX((S398/30)*U398, S398*1.2) - (E398+I398)) / J398, 1 ) * J398 ) ) ))</f>
        <v/>
      </c>
      <c r="U398" t="n">
        <v>18</v>
      </c>
    </row>
    <row r="399">
      <c r="A399" t="inlineStr">
        <is>
          <t>PANALES, HIGIENICOS Y DESECHABLES</t>
        </is>
      </c>
      <c r="B399" t="inlineStr">
        <is>
          <t>95</t>
        </is>
      </c>
      <c r="C399" t="inlineStr">
        <is>
          <t>7501943489868</t>
        </is>
      </c>
      <c r="D399" t="inlineStr">
        <is>
          <t xml:space="preserve">PANUELOS FACIALES FRUTOS ROJOS  KLEENEX 6 PZA </t>
        </is>
      </c>
      <c r="E399" t="n">
        <v>2</v>
      </c>
      <c r="F399" t="inlineStr">
        <is>
          <t>Automatico</t>
        </is>
      </c>
      <c r="G399" t="n">
        <v>1.77</v>
      </c>
      <c r="H399" t="n">
        <v>1.12</v>
      </c>
      <c r="I399" t="n">
        <v>36</v>
      </c>
      <c r="J399" t="n">
        <v>12</v>
      </c>
      <c r="K399" t="inlineStr">
        <is>
          <t>KLEENEX</t>
        </is>
      </c>
      <c r="L399" t="n">
        <v>20.87005649717514</v>
      </c>
      <c r="M399" t="n">
        <v>36.94</v>
      </c>
      <c r="N399" t="n">
        <v>0.5310734463276852</v>
      </c>
      <c r="O399" t="n">
        <v>0.9400000000000027</v>
      </c>
      <c r="P399" t="n">
        <v>636</v>
      </c>
      <c r="Q399" t="n">
        <v>891</v>
      </c>
      <c r="R399" t="n">
        <v>41</v>
      </c>
      <c r="S399" t="n">
        <v>48</v>
      </c>
      <c r="T399">
        <f>IF( S399&lt;=0,0,IF( E399+I399 &gt;= MAX((S399/30)*U399, S399*1.2), 0, CEILING( (MAX((S399/30)*U399, S399*1.2) - (E399+I399)) / J399, 1 ) * J399 ) ) ))</f>
        <v/>
      </c>
      <c r="U399" t="n">
        <v>22</v>
      </c>
    </row>
    <row r="400">
      <c r="A400" t="inlineStr">
        <is>
          <t>PROTECCION FEMENINA Y DE ADULTO IVA</t>
        </is>
      </c>
      <c r="B400" t="inlineStr">
        <is>
          <t>381</t>
        </is>
      </c>
      <c r="C400" t="inlineStr">
        <is>
          <t>7501019038921</t>
        </is>
      </c>
      <c r="D400" t="inlineStr">
        <is>
          <t xml:space="preserve">PANTIES CHICA/MEDIANA  SABA 3 PZA </t>
        </is>
      </c>
      <c r="E400" t="n">
        <v>2</v>
      </c>
      <c r="F400" t="inlineStr">
        <is>
          <t>Automatico</t>
        </is>
      </c>
      <c r="G400" t="n">
        <v>1.28</v>
      </c>
      <c r="H400" t="n">
        <v>1.56</v>
      </c>
      <c r="I400" t="n">
        <v>24</v>
      </c>
      <c r="J400" t="n">
        <v>24</v>
      </c>
      <c r="K400" t="inlineStr">
        <is>
          <t>SABA</t>
        </is>
      </c>
      <c r="L400" t="n">
        <v>20.4375</v>
      </c>
      <c r="M400" t="n">
        <v>26.16</v>
      </c>
      <c r="N400" t="n">
        <v>1.6875</v>
      </c>
      <c r="O400" t="n">
        <v>2.16</v>
      </c>
      <c r="P400" t="n">
        <v>359</v>
      </c>
      <c r="Q400" t="n">
        <v>279</v>
      </c>
      <c r="R400" t="n">
        <v>32</v>
      </c>
      <c r="S400" t="n">
        <v>43</v>
      </c>
      <c r="T400">
        <f>IF( S400&lt;=0,0,IF( E400+I400 &gt;= MAX((S400/30)*U400, S400*1.2), 0, CEILING( (MAX((S400/30)*U400, S400*1.2) - (E400+I400)) / J400, 1 ) * J400 ) ) ))</f>
        <v/>
      </c>
      <c r="U400" t="n">
        <v>22</v>
      </c>
    </row>
    <row r="401">
      <c r="A401" t="inlineStr">
        <is>
          <t>CEREALES, AVENAS Y BARRAS IEPS</t>
        </is>
      </c>
      <c r="B401" t="inlineStr">
        <is>
          <t>402</t>
        </is>
      </c>
      <c r="C401" t="inlineStr">
        <is>
          <t>7501059243880</t>
        </is>
      </c>
      <c r="D401" t="inlineStr">
        <is>
          <t xml:space="preserve">CEREAL MULTIGRANOS CON MANZANA CANELA  NESTLE 480 GRS </t>
        </is>
      </c>
      <c r="E401" t="n">
        <v>2</v>
      </c>
      <c r="F401" t="inlineStr">
        <is>
          <t>Automatico</t>
        </is>
      </c>
      <c r="G401" t="n">
        <v>1.54</v>
      </c>
      <c r="H401" t="n">
        <v>1.29</v>
      </c>
      <c r="I401" t="n">
        <v>56</v>
      </c>
      <c r="J401" t="n">
        <v>14</v>
      </c>
      <c r="K401" t="inlineStr">
        <is>
          <t>NESTLE</t>
        </is>
      </c>
      <c r="L401" t="n">
        <v>20.7012987012987</v>
      </c>
      <c r="M401" t="n">
        <v>31.88</v>
      </c>
      <c r="N401" t="n">
        <v>0</v>
      </c>
      <c r="O401" t="n">
        <v>0</v>
      </c>
      <c r="P401" t="n">
        <v>454</v>
      </c>
      <c r="Q401" t="n">
        <v>699</v>
      </c>
      <c r="R401" t="n">
        <v>36</v>
      </c>
      <c r="S401" t="n">
        <v>46</v>
      </c>
      <c r="T401">
        <f>IF( S401&lt;=0,0,IF( E401+I401 &gt;= MAX((S401/30)*U401, S401*1.2), 0, CEILING( (MAX((S401/30)*U401, S401*1.2) - (E401+I401)) / J401, 1 ) * J401 ) ) ))</f>
        <v/>
      </c>
      <c r="U401" t="n">
        <v>22</v>
      </c>
    </row>
    <row r="402">
      <c r="A402" t="inlineStr">
        <is>
          <t>GALLETAS, PAN Y UNTABLES</t>
        </is>
      </c>
      <c r="B402" t="inlineStr">
        <is>
          <t>10</t>
        </is>
      </c>
      <c r="C402" t="inlineStr">
        <is>
          <t>7503016372527</t>
        </is>
      </c>
      <c r="D402" t="inlineStr">
        <is>
          <t xml:space="preserve">BASE PARA PAY NATURAL  NATURAL MILL 170 GRS </t>
        </is>
      </c>
      <c r="E402" t="n">
        <v>2</v>
      </c>
      <c r="F402" t="inlineStr">
        <is>
          <t>Automatico</t>
        </is>
      </c>
      <c r="G402" t="n">
        <v>3.11</v>
      </c>
      <c r="H402" t="n">
        <v>0.64</v>
      </c>
      <c r="I402" t="n">
        <v>180</v>
      </c>
      <c r="J402" t="n">
        <v>12</v>
      </c>
      <c r="K402" t="inlineStr">
        <is>
          <t>NATURAL MILL</t>
        </is>
      </c>
      <c r="L402" t="n">
        <v>63.35691318327974</v>
      </c>
      <c r="M402" t="n">
        <v>197.04</v>
      </c>
      <c r="N402" t="n">
        <v>5.479099678456592</v>
      </c>
      <c r="O402" t="n">
        <v>17.04</v>
      </c>
      <c r="P402" t="n">
        <v>730</v>
      </c>
      <c r="Q402" t="n">
        <v>634</v>
      </c>
      <c r="R402" t="n">
        <v>107</v>
      </c>
      <c r="S402" t="n">
        <v>122</v>
      </c>
      <c r="T402">
        <f>IF( S402&lt;=0,0,IF( E402+I402 &gt;= MAX((S402/30)*U402, S402*1.2), 0, CEILING( (MAX((S402/30)*U402, S402*1.2) - (E402+I402)) / J402, 1 ) * J402 ) ) ))</f>
        <v/>
      </c>
      <c r="U402" t="n">
        <v>64</v>
      </c>
    </row>
    <row r="403">
      <c r="A403" t="inlineStr">
        <is>
          <t>ABARROTES BASICOS</t>
        </is>
      </c>
      <c r="B403" t="inlineStr">
        <is>
          <t>23</t>
        </is>
      </c>
      <c r="C403" t="inlineStr">
        <is>
          <t>7501005129961</t>
        </is>
      </c>
      <c r="D403" t="inlineStr">
        <is>
          <t xml:space="preserve">SOPA DE PASTA INSTANTANEA FIDEO KNORR 143 GRS </t>
        </is>
      </c>
      <c r="E403" t="n">
        <v>2</v>
      </c>
      <c r="F403" t="inlineStr">
        <is>
          <t>Automatico</t>
        </is>
      </c>
      <c r="G403" t="n">
        <v>8.33</v>
      </c>
      <c r="H403" t="n">
        <v>0.24</v>
      </c>
      <c r="I403" t="n">
        <v>336</v>
      </c>
      <c r="J403" t="n">
        <v>24</v>
      </c>
      <c r="K403" t="inlineStr">
        <is>
          <t>KNORR</t>
        </is>
      </c>
      <c r="L403" t="n">
        <v>21.75990396158463</v>
      </c>
      <c r="M403" t="n">
        <v>181.26</v>
      </c>
      <c r="N403" t="n">
        <v>0</v>
      </c>
      <c r="O403" t="n">
        <v>0</v>
      </c>
      <c r="P403" t="n">
        <v>2133</v>
      </c>
      <c r="Q403" t="n">
        <v>2041</v>
      </c>
      <c r="R403" t="n">
        <v>211</v>
      </c>
      <c r="S403" t="n">
        <v>220</v>
      </c>
      <c r="T403">
        <f>IF( S403&lt;=0,0,IF( E403+I403 &gt;= MAX((S403/30)*U403, S403*1.2), 0, CEILING( (MAX((S403/30)*U403, S403*1.2) - (E403+I403)) / J403, 1 ) * J403 ) ) ))</f>
        <v/>
      </c>
      <c r="U403" t="n">
        <v>22</v>
      </c>
    </row>
    <row r="404">
      <c r="A404" t="inlineStr">
        <is>
          <t>GALLETAS, PAN Y UNTABLES</t>
        </is>
      </c>
      <c r="B404" t="inlineStr">
        <is>
          <t>0</t>
        </is>
      </c>
      <c r="C404" t="inlineStr">
        <is>
          <t>7503016372527</t>
        </is>
      </c>
      <c r="D404" t="inlineStr">
        <is>
          <t xml:space="preserve">BASE PARA PAY NATURAL  NATURAL MILL 170 GRS </t>
        </is>
      </c>
      <c r="E404" t="n">
        <v>2</v>
      </c>
      <c r="F404" t="inlineStr">
        <is>
          <t>Automatico</t>
        </is>
      </c>
      <c r="G404" t="n">
        <v>3.11</v>
      </c>
      <c r="H404" t="n">
        <v>0.64</v>
      </c>
      <c r="I404" t="n">
        <v>180</v>
      </c>
      <c r="J404" t="n">
        <v>12</v>
      </c>
      <c r="K404" t="inlineStr">
        <is>
          <t>NATURAL MILL</t>
        </is>
      </c>
      <c r="L404" t="n">
        <v>63.35691318327974</v>
      </c>
      <c r="M404" t="n">
        <v>197.04</v>
      </c>
      <c r="N404" t="n">
        <v>5.479099678456592</v>
      </c>
      <c r="O404" t="n">
        <v>17.04</v>
      </c>
      <c r="P404" t="n">
        <v>730</v>
      </c>
      <c r="Q404" t="n">
        <v>634</v>
      </c>
      <c r="R404" t="n">
        <v>107</v>
      </c>
      <c r="S404" t="n">
        <v>122</v>
      </c>
      <c r="T404">
        <f>IF( S404&lt;=0,0,IF( E404+I404 &gt;= MAX((S404/30)*U404, S404*1.2), 0, CEILING( (MAX((S404/30)*U404, S404*1.2) - (E404+I404)) / J404, 1 ) * J404 ) ) ))</f>
        <v/>
      </c>
      <c r="U404" t="n">
        <v>64</v>
      </c>
    </row>
    <row r="405">
      <c r="A405" t="inlineStr">
        <is>
          <t>GOURMET IVA</t>
        </is>
      </c>
      <c r="B405" t="inlineStr">
        <is>
          <t>0</t>
        </is>
      </c>
      <c r="C405" t="inlineStr">
        <is>
          <t>654032003166</t>
        </is>
      </c>
      <c r="D405" t="inlineStr">
        <is>
          <t xml:space="preserve">BEBIDA SABOR LICHI  KOPI KOPI 320 ML. </t>
        </is>
      </c>
      <c r="E405" t="n">
        <v>2</v>
      </c>
      <c r="F405" t="inlineStr">
        <is>
          <t>Automatico</t>
        </is>
      </c>
      <c r="G405" t="n">
        <v>1.83</v>
      </c>
      <c r="H405" t="n">
        <v>1.09</v>
      </c>
      <c r="I405" t="n">
        <v>0</v>
      </c>
      <c r="J405" t="n">
        <v>24</v>
      </c>
      <c r="K405" t="inlineStr">
        <is>
          <t>KOPI KOPI</t>
        </is>
      </c>
      <c r="L405" t="n">
        <v>34.90710382513661</v>
      </c>
      <c r="M405" t="n">
        <v>63.88</v>
      </c>
      <c r="N405" t="n">
        <v>34.90710382513661</v>
      </c>
      <c r="O405" t="n">
        <v>63.88</v>
      </c>
      <c r="P405" t="n">
        <v>117</v>
      </c>
      <c r="Q405" t="n">
        <v>0</v>
      </c>
      <c r="R405" t="n">
        <v>27</v>
      </c>
      <c r="S405" t="n">
        <v>30</v>
      </c>
      <c r="T405">
        <f>IF( S405&lt;=0,0,IF( E405+I405 &gt;= MAX((S405/30)*U405, S405*1.2), 0, CEILING( (MAX((S405/30)*U405, S405*1.2) - (E405+I405)) / J405, 1 ) * J405 ) ) ))</f>
        <v/>
      </c>
      <c r="U405" t="n">
        <v>36</v>
      </c>
    </row>
    <row r="406">
      <c r="A406" t="inlineStr">
        <is>
          <t>BOTANAS IEPS</t>
        </is>
      </c>
      <c r="B406" t="inlineStr">
        <is>
          <t>0</t>
        </is>
      </c>
      <c r="C406" t="inlineStr">
        <is>
          <t>14113911962</t>
        </is>
      </c>
      <c r="D406" t="inlineStr">
        <is>
          <t xml:space="preserve">PISTACHES CON CASCARA SIN SAL  WONDERFUL 227 GRS </t>
        </is>
      </c>
      <c r="E406" t="n">
        <v>2</v>
      </c>
      <c r="F406" t="inlineStr">
        <is>
          <t>Automatico</t>
        </is>
      </c>
      <c r="G406" t="n">
        <v>1.01</v>
      </c>
      <c r="H406" t="n">
        <v>1.98</v>
      </c>
      <c r="I406" t="n">
        <v>56</v>
      </c>
      <c r="J406" t="n">
        <v>7</v>
      </c>
      <c r="K406" t="inlineStr">
        <is>
          <t>WONDERFUL</t>
        </is>
      </c>
      <c r="L406" t="n">
        <v>20.01980198019802</v>
      </c>
      <c r="M406" t="n">
        <v>20.22</v>
      </c>
      <c r="N406" t="n">
        <v>0</v>
      </c>
      <c r="O406" t="n">
        <v>0</v>
      </c>
      <c r="P406" t="n">
        <v>107</v>
      </c>
      <c r="Q406" t="n">
        <v>0</v>
      </c>
      <c r="R406" t="n">
        <v>3</v>
      </c>
      <c r="S406" t="n">
        <v>8</v>
      </c>
      <c r="T406">
        <f>IF( S406&lt;=0,0,IF( E406+I406 &gt;= MAX((S406/30)*U406, S406*1.2), 0, CEILING( (MAX((S406/30)*U406, S406*1.2) - (E406+I406)) / J406, 1 ) * J406 ) ) ))</f>
        <v/>
      </c>
      <c r="U406" t="n">
        <v>22</v>
      </c>
    </row>
    <row r="407">
      <c r="A407" t="inlineStr">
        <is>
          <t>DULCERIA IEPS</t>
        </is>
      </c>
      <c r="B407" t="inlineStr">
        <is>
          <t>0</t>
        </is>
      </c>
      <c r="C407" t="inlineStr">
        <is>
          <t>9800125104</t>
        </is>
      </c>
      <c r="D407" t="inlineStr">
        <is>
          <t xml:space="preserve">BARRA DE CHOCOLATE CON LECHE AVELLANA TABLETS FERRERO ROCHER 90 GRS </t>
        </is>
      </c>
      <c r="E407" t="n">
        <v>2</v>
      </c>
      <c r="F407" t="inlineStr">
        <is>
          <t>Automatico</t>
        </is>
      </c>
      <c r="G407" t="n">
        <v>1.85</v>
      </c>
      <c r="H407" t="n">
        <v>1.62</v>
      </c>
      <c r="I407" t="n">
        <v>64</v>
      </c>
      <c r="J407" t="n">
        <v>16</v>
      </c>
      <c r="K407" t="inlineStr">
        <is>
          <t>FERRERO ROCHER</t>
        </is>
      </c>
      <c r="L407" t="n">
        <v>20.91891891891892</v>
      </c>
      <c r="M407" t="n">
        <v>38.7</v>
      </c>
      <c r="N407" t="n">
        <v>0</v>
      </c>
      <c r="O407" t="n">
        <v>0</v>
      </c>
      <c r="P407" t="n">
        <v>242</v>
      </c>
      <c r="Q407" t="n">
        <v>44</v>
      </c>
      <c r="R407" t="n">
        <v>77</v>
      </c>
      <c r="S407" t="n">
        <v>77</v>
      </c>
      <c r="T407">
        <f>IF( S407&lt;=0,0,IF( E407+I407 &gt;= MAX((S407/30)*U407, S407*1.2), 0, CEILING( (MAX((S407/30)*U407, S407*1.2) - (E407+I407)) / J407, 1 ) * J407 ) ) ))</f>
        <v/>
      </c>
      <c r="U407" t="n">
        <v>22</v>
      </c>
    </row>
    <row r="408">
      <c r="A408" t="inlineStr">
        <is>
          <t>ABARROTES BASICOS</t>
        </is>
      </c>
      <c r="B408" t="inlineStr">
        <is>
          <t>23</t>
        </is>
      </c>
      <c r="C408" t="inlineStr">
        <is>
          <t>7506306320826</t>
        </is>
      </c>
      <c r="D408" t="inlineStr">
        <is>
          <t xml:space="preserve">SOPA DE PASTA PREPARADA MICKEY  KNORR 115 GRS </t>
        </is>
      </c>
      <c r="E408" t="n">
        <v>3</v>
      </c>
      <c r="F408" t="inlineStr">
        <is>
          <t>Automatico</t>
        </is>
      </c>
      <c r="G408" t="n">
        <v>1.34</v>
      </c>
      <c r="H408" t="n">
        <v>2.23</v>
      </c>
      <c r="I408" t="n">
        <v>60</v>
      </c>
      <c r="J408" t="n">
        <v>20</v>
      </c>
      <c r="K408" t="inlineStr">
        <is>
          <t>KNORR</t>
        </is>
      </c>
      <c r="L408" t="n">
        <v>19.76119402985075</v>
      </c>
      <c r="M408" t="n">
        <v>26.48</v>
      </c>
      <c r="N408" t="n">
        <v>0</v>
      </c>
      <c r="O408" t="n">
        <v>0</v>
      </c>
      <c r="P408" t="n">
        <v>268</v>
      </c>
      <c r="Q408" t="n">
        <v>670</v>
      </c>
      <c r="R408" t="n">
        <v>8</v>
      </c>
      <c r="S408" t="n">
        <v>12</v>
      </c>
      <c r="T408">
        <f>IF( S408&lt;=0,0,IF( E408+I408 &gt;= MAX((S408/30)*U408, S408*1.2), 0, CEILING( (MAX((S408/30)*U408, S408*1.2) - (E408+I408)) / J408, 1 ) * J408 ) ) ))</f>
        <v/>
      </c>
      <c r="U408" t="n">
        <v>22</v>
      </c>
    </row>
    <row r="409">
      <c r="A409" t="inlineStr">
        <is>
          <t>PROTECCION FEMENINA TASA 0</t>
        </is>
      </c>
      <c r="B409" t="inlineStr">
        <is>
          <t>381</t>
        </is>
      </c>
      <c r="C409" t="inlineStr">
        <is>
          <t>7501019006654</t>
        </is>
      </c>
      <c r="D409" t="inlineStr">
        <is>
          <t xml:space="preserve">TOALLA FEMENINA NOCTURNA CON ALAS XLARGA  SABA 12 PZA </t>
        </is>
      </c>
      <c r="E409" t="n">
        <v>3</v>
      </c>
      <c r="F409" t="inlineStr">
        <is>
          <t>Automatico</t>
        </is>
      </c>
      <c r="G409" t="n">
        <v>1.22</v>
      </c>
      <c r="H409" t="n">
        <v>2.45</v>
      </c>
      <c r="I409" t="n">
        <v>80</v>
      </c>
      <c r="J409" t="n">
        <v>16</v>
      </c>
      <c r="K409" t="inlineStr">
        <is>
          <t>SABA</t>
        </is>
      </c>
      <c r="L409" t="n">
        <v>19.54098360655738</v>
      </c>
      <c r="M409" t="n">
        <v>23.84</v>
      </c>
      <c r="N409" t="n">
        <v>0</v>
      </c>
      <c r="O409" t="n">
        <v>0</v>
      </c>
      <c r="P409" t="n">
        <v>431</v>
      </c>
      <c r="Q409" t="n">
        <v>595</v>
      </c>
      <c r="R409" t="n">
        <v>24</v>
      </c>
      <c r="S409" t="n">
        <v>29</v>
      </c>
      <c r="T409">
        <f>IF( S409&lt;=0,0,IF( E409+I409 &gt;= MAX((S409/30)*U409, S409*1.2), 0, CEILING( (MAX((S409/30)*U409, S409*1.2) - (E409+I409)) / J409, 1 ) * J409 ) ) ))</f>
        <v/>
      </c>
      <c r="U409" t="n">
        <v>22</v>
      </c>
    </row>
    <row r="410">
      <c r="A410" t="inlineStr">
        <is>
          <t>BOTANAS IEPS</t>
        </is>
      </c>
      <c r="B410" t="inlineStr">
        <is>
          <t>341</t>
        </is>
      </c>
      <c r="C410" t="inlineStr">
        <is>
          <t>7500464354938</t>
        </is>
      </c>
      <c r="D410" t="inlineStr">
        <is>
          <t xml:space="preserve">CHICHARRÓN ARTESANAL  CAZARES 120 GRS </t>
        </is>
      </c>
      <c r="E410" t="n">
        <v>3</v>
      </c>
      <c r="F410" t="inlineStr">
        <is>
          <t>Automatico</t>
        </is>
      </c>
      <c r="G410" t="n">
        <v>1.77</v>
      </c>
      <c r="H410" t="n">
        <v>1.69</v>
      </c>
      <c r="I410" t="n">
        <v>64</v>
      </c>
      <c r="J410" t="n">
        <v>16</v>
      </c>
      <c r="K410" t="inlineStr">
        <is>
          <t>CAZARES</t>
        </is>
      </c>
      <c r="L410" t="n">
        <v>34.30508474576271</v>
      </c>
      <c r="M410" t="n">
        <v>60.72</v>
      </c>
      <c r="N410" t="n">
        <v>0</v>
      </c>
      <c r="O410" t="n">
        <v>0</v>
      </c>
      <c r="P410" t="n">
        <v>71</v>
      </c>
      <c r="Q410" t="n">
        <v>465</v>
      </c>
      <c r="R410" t="n">
        <v>32</v>
      </c>
      <c r="S410" t="n">
        <v>32</v>
      </c>
      <c r="T410">
        <f>IF( S410&lt;=0,0,IF( E410+I410 &gt;= MAX((S410/30)*U410, S410*1.2), 0, CEILING( (MAX((S410/30)*U410, S410*1.2) - (E410+I410)) / J410, 1 ) * J410 ) ) ))</f>
        <v/>
      </c>
      <c r="U410" t="n">
        <v>36</v>
      </c>
    </row>
    <row r="411">
      <c r="A411" t="inlineStr">
        <is>
          <t>DULCERIA IEPS</t>
        </is>
      </c>
      <c r="B411" t="inlineStr">
        <is>
          <t>420</t>
        </is>
      </c>
      <c r="C411" t="inlineStr">
        <is>
          <t>757528003975</t>
        </is>
      </c>
      <c r="D411" t="inlineStr">
        <is>
          <t xml:space="preserve">MALVAVISCO CON FRESA CUBIERTO CHOCOLATE 15 PZA RICOLINO 300 GRS </t>
        </is>
      </c>
      <c r="E411" t="n">
        <v>3</v>
      </c>
      <c r="F411" t="inlineStr">
        <is>
          <t>Automatico</t>
        </is>
      </c>
      <c r="G411" t="n">
        <v>2.72</v>
      </c>
      <c r="H411" t="n">
        <v>2.2</v>
      </c>
      <c r="I411" t="n">
        <v>56</v>
      </c>
      <c r="J411" t="n">
        <v>14</v>
      </c>
      <c r="K411" t="inlineStr">
        <is>
          <t>RICOLINO</t>
        </is>
      </c>
      <c r="L411" t="n">
        <v>20.89705882352941</v>
      </c>
      <c r="M411" t="n">
        <v>56.84000000000001</v>
      </c>
      <c r="N411" t="n">
        <v>0.308823529411768</v>
      </c>
      <c r="O411" t="n">
        <v>0.8400000000000092</v>
      </c>
      <c r="P411" t="n">
        <v>685</v>
      </c>
      <c r="Q411" t="n">
        <v>349</v>
      </c>
      <c r="R411" t="n">
        <v>95</v>
      </c>
      <c r="S411" t="n">
        <v>108</v>
      </c>
      <c r="T411">
        <f>IF( S411&lt;=0,0,IF( E411+I411 &gt;= MAX((S411/30)*U411, S411*1.2), 0, CEILING( (MAX((S411/30)*U411, S411*1.2) - (E411+I411)) / J411, 1 ) * J411 ) ) ))</f>
        <v/>
      </c>
      <c r="U411" t="n">
        <v>22</v>
      </c>
    </row>
    <row r="412">
      <c r="A412" t="inlineStr">
        <is>
          <t>PANALES, HIGIENICOS Y DESECHABLES</t>
        </is>
      </c>
      <c r="B412" t="inlineStr">
        <is>
          <t>0</t>
        </is>
      </c>
      <c r="C412" t="inlineStr">
        <is>
          <t>7506425657445</t>
        </is>
      </c>
      <c r="D412" t="inlineStr">
        <is>
          <t xml:space="preserve">PAPEL HIGIENICO EXTRA COMFORT  KLEENEX 18 PZA </t>
        </is>
      </c>
      <c r="E412" t="n">
        <v>3</v>
      </c>
      <c r="F412" t="inlineStr">
        <is>
          <t>Automatico</t>
        </is>
      </c>
      <c r="G412" t="n">
        <v>1.54</v>
      </c>
      <c r="H412" t="n">
        <v>1.94</v>
      </c>
      <c r="I412" t="n">
        <v>16</v>
      </c>
      <c r="J412" t="n">
        <v>4</v>
      </c>
      <c r="K412" t="inlineStr">
        <is>
          <t>KLEENEX</t>
        </is>
      </c>
      <c r="L412" t="n">
        <v>20.05194805194805</v>
      </c>
      <c r="M412" t="n">
        <v>30.88</v>
      </c>
      <c r="N412" t="n">
        <v>9.662337662337663</v>
      </c>
      <c r="O412" t="n">
        <v>14.88</v>
      </c>
      <c r="P412" t="n">
        <v>790</v>
      </c>
      <c r="Q412" t="n">
        <v>86</v>
      </c>
      <c r="R412" t="n">
        <v>64</v>
      </c>
      <c r="S412" t="n">
        <v>76</v>
      </c>
      <c r="T412">
        <f>IF( S412&lt;=0,0,IF( E412+I412 &gt;= MAX((S412/30)*U412, S412*1.2), 0, CEILING( (MAX((S412/30)*U412, S412*1.2) - (E412+I412)) / J412, 1 ) * J412 ) ) ))</f>
        <v/>
      </c>
      <c r="U412" t="n">
        <v>22</v>
      </c>
    </row>
    <row r="413">
      <c r="A413" t="inlineStr">
        <is>
          <t>GALLETAS, PAN Y UNTABLES IEPS</t>
        </is>
      </c>
      <c r="B413" t="inlineStr">
        <is>
          <t>0</t>
        </is>
      </c>
      <c r="C413" t="inlineStr">
        <is>
          <t>7500478047802</t>
        </is>
      </c>
      <c r="D413" t="inlineStr">
        <is>
          <t xml:space="preserve">GALLETAS DULCES CON COCO CLÁSICAS GAMESA 280 GRS </t>
        </is>
      </c>
      <c r="E413" t="n">
        <v>3</v>
      </c>
      <c r="F413" t="inlineStr">
        <is>
          <t>Automatico</t>
        </is>
      </c>
      <c r="G413" t="n">
        <v>2.56</v>
      </c>
      <c r="H413" t="n">
        <v>1.56</v>
      </c>
      <c r="I413" t="n">
        <v>60</v>
      </c>
      <c r="J413" t="n">
        <v>12</v>
      </c>
      <c r="K413" t="inlineStr">
        <is>
          <t>GAMESA</t>
        </is>
      </c>
      <c r="L413" t="n">
        <v>20.828125</v>
      </c>
      <c r="M413" t="n">
        <v>53.32</v>
      </c>
      <c r="N413" t="n">
        <v>0</v>
      </c>
      <c r="O413" t="n">
        <v>0</v>
      </c>
      <c r="P413" t="n">
        <v>227</v>
      </c>
      <c r="Q413" t="n">
        <v>0</v>
      </c>
      <c r="R413" t="n">
        <v>82</v>
      </c>
      <c r="S413" t="n">
        <v>105</v>
      </c>
      <c r="T413">
        <f>IF( S413&lt;=0,0,IF( E413+I413 &gt;= MAX((S413/30)*U413, S413*1.2), 0, CEILING( (MAX((S413/30)*U413, S413*1.2) - (E413+I413)) / J413, 1 ) * J413 ) ) ))</f>
        <v/>
      </c>
      <c r="U413" t="n">
        <v>22</v>
      </c>
    </row>
    <row r="414">
      <c r="A414" t="inlineStr">
        <is>
          <t>ABARROTES BASICOS</t>
        </is>
      </c>
      <c r="B414" t="inlineStr">
        <is>
          <t>23</t>
        </is>
      </c>
      <c r="C414" t="inlineStr">
        <is>
          <t>34587010046</t>
        </is>
      </c>
      <c r="D414" t="inlineStr">
        <is>
          <t xml:space="preserve">SAL REFINADA YODADA  LA FINA 750 GRS </t>
        </is>
      </c>
      <c r="E414" t="n">
        <v>4</v>
      </c>
      <c r="F414" t="inlineStr">
        <is>
          <t>Automatico</t>
        </is>
      </c>
      <c r="G414" t="n">
        <v>1.79</v>
      </c>
      <c r="H414" t="n">
        <v>2.23</v>
      </c>
      <c r="I414" t="n">
        <v>24</v>
      </c>
      <c r="J414" t="n">
        <v>12</v>
      </c>
      <c r="K414" t="inlineStr">
        <is>
          <t>LA FINA</t>
        </is>
      </c>
      <c r="L414" t="n">
        <v>19.76536312849162</v>
      </c>
      <c r="M414" t="n">
        <v>35.38</v>
      </c>
      <c r="N414" t="n">
        <v>6.35754189944134</v>
      </c>
      <c r="O414" t="n">
        <v>11.38</v>
      </c>
      <c r="P414" t="n">
        <v>710</v>
      </c>
      <c r="Q414" t="n">
        <v>745</v>
      </c>
      <c r="R414" t="n">
        <v>50</v>
      </c>
      <c r="S414" t="n">
        <v>61</v>
      </c>
      <c r="T414">
        <f>IF( S414&lt;=0,0,IF( E414+I414 &gt;= MAX((S414/30)*U414, S414*1.2), 0, CEILING( (MAX((S414/30)*U414, S414*1.2) - (E414+I414)) / J414, 1 ) * J414 ) ) ))</f>
        <v/>
      </c>
      <c r="U414" t="n">
        <v>22</v>
      </c>
    </row>
    <row r="415">
      <c r="A415" t="inlineStr">
        <is>
          <t>PANALES, HIGIENICOS Y DESECHABLES</t>
        </is>
      </c>
      <c r="B415" t="inlineStr">
        <is>
          <t>95</t>
        </is>
      </c>
      <c r="C415" t="inlineStr">
        <is>
          <t>7502279700221</t>
        </is>
      </c>
      <c r="D415" t="inlineStr">
        <is>
          <t xml:space="preserve">PAPEL HIGIENICO ULTRA SUAVE  ELITE 32 PZA </t>
        </is>
      </c>
      <c r="E415" t="n">
        <v>4</v>
      </c>
      <c r="F415" t="inlineStr">
        <is>
          <t>Automatico</t>
        </is>
      </c>
      <c r="G415" t="n">
        <v>1.51</v>
      </c>
      <c r="H415" t="n">
        <v>2.64</v>
      </c>
      <c r="I415" t="n">
        <v>24</v>
      </c>
      <c r="J415" t="n">
        <v>3</v>
      </c>
      <c r="K415" t="inlineStr">
        <is>
          <t>ELITE</t>
        </is>
      </c>
      <c r="L415" t="n">
        <v>19.35099337748344</v>
      </c>
      <c r="M415" t="n">
        <v>29.22</v>
      </c>
      <c r="N415" t="n">
        <v>3.456953642384107</v>
      </c>
      <c r="O415" t="n">
        <v>5.220000000000002</v>
      </c>
      <c r="P415" t="n">
        <v>535</v>
      </c>
      <c r="Q415" t="n">
        <v>675</v>
      </c>
      <c r="R415" t="n">
        <v>37</v>
      </c>
      <c r="S415" t="n">
        <v>46</v>
      </c>
      <c r="T415">
        <f>IF( S415&lt;=0,0,IF( E415+I415 &gt;= MAX((S415/30)*U415, S415*1.2), 0, CEILING( (MAX((S415/30)*U415, S415*1.2) - (E415+I415)) / J415, 1 ) * J415 ) ) ))</f>
        <v/>
      </c>
      <c r="U415" t="n">
        <v>22</v>
      </c>
    </row>
    <row r="416">
      <c r="A416" t="inlineStr">
        <is>
          <t>ASEO Y LIMPIEZA DEL HOGAR</t>
        </is>
      </c>
      <c r="B416" t="inlineStr">
        <is>
          <t>6</t>
        </is>
      </c>
      <c r="C416" t="inlineStr">
        <is>
          <t>7501025403102</t>
        </is>
      </c>
      <c r="D416" t="inlineStr">
        <is>
          <t xml:space="preserve">LIMPIADOR MULTIUSOS THERAPY RELAX EUCALIPTO AZUL Y NARANJA PINOL 2 LT. </t>
        </is>
      </c>
      <c r="E416" t="n">
        <v>4</v>
      </c>
      <c r="F416" t="inlineStr">
        <is>
          <t>Automatico</t>
        </is>
      </c>
      <c r="G416" t="n">
        <v>1.86</v>
      </c>
      <c r="H416" t="n">
        <v>2.15</v>
      </c>
      <c r="I416" t="n">
        <v>56</v>
      </c>
      <c r="J416" t="n">
        <v>8</v>
      </c>
      <c r="K416" t="inlineStr">
        <is>
          <t>PINOL</t>
        </is>
      </c>
      <c r="L416" t="n">
        <v>19.8494623655914</v>
      </c>
      <c r="M416" t="n">
        <v>36.92000000000001</v>
      </c>
      <c r="N416" t="n">
        <v>0</v>
      </c>
      <c r="O416" t="n">
        <v>0</v>
      </c>
      <c r="P416" t="n">
        <v>388</v>
      </c>
      <c r="Q416" t="n">
        <v>751</v>
      </c>
      <c r="R416" t="n">
        <v>31</v>
      </c>
      <c r="S416" t="n">
        <v>59</v>
      </c>
      <c r="T416">
        <f>IF( S416&lt;=0,0,IF( E416+I416 &gt;= MAX((S416/30)*U416, S416*1.2), 0, CEILING( (MAX((S416/30)*U416, S416*1.2) - (E416+I416)) / J416, 1 ) * J416 ) ) ))</f>
        <v/>
      </c>
      <c r="U416" t="n">
        <v>22</v>
      </c>
    </row>
    <row r="417">
      <c r="A417" t="inlineStr">
        <is>
          <t>BOTANAS</t>
        </is>
      </c>
      <c r="B417" t="inlineStr">
        <is>
          <t>308</t>
        </is>
      </c>
      <c r="C417" t="inlineStr">
        <is>
          <t>7500326286124</t>
        </is>
      </c>
      <c r="D417" t="inlineStr">
        <is>
          <t xml:space="preserve">PRETZELS HORNEADO  AUTENTA FOODS 300 GRS </t>
        </is>
      </c>
      <c r="E417" t="n">
        <v>4</v>
      </c>
      <c r="F417" t="inlineStr">
        <is>
          <t>Automatico</t>
        </is>
      </c>
      <c r="G417" t="n">
        <v>5.13</v>
      </c>
      <c r="H417" t="n">
        <v>0.77</v>
      </c>
      <c r="I417" t="n">
        <v>195</v>
      </c>
      <c r="J417" t="n">
        <v>15</v>
      </c>
      <c r="K417" t="inlineStr">
        <is>
          <t>AUTENTA FOODS</t>
        </is>
      </c>
      <c r="L417" t="n">
        <v>35.22027290448343</v>
      </c>
      <c r="M417" t="n">
        <v>180.68</v>
      </c>
      <c r="N417" t="n">
        <v>0</v>
      </c>
      <c r="O417" t="n">
        <v>0</v>
      </c>
      <c r="P417" t="n">
        <v>339</v>
      </c>
      <c r="Q417" t="n">
        <v>308</v>
      </c>
      <c r="R417" t="n">
        <v>55</v>
      </c>
      <c r="S417" t="n">
        <v>66</v>
      </c>
      <c r="T417">
        <f>IF( S417&lt;=0,0,IF( E417+I417 &gt;= MAX((S417/30)*U417, S417*1.2), 0, CEILING( (MAX((S417/30)*U417, S417*1.2) - (E417+I417)) / J417, 1 ) * J417 ) ) ))</f>
        <v/>
      </c>
      <c r="U417" t="n">
        <v>36</v>
      </c>
    </row>
    <row r="418">
      <c r="A418" t="inlineStr">
        <is>
          <t>ASEO Y LIMPIEZA DEL HOGAR</t>
        </is>
      </c>
      <c r="B418" t="inlineStr">
        <is>
          <t>6</t>
        </is>
      </c>
      <c r="C418" t="inlineStr">
        <is>
          <t>7501025403089</t>
        </is>
      </c>
      <c r="D418" t="inlineStr">
        <is>
          <t xml:space="preserve">LIMPIADOR MULTIUSOS THERAPY RELAX PATCHULI Y LAVANDI PINOL 2 LT. </t>
        </is>
      </c>
      <c r="E418" t="n">
        <v>4</v>
      </c>
      <c r="F418" t="inlineStr">
        <is>
          <t>Automatico</t>
        </is>
      </c>
      <c r="G418" t="n">
        <v>1.49</v>
      </c>
      <c r="H418" t="n">
        <v>2.68</v>
      </c>
      <c r="I418" t="n">
        <v>88</v>
      </c>
      <c r="J418" t="n">
        <v>8</v>
      </c>
      <c r="K418" t="inlineStr">
        <is>
          <t>PINOL</t>
        </is>
      </c>
      <c r="L418" t="n">
        <v>19.31543624161074</v>
      </c>
      <c r="M418" t="n">
        <v>28.78</v>
      </c>
      <c r="N418" t="n">
        <v>0</v>
      </c>
      <c r="O418" t="n">
        <v>0</v>
      </c>
      <c r="P418" t="n">
        <v>628</v>
      </c>
      <c r="Q418" t="n">
        <v>840</v>
      </c>
      <c r="R418" t="n">
        <v>35</v>
      </c>
      <c r="S418" t="n">
        <v>37</v>
      </c>
      <c r="T418">
        <f>IF( S418&lt;=0,0,IF( E418+I418 &gt;= MAX((S418/30)*U418, S418*1.2), 0, CEILING( (MAX((S418/30)*U418, S418*1.2) - (E418+I418)) / J418, 1 ) * J418 ) ) ))</f>
        <v/>
      </c>
      <c r="U418" t="n">
        <v>22</v>
      </c>
    </row>
    <row r="419">
      <c r="A419" t="inlineStr">
        <is>
          <t>BEBIDAS IVA</t>
        </is>
      </c>
      <c r="B419" t="inlineStr">
        <is>
          <t>3</t>
        </is>
      </c>
      <c r="C419" t="inlineStr">
        <is>
          <t>7500326103476</t>
        </is>
      </c>
      <c r="D419" t="inlineStr">
        <is>
          <t xml:space="preserve">REFRESCO MANZANA  BARRILITOS 750 ML. </t>
        </is>
      </c>
      <c r="E419" t="n">
        <v>4</v>
      </c>
      <c r="F419" t="inlineStr">
        <is>
          <t>Automatico</t>
        </is>
      </c>
      <c r="G419" t="n">
        <v>1.34</v>
      </c>
      <c r="H419" t="n">
        <v>2.98</v>
      </c>
      <c r="I419" t="n">
        <v>24</v>
      </c>
      <c r="J419" t="n">
        <v>24</v>
      </c>
      <c r="K419" t="inlineStr">
        <is>
          <t>BARRILITOS</t>
        </is>
      </c>
      <c r="L419" t="n">
        <v>19.01492537313433</v>
      </c>
      <c r="M419" t="n">
        <v>25.48</v>
      </c>
      <c r="N419" t="n">
        <v>1.1044776119403</v>
      </c>
      <c r="O419" t="n">
        <v>1.480000000000003</v>
      </c>
      <c r="P419" t="n">
        <v>797</v>
      </c>
      <c r="Q419" t="n">
        <v>839</v>
      </c>
      <c r="R419" t="n">
        <v>46</v>
      </c>
      <c r="S419" t="n">
        <v>54</v>
      </c>
      <c r="T419">
        <f>IF( S419&lt;=0,0,IF( E419+I419 &gt;= MAX((S419/30)*U419, S419*1.2), 0, CEILING( (MAX((S419/30)*U419, S419*1.2) - (E419+I419)) / J419, 1 ) * J419 ) ) ))</f>
        <v/>
      </c>
      <c r="U419" t="n">
        <v>22</v>
      </c>
    </row>
    <row r="420">
      <c r="A420" t="inlineStr">
        <is>
          <t>GALLETAS, PAN Y UNTABLES IEPS</t>
        </is>
      </c>
      <c r="B420" t="inlineStr">
        <is>
          <t>410</t>
        </is>
      </c>
      <c r="C420" t="inlineStr">
        <is>
          <t>7500478047802</t>
        </is>
      </c>
      <c r="D420" t="inlineStr">
        <is>
          <t xml:space="preserve">GALLETAS DULCES CON COCO CLÁSICAS GAMESA 280 GRS </t>
        </is>
      </c>
      <c r="E420" t="n">
        <v>4</v>
      </c>
      <c r="F420" t="inlineStr">
        <is>
          <t>Automatico</t>
        </is>
      </c>
      <c r="G420" t="n">
        <v>2.56</v>
      </c>
      <c r="H420" t="n">
        <v>1.56</v>
      </c>
      <c r="I420" t="n">
        <v>60</v>
      </c>
      <c r="J420" t="n">
        <v>12</v>
      </c>
      <c r="K420" t="inlineStr">
        <is>
          <t>GAMESA</t>
        </is>
      </c>
      <c r="L420" t="n">
        <v>20.4375</v>
      </c>
      <c r="M420" t="n">
        <v>52.32</v>
      </c>
      <c r="N420" t="n">
        <v>0</v>
      </c>
      <c r="O420" t="n">
        <v>0</v>
      </c>
      <c r="P420" t="n">
        <v>226</v>
      </c>
      <c r="Q420" t="n">
        <v>0</v>
      </c>
      <c r="R420" t="n">
        <v>81</v>
      </c>
      <c r="S420" t="n">
        <v>104</v>
      </c>
      <c r="T420">
        <f>IF( S420&lt;=0,0,IF( E420+I420 &gt;= MAX((S420/30)*U420, S420*1.2), 0, CEILING( (MAX((S420/30)*U420, S420*1.2) - (E420+I420)) / J420, 1 ) * J420 ) ) ))</f>
        <v/>
      </c>
      <c r="U420" t="n">
        <v>22</v>
      </c>
    </row>
    <row r="421">
      <c r="A421" t="inlineStr">
        <is>
          <t>BEBIDAS</t>
        </is>
      </c>
      <c r="B421" t="inlineStr">
        <is>
          <t>0</t>
        </is>
      </c>
      <c r="C421" t="inlineStr">
        <is>
          <t>810990005769</t>
        </is>
      </c>
      <c r="D421" t="inlineStr">
        <is>
          <t xml:space="preserve">AGUA DE COCO ARANDANO  CALAHUA 330 GRS </t>
        </is>
      </c>
      <c r="E421" t="n">
        <v>4</v>
      </c>
      <c r="F421" t="inlineStr">
        <is>
          <t>Automatico</t>
        </is>
      </c>
      <c r="G421" t="n">
        <v>1.45</v>
      </c>
      <c r="H421" t="n">
        <v>2.75</v>
      </c>
      <c r="I421" t="n">
        <v>90</v>
      </c>
      <c r="J421" t="n">
        <v>18</v>
      </c>
      <c r="K421" t="inlineStr">
        <is>
          <t>CALAHUA</t>
        </is>
      </c>
      <c r="L421" t="n">
        <v>19.24137931034483</v>
      </c>
      <c r="M421" t="n">
        <v>27.9</v>
      </c>
      <c r="N421" t="n">
        <v>0</v>
      </c>
      <c r="O421" t="n">
        <v>0</v>
      </c>
      <c r="P421" t="n">
        <v>543</v>
      </c>
      <c r="Q421" t="n">
        <v>463</v>
      </c>
      <c r="R421" t="n">
        <v>18</v>
      </c>
      <c r="S421" t="n">
        <v>19</v>
      </c>
      <c r="T421">
        <f>IF( S421&lt;=0,0,IF( E421+I421 &gt;= MAX((S421/30)*U421, S421*1.2), 0, CEILING( (MAX((S421/30)*U421, S421*1.2) - (E421+I421)) / J421, 1 ) * J421 ) ) ))</f>
        <v/>
      </c>
      <c r="U421" t="n">
        <v>22</v>
      </c>
    </row>
    <row r="422">
      <c r="A422" t="inlineStr">
        <is>
          <t>BOTANAS</t>
        </is>
      </c>
      <c r="B422" t="inlineStr">
        <is>
          <t>0</t>
        </is>
      </c>
      <c r="C422" t="inlineStr">
        <is>
          <t>7500326286124</t>
        </is>
      </c>
      <c r="D422" t="inlineStr">
        <is>
          <t xml:space="preserve">PRETZELS HORNEADO  AUTENTA FOODS 300 GRS </t>
        </is>
      </c>
      <c r="E422" t="n">
        <v>4</v>
      </c>
      <c r="F422" t="inlineStr">
        <is>
          <t>Automatico</t>
        </is>
      </c>
      <c r="G422" t="n">
        <v>5.13</v>
      </c>
      <c r="H422" t="n">
        <v>0.77</v>
      </c>
      <c r="I422" t="n">
        <v>195</v>
      </c>
      <c r="J422" t="n">
        <v>15</v>
      </c>
      <c r="K422" t="inlineStr">
        <is>
          <t>AUTENTA FOODS</t>
        </is>
      </c>
      <c r="L422" t="n">
        <v>35.22027290448343</v>
      </c>
      <c r="M422" t="n">
        <v>180.68</v>
      </c>
      <c r="N422" t="n">
        <v>0</v>
      </c>
      <c r="O422" t="n">
        <v>0</v>
      </c>
      <c r="P422" t="n">
        <v>339</v>
      </c>
      <c r="Q422" t="n">
        <v>308</v>
      </c>
      <c r="R422" t="n">
        <v>55</v>
      </c>
      <c r="S422" t="n">
        <v>66</v>
      </c>
      <c r="T422">
        <f>IF( S422&lt;=0,0,IF( E422+I422 &gt;= MAX((S422/30)*U422, S422*1.2), 0, CEILING( (MAX((S422/30)*U422, S422*1.2) - (E422+I422)) / J422, 1 ) * J422 ) ) ))</f>
        <v/>
      </c>
      <c r="U422" t="n">
        <v>36</v>
      </c>
    </row>
    <row r="423">
      <c r="A423" t="inlineStr">
        <is>
          <t>BEBIDAS ALCOHOLICAS</t>
        </is>
      </c>
      <c r="B423" t="inlineStr">
        <is>
          <t>0</t>
        </is>
      </c>
      <c r="C423" t="inlineStr">
        <is>
          <t>7501055385577</t>
        </is>
      </c>
      <c r="D423" t="inlineStr">
        <is>
          <t xml:space="preserve">BEBIDA PREPARADA CANTARITO  TOPO CHICO 473 ML. </t>
        </is>
      </c>
      <c r="E423" t="n">
        <v>4</v>
      </c>
      <c r="F423" t="inlineStr">
        <is>
          <t>Automatico</t>
        </is>
      </c>
      <c r="G423" t="n">
        <v>1.37</v>
      </c>
      <c r="H423" t="n">
        <v>2.91</v>
      </c>
      <c r="I423" t="n">
        <v>48</v>
      </c>
      <c r="J423" t="n">
        <v>24</v>
      </c>
      <c r="K423" t="inlineStr">
        <is>
          <t>TOPO CHICO</t>
        </is>
      </c>
      <c r="L423" t="n">
        <v>19.08029197080292</v>
      </c>
      <c r="M423" t="n">
        <v>26.14</v>
      </c>
      <c r="N423" t="n">
        <v>0</v>
      </c>
      <c r="O423" t="n">
        <v>0</v>
      </c>
      <c r="P423" t="n">
        <v>692</v>
      </c>
      <c r="Q423" t="n">
        <v>0</v>
      </c>
      <c r="R423" t="n">
        <v>72</v>
      </c>
      <c r="S423" t="n">
        <v>74</v>
      </c>
      <c r="T423">
        <f>IF( S423&lt;=0,0,IF( E423+I423 &gt;= MAX((S423/30)*U423, S423*1.2), 0, CEILING( (MAX((S423/30)*U423, S423*1.2) - (E423+I423)) / J423, 1 ) * J423 ) ) ))</f>
        <v/>
      </c>
      <c r="U423" t="n">
        <v>22</v>
      </c>
    </row>
    <row r="424">
      <c r="A424" t="inlineStr">
        <is>
          <t>BEBIDAS IVA</t>
        </is>
      </c>
      <c r="B424" t="inlineStr">
        <is>
          <t>3</t>
        </is>
      </c>
      <c r="C424" t="inlineStr">
        <is>
          <t>7501035046351</t>
        </is>
      </c>
      <c r="D424" t="inlineStr">
        <is>
          <t xml:space="preserve">BEBIDA ENERGETICA ZERO  BOOST 470 ML. </t>
        </is>
      </c>
      <c r="E424" t="n">
        <v>5</v>
      </c>
      <c r="F424" t="inlineStr">
        <is>
          <t>Automatico</t>
        </is>
      </c>
      <c r="G424" t="n">
        <v>1.21</v>
      </c>
      <c r="H424" t="n">
        <v>4.13</v>
      </c>
      <c r="I424" t="n">
        <v>24</v>
      </c>
      <c r="J424" t="n">
        <v>12</v>
      </c>
      <c r="K424" t="inlineStr">
        <is>
          <t>BOOST</t>
        </is>
      </c>
      <c r="L424" t="n">
        <v>17.86776859504132</v>
      </c>
      <c r="M424" t="n">
        <v>21.62</v>
      </c>
      <c r="N424" t="n">
        <v>0</v>
      </c>
      <c r="O424" t="n">
        <v>0</v>
      </c>
      <c r="P424" t="n">
        <v>421</v>
      </c>
      <c r="Q424" t="n">
        <v>572</v>
      </c>
      <c r="R424" t="n">
        <v>26</v>
      </c>
      <c r="S424" t="n">
        <v>26</v>
      </c>
      <c r="T424">
        <f>IF( S424&lt;=0,0,IF( E424+I424 &gt;= MAX((S424/30)*U424, S424*1.2), 0, CEILING( (MAX((S424/30)*U424, S424*1.2) - (E424+I424)) / J424, 1 ) * J424 ) ) ))</f>
        <v/>
      </c>
      <c r="U424" t="n">
        <v>22</v>
      </c>
    </row>
    <row r="425">
      <c r="A425" t="inlineStr">
        <is>
          <t>BEBIDAS IVA</t>
        </is>
      </c>
      <c r="B425" t="inlineStr">
        <is>
          <t>3</t>
        </is>
      </c>
      <c r="C425" t="inlineStr">
        <is>
          <t>7500462969615</t>
        </is>
      </c>
      <c r="D425" t="inlineStr">
        <is>
          <t xml:space="preserve">AGUA MINERAL SABOR GUAYABA MICHOACÁN  FELIX 355 ML. </t>
        </is>
      </c>
      <c r="E425" t="n">
        <v>5</v>
      </c>
      <c r="F425" t="inlineStr">
        <is>
          <t>Automatico</t>
        </is>
      </c>
      <c r="G425" t="n">
        <v>1.78</v>
      </c>
      <c r="H425" t="n">
        <v>5.05</v>
      </c>
      <c r="I425" t="n">
        <v>72</v>
      </c>
      <c r="J425" t="n">
        <v>24</v>
      </c>
      <c r="K425" t="inlineStr">
        <is>
          <t>FELIX</t>
        </is>
      </c>
      <c r="L425" t="n">
        <v>33.19101123595506</v>
      </c>
      <c r="M425" t="n">
        <v>59.08000000000001</v>
      </c>
      <c r="N425" t="n">
        <v>0</v>
      </c>
      <c r="O425" t="n">
        <v>0</v>
      </c>
      <c r="P425" t="n">
        <v>315</v>
      </c>
      <c r="Q425" t="n">
        <v>605</v>
      </c>
      <c r="R425" t="n">
        <v>42</v>
      </c>
      <c r="S425" t="n">
        <v>42</v>
      </c>
      <c r="T425">
        <f>IF( S425&lt;=0,0,IF( E425+I425 &gt;= MAX((S425/30)*U425, S425*1.2), 0, CEILING( (MAX((S425/30)*U425, S425*1.2) - (E425+I425)) / J425, 1 ) * J425 ) ) ))</f>
        <v/>
      </c>
      <c r="U425" t="n">
        <v>36</v>
      </c>
    </row>
    <row r="426">
      <c r="A426" t="inlineStr">
        <is>
          <t>ALIMENTO MASCOTAS IVA</t>
        </is>
      </c>
      <c r="B426" t="inlineStr">
        <is>
          <t>321</t>
        </is>
      </c>
      <c r="C426" t="inlineStr">
        <is>
          <t>50000503896</t>
        </is>
      </c>
      <c r="D426" t="inlineStr">
        <is>
          <t xml:space="preserve">ALIMENTO HUMEDO PARA GATO ATUN PURINA 85 GRS </t>
        </is>
      </c>
      <c r="E426" t="n">
        <v>5</v>
      </c>
      <c r="F426" t="inlineStr">
        <is>
          <t>Automatico</t>
        </is>
      </c>
      <c r="G426" t="n">
        <v>2.39</v>
      </c>
      <c r="H426" t="n">
        <v>2.09</v>
      </c>
      <c r="I426" t="n">
        <v>0</v>
      </c>
      <c r="J426" t="n">
        <v>24</v>
      </c>
      <c r="K426" t="inlineStr">
        <is>
          <t>PURINA</t>
        </is>
      </c>
      <c r="L426" t="n">
        <v>25.90794979079498</v>
      </c>
      <c r="M426" t="n">
        <v>61.92000000000001</v>
      </c>
      <c r="N426" t="n">
        <v>25.90794979079498</v>
      </c>
      <c r="O426" t="n">
        <v>61.92000000000001</v>
      </c>
      <c r="P426" t="n">
        <v>432</v>
      </c>
      <c r="Q426" t="n">
        <v>692</v>
      </c>
      <c r="R426" t="n">
        <v>63</v>
      </c>
      <c r="S426" t="n">
        <v>70</v>
      </c>
      <c r="T426">
        <f>IF( S426&lt;=0,0,IF( E426+I426 &gt;= MAX((S426/30)*U426, S426*1.2), 0, CEILING( (MAX((S426/30)*U426, S426*1.2) - (E426+I426)) / J426, 1 ) * J426 ) ) ))</f>
        <v/>
      </c>
      <c r="U426" t="n">
        <v>28</v>
      </c>
    </row>
    <row r="427">
      <c r="A427" t="inlineStr">
        <is>
          <t>DULCERIA IEPS</t>
        </is>
      </c>
      <c r="B427" t="inlineStr">
        <is>
          <t>420</t>
        </is>
      </c>
      <c r="C427" t="inlineStr">
        <is>
          <t>7501024599073</t>
        </is>
      </c>
      <c r="D427" t="inlineStr">
        <is>
          <t xml:space="preserve">CHOCOLATE CON LECHE Y ALMENDRAS  HERSHEYS 90 GRS </t>
        </is>
      </c>
      <c r="E427" t="n">
        <v>5</v>
      </c>
      <c r="F427" t="inlineStr">
        <is>
          <t>Automatico</t>
        </is>
      </c>
      <c r="G427" t="n">
        <v>3.23</v>
      </c>
      <c r="H427" t="n">
        <v>1.54</v>
      </c>
      <c r="I427" t="n">
        <v>96</v>
      </c>
      <c r="J427" t="n">
        <v>24</v>
      </c>
      <c r="K427" t="inlineStr">
        <is>
          <t>HERSHEYS</t>
        </is>
      </c>
      <c r="L427" t="n">
        <v>20.45201238390093</v>
      </c>
      <c r="M427" t="n">
        <v>66.06</v>
      </c>
      <c r="N427" t="n">
        <v>0</v>
      </c>
      <c r="O427" t="n">
        <v>0</v>
      </c>
      <c r="P427" t="n">
        <v>578</v>
      </c>
      <c r="Q427" t="n">
        <v>622</v>
      </c>
      <c r="R427" t="n">
        <v>157</v>
      </c>
      <c r="S427" t="n">
        <v>162</v>
      </c>
      <c r="T427">
        <f>IF( S427&lt;=0,0,IF( E427+I427 &gt;= MAX((S427/30)*U427, S427*1.2), 0, CEILING( (MAX((S427/30)*U427, S427*1.2) - (E427+I427)) / J427, 1 ) * J427 ) ) ))</f>
        <v/>
      </c>
      <c r="U427" t="n">
        <v>22</v>
      </c>
    </row>
    <row r="428">
      <c r="A428" t="inlineStr">
        <is>
          <t>BEBIDAS</t>
        </is>
      </c>
      <c r="B428" t="inlineStr">
        <is>
          <t>0</t>
        </is>
      </c>
      <c r="C428" t="inlineStr">
        <is>
          <t>758104008766</t>
        </is>
      </c>
      <c r="D428" t="inlineStr">
        <is>
          <t xml:space="preserve">AGUA SABOR MANGO  BONAFONT 1000 ML. </t>
        </is>
      </c>
      <c r="E428" t="n">
        <v>5</v>
      </c>
      <c r="F428" t="inlineStr">
        <is>
          <t>Automatico</t>
        </is>
      </c>
      <c r="G428" t="n">
        <v>1.34</v>
      </c>
      <c r="H428" t="n">
        <v>3.73</v>
      </c>
      <c r="I428" t="n">
        <v>30</v>
      </c>
      <c r="J428" t="n">
        <v>6</v>
      </c>
      <c r="K428" t="inlineStr">
        <is>
          <t>BONAFONT</t>
        </is>
      </c>
      <c r="L428" t="n">
        <v>18.26865671641791</v>
      </c>
      <c r="M428" t="n">
        <v>24.48</v>
      </c>
      <c r="N428" t="n">
        <v>0</v>
      </c>
      <c r="O428" t="n">
        <v>0</v>
      </c>
      <c r="P428" t="n">
        <v>176</v>
      </c>
      <c r="Q428" t="n">
        <v>0</v>
      </c>
      <c r="R428" t="n">
        <v>31</v>
      </c>
      <c r="S428" t="n">
        <v>41</v>
      </c>
      <c r="T428">
        <f>IF( S428&lt;=0,0,IF( E428+I428 &gt;= MAX((S428/30)*U428, S428*1.2), 0, CEILING( (MAX((S428/30)*U428, S428*1.2) - (E428+I428)) / J428, 1 ) * J428 ) ) ))</f>
        <v/>
      </c>
      <c r="U428" t="n">
        <v>22</v>
      </c>
    </row>
    <row r="429">
      <c r="A429" t="inlineStr">
        <is>
          <t>DULCERIA IEPS</t>
        </is>
      </c>
      <c r="B429" t="inlineStr">
        <is>
          <t>0</t>
        </is>
      </c>
      <c r="C429" t="inlineStr">
        <is>
          <t>757528003975</t>
        </is>
      </c>
      <c r="D429" t="inlineStr">
        <is>
          <t xml:space="preserve">MALVAVISCO CON FRESA CUBIERTO CHOCOLATE 15 PZA RICOLINO 300 GRS </t>
        </is>
      </c>
      <c r="E429" t="n">
        <v>5</v>
      </c>
      <c r="F429" t="inlineStr">
        <is>
          <t>Automatico</t>
        </is>
      </c>
      <c r="G429" t="n">
        <v>2.72</v>
      </c>
      <c r="H429" t="n">
        <v>2.2</v>
      </c>
      <c r="I429" t="n">
        <v>56</v>
      </c>
      <c r="J429" t="n">
        <v>14</v>
      </c>
      <c r="K429" t="inlineStr">
        <is>
          <t>RICOLINO</t>
        </is>
      </c>
      <c r="L429" t="n">
        <v>20.16176470588235</v>
      </c>
      <c r="M429" t="n">
        <v>54.84</v>
      </c>
      <c r="N429" t="n">
        <v>0</v>
      </c>
      <c r="O429" t="n">
        <v>0</v>
      </c>
      <c r="P429" t="n">
        <v>683</v>
      </c>
      <c r="Q429" t="n">
        <v>349</v>
      </c>
      <c r="R429" t="n">
        <v>93</v>
      </c>
      <c r="S429" t="n">
        <v>106</v>
      </c>
      <c r="T429">
        <f>IF( S429&lt;=0,0,IF( E429+I429 &gt;= MAX((S429/30)*U429, S429*1.2), 0, CEILING( (MAX((S429/30)*U429, S429*1.2) - (E429+I429)) / J429, 1 ) * J429 ) ) ))</f>
        <v/>
      </c>
      <c r="U429" t="n">
        <v>22</v>
      </c>
    </row>
    <row r="430">
      <c r="A430" t="inlineStr">
        <is>
          <t>ASEO Y LIMPIEZA DEL HOGAR</t>
        </is>
      </c>
      <c r="B430" t="inlineStr">
        <is>
          <t>6</t>
        </is>
      </c>
      <c r="C430" t="inlineStr">
        <is>
          <t>7500459001083</t>
        </is>
      </c>
      <c r="D430" t="inlineStr">
        <is>
          <t xml:space="preserve">LIMPIADOR MULTIUSOS DENSICLORO LAVANDA BREF 2 LT. </t>
        </is>
      </c>
      <c r="E430" t="n">
        <v>6</v>
      </c>
      <c r="F430" t="inlineStr">
        <is>
          <t>Automatico</t>
        </is>
      </c>
      <c r="G430" t="n">
        <v>1.62</v>
      </c>
      <c r="H430" t="n">
        <v>3.7</v>
      </c>
      <c r="I430" t="n">
        <v>40</v>
      </c>
      <c r="J430" t="n">
        <v>8</v>
      </c>
      <c r="K430" t="inlineStr">
        <is>
          <t>BREF</t>
        </is>
      </c>
      <c r="L430" t="n">
        <v>18.2962962962963</v>
      </c>
      <c r="M430" t="n">
        <v>29.64</v>
      </c>
      <c r="N430" t="n">
        <v>0</v>
      </c>
      <c r="O430" t="n">
        <v>0</v>
      </c>
      <c r="P430" t="n">
        <v>310</v>
      </c>
      <c r="Q430" t="n">
        <v>255</v>
      </c>
      <c r="R430" t="n">
        <v>21</v>
      </c>
      <c r="S430" t="n">
        <v>31</v>
      </c>
      <c r="T430">
        <f>IF( S430&lt;=0,0,IF( E430+I430 &gt;= MAX((S430/30)*U430, S430*1.2), 0, CEILING( (MAX((S430/30)*U430, S430*1.2) - (E430+I430)) / J430, 1 ) * J430 ) ) ))</f>
        <v/>
      </c>
      <c r="U430" t="n">
        <v>22</v>
      </c>
    </row>
    <row r="431">
      <c r="A431" t="inlineStr">
        <is>
          <t>BEBIDAS</t>
        </is>
      </c>
      <c r="B431" t="inlineStr">
        <is>
          <t>35</t>
        </is>
      </c>
      <c r="C431" t="inlineStr">
        <is>
          <t>7501055333950</t>
        </is>
      </c>
      <c r="D431" t="inlineStr">
        <is>
          <t xml:space="preserve">BEBIDA MANGO TROCITOS MANGO  DEL VALLE 400 ML. </t>
        </is>
      </c>
      <c r="E431" t="n">
        <v>6</v>
      </c>
      <c r="F431" t="inlineStr">
        <is>
          <t>Automatico</t>
        </is>
      </c>
      <c r="G431" t="n">
        <v>1.37</v>
      </c>
      <c r="H431" t="n">
        <v>4.37</v>
      </c>
      <c r="I431" t="n">
        <v>24</v>
      </c>
      <c r="J431" t="n">
        <v>6</v>
      </c>
      <c r="K431" t="inlineStr">
        <is>
          <t>DEL VALLE</t>
        </is>
      </c>
      <c r="L431" t="n">
        <v>17.62043795620438</v>
      </c>
      <c r="M431" t="n">
        <v>24.14</v>
      </c>
      <c r="N431" t="n">
        <v>0.1021897810218988</v>
      </c>
      <c r="O431" t="n">
        <v>0.1400000000000014</v>
      </c>
      <c r="P431" t="n">
        <v>298</v>
      </c>
      <c r="Q431" t="n">
        <v>158</v>
      </c>
      <c r="R431" t="n">
        <v>18</v>
      </c>
      <c r="S431" t="n">
        <v>20</v>
      </c>
      <c r="T431">
        <f>IF( S431&lt;=0,0,IF( E431+I431 &gt;= MAX((S431/30)*U431, S431*1.2), 0, CEILING( (MAX((S431/30)*U431, S431*1.2) - (E431+I431)) / J431, 1 ) * J431 ) ) ))</f>
        <v/>
      </c>
      <c r="U431" t="n">
        <v>22</v>
      </c>
    </row>
    <row r="432">
      <c r="A432" t="inlineStr">
        <is>
          <t>ABARROTES BASICOS</t>
        </is>
      </c>
      <c r="B432" t="inlineStr">
        <is>
          <t>23</t>
        </is>
      </c>
      <c r="C432" t="inlineStr">
        <is>
          <t>7501055911639</t>
        </is>
      </c>
      <c r="D432" t="inlineStr">
        <is>
          <t xml:space="preserve">MEDIA CREMA  ALPURA 200 GRS </t>
        </is>
      </c>
      <c r="E432" t="n">
        <v>6</v>
      </c>
      <c r="F432" t="inlineStr">
        <is>
          <t>Automatico</t>
        </is>
      </c>
      <c r="G432" t="n">
        <v>1.29</v>
      </c>
      <c r="H432" t="n">
        <v>4.65</v>
      </c>
      <c r="I432" t="n">
        <v>60</v>
      </c>
      <c r="J432" t="n">
        <v>20</v>
      </c>
      <c r="K432" t="inlineStr">
        <is>
          <t>ALPURA</t>
        </is>
      </c>
      <c r="L432" t="n">
        <v>13.34883720930232</v>
      </c>
      <c r="M432" t="n">
        <v>17.22</v>
      </c>
      <c r="N432" t="n">
        <v>0</v>
      </c>
      <c r="O432" t="n">
        <v>0</v>
      </c>
      <c r="P432" t="n">
        <v>613</v>
      </c>
      <c r="Q432" t="n">
        <v>584</v>
      </c>
      <c r="R432" t="n">
        <v>43</v>
      </c>
      <c r="S432" t="n">
        <v>56</v>
      </c>
      <c r="T432">
        <f>IF( S432&lt;=0,0,IF( E432+I432 &gt;= MAX((S432/30)*U432, S432*1.2), 0, CEILING( (MAX((S432/30)*U432, S432*1.2) - (E432+I432)) / J432, 1 ) * J432 ) ) ))</f>
        <v/>
      </c>
      <c r="U432" t="n">
        <v>18</v>
      </c>
    </row>
    <row r="433">
      <c r="A433" t="inlineStr">
        <is>
          <t>GALLETAS, PAN Y UNTABLES</t>
        </is>
      </c>
      <c r="B433" t="inlineStr">
        <is>
          <t>10</t>
        </is>
      </c>
      <c r="C433" t="inlineStr">
        <is>
          <t>51500782484</t>
        </is>
      </c>
      <c r="D433" t="inlineStr">
        <is>
          <t xml:space="preserve">MERMELADA DE FRESA  SMUCKERS 340 GRS </t>
        </is>
      </c>
      <c r="E433" t="n">
        <v>6</v>
      </c>
      <c r="F433" t="inlineStr">
        <is>
          <t>Automatico</t>
        </is>
      </c>
      <c r="G433" t="n">
        <v>1.44</v>
      </c>
      <c r="H433" t="n">
        <v>4.16</v>
      </c>
      <c r="I433" t="n">
        <v>36</v>
      </c>
      <c r="J433" t="n">
        <v>12</v>
      </c>
      <c r="K433" t="inlineStr">
        <is>
          <t>SMUCKERS</t>
        </is>
      </c>
      <c r="L433" t="n">
        <v>17.83333333333333</v>
      </c>
      <c r="M433" t="n">
        <v>25.68</v>
      </c>
      <c r="N433" t="n">
        <v>0</v>
      </c>
      <c r="O433" t="n">
        <v>0</v>
      </c>
      <c r="P433" t="n">
        <v>356</v>
      </c>
      <c r="Q433" t="n">
        <v>153</v>
      </c>
      <c r="R433" t="n">
        <v>29</v>
      </c>
      <c r="S433" t="n">
        <v>31</v>
      </c>
      <c r="T433">
        <f>IF( S433&lt;=0,0,IF( E433+I433 &gt;= MAX((S433/30)*U433, S433*1.2), 0, CEILING( (MAX((S433/30)*U433, S433*1.2) - (E433+I433)) / J433, 1 ) * J433 ) ) ))</f>
        <v/>
      </c>
      <c r="U433" t="n">
        <v>22</v>
      </c>
    </row>
    <row r="434">
      <c r="A434" t="inlineStr">
        <is>
          <t>PANALES, HIGIENICOS Y DESECHABLES</t>
        </is>
      </c>
      <c r="B434" t="inlineStr">
        <is>
          <t>95</t>
        </is>
      </c>
      <c r="C434" t="inlineStr">
        <is>
          <t>7501017367498</t>
        </is>
      </c>
      <c r="D434" t="inlineStr">
        <is>
          <t xml:space="preserve">PAÑUELOS FACIALES MENTOL KLEENEX 60 PZA </t>
        </is>
      </c>
      <c r="E434" t="n">
        <v>6</v>
      </c>
      <c r="F434" t="inlineStr">
        <is>
          <t>Automatico</t>
        </is>
      </c>
      <c r="G434" t="n">
        <v>2.72</v>
      </c>
      <c r="H434" t="n">
        <v>2.2</v>
      </c>
      <c r="I434" t="n">
        <v>48</v>
      </c>
      <c r="J434" t="n">
        <v>24</v>
      </c>
      <c r="K434" t="inlineStr">
        <is>
          <t>KLEENEX</t>
        </is>
      </c>
      <c r="L434" t="n">
        <v>19.79411764705882</v>
      </c>
      <c r="M434" t="n">
        <v>53.84</v>
      </c>
      <c r="N434" t="n">
        <v>2.147058823529413</v>
      </c>
      <c r="O434" t="n">
        <v>5.840000000000003</v>
      </c>
      <c r="P434" t="n">
        <v>648</v>
      </c>
      <c r="Q434" t="n">
        <v>377</v>
      </c>
      <c r="R434" t="n">
        <v>76</v>
      </c>
      <c r="S434" t="n">
        <v>95</v>
      </c>
      <c r="T434">
        <f>IF( S434&lt;=0,0,IF( E434+I434 &gt;= MAX((S434/30)*U434, S434*1.2), 0, CEILING( (MAX((S434/30)*U434, S434*1.2) - (E434+I434)) / J434, 1 ) * J434 ) ) ))</f>
        <v/>
      </c>
      <c r="U434" t="n">
        <v>22</v>
      </c>
    </row>
    <row r="435">
      <c r="A435" t="inlineStr">
        <is>
          <t>BEBIDAS ALCOHOLICAS</t>
        </is>
      </c>
      <c r="B435" t="inlineStr">
        <is>
          <t>0</t>
        </is>
      </c>
      <c r="C435" t="inlineStr">
        <is>
          <t>7501032485023</t>
        </is>
      </c>
      <c r="D435" t="inlineStr">
        <is>
          <t xml:space="preserve">BEBIDA PREPARADA CON VINO TINTO  CARIBE COOLER 300 ML. </t>
        </is>
      </c>
      <c r="E435" t="n">
        <v>6</v>
      </c>
      <c r="F435" t="inlineStr">
        <is>
          <t>Automatico</t>
        </is>
      </c>
      <c r="G435" t="n">
        <v>1.14</v>
      </c>
      <c r="H435" t="n">
        <v>5.26</v>
      </c>
      <c r="I435" t="n">
        <v>0</v>
      </c>
      <c r="J435" t="n">
        <v>12</v>
      </c>
      <c r="K435" t="inlineStr">
        <is>
          <t>CARIBE COOLER</t>
        </is>
      </c>
      <c r="L435" t="n">
        <v>43.73684210526316</v>
      </c>
      <c r="M435" t="n">
        <v>49.85999999999999</v>
      </c>
      <c r="N435" t="n">
        <v>43.73684210526316</v>
      </c>
      <c r="O435" t="n">
        <v>49.85999999999999</v>
      </c>
      <c r="P435" t="n">
        <v>849</v>
      </c>
      <c r="Q435" t="n">
        <v>105</v>
      </c>
      <c r="R435" t="n">
        <v>88</v>
      </c>
      <c r="S435" t="n">
        <v>95</v>
      </c>
      <c r="T435">
        <f>IF( S435&lt;=0,0,IF( E435+I435 &gt;= MAX((S435/30)*U435, S435*1.2), 0, CEILING( (MAX((S435/30)*U435, S435*1.2) - (E435+I435)) / J435, 1 ) * J435 ) ) ))</f>
        <v/>
      </c>
      <c r="U435" t="n">
        <v>49</v>
      </c>
    </row>
    <row r="436">
      <c r="A436" t="inlineStr">
        <is>
          <t>CONSERVAS</t>
        </is>
      </c>
      <c r="B436" t="inlineStr">
        <is>
          <t>143</t>
        </is>
      </c>
      <c r="C436" t="inlineStr">
        <is>
          <t>7501037217179</t>
        </is>
      </c>
      <c r="D436" t="inlineStr">
        <is>
          <t xml:space="preserve">SALSA PICANTE DE CHILE HABANERO ROJO  LOL TUN 150 ML. </t>
        </is>
      </c>
      <c r="E436" t="n">
        <v>7</v>
      </c>
      <c r="F436" t="inlineStr">
        <is>
          <t>Automatico</t>
        </is>
      </c>
      <c r="G436" t="n">
        <v>1.14</v>
      </c>
      <c r="H436" t="n">
        <v>6.14</v>
      </c>
      <c r="I436" t="n">
        <v>96</v>
      </c>
      <c r="J436" t="n">
        <v>24</v>
      </c>
      <c r="K436" t="inlineStr">
        <is>
          <t>LOL TUN</t>
        </is>
      </c>
      <c r="L436" t="n">
        <v>29.85964912280702</v>
      </c>
      <c r="M436" t="n">
        <v>34.04</v>
      </c>
      <c r="N436" t="n">
        <v>0</v>
      </c>
      <c r="O436" t="n">
        <v>0</v>
      </c>
      <c r="P436" t="n">
        <v>543</v>
      </c>
      <c r="Q436" t="n">
        <v>1047</v>
      </c>
      <c r="R436" t="n">
        <v>23</v>
      </c>
      <c r="S436" t="n">
        <v>37</v>
      </c>
      <c r="T436">
        <f>IF( S436&lt;=0,0,IF( E436+I436 &gt;= MAX((S436/30)*U436, S436*1.2), 0, CEILING( (MAX((S436/30)*U436, S436*1.2) - (E436+I436)) / J436, 1 ) * J436 ) ) ))</f>
        <v/>
      </c>
      <c r="U436" t="n">
        <v>36</v>
      </c>
    </row>
    <row r="437">
      <c r="A437" t="inlineStr">
        <is>
          <t>PROTECCION FEMENINA Y DE ADULTO IVA</t>
        </is>
      </c>
      <c r="B437" t="inlineStr">
        <is>
          <t>115</t>
        </is>
      </c>
      <c r="C437" t="inlineStr">
        <is>
          <t>7501019053870</t>
        </is>
      </c>
      <c r="D437" t="inlineStr">
        <is>
          <t xml:space="preserve">TOALLA INCONTINENCIA EXTRA LARGA TENA 10 PZA </t>
        </is>
      </c>
      <c r="E437" t="n">
        <v>7</v>
      </c>
      <c r="F437" t="inlineStr">
        <is>
          <t>Automatico</t>
        </is>
      </c>
      <c r="G437" t="n">
        <v>1.13</v>
      </c>
      <c r="H437" t="n">
        <v>6.19</v>
      </c>
      <c r="I437" t="n">
        <v>32</v>
      </c>
      <c r="J437" t="n">
        <v>8</v>
      </c>
      <c r="K437" t="inlineStr">
        <is>
          <t>TENA</t>
        </is>
      </c>
      <c r="L437" t="n">
        <v>15.80530973451327</v>
      </c>
      <c r="M437" t="n">
        <v>17.86</v>
      </c>
      <c r="N437" t="n">
        <v>0</v>
      </c>
      <c r="O437" t="n">
        <v>0</v>
      </c>
      <c r="P437" t="n">
        <v>252</v>
      </c>
      <c r="Q437" t="n">
        <v>254</v>
      </c>
      <c r="R437" t="n">
        <v>23</v>
      </c>
      <c r="S437" t="n">
        <v>33</v>
      </c>
      <c r="T437">
        <f>IF( S437&lt;=0,0,IF( E437+I437 &gt;= MAX((S437/30)*U437, S437*1.2), 0, CEILING( (MAX((S437/30)*U437, S437*1.2) - (E437+I437)) / J437, 1 ) * J437 ) ) ))</f>
        <v/>
      </c>
      <c r="U437" t="n">
        <v>22</v>
      </c>
    </row>
    <row r="438">
      <c r="A438" t="inlineStr">
        <is>
          <t>BEBIDAS IVA</t>
        </is>
      </c>
      <c r="B438" t="inlineStr">
        <is>
          <t>3</t>
        </is>
      </c>
      <c r="C438" t="inlineStr">
        <is>
          <t>7501022014288</t>
        </is>
      </c>
      <c r="D438" t="inlineStr">
        <is>
          <t xml:space="preserve">BEBIDA HIDRATANTE MORAS SIN AZÚCAR CON ELECTROLITOS GATORADE 1 LT. </t>
        </is>
      </c>
      <c r="E438" t="n">
        <v>7</v>
      </c>
      <c r="F438" t="inlineStr">
        <is>
          <t>Automatico</t>
        </is>
      </c>
      <c r="G438" t="n">
        <v>1.47</v>
      </c>
      <c r="H438" t="n">
        <v>5.44</v>
      </c>
      <c r="I438" t="n">
        <v>36</v>
      </c>
      <c r="J438" t="n">
        <v>12</v>
      </c>
      <c r="K438" t="inlineStr">
        <is>
          <t>GATORADE</t>
        </is>
      </c>
      <c r="L438" t="n">
        <v>17.23809523809524</v>
      </c>
      <c r="M438" t="n">
        <v>25.34</v>
      </c>
      <c r="N438" t="n">
        <v>0</v>
      </c>
      <c r="O438" t="n">
        <v>0</v>
      </c>
      <c r="P438" t="n">
        <v>827</v>
      </c>
      <c r="Q438" t="n">
        <v>590</v>
      </c>
      <c r="R438" t="n">
        <v>31</v>
      </c>
      <c r="S438" t="n">
        <v>37</v>
      </c>
      <c r="T438">
        <f>IF( S438&lt;=0,0,IF( E438+I438 &gt;= MAX((S438/30)*U438, S438*1.2), 0, CEILING( (MAX((S438/30)*U438, S438*1.2) - (E438+I438)) / J438, 1 ) * J438 ) ) ))</f>
        <v/>
      </c>
      <c r="U438" t="n">
        <v>22</v>
      </c>
    </row>
    <row r="439">
      <c r="A439" t="inlineStr">
        <is>
          <t>DULCERIA IEPS</t>
        </is>
      </c>
      <c r="B439" t="inlineStr">
        <is>
          <t>420</t>
        </is>
      </c>
      <c r="C439" t="inlineStr">
        <is>
          <t>7501024595815</t>
        </is>
      </c>
      <c r="D439" t="inlineStr">
        <is>
          <t xml:space="preserve">CHOCOLATE SABOR CARAMEL MACCHIATO  HERSHEYS 160 GRS </t>
        </is>
      </c>
      <c r="E439" t="n">
        <v>7</v>
      </c>
      <c r="F439" t="inlineStr">
        <is>
          <t>Automatico</t>
        </is>
      </c>
      <c r="G439" t="n">
        <v>1.14</v>
      </c>
      <c r="H439" t="n">
        <v>6.14</v>
      </c>
      <c r="I439" t="n">
        <v>18</v>
      </c>
      <c r="J439" t="n">
        <v>6</v>
      </c>
      <c r="K439" t="inlineStr">
        <is>
          <t>HERSHEYS</t>
        </is>
      </c>
      <c r="L439" t="n">
        <v>15.85964912280702</v>
      </c>
      <c r="M439" t="n">
        <v>18.08</v>
      </c>
      <c r="N439" t="n">
        <v>0.07017543859648967</v>
      </c>
      <c r="O439" t="n">
        <v>0.07999999999999821</v>
      </c>
      <c r="P439" t="n">
        <v>48</v>
      </c>
      <c r="Q439" t="n">
        <v>69</v>
      </c>
      <c r="R439" t="n">
        <v>20</v>
      </c>
      <c r="S439" t="n">
        <v>20</v>
      </c>
      <c r="T439">
        <f>IF( S439&lt;=0,0,IF( E439+I439 &gt;= MAX((S439/30)*U439, S439*1.2), 0, CEILING( (MAX((S439/30)*U439, S439*1.2) - (E439+I439)) / J439, 1 ) * J439 ) ) ))</f>
        <v/>
      </c>
      <c r="U439" t="n">
        <v>22</v>
      </c>
    </row>
    <row r="440">
      <c r="A440" t="inlineStr">
        <is>
          <t>DULCERIA IEPS</t>
        </is>
      </c>
      <c r="B440" t="inlineStr">
        <is>
          <t>420</t>
        </is>
      </c>
      <c r="C440" t="inlineStr">
        <is>
          <t>41364083544</t>
        </is>
      </c>
      <c r="D440" t="inlineStr">
        <is>
          <t xml:space="preserve">CARAMELO SUAVE DE MORAS  SOUR PUNCH 105 GRS </t>
        </is>
      </c>
      <c r="E440" t="n">
        <v>7</v>
      </c>
      <c r="F440" t="inlineStr">
        <is>
          <t>Automatico</t>
        </is>
      </c>
      <c r="G440" t="n">
        <v>1.09</v>
      </c>
      <c r="H440" t="n">
        <v>6.42</v>
      </c>
      <c r="I440" t="n">
        <v>84</v>
      </c>
      <c r="J440" t="n">
        <v>12</v>
      </c>
      <c r="K440" t="inlineStr">
        <is>
          <t>SOUR PUNCH</t>
        </is>
      </c>
      <c r="L440" t="n">
        <v>29.57798165137615</v>
      </c>
      <c r="M440" t="n">
        <v>32.24</v>
      </c>
      <c r="N440" t="n">
        <v>0</v>
      </c>
      <c r="O440" t="n">
        <v>0</v>
      </c>
      <c r="P440" t="n">
        <v>540</v>
      </c>
      <c r="Q440" t="n">
        <v>493</v>
      </c>
      <c r="R440" t="n">
        <v>29</v>
      </c>
      <c r="S440" t="n">
        <v>36</v>
      </c>
      <c r="T440">
        <f>IF( S440&lt;=0,0,IF( E440+I440 &gt;= MAX((S440/30)*U440, S440*1.2), 0, CEILING( (MAX((S440/30)*U440, S440*1.2) - (E440+I440)) / J440, 1 ) * J440 ) ) ))</f>
        <v/>
      </c>
      <c r="U440" t="n">
        <v>36</v>
      </c>
    </row>
    <row r="441">
      <c r="A441" t="inlineStr">
        <is>
          <t>GALLETAS, PAN Y UNTABLES</t>
        </is>
      </c>
      <c r="B441" t="inlineStr">
        <is>
          <t>10</t>
        </is>
      </c>
      <c r="C441" t="inlineStr">
        <is>
          <t>16000208094</t>
        </is>
      </c>
      <c r="D441" t="inlineStr">
        <is>
          <t xml:space="preserve">HARINA PARA PASTEL VAINILLA GOLDEN  BETTY CROCKER 375 GRS </t>
        </is>
      </c>
      <c r="E441" t="n">
        <v>7</v>
      </c>
      <c r="F441" t="inlineStr">
        <is>
          <t>Automatico</t>
        </is>
      </c>
      <c r="G441" t="n">
        <v>1.23</v>
      </c>
      <c r="H441" t="n">
        <v>5.69</v>
      </c>
      <c r="I441" t="n">
        <v>48</v>
      </c>
      <c r="J441" t="n">
        <v>12</v>
      </c>
      <c r="K441" t="inlineStr">
        <is>
          <t>BETTY CROCKER</t>
        </is>
      </c>
      <c r="L441" t="n">
        <v>16.30894308943089</v>
      </c>
      <c r="M441" t="n">
        <v>20.06</v>
      </c>
      <c r="N441" t="n">
        <v>0</v>
      </c>
      <c r="O441" t="n">
        <v>0</v>
      </c>
      <c r="P441" t="n">
        <v>362</v>
      </c>
      <c r="Q441" t="n">
        <v>276</v>
      </c>
      <c r="R441" t="n">
        <v>44</v>
      </c>
      <c r="S441" t="n">
        <v>54</v>
      </c>
      <c r="T441">
        <f>IF( S441&lt;=0,0,IF( E441+I441 &gt;= MAX((S441/30)*U441, S441*1.2), 0, CEILING( (MAX((S441/30)*U441, S441*1.2) - (E441+I441)) / J441, 1 ) * J441 ) ) ))</f>
        <v/>
      </c>
      <c r="U441" t="n">
        <v>22</v>
      </c>
    </row>
    <row r="442">
      <c r="A442" t="inlineStr">
        <is>
          <t>GALLETAS, PAN Y UNTABLES</t>
        </is>
      </c>
      <c r="B442" t="inlineStr">
        <is>
          <t>10</t>
        </is>
      </c>
      <c r="C442" t="inlineStr">
        <is>
          <t>7501005107013</t>
        </is>
      </c>
      <c r="D442" t="inlineStr">
        <is>
          <t xml:space="preserve">FECULA DE MAIZ SABOR CHOCOLATE  MAIZENA 45 GRS </t>
        </is>
      </c>
      <c r="E442" t="n">
        <v>7</v>
      </c>
      <c r="F442" t="inlineStr">
        <is>
          <t>Automatico</t>
        </is>
      </c>
      <c r="G442" t="n">
        <v>3.95</v>
      </c>
      <c r="H442" t="n">
        <v>1.77</v>
      </c>
      <c r="I442" t="n">
        <v>96</v>
      </c>
      <c r="J442" t="n">
        <v>48</v>
      </c>
      <c r="K442" t="inlineStr">
        <is>
          <t>MAIZENA</t>
        </is>
      </c>
      <c r="L442" t="n">
        <v>20.22784810126582</v>
      </c>
      <c r="M442" t="n">
        <v>79.90000000000001</v>
      </c>
      <c r="N442" t="n">
        <v>0</v>
      </c>
      <c r="O442" t="n">
        <v>0</v>
      </c>
      <c r="P442" t="n">
        <v>488</v>
      </c>
      <c r="Q442" t="n">
        <v>459</v>
      </c>
      <c r="R442" t="n">
        <v>70</v>
      </c>
      <c r="S442" t="n">
        <v>96</v>
      </c>
      <c r="T442">
        <f>IF( S442&lt;=0,0,IF( E442+I442 &gt;= MAX((S442/30)*U442, S442*1.2), 0, CEILING( (MAX((S442/30)*U442, S442*1.2) - (E442+I442)) / J442, 1 ) * J442 ) ) ))</f>
        <v/>
      </c>
      <c r="U442" t="n">
        <v>22</v>
      </c>
    </row>
    <row r="443">
      <c r="A443" t="inlineStr">
        <is>
          <t>GOURMET</t>
        </is>
      </c>
      <c r="B443" t="inlineStr">
        <is>
          <t>0</t>
        </is>
      </c>
      <c r="C443" t="inlineStr">
        <is>
          <t>8436017218107</t>
        </is>
      </c>
      <c r="D443" t="inlineStr">
        <is>
          <t xml:space="preserve">ACEITUNAS RELLENAS DE PIMIENTO  ORO DE ESPAÑA 230 GRS </t>
        </is>
      </c>
      <c r="E443" t="n">
        <v>7</v>
      </c>
      <c r="F443" t="inlineStr">
        <is>
          <t>Automatico</t>
        </is>
      </c>
      <c r="G443" t="n">
        <v>1.91</v>
      </c>
      <c r="H443" t="n">
        <v>3.66</v>
      </c>
      <c r="I443" t="n">
        <v>0</v>
      </c>
      <c r="J443" t="n">
        <v>12</v>
      </c>
      <c r="K443" t="inlineStr">
        <is>
          <t>ORO DE ESPA¿A</t>
        </is>
      </c>
      <c r="L443" t="n">
        <v>32.33507853403141</v>
      </c>
      <c r="M443" t="n">
        <v>61.75999999999999</v>
      </c>
      <c r="N443" t="n">
        <v>32.33507853403141</v>
      </c>
      <c r="O443" t="n">
        <v>61.75999999999999</v>
      </c>
      <c r="P443" t="n">
        <v>216</v>
      </c>
      <c r="Q443" t="n">
        <v>31</v>
      </c>
      <c r="R443" t="n">
        <v>51</v>
      </c>
      <c r="S443" t="n">
        <v>54</v>
      </c>
      <c r="T443">
        <f>IF( S443&lt;=0,0,IF( E443+I443 &gt;= MAX((S443/30)*U443, S443*1.2), 0, CEILING( (MAX((S443/30)*U443, S443*1.2) - (E443+I443)) / J443, 1 ) * J443 ) ) ))</f>
        <v/>
      </c>
      <c r="U443" t="n">
        <v>36</v>
      </c>
    </row>
    <row r="444">
      <c r="A444" t="inlineStr">
        <is>
          <t>GALLETAS, PAN Y UNTABLES</t>
        </is>
      </c>
      <c r="B444" t="inlineStr">
        <is>
          <t>10</t>
        </is>
      </c>
      <c r="C444" t="inlineStr">
        <is>
          <t>7500478034147</t>
        </is>
      </c>
      <c r="D444" t="inlineStr">
        <is>
          <t xml:space="preserve">HARINA PARA HOT CAKES  PEARL MILLING 500 GRS </t>
        </is>
      </c>
      <c r="E444" t="n">
        <v>8</v>
      </c>
      <c r="F444" t="inlineStr">
        <is>
          <t>Automatico</t>
        </is>
      </c>
      <c r="G444" t="n">
        <v>1.38</v>
      </c>
      <c r="H444" t="n">
        <v>5.79</v>
      </c>
      <c r="I444" t="n">
        <v>50</v>
      </c>
      <c r="J444" t="n">
        <v>10</v>
      </c>
      <c r="K444" t="inlineStr">
        <is>
          <t>PEARL MILLING</t>
        </is>
      </c>
      <c r="L444" t="n">
        <v>16.20289855072464</v>
      </c>
      <c r="M444" t="n">
        <v>22.36</v>
      </c>
      <c r="N444" t="n">
        <v>0</v>
      </c>
      <c r="O444" t="n">
        <v>0</v>
      </c>
      <c r="P444" t="n">
        <v>375</v>
      </c>
      <c r="Q444" t="n">
        <v>484</v>
      </c>
      <c r="R444" t="n">
        <v>23</v>
      </c>
      <c r="S444" t="n">
        <v>28</v>
      </c>
      <c r="T444">
        <f>IF( S444&lt;=0,0,IF( E444+I444 &gt;= MAX((S444/30)*U444, S444*1.2), 0, CEILING( (MAX((S444/30)*U444, S444*1.2) - (E444+I444)) / J444, 1 ) * J444 ) ) ))</f>
        <v/>
      </c>
      <c r="U444" t="n">
        <v>22</v>
      </c>
    </row>
    <row r="445">
      <c r="A445" t="inlineStr">
        <is>
          <t>GALLETAS, PAN Y UNTABLES</t>
        </is>
      </c>
      <c r="B445" t="inlineStr">
        <is>
          <t>10</t>
        </is>
      </c>
      <c r="C445" t="inlineStr">
        <is>
          <t>7503023861021</t>
        </is>
      </c>
      <c r="D445" t="inlineStr">
        <is>
          <t xml:space="preserve">PAN PITA NATURAL MINI  JAYE 500 GRS </t>
        </is>
      </c>
      <c r="E445" t="n">
        <v>8</v>
      </c>
      <c r="F445" t="inlineStr">
        <is>
          <t>Automatico</t>
        </is>
      </c>
      <c r="G445" t="n">
        <v>1.14</v>
      </c>
      <c r="H445" t="n">
        <v>7.01</v>
      </c>
      <c r="I445" t="n">
        <v>24</v>
      </c>
      <c r="J445" t="n">
        <v>12</v>
      </c>
      <c r="K445" t="inlineStr">
        <is>
          <t>JAYE</t>
        </is>
      </c>
      <c r="L445" t="n">
        <v>14.98245614035088</v>
      </c>
      <c r="M445" t="n">
        <v>17.08</v>
      </c>
      <c r="N445" t="n">
        <v>0</v>
      </c>
      <c r="O445" t="n">
        <v>0</v>
      </c>
      <c r="P445" t="n">
        <v>243</v>
      </c>
      <c r="Q445" t="n">
        <v>249</v>
      </c>
      <c r="R445" t="n">
        <v>16</v>
      </c>
      <c r="S445" t="n">
        <v>17</v>
      </c>
      <c r="T445">
        <f>IF( S445&lt;=0,0,IF( E445+I445 &gt;= MAX((S445/30)*U445, S445*1.2), 0, CEILING( (MAX((S445/30)*U445, S445*1.2) - (E445+I445)) / J445, 1 ) * J445 ) ) ))</f>
        <v/>
      </c>
      <c r="U445" t="n">
        <v>22</v>
      </c>
    </row>
    <row r="446">
      <c r="A446" t="inlineStr">
        <is>
          <t>CONSERVAS</t>
        </is>
      </c>
      <c r="B446" t="inlineStr">
        <is>
          <t>143</t>
        </is>
      </c>
      <c r="C446" t="inlineStr">
        <is>
          <t>7501078507529</t>
        </is>
      </c>
      <c r="D446" t="inlineStr">
        <is>
          <t xml:space="preserve">ELOTITOS TIERNOS  LA PASIEGA 330 GRS </t>
        </is>
      </c>
      <c r="E446" t="n">
        <v>8</v>
      </c>
      <c r="F446" t="inlineStr">
        <is>
          <t>Automatico</t>
        </is>
      </c>
      <c r="G446" t="n">
        <v>1.56</v>
      </c>
      <c r="H446" t="n">
        <v>5.12</v>
      </c>
      <c r="I446" t="n">
        <v>48</v>
      </c>
      <c r="J446" t="n">
        <v>12</v>
      </c>
      <c r="K446" t="inlineStr">
        <is>
          <t>LA PASIEGA</t>
        </is>
      </c>
      <c r="L446" t="n">
        <v>16.87179487179487</v>
      </c>
      <c r="M446" t="n">
        <v>26.32</v>
      </c>
      <c r="N446" t="n">
        <v>0</v>
      </c>
      <c r="O446" t="n">
        <v>0</v>
      </c>
      <c r="P446" t="n">
        <v>202</v>
      </c>
      <c r="Q446" t="n">
        <v>104</v>
      </c>
      <c r="R446" t="n">
        <v>45</v>
      </c>
      <c r="S446" t="n">
        <v>49</v>
      </c>
      <c r="T446">
        <f>IF( S446&lt;=0,0,IF( E446+I446 &gt;= MAX((S446/30)*U446, S446*1.2), 0, CEILING( (MAX((S446/30)*U446, S446*1.2) - (E446+I446)) / J446, 1 ) * J446 ) ) ))</f>
        <v/>
      </c>
      <c r="U446" t="n">
        <v>22</v>
      </c>
    </row>
    <row r="447">
      <c r="A447" t="inlineStr">
        <is>
          <t>GALLETAS, PAN Y UNTABLES</t>
        </is>
      </c>
      <c r="B447" t="inlineStr">
        <is>
          <t>10</t>
        </is>
      </c>
      <c r="C447" t="inlineStr">
        <is>
          <t>7503023861014</t>
        </is>
      </c>
      <c r="D447" t="inlineStr">
        <is>
          <t xml:space="preserve">PAN PITA INTEGRAL  JAYE 680 GRS </t>
        </is>
      </c>
      <c r="E447" t="n">
        <v>8</v>
      </c>
      <c r="F447" t="inlineStr">
        <is>
          <t>Automatico</t>
        </is>
      </c>
      <c r="G447" t="n">
        <v>1.22</v>
      </c>
      <c r="H447" t="n">
        <v>6.55</v>
      </c>
      <c r="I447" t="n">
        <v>12</v>
      </c>
      <c r="J447" t="n">
        <v>12</v>
      </c>
      <c r="K447" t="inlineStr">
        <is>
          <t>JAYE</t>
        </is>
      </c>
      <c r="L447" t="n">
        <v>15.44262295081967</v>
      </c>
      <c r="M447" t="n">
        <v>18.84</v>
      </c>
      <c r="N447" t="n">
        <v>5.606557377049178</v>
      </c>
      <c r="O447" t="n">
        <v>6.839999999999997</v>
      </c>
      <c r="P447" t="n">
        <v>383</v>
      </c>
      <c r="Q447" t="n">
        <v>412</v>
      </c>
      <c r="R447" t="n">
        <v>34</v>
      </c>
      <c r="S447" t="n">
        <v>34</v>
      </c>
      <c r="T447">
        <f>IF( S447&lt;=0,0,IF( E447+I447 &gt;= MAX((S447/30)*U447, S447*1.2), 0, CEILING( (MAX((S447/30)*U447, S447*1.2) - (E447+I447)) / J447, 1 ) * J447 ) ) ))</f>
        <v/>
      </c>
      <c r="U447" t="n">
        <v>22</v>
      </c>
    </row>
    <row r="448">
      <c r="A448" t="inlineStr">
        <is>
          <t>GALLETAS, PAN Y UNTABLES</t>
        </is>
      </c>
      <c r="B448" t="inlineStr">
        <is>
          <t>0</t>
        </is>
      </c>
      <c r="C448" t="inlineStr">
        <is>
          <t>7503023861014</t>
        </is>
      </c>
      <c r="D448" t="inlineStr">
        <is>
          <t xml:space="preserve">PAN PITA INTEGRAL  JAYE 680 GRS </t>
        </is>
      </c>
      <c r="E448" t="n">
        <v>8</v>
      </c>
      <c r="F448" t="inlineStr">
        <is>
          <t>Automatico</t>
        </is>
      </c>
      <c r="G448" t="n">
        <v>1.22</v>
      </c>
      <c r="H448" t="n">
        <v>6.55</v>
      </c>
      <c r="I448" t="n">
        <v>12</v>
      </c>
      <c r="J448" t="n">
        <v>12</v>
      </c>
      <c r="K448" t="inlineStr">
        <is>
          <t>JAYE</t>
        </is>
      </c>
      <c r="L448" t="n">
        <v>15.44262295081967</v>
      </c>
      <c r="M448" t="n">
        <v>18.84</v>
      </c>
      <c r="N448" t="n">
        <v>5.606557377049178</v>
      </c>
      <c r="O448" t="n">
        <v>6.839999999999997</v>
      </c>
      <c r="P448" t="n">
        <v>383</v>
      </c>
      <c r="Q448" t="n">
        <v>412</v>
      </c>
      <c r="R448" t="n">
        <v>34</v>
      </c>
      <c r="S448" t="n">
        <v>34</v>
      </c>
      <c r="T448">
        <f>IF( S448&lt;=0,0,IF( E448+I448 &gt;= MAX((S448/30)*U448, S448*1.2), 0, CEILING( (MAX((S448/30)*U448, S448*1.2) - (E448+I448)) / J448, 1 ) * J448 ) ) ))</f>
        <v/>
      </c>
      <c r="U448" t="n">
        <v>22</v>
      </c>
    </row>
    <row r="449">
      <c r="A449" t="inlineStr">
        <is>
          <t>GALLETAS, PAN Y UNTABLES</t>
        </is>
      </c>
      <c r="B449" t="inlineStr">
        <is>
          <t>0</t>
        </is>
      </c>
      <c r="C449" t="inlineStr">
        <is>
          <t>7503023861021</t>
        </is>
      </c>
      <c r="D449" t="inlineStr">
        <is>
          <t xml:space="preserve">PAN PITA NATURAL MINI  JAYE 500 GRS </t>
        </is>
      </c>
      <c r="E449" t="n">
        <v>8</v>
      </c>
      <c r="F449" t="inlineStr">
        <is>
          <t>Automatico</t>
        </is>
      </c>
      <c r="G449" t="n">
        <v>1.14</v>
      </c>
      <c r="H449" t="n">
        <v>7.01</v>
      </c>
      <c r="I449" t="n">
        <v>24</v>
      </c>
      <c r="J449" t="n">
        <v>12</v>
      </c>
      <c r="K449" t="inlineStr">
        <is>
          <t>JAYE</t>
        </is>
      </c>
      <c r="L449" t="n">
        <v>14.98245614035088</v>
      </c>
      <c r="M449" t="n">
        <v>17.08</v>
      </c>
      <c r="N449" t="n">
        <v>0</v>
      </c>
      <c r="O449" t="n">
        <v>0</v>
      </c>
      <c r="P449" t="n">
        <v>243</v>
      </c>
      <c r="Q449" t="n">
        <v>249</v>
      </c>
      <c r="R449" t="n">
        <v>16</v>
      </c>
      <c r="S449" t="n">
        <v>17</v>
      </c>
      <c r="T449">
        <f>IF( S449&lt;=0,0,IF( E449+I449 &gt;= MAX((S449/30)*U449, S449*1.2), 0, CEILING( (MAX((S449/30)*U449, S449*1.2) - (E449+I449)) / J449, 1 ) * J449 ) ) ))</f>
        <v/>
      </c>
      <c r="U449" t="n">
        <v>22</v>
      </c>
    </row>
    <row r="450">
      <c r="A450" t="inlineStr">
        <is>
          <t>CONSERVAS</t>
        </is>
      </c>
      <c r="B450" t="inlineStr">
        <is>
          <t>0</t>
        </is>
      </c>
      <c r="C450" t="inlineStr">
        <is>
          <t>7501078507529</t>
        </is>
      </c>
      <c r="D450" t="inlineStr">
        <is>
          <t xml:space="preserve">ELOTITOS TIERNOS  LA PASIEGA 330 GRS </t>
        </is>
      </c>
      <c r="E450" t="n">
        <v>8</v>
      </c>
      <c r="F450" t="inlineStr">
        <is>
          <t>Automatico</t>
        </is>
      </c>
      <c r="G450" t="n">
        <v>1.56</v>
      </c>
      <c r="H450" t="n">
        <v>5.12</v>
      </c>
      <c r="I450" t="n">
        <v>48</v>
      </c>
      <c r="J450" t="n">
        <v>12</v>
      </c>
      <c r="K450" t="inlineStr">
        <is>
          <t>LA PASIEGA</t>
        </is>
      </c>
      <c r="L450" t="n">
        <v>16.87179487179487</v>
      </c>
      <c r="M450" t="n">
        <v>26.32</v>
      </c>
      <c r="N450" t="n">
        <v>0</v>
      </c>
      <c r="O450" t="n">
        <v>0</v>
      </c>
      <c r="P450" t="n">
        <v>202</v>
      </c>
      <c r="Q450" t="n">
        <v>104</v>
      </c>
      <c r="R450" t="n">
        <v>45</v>
      </c>
      <c r="S450" t="n">
        <v>49</v>
      </c>
      <c r="T450">
        <f>IF( S450&lt;=0,0,IF( E450+I450 &gt;= MAX((S450/30)*U450, S450*1.2), 0, CEILING( (MAX((S450/30)*U450, S450*1.2) - (E450+I450)) / J450, 1 ) * J450 ) ) ))</f>
        <v/>
      </c>
      <c r="U450" t="n">
        <v>22</v>
      </c>
    </row>
    <row r="451">
      <c r="A451" t="inlineStr">
        <is>
          <t>DULCERIA IEPS</t>
        </is>
      </c>
      <c r="B451" t="inlineStr">
        <is>
          <t>0</t>
        </is>
      </c>
      <c r="C451" t="inlineStr">
        <is>
          <t>810172670136</t>
        </is>
      </c>
      <c r="D451" t="inlineStr">
        <is>
          <t xml:space="preserve">BARRA DE CHOCOLATE CON LECHE  MR BEAST 60 GRS </t>
        </is>
      </c>
      <c r="E451" t="n">
        <v>8</v>
      </c>
      <c r="F451" t="inlineStr">
        <is>
          <t>Automatico</t>
        </is>
      </c>
      <c r="G451" t="n">
        <v>2.2</v>
      </c>
      <c r="H451" t="n">
        <v>3.63</v>
      </c>
      <c r="I451" t="n">
        <v>40</v>
      </c>
      <c r="J451" t="n">
        <v>10</v>
      </c>
      <c r="K451" t="inlineStr">
        <is>
          <t>MR BEAST</t>
        </is>
      </c>
      <c r="L451" t="n">
        <v>14.36363636363636</v>
      </c>
      <c r="M451" t="n">
        <v>31.6</v>
      </c>
      <c r="N451" t="n">
        <v>0</v>
      </c>
      <c r="O451" t="n">
        <v>0</v>
      </c>
      <c r="P451" t="n">
        <v>1567</v>
      </c>
      <c r="Q451" t="n">
        <v>0</v>
      </c>
      <c r="R451" t="n">
        <v>87</v>
      </c>
      <c r="S451" t="n">
        <v>94</v>
      </c>
      <c r="T451">
        <f>IF( S451&lt;=0,0,IF( E451+I451 &gt;= MAX((S451/30)*U451, S451*1.2), 0, CEILING( (MAX((S451/30)*U451, S451*1.2) - (E451+I451)) / J451, 1 ) * J451 ) ) ))</f>
        <v/>
      </c>
      <c r="U451" t="n">
        <v>18</v>
      </c>
    </row>
    <row r="452">
      <c r="A452" t="inlineStr">
        <is>
          <t>PROTECCION FEMENINA TASA 0</t>
        </is>
      </c>
      <c r="B452" t="inlineStr">
        <is>
          <t>381</t>
        </is>
      </c>
      <c r="C452" t="inlineStr">
        <is>
          <t>7501019035333</t>
        </is>
      </c>
      <c r="D452" t="inlineStr">
        <is>
          <t xml:space="preserve">TOALLA FEMENINA NOCTURNA CON ALAS XLARGA  SABA 28 PZA </t>
        </is>
      </c>
      <c r="E452" t="n">
        <v>9</v>
      </c>
      <c r="F452" t="inlineStr">
        <is>
          <t>Automatico</t>
        </is>
      </c>
      <c r="G452" t="n">
        <v>1.45</v>
      </c>
      <c r="H452" t="n">
        <v>6.2</v>
      </c>
      <c r="I452" t="n">
        <v>48</v>
      </c>
      <c r="J452" t="n">
        <v>8</v>
      </c>
      <c r="K452" t="inlineStr">
        <is>
          <t>SABA</t>
        </is>
      </c>
      <c r="L452" t="n">
        <v>11.79310344827586</v>
      </c>
      <c r="M452" t="n">
        <v>17.1</v>
      </c>
      <c r="N452" t="n">
        <v>0</v>
      </c>
      <c r="O452" t="n">
        <v>0</v>
      </c>
      <c r="P452" t="n">
        <v>621</v>
      </c>
      <c r="Q452" t="n">
        <v>851</v>
      </c>
      <c r="R452" t="n">
        <v>30</v>
      </c>
      <c r="S452" t="n">
        <v>40</v>
      </c>
      <c r="T452">
        <f>IF( S452&lt;=0,0,IF( E452+I452 &gt;= MAX((S452/30)*U452, S452*1.2), 0, CEILING( (MAX((S452/30)*U452, S452*1.2) - (E452+I452)) / J452, 1 ) * J452 ) ) ))</f>
        <v/>
      </c>
      <c r="U452" t="n">
        <v>18</v>
      </c>
    </row>
    <row r="453">
      <c r="A453" t="inlineStr">
        <is>
          <t>ASEO Y LIMPIEZA DEL HOGAR</t>
        </is>
      </c>
      <c r="B453" t="inlineStr">
        <is>
          <t>6</t>
        </is>
      </c>
      <c r="C453" t="inlineStr">
        <is>
          <t>7501058757890</t>
        </is>
      </c>
      <c r="D453" t="inlineStr">
        <is>
          <t xml:space="preserve">DESMANCHADOR POLVO ROPA WHITE  VANISH 450 GRS </t>
        </is>
      </c>
      <c r="E453" t="n">
        <v>9</v>
      </c>
      <c r="F453" t="inlineStr">
        <is>
          <t>Automatico</t>
        </is>
      </c>
      <c r="G453" t="n">
        <v>1</v>
      </c>
      <c r="H453" t="n">
        <v>9</v>
      </c>
      <c r="I453" t="n">
        <v>48</v>
      </c>
      <c r="J453" t="n">
        <v>12</v>
      </c>
      <c r="K453" t="inlineStr">
        <is>
          <t>VANISH</t>
        </is>
      </c>
      <c r="L453" t="n">
        <v>13</v>
      </c>
      <c r="M453" t="n">
        <v>13</v>
      </c>
      <c r="N453" t="n">
        <v>0</v>
      </c>
      <c r="O453" t="n">
        <v>0</v>
      </c>
      <c r="P453" t="n">
        <v>380</v>
      </c>
      <c r="Q453" t="n">
        <v>325</v>
      </c>
      <c r="R453" t="n">
        <v>23</v>
      </c>
      <c r="S453" t="n">
        <v>28</v>
      </c>
      <c r="T453">
        <f>IF( S453&lt;=0,0,IF( E453+I453 &gt;= MAX((S453/30)*U453, S453*1.2), 0, CEILING( (MAX((S453/30)*U453, S453*1.2) - (E453+I453)) / J453, 1 ) * J453 ) ) ))</f>
        <v/>
      </c>
      <c r="U453" t="n">
        <v>22</v>
      </c>
    </row>
    <row r="454">
      <c r="A454" t="inlineStr">
        <is>
          <t>CONSERVAS</t>
        </is>
      </c>
      <c r="B454" t="inlineStr">
        <is>
          <t>143</t>
        </is>
      </c>
      <c r="C454" t="inlineStr">
        <is>
          <t>8410344000215</t>
        </is>
      </c>
      <c r="D454" t="inlineStr">
        <is>
          <t xml:space="preserve">ACEITUNAS GORDAL SIN HUESO  SERPIS 340 GRS </t>
        </is>
      </c>
      <c r="E454" t="n">
        <v>9</v>
      </c>
      <c r="F454" t="inlineStr">
        <is>
          <t>Automatico</t>
        </is>
      </c>
      <c r="G454" t="n">
        <v>1.03</v>
      </c>
      <c r="H454" t="n">
        <v>8.73</v>
      </c>
      <c r="I454" t="n">
        <v>12</v>
      </c>
      <c r="J454" t="n">
        <v>12</v>
      </c>
      <c r="K454" t="inlineStr">
        <is>
          <t>SERPIS</t>
        </is>
      </c>
      <c r="L454" t="n">
        <v>13.2621359223301</v>
      </c>
      <c r="M454" t="n">
        <v>13.66</v>
      </c>
      <c r="N454" t="n">
        <v>1.611650485436893</v>
      </c>
      <c r="O454" t="n">
        <v>1.66</v>
      </c>
      <c r="P454" t="n">
        <v>166</v>
      </c>
      <c r="Q454" t="n">
        <v>211</v>
      </c>
      <c r="R454" t="n">
        <v>36</v>
      </c>
      <c r="S454" t="n">
        <v>37</v>
      </c>
      <c r="T454">
        <f>IF( S454&lt;=0,0,IF( E454+I454 &gt;= MAX((S454/30)*U454, S454*1.2), 0, CEILING( (MAX((S454/30)*U454, S454*1.2) - (E454+I454)) / J454, 1 ) * J454 ) ) ))</f>
        <v/>
      </c>
      <c r="U454" t="n">
        <v>22</v>
      </c>
    </row>
    <row r="455">
      <c r="A455" t="inlineStr">
        <is>
          <t>BEBIDAS</t>
        </is>
      </c>
      <c r="B455" t="inlineStr">
        <is>
          <t>35</t>
        </is>
      </c>
      <c r="C455" t="inlineStr">
        <is>
          <t>7503006575723</t>
        </is>
      </c>
      <c r="D455" t="inlineStr">
        <is>
          <t xml:space="preserve">AGUA DE COCO PIÑA  CALAHUA 330 ML. </t>
        </is>
      </c>
      <c r="E455" t="n">
        <v>9</v>
      </c>
      <c r="F455" t="inlineStr">
        <is>
          <t>Automatico</t>
        </is>
      </c>
      <c r="G455" t="n">
        <v>1.21</v>
      </c>
      <c r="H455" t="n">
        <v>7.43</v>
      </c>
      <c r="I455" t="n">
        <v>72</v>
      </c>
      <c r="J455" t="n">
        <v>18</v>
      </c>
      <c r="K455" t="inlineStr">
        <is>
          <t>CALAHUA</t>
        </is>
      </c>
      <c r="L455" t="n">
        <v>14.56198347107438</v>
      </c>
      <c r="M455" t="n">
        <v>17.62</v>
      </c>
      <c r="N455" t="n">
        <v>0</v>
      </c>
      <c r="O455" t="n">
        <v>0</v>
      </c>
      <c r="P455" t="n">
        <v>1026</v>
      </c>
      <c r="Q455" t="n">
        <v>611</v>
      </c>
      <c r="R455" t="n">
        <v>41</v>
      </c>
      <c r="S455" t="n">
        <v>51</v>
      </c>
      <c r="T455">
        <f>IF( S455&lt;=0,0,IF( E455+I455 &gt;= MAX((S455/30)*U455, S455*1.2), 0, CEILING( (MAX((S455/30)*U455, S455*1.2) - (E455+I455)) / J455, 1 ) * J455 ) ) ))</f>
        <v/>
      </c>
      <c r="U455" t="n">
        <v>22</v>
      </c>
    </row>
    <row r="456">
      <c r="A456" t="inlineStr">
        <is>
          <t>ABARROTES BASICOS</t>
        </is>
      </c>
      <c r="B456" t="inlineStr">
        <is>
          <t>0</t>
        </is>
      </c>
      <c r="C456" t="inlineStr">
        <is>
          <t>7503020651892</t>
        </is>
      </c>
      <c r="D456" t="inlineStr">
        <is>
          <t xml:space="preserve">SOPA INSTANTANEA NISSIN BIRRIA CUP NOODLES 70 GRS </t>
        </is>
      </c>
      <c r="E456" t="n">
        <v>9</v>
      </c>
      <c r="F456" t="inlineStr">
        <is>
          <t>Automatico</t>
        </is>
      </c>
      <c r="G456" t="n">
        <v>1.17</v>
      </c>
      <c r="H456" t="n">
        <v>7.69</v>
      </c>
      <c r="I456" t="n">
        <v>36</v>
      </c>
      <c r="J456" t="n">
        <v>12</v>
      </c>
      <c r="K456" t="inlineStr">
        <is>
          <t>CUP NOODLES</t>
        </is>
      </c>
      <c r="L456" t="n">
        <v>28.30769230769231</v>
      </c>
      <c r="M456" t="n">
        <v>33.12</v>
      </c>
      <c r="N456" t="n">
        <v>0</v>
      </c>
      <c r="O456" t="n">
        <v>0</v>
      </c>
      <c r="P456" t="n">
        <v>75</v>
      </c>
      <c r="Q456" t="n">
        <v>0</v>
      </c>
      <c r="R456" t="n">
        <v>36</v>
      </c>
      <c r="S456" t="n">
        <v>43</v>
      </c>
      <c r="T456">
        <f>IF( S456&lt;=0,0,IF( E456+I456 &gt;= MAX((S456/30)*U456, S456*1.2), 0, CEILING( (MAX((S456/30)*U456, S456*1.2) - (E456+I456)) / J456, 1 ) * J456 ) ) ))</f>
        <v/>
      </c>
      <c r="U456" t="n">
        <v>36</v>
      </c>
    </row>
    <row r="457">
      <c r="A457" t="inlineStr">
        <is>
          <t>BEBIDAS</t>
        </is>
      </c>
      <c r="B457" t="inlineStr">
        <is>
          <t>0</t>
        </is>
      </c>
      <c r="C457" t="inlineStr">
        <is>
          <t>758104005635</t>
        </is>
      </c>
      <c r="D457" t="inlineStr">
        <is>
          <t xml:space="preserve">AGUA CON JUGO PIÑA  BONAFONT 1 LT. </t>
        </is>
      </c>
      <c r="E457" t="n">
        <v>9</v>
      </c>
      <c r="F457" t="inlineStr">
        <is>
          <t>Automatico</t>
        </is>
      </c>
      <c r="G457" t="n">
        <v>1.21</v>
      </c>
      <c r="H457" t="n">
        <v>8.26</v>
      </c>
      <c r="I457" t="n">
        <v>42</v>
      </c>
      <c r="J457" t="n">
        <v>6</v>
      </c>
      <c r="K457" t="inlineStr">
        <is>
          <t>BONAFONT</t>
        </is>
      </c>
      <c r="L457" t="n">
        <v>14.56198347107438</v>
      </c>
      <c r="M457" t="n">
        <v>17.62</v>
      </c>
      <c r="N457" t="n">
        <v>0</v>
      </c>
      <c r="O457" t="n">
        <v>0</v>
      </c>
      <c r="P457" t="n">
        <v>575</v>
      </c>
      <c r="Q457" t="n">
        <v>816</v>
      </c>
      <c r="R457" t="n">
        <v>28</v>
      </c>
      <c r="S457" t="n">
        <v>33</v>
      </c>
      <c r="T457">
        <f>IF( S457&lt;=0,0,IF( E457+I457 &gt;= MAX((S457/30)*U457, S457*1.2), 0, CEILING( (MAX((S457/30)*U457, S457*1.2) - (E457+I457)) / J457, 1 ) * J457 ) ) ))</f>
        <v/>
      </c>
      <c r="U457" t="n">
        <v>22</v>
      </c>
    </row>
    <row r="458">
      <c r="A458" t="inlineStr">
        <is>
          <t>BEBIDAS</t>
        </is>
      </c>
      <c r="B458" t="inlineStr">
        <is>
          <t>0</t>
        </is>
      </c>
      <c r="C458" t="inlineStr">
        <is>
          <t>7503006575723</t>
        </is>
      </c>
      <c r="D458" t="inlineStr">
        <is>
          <t xml:space="preserve">AGUA DE COCO PIÑA  CALAHUA 330 ML. </t>
        </is>
      </c>
      <c r="E458" t="n">
        <v>9</v>
      </c>
      <c r="F458" t="inlineStr">
        <is>
          <t>Automatico</t>
        </is>
      </c>
      <c r="G458" t="n">
        <v>1.21</v>
      </c>
      <c r="H458" t="n">
        <v>7.43</v>
      </c>
      <c r="I458" t="n">
        <v>72</v>
      </c>
      <c r="J458" t="n">
        <v>18</v>
      </c>
      <c r="K458" t="inlineStr">
        <is>
          <t>CALAHUA</t>
        </is>
      </c>
      <c r="L458" t="n">
        <v>14.56198347107438</v>
      </c>
      <c r="M458" t="n">
        <v>17.62</v>
      </c>
      <c r="N458" t="n">
        <v>0</v>
      </c>
      <c r="O458" t="n">
        <v>0</v>
      </c>
      <c r="P458" t="n">
        <v>1026</v>
      </c>
      <c r="Q458" t="n">
        <v>611</v>
      </c>
      <c r="R458" t="n">
        <v>41</v>
      </c>
      <c r="S458" t="n">
        <v>51</v>
      </c>
      <c r="T458">
        <f>IF( S458&lt;=0,0,IF( E458+I458 &gt;= MAX((S458/30)*U458, S458*1.2), 0, CEILING( (MAX((S458/30)*U458, S458*1.2) - (E458+I458)) / J458, 1 ) * J458 ) ) ))</f>
        <v/>
      </c>
      <c r="U458" t="n">
        <v>22</v>
      </c>
    </row>
    <row r="459">
      <c r="A459" t="inlineStr">
        <is>
          <t>GALLETAS, PAN Y UNTABLES IEPS</t>
        </is>
      </c>
      <c r="B459" t="inlineStr">
        <is>
          <t>0</t>
        </is>
      </c>
      <c r="C459" t="inlineStr">
        <is>
          <t>7500478048106</t>
        </is>
      </c>
      <c r="D459" t="inlineStr">
        <is>
          <t xml:space="preserve">GALLETAS DULCES CON NUEZ CLÁSICAS GAMESA 360 GRS </t>
        </is>
      </c>
      <c r="E459" t="n">
        <v>9</v>
      </c>
      <c r="F459" t="inlineStr">
        <is>
          <t>Automatico</t>
        </is>
      </c>
      <c r="G459" t="n">
        <v>2.06</v>
      </c>
      <c r="H459" t="n">
        <v>4.36</v>
      </c>
      <c r="I459" t="n">
        <v>0</v>
      </c>
      <c r="J459" t="n">
        <v>11</v>
      </c>
      <c r="K459" t="inlineStr">
        <is>
          <t>GAMESA</t>
        </is>
      </c>
      <c r="L459" t="n">
        <v>17.63106796116505</v>
      </c>
      <c r="M459" t="n">
        <v>36.32</v>
      </c>
      <c r="N459" t="n">
        <v>17.63106796116505</v>
      </c>
      <c r="O459" t="n">
        <v>36.32</v>
      </c>
      <c r="P459" t="n">
        <v>58</v>
      </c>
      <c r="Q459" t="n">
        <v>0</v>
      </c>
      <c r="R459" t="n">
        <v>27</v>
      </c>
      <c r="S459" t="n">
        <v>33</v>
      </c>
      <c r="T459">
        <f>IF( S459&lt;=0,0,IF( E459+I459 &gt;= MAX((S459/30)*U459, S459*1.2), 0, CEILING( (MAX((S459/30)*U459, S459*1.2) - (E459+I459)) / J459, 1 ) * J459 ) ) ))</f>
        <v/>
      </c>
      <c r="U459" t="n">
        <v>22</v>
      </c>
    </row>
    <row r="460">
      <c r="A460" t="inlineStr">
        <is>
          <t>ASEO Y LIMPIEZA DEL HOGAR</t>
        </is>
      </c>
      <c r="B460" t="inlineStr">
        <is>
          <t>6</t>
        </is>
      </c>
      <c r="C460" t="inlineStr">
        <is>
          <t>7501025403386</t>
        </is>
      </c>
      <c r="D460" t="inlineStr">
        <is>
          <t xml:space="preserve">LIMPIADOR MULTIUSOS DESINFECTANTE PINO PINOL 5.1 LT. </t>
        </is>
      </c>
      <c r="E460" t="n">
        <v>10</v>
      </c>
      <c r="F460" t="inlineStr">
        <is>
          <t>Automatico</t>
        </is>
      </c>
      <c r="G460" t="n">
        <v>1.09</v>
      </c>
      <c r="H460" t="n">
        <v>9.17</v>
      </c>
      <c r="I460" t="n">
        <v>87</v>
      </c>
      <c r="J460" t="n">
        <v>3</v>
      </c>
      <c r="K460" t="inlineStr">
        <is>
          <t>PINOL</t>
        </is>
      </c>
      <c r="L460" t="n">
        <v>12.8256880733945</v>
      </c>
      <c r="M460" t="n">
        <v>13.98</v>
      </c>
      <c r="N460" t="n">
        <v>0</v>
      </c>
      <c r="O460" t="n">
        <v>0</v>
      </c>
      <c r="P460" t="n">
        <v>425</v>
      </c>
      <c r="Q460" t="n">
        <v>499</v>
      </c>
      <c r="R460" t="n">
        <v>20</v>
      </c>
      <c r="S460" t="n">
        <v>20</v>
      </c>
      <c r="T460">
        <f>IF( S460&lt;=0,0,IF( E460+I460 &gt;= MAX((S460/30)*U460, S460*1.2), 0, CEILING( (MAX((S460/30)*U460, S460*1.2) - (E460+I460)) / J460, 1 ) * J460 ) ) ))</f>
        <v/>
      </c>
      <c r="U460" t="n">
        <v>22</v>
      </c>
    </row>
    <row r="461">
      <c r="A461" t="inlineStr">
        <is>
          <t>ASEO Y LIMPIEZA DEL HOGAR</t>
        </is>
      </c>
      <c r="B461" t="inlineStr">
        <is>
          <t>6</t>
        </is>
      </c>
      <c r="C461" t="inlineStr">
        <is>
          <t>7501058717313</t>
        </is>
      </c>
      <c r="D461" t="inlineStr">
        <is>
          <t xml:space="preserve">LIMPIADOR DE SARRO PARA BAÑOS POWER ULTR ORIGINAL HARPIC 200 ML. </t>
        </is>
      </c>
      <c r="E461" t="n">
        <v>10</v>
      </c>
      <c r="F461" t="inlineStr">
        <is>
          <t>Automatico</t>
        </is>
      </c>
      <c r="G461" t="n">
        <v>1.93</v>
      </c>
      <c r="H461" t="n">
        <v>5.18</v>
      </c>
      <c r="I461" t="n">
        <v>96</v>
      </c>
      <c r="J461" t="n">
        <v>12</v>
      </c>
      <c r="K461" t="inlineStr">
        <is>
          <t>HARPIC</t>
        </is>
      </c>
      <c r="L461" t="n">
        <v>16.81865284974093</v>
      </c>
      <c r="M461" t="n">
        <v>32.46</v>
      </c>
      <c r="N461" t="n">
        <v>0</v>
      </c>
      <c r="O461" t="n">
        <v>0</v>
      </c>
      <c r="P461" t="n">
        <v>264</v>
      </c>
      <c r="Q461" t="n">
        <v>322</v>
      </c>
      <c r="R461" t="n">
        <v>38</v>
      </c>
      <c r="S461" t="n">
        <v>46</v>
      </c>
      <c r="T461">
        <f>IF( S461&lt;=0,0,IF( E461+I461 &gt;= MAX((S461/30)*U461, S461*1.2), 0, CEILING( (MAX((S461/30)*U461, S461*1.2) - (E461+I461)) / J461, 1 ) * J461 ) ) ))</f>
        <v/>
      </c>
      <c r="U461" t="n">
        <v>22</v>
      </c>
    </row>
    <row r="462">
      <c r="A462" t="inlineStr">
        <is>
          <t>CONSERVAS</t>
        </is>
      </c>
      <c r="B462" t="inlineStr">
        <is>
          <t>143</t>
        </is>
      </c>
      <c r="C462" t="inlineStr">
        <is>
          <t>7501045404073</t>
        </is>
      </c>
      <c r="D462" t="inlineStr">
        <is>
          <t xml:space="preserve">ENSALADA DE ATÚN CON MAYONESA MAXI CUP CAN DOLORES 240 GRS </t>
        </is>
      </c>
      <c r="E462" t="n">
        <v>10</v>
      </c>
      <c r="F462" t="inlineStr">
        <is>
          <t>Automatico</t>
        </is>
      </c>
      <c r="G462" t="n">
        <v>1.09</v>
      </c>
      <c r="H462" t="n">
        <v>9.17</v>
      </c>
      <c r="I462" t="n">
        <v>24</v>
      </c>
      <c r="J462" t="n">
        <v>24</v>
      </c>
      <c r="K462" t="inlineStr">
        <is>
          <t>DOLORES</t>
        </is>
      </c>
      <c r="L462" t="n">
        <v>12.8256880733945</v>
      </c>
      <c r="M462" t="n">
        <v>13.98</v>
      </c>
      <c r="N462" t="n">
        <v>0</v>
      </c>
      <c r="O462" t="n">
        <v>0</v>
      </c>
      <c r="P462" t="n">
        <v>312</v>
      </c>
      <c r="Q462" t="n">
        <v>299</v>
      </c>
      <c r="R462" t="n">
        <v>12</v>
      </c>
      <c r="S462" t="n">
        <v>16</v>
      </c>
      <c r="T462">
        <f>IF( S462&lt;=0,0,IF( E462+I462 &gt;= MAX((S462/30)*U462, S462*1.2), 0, CEILING( (MAX((S462/30)*U462, S462*1.2) - (E462+I462)) / J462, 1 ) * J462 ) ) ))</f>
        <v/>
      </c>
      <c r="U462" t="n">
        <v>22</v>
      </c>
    </row>
    <row r="463">
      <c r="A463" t="inlineStr">
        <is>
          <t>DULCERIA IEPS</t>
        </is>
      </c>
      <c r="B463" t="inlineStr">
        <is>
          <t>420</t>
        </is>
      </c>
      <c r="C463" t="inlineStr">
        <is>
          <t>9542009588</t>
        </is>
      </c>
      <c r="D463" t="inlineStr">
        <is>
          <t xml:space="preserve">CHOCOLATE CARAMELO Y SAL  LINDT 125 GRS </t>
        </is>
      </c>
      <c r="E463" t="n">
        <v>10</v>
      </c>
      <c r="F463" t="inlineStr">
        <is>
          <t>Automatico</t>
        </is>
      </c>
      <c r="G463" t="n">
        <v>1.25</v>
      </c>
      <c r="H463" t="n">
        <v>8</v>
      </c>
      <c r="I463" t="n">
        <v>36</v>
      </c>
      <c r="J463" t="n">
        <v>12</v>
      </c>
      <c r="K463" t="inlineStr">
        <is>
          <t>LINDT</t>
        </is>
      </c>
      <c r="L463" t="n">
        <v>14</v>
      </c>
      <c r="M463" t="n">
        <v>17.5</v>
      </c>
      <c r="N463" t="n">
        <v>0</v>
      </c>
      <c r="O463" t="n">
        <v>0</v>
      </c>
      <c r="P463" t="n">
        <v>152</v>
      </c>
      <c r="Q463" t="n">
        <v>92</v>
      </c>
      <c r="R463" t="n">
        <v>24</v>
      </c>
      <c r="S463" t="n">
        <v>34</v>
      </c>
      <c r="T463">
        <f>IF( S463&lt;=0,0,IF( E463+I463 &gt;= MAX((S463/30)*U463, S463*1.2), 0, CEILING( (MAX((S463/30)*U463, S463*1.2) - (E463+I463)) / J463, 1 ) * J463 ) ) ))</f>
        <v/>
      </c>
      <c r="U463" t="n">
        <v>22</v>
      </c>
    </row>
    <row r="464">
      <c r="A464" t="inlineStr">
        <is>
          <t>BEBIDAS</t>
        </is>
      </c>
      <c r="B464" t="inlineStr">
        <is>
          <t>35</t>
        </is>
      </c>
      <c r="C464" t="inlineStr">
        <is>
          <t>758104005635</t>
        </is>
      </c>
      <c r="D464" t="inlineStr">
        <is>
          <t xml:space="preserve">AGUA CON JUGO PIÑA  BONAFONT 1 LT. </t>
        </is>
      </c>
      <c r="E464" t="n">
        <v>10</v>
      </c>
      <c r="F464" t="inlineStr">
        <is>
          <t>Automatico</t>
        </is>
      </c>
      <c r="G464" t="n">
        <v>1.21</v>
      </c>
      <c r="H464" t="n">
        <v>8.26</v>
      </c>
      <c r="I464" t="n">
        <v>42</v>
      </c>
      <c r="J464" t="n">
        <v>6</v>
      </c>
      <c r="K464" t="inlineStr">
        <is>
          <t>BONAFONT</t>
        </is>
      </c>
      <c r="L464" t="n">
        <v>13.73553719008264</v>
      </c>
      <c r="M464" t="n">
        <v>16.62</v>
      </c>
      <c r="N464" t="n">
        <v>0</v>
      </c>
      <c r="O464" t="n">
        <v>0</v>
      </c>
      <c r="P464" t="n">
        <v>574</v>
      </c>
      <c r="Q464" t="n">
        <v>816</v>
      </c>
      <c r="R464" t="n">
        <v>27</v>
      </c>
      <c r="S464" t="n">
        <v>32</v>
      </c>
      <c r="T464">
        <f>IF( S464&lt;=0,0,IF( E464+I464 &gt;= MAX((S464/30)*U464, S464*1.2), 0, CEILING( (MAX((S464/30)*U464, S464*1.2) - (E464+I464)) / J464, 1 ) * J464 ) ) ))</f>
        <v/>
      </c>
      <c r="U464" t="n">
        <v>22</v>
      </c>
    </row>
    <row r="465">
      <c r="A465" t="inlineStr">
        <is>
          <t>PANALES, HIGIENICOS Y DESECHABLES</t>
        </is>
      </c>
      <c r="B465" t="inlineStr">
        <is>
          <t>95</t>
        </is>
      </c>
      <c r="C465" t="inlineStr">
        <is>
          <t>10900034036</t>
        </is>
      </c>
      <c r="D465" t="inlineStr">
        <is>
          <t xml:space="preserve">BOLSA PARA ALIMENTOS GRANDE REYNOLDS 20 PZA </t>
        </is>
      </c>
      <c r="E465" t="n">
        <v>10</v>
      </c>
      <c r="F465" t="inlineStr">
        <is>
          <t>Automatico</t>
        </is>
      </c>
      <c r="G465" t="n">
        <v>1.56</v>
      </c>
      <c r="H465" t="n">
        <v>6.41</v>
      </c>
      <c r="I465" t="n">
        <v>24</v>
      </c>
      <c r="J465" t="n">
        <v>12</v>
      </c>
      <c r="K465" t="inlineStr">
        <is>
          <t>REYNOLDS</t>
        </is>
      </c>
      <c r="L465" t="n">
        <v>15.58974358974359</v>
      </c>
      <c r="M465" t="n">
        <v>24.32</v>
      </c>
      <c r="N465" t="n">
        <v>0.205128205128208</v>
      </c>
      <c r="O465" t="n">
        <v>0.3200000000000044</v>
      </c>
      <c r="P465" t="n">
        <v>295</v>
      </c>
      <c r="Q465" t="n">
        <v>288</v>
      </c>
      <c r="R465" t="n">
        <v>30</v>
      </c>
      <c r="S465" t="n">
        <v>34</v>
      </c>
      <c r="T465">
        <f>IF( S465&lt;=0,0,IF( E465+I465 &gt;= MAX((S465/30)*U465, S465*1.2), 0, CEILING( (MAX((S465/30)*U465, S465*1.2) - (E465+I465)) / J465, 1 ) * J465 ) ) ))</f>
        <v/>
      </c>
      <c r="U465" t="n">
        <v>22</v>
      </c>
    </row>
    <row r="466">
      <c r="A466" t="inlineStr">
        <is>
          <t>CONSERVAS</t>
        </is>
      </c>
      <c r="B466" t="inlineStr">
        <is>
          <t>143</t>
        </is>
      </c>
      <c r="C466" t="inlineStr">
        <is>
          <t>7501003108005</t>
        </is>
      </c>
      <c r="D466" t="inlineStr">
        <is>
          <t xml:space="preserve">MOLE ROJO EN PASTA  DOÑA MARIA 430 GRS </t>
        </is>
      </c>
      <c r="E466" t="n">
        <v>10</v>
      </c>
      <c r="F466" t="inlineStr">
        <is>
          <t>Automatico</t>
        </is>
      </c>
      <c r="G466" t="n">
        <v>1.41</v>
      </c>
      <c r="H466" t="n">
        <v>7.09</v>
      </c>
      <c r="I466" t="n">
        <v>12</v>
      </c>
      <c r="J466" t="n">
        <v>12</v>
      </c>
      <c r="K466" t="inlineStr">
        <is>
          <t>DO¿A MARIA</t>
        </is>
      </c>
      <c r="L466" t="n">
        <v>14.90780141843972</v>
      </c>
      <c r="M466" t="n">
        <v>21.02</v>
      </c>
      <c r="N466" t="n">
        <v>6.397163120567376</v>
      </c>
      <c r="O466" t="n">
        <v>9.02</v>
      </c>
      <c r="P466" t="n">
        <v>466</v>
      </c>
      <c r="Q466" t="n">
        <v>364</v>
      </c>
      <c r="R466" t="n">
        <v>48</v>
      </c>
      <c r="S466" t="n">
        <v>56</v>
      </c>
      <c r="T466">
        <f>IF( S466&lt;=0,0,IF( E466+I466 &gt;= MAX((S466/30)*U466, S466*1.2), 0, CEILING( (MAX((S466/30)*U466, S466*1.2) - (E466+I466)) / J466, 1 ) * J466 ) ) ))</f>
        <v/>
      </c>
      <c r="U466" t="n">
        <v>22</v>
      </c>
    </row>
    <row r="467">
      <c r="A467" t="inlineStr">
        <is>
          <t>PROTECCION FEMENINA Y DE ADULTO IVA</t>
        </is>
      </c>
      <c r="B467" t="inlineStr">
        <is>
          <t>115</t>
        </is>
      </c>
      <c r="C467" t="inlineStr">
        <is>
          <t>7501019055355</t>
        </is>
      </c>
      <c r="D467" t="inlineStr">
        <is>
          <t xml:space="preserve">TOALLA INCONTINENCIA LADY SENSITIVE SIN ALAS GOTEO MODERADO TENA 10 PZA </t>
        </is>
      </c>
      <c r="E467" t="n">
        <v>10</v>
      </c>
      <c r="F467" t="inlineStr">
        <is>
          <t>Automatico</t>
        </is>
      </c>
      <c r="G467" t="n">
        <v>1.95</v>
      </c>
      <c r="H467" t="n">
        <v>5.12</v>
      </c>
      <c r="I467" t="n">
        <v>36</v>
      </c>
      <c r="J467" t="n">
        <v>12</v>
      </c>
      <c r="K467" t="inlineStr">
        <is>
          <t>TENA</t>
        </is>
      </c>
      <c r="L467" t="n">
        <v>16.87179487179487</v>
      </c>
      <c r="M467" t="n">
        <v>32.9</v>
      </c>
      <c r="N467" t="n">
        <v>0</v>
      </c>
      <c r="O467" t="n">
        <v>0</v>
      </c>
      <c r="P467" t="n">
        <v>310</v>
      </c>
      <c r="Q467" t="n">
        <v>133</v>
      </c>
      <c r="R467" t="n">
        <v>34</v>
      </c>
      <c r="S467" t="n">
        <v>42</v>
      </c>
      <c r="T467">
        <f>IF( S467&lt;=0,0,IF( E467+I467 &gt;= MAX((S467/30)*U467, S467*1.2), 0, CEILING( (MAX((S467/30)*U467, S467*1.2) - (E467+I467)) / J467, 1 ) * J467 ) ) ))</f>
        <v/>
      </c>
      <c r="U467" t="n">
        <v>22</v>
      </c>
    </row>
    <row r="468">
      <c r="A468" t="inlineStr">
        <is>
          <t>ALIMENTO MASCOTAS IVA</t>
        </is>
      </c>
      <c r="B468" t="inlineStr">
        <is>
          <t>321</t>
        </is>
      </c>
      <c r="C468" t="inlineStr">
        <is>
          <t>7501072200723</t>
        </is>
      </c>
      <c r="D468" t="inlineStr">
        <is>
          <t xml:space="preserve">ALIMENTO SECO PARA GATO PAVO Y VEGETALES PURINA 1.5 KG. </t>
        </is>
      </c>
      <c r="E468" t="n">
        <v>11</v>
      </c>
      <c r="F468" t="inlineStr">
        <is>
          <t>Automatico</t>
        </is>
      </c>
      <c r="G468" t="n">
        <v>1.26</v>
      </c>
      <c r="H468" t="n">
        <v>8.73</v>
      </c>
      <c r="I468" t="n">
        <v>6</v>
      </c>
      <c r="J468" t="n">
        <v>6</v>
      </c>
      <c r="K468" t="inlineStr">
        <is>
          <t>PURINA</t>
        </is>
      </c>
      <c r="L468" t="n">
        <v>19.26984126984127</v>
      </c>
      <c r="M468" t="n">
        <v>24.28</v>
      </c>
      <c r="N468" t="n">
        <v>14.50793650793651</v>
      </c>
      <c r="O468" t="n">
        <v>18.28</v>
      </c>
      <c r="P468" t="n">
        <v>264</v>
      </c>
      <c r="Q468" t="n">
        <v>301</v>
      </c>
      <c r="R468" t="n">
        <v>16</v>
      </c>
      <c r="S468" t="n">
        <v>20</v>
      </c>
      <c r="T468">
        <f>IF( S468&lt;=0,0,IF( E468+I468 &gt;= MAX((S468/30)*U468, S468*1.2), 0, CEILING( (MAX((S468/30)*U468, S468*1.2) - (E468+I468)) / J468, 1 ) * J468 ) ) ))</f>
        <v/>
      </c>
      <c r="U468" t="n">
        <v>28</v>
      </c>
    </row>
    <row r="469">
      <c r="A469" t="inlineStr">
        <is>
          <t>ASEO Y LIMPIEZA DEL HOGAR</t>
        </is>
      </c>
      <c r="B469" t="inlineStr">
        <is>
          <t>6</t>
        </is>
      </c>
      <c r="C469" t="inlineStr">
        <is>
          <t>7501032931780</t>
        </is>
      </c>
      <c r="D469" t="inlineStr">
        <is>
          <t xml:space="preserve">PASTILLA SANITARIA DENTRO DEL TANQUE  PATO 40 GRS </t>
        </is>
      </c>
      <c r="E469" t="n">
        <v>11</v>
      </c>
      <c r="F469" t="inlineStr">
        <is>
          <t>Automatico</t>
        </is>
      </c>
      <c r="G469" t="n">
        <v>2.23</v>
      </c>
      <c r="H469" t="n">
        <v>4.93</v>
      </c>
      <c r="I469" t="n">
        <v>60</v>
      </c>
      <c r="J469" t="n">
        <v>12</v>
      </c>
      <c r="K469" t="inlineStr">
        <is>
          <t>PATO</t>
        </is>
      </c>
      <c r="L469" t="n">
        <v>17.06726457399103</v>
      </c>
      <c r="M469" t="n">
        <v>38.06</v>
      </c>
      <c r="N469" t="n">
        <v>0</v>
      </c>
      <c r="O469" t="n">
        <v>0</v>
      </c>
      <c r="P469" t="n">
        <v>390</v>
      </c>
      <c r="Q469" t="n">
        <v>392</v>
      </c>
      <c r="R469" t="n">
        <v>36</v>
      </c>
      <c r="S469" t="n">
        <v>43</v>
      </c>
      <c r="T469">
        <f>IF( S469&lt;=0,0,IF( E469+I469 &gt;= MAX((S469/30)*U469, S469*1.2), 0, CEILING( (MAX((S469/30)*U469, S469*1.2) - (E469+I469)) / J469, 1 ) * J469 ) ) ))</f>
        <v/>
      </c>
      <c r="U469" t="n">
        <v>22</v>
      </c>
    </row>
    <row r="470">
      <c r="A470" t="inlineStr">
        <is>
          <t>PROTECCION FEMENINA Y DE ADULTO IVA</t>
        </is>
      </c>
      <c r="B470" t="inlineStr">
        <is>
          <t>115</t>
        </is>
      </c>
      <c r="C470" t="inlineStr">
        <is>
          <t>7501019038198</t>
        </is>
      </c>
      <c r="D470" t="inlineStr">
        <is>
          <t xml:space="preserve">JABON LIQUIDO INTIMO MENTA V-FRESH SABA 200 ML. </t>
        </is>
      </c>
      <c r="E470" t="n">
        <v>11</v>
      </c>
      <c r="F470" t="inlineStr">
        <is>
          <t>Automatico</t>
        </is>
      </c>
      <c r="G470" t="n">
        <v>1</v>
      </c>
      <c r="H470" t="n">
        <v>11</v>
      </c>
      <c r="I470" t="n">
        <v>0</v>
      </c>
      <c r="J470" t="n">
        <v>12</v>
      </c>
      <c r="K470" t="inlineStr">
        <is>
          <t>SABA</t>
        </is>
      </c>
      <c r="L470" t="n">
        <v>11</v>
      </c>
      <c r="M470" t="n">
        <v>11</v>
      </c>
      <c r="N470" t="n">
        <v>11</v>
      </c>
      <c r="O470" t="n">
        <v>11</v>
      </c>
      <c r="P470" t="n">
        <v>142</v>
      </c>
      <c r="Q470" t="n">
        <v>111</v>
      </c>
      <c r="R470" t="n">
        <v>11</v>
      </c>
      <c r="S470" t="n">
        <v>13</v>
      </c>
      <c r="T470">
        <f>IF( S470&lt;=0,0,IF( E470+I470 &gt;= MAX((S470/30)*U470, S470*1.2), 0, CEILING( (MAX((S470/30)*U470, S470*1.2) - (E470+I470)) / J470, 1 ) * J470 ) ) ))</f>
        <v/>
      </c>
      <c r="U470" t="n">
        <v>22</v>
      </c>
    </row>
    <row r="471">
      <c r="A471" t="inlineStr">
        <is>
          <t>ASEO Y LIMPIEZA DEL HOGAR</t>
        </is>
      </c>
      <c r="B471" t="inlineStr">
        <is>
          <t>6</t>
        </is>
      </c>
      <c r="C471" t="inlineStr">
        <is>
          <t>7500435140010</t>
        </is>
      </c>
      <c r="D471" t="inlineStr">
        <is>
          <t xml:space="preserve">DETERGENTE LIQUIDO ROPA  ACE 2.8 LT. </t>
        </is>
      </c>
      <c r="E471" t="n">
        <v>11</v>
      </c>
      <c r="F471" t="inlineStr">
        <is>
          <t>Automatico</t>
        </is>
      </c>
      <c r="G471" t="n">
        <v>1.18</v>
      </c>
      <c r="H471" t="n">
        <v>9.32</v>
      </c>
      <c r="I471" t="n">
        <v>56</v>
      </c>
      <c r="J471" t="n">
        <v>4</v>
      </c>
      <c r="K471" t="inlineStr">
        <is>
          <t>ACE</t>
        </is>
      </c>
      <c r="L471" t="n">
        <v>12.67796610169492</v>
      </c>
      <c r="M471" t="n">
        <v>14.96</v>
      </c>
      <c r="N471" t="n">
        <v>0</v>
      </c>
      <c r="O471" t="n">
        <v>0</v>
      </c>
      <c r="P471" t="n">
        <v>456</v>
      </c>
      <c r="Q471" t="n">
        <v>636</v>
      </c>
      <c r="R471" t="n">
        <v>26</v>
      </c>
      <c r="S471" t="n">
        <v>33</v>
      </c>
      <c r="T471">
        <f>IF( S471&lt;=0,0,IF( E471+I471 &gt;= MAX((S471/30)*U471, S471*1.2), 0, CEILING( (MAX((S471/30)*U471, S471*1.2) - (E471+I471)) / J471, 1 ) * J471 ) ) ))</f>
        <v/>
      </c>
      <c r="U471" t="n">
        <v>22</v>
      </c>
    </row>
    <row r="472">
      <c r="A472" t="inlineStr">
        <is>
          <t>GALLETAS, PAN Y UNTABLES</t>
        </is>
      </c>
      <c r="B472" t="inlineStr">
        <is>
          <t>10</t>
        </is>
      </c>
      <c r="C472" t="inlineStr">
        <is>
          <t>7503032606507</t>
        </is>
      </c>
      <c r="D472" t="inlineStr">
        <is>
          <t xml:space="preserve">TOSTADAS DE MAIZ AZUL ANCESTRAL  SANISSIMO 216 GRS </t>
        </is>
      </c>
      <c r="E472" t="n">
        <v>11</v>
      </c>
      <c r="F472" t="inlineStr">
        <is>
          <t>Automatico</t>
        </is>
      </c>
      <c r="G472" t="n">
        <v>1.44</v>
      </c>
      <c r="H472" t="n">
        <v>7.63</v>
      </c>
      <c r="I472" t="n">
        <v>40</v>
      </c>
      <c r="J472" t="n">
        <v>20</v>
      </c>
      <c r="K472" t="inlineStr">
        <is>
          <t>SANISSIMO</t>
        </is>
      </c>
      <c r="L472" t="n">
        <v>14.36111111111111</v>
      </c>
      <c r="M472" t="n">
        <v>20.68</v>
      </c>
      <c r="N472" t="n">
        <v>0</v>
      </c>
      <c r="O472" t="n">
        <v>0</v>
      </c>
      <c r="P472" t="n">
        <v>409</v>
      </c>
      <c r="Q472" t="n">
        <v>490</v>
      </c>
      <c r="R472" t="n">
        <v>21</v>
      </c>
      <c r="S472" t="n">
        <v>28</v>
      </c>
      <c r="T472">
        <f>IF( S472&lt;=0,0,IF( E472+I472 &gt;= MAX((S472/30)*U472, S472*1.2), 0, CEILING( (MAX((S472/30)*U472, S472*1.2) - (E472+I472)) / J472, 1 ) * J472 ) ) ))</f>
        <v/>
      </c>
      <c r="U472" t="n">
        <v>22</v>
      </c>
    </row>
    <row r="473">
      <c r="A473" t="inlineStr">
        <is>
          <t>ABARROTES BASICOS</t>
        </is>
      </c>
      <c r="B473" t="inlineStr">
        <is>
          <t>23</t>
        </is>
      </c>
      <c r="C473" t="inlineStr">
        <is>
          <t>7502254496248</t>
        </is>
      </c>
      <c r="D473" t="inlineStr">
        <is>
          <t xml:space="preserve">TE DE JENGIBRE CON LIMON  DOBLETT 19 GRS </t>
        </is>
      </c>
      <c r="E473" t="n">
        <v>11</v>
      </c>
      <c r="F473" t="inlineStr">
        <is>
          <t>Automatico</t>
        </is>
      </c>
      <c r="G473" t="n">
        <v>1.55</v>
      </c>
      <c r="H473" t="n">
        <v>8.380000000000001</v>
      </c>
      <c r="I473" t="n">
        <v>48</v>
      </c>
      <c r="J473" t="n">
        <v>24</v>
      </c>
      <c r="K473" t="inlineStr">
        <is>
          <t>DOBLETT</t>
        </is>
      </c>
      <c r="L473" t="n">
        <v>28.90322580645161</v>
      </c>
      <c r="M473" t="n">
        <v>44.8</v>
      </c>
      <c r="N473" t="n">
        <v>0</v>
      </c>
      <c r="O473" t="n">
        <v>0</v>
      </c>
      <c r="P473" t="n">
        <v>246</v>
      </c>
      <c r="Q473" t="n">
        <v>223</v>
      </c>
      <c r="R473" t="n">
        <v>28</v>
      </c>
      <c r="S473" t="n">
        <v>34</v>
      </c>
      <c r="T473">
        <f>IF( S473&lt;=0,0,IF( E473+I473 &gt;= MAX((S473/30)*U473, S473*1.2), 0, CEILING( (MAX((S473/30)*U473, S473*1.2) - (E473+I473)) / J473, 1 ) * J473 ) ) ))</f>
        <v/>
      </c>
      <c r="U473" t="n">
        <v>36</v>
      </c>
    </row>
    <row r="474">
      <c r="A474" t="inlineStr">
        <is>
          <t>GALLETAS, PAN Y UNTABLES IEPS</t>
        </is>
      </c>
      <c r="B474" t="inlineStr">
        <is>
          <t>410</t>
        </is>
      </c>
      <c r="C474" t="inlineStr">
        <is>
          <t>37600104999</t>
        </is>
      </c>
      <c r="D474" t="inlineStr">
        <is>
          <t xml:space="preserve">CREMA DE CACAHUATE CHUNK REDUCIDA EN GRASA SKIPPY 462 GRS </t>
        </is>
      </c>
      <c r="E474" t="n">
        <v>11</v>
      </c>
      <c r="F474" t="inlineStr">
        <is>
          <t>Automatico</t>
        </is>
      </c>
      <c r="G474" t="n">
        <v>1.51</v>
      </c>
      <c r="H474" t="n">
        <v>7.28</v>
      </c>
      <c r="I474" t="n">
        <v>24</v>
      </c>
      <c r="J474" t="n">
        <v>12</v>
      </c>
      <c r="K474" t="inlineStr">
        <is>
          <t>SKIPPY</t>
        </is>
      </c>
      <c r="L474" t="n">
        <v>14.71523178807947</v>
      </c>
      <c r="M474" t="n">
        <v>22.22</v>
      </c>
      <c r="N474" t="n">
        <v>0</v>
      </c>
      <c r="O474" t="n">
        <v>0</v>
      </c>
      <c r="P474" t="n">
        <v>560</v>
      </c>
      <c r="Q474" t="n">
        <v>438</v>
      </c>
      <c r="R474" t="n">
        <v>31</v>
      </c>
      <c r="S474" t="n">
        <v>32</v>
      </c>
      <c r="T474">
        <f>IF( S474&lt;=0,0,IF( E474+I474 &gt;= MAX((S474/30)*U474, S474*1.2), 0, CEILING( (MAX((S474/30)*U474, S474*1.2) - (E474+I474)) / J474, 1 ) * J474 ) ) ))</f>
        <v/>
      </c>
      <c r="U474" t="n">
        <v>22</v>
      </c>
    </row>
    <row r="475">
      <c r="A475" t="inlineStr">
        <is>
          <t>GALLETAS, PAN Y UNTABLES IEPS</t>
        </is>
      </c>
      <c r="B475" t="inlineStr">
        <is>
          <t>410</t>
        </is>
      </c>
      <c r="C475" t="inlineStr">
        <is>
          <t>7501000617432</t>
        </is>
      </c>
      <c r="D475" t="inlineStr">
        <is>
          <t xml:space="preserve">GALLETAS CON MERENGUE  GAMESA 448 GRS </t>
        </is>
      </c>
      <c r="E475" t="n">
        <v>11</v>
      </c>
      <c r="F475" t="inlineStr">
        <is>
          <t>Automatico</t>
        </is>
      </c>
      <c r="G475" t="n">
        <v>1.51</v>
      </c>
      <c r="H475" t="n">
        <v>7.28</v>
      </c>
      <c r="I475" t="n">
        <v>108</v>
      </c>
      <c r="J475" t="n">
        <v>12</v>
      </c>
      <c r="K475" t="inlineStr">
        <is>
          <t>GAMESA</t>
        </is>
      </c>
      <c r="L475" t="n">
        <v>14.71523178807947</v>
      </c>
      <c r="M475" t="n">
        <v>22.22</v>
      </c>
      <c r="N475" t="n">
        <v>0</v>
      </c>
      <c r="O475" t="n">
        <v>0</v>
      </c>
      <c r="P475" t="n">
        <v>637</v>
      </c>
      <c r="Q475" t="n">
        <v>610</v>
      </c>
      <c r="R475" t="n">
        <v>40</v>
      </c>
      <c r="S475" t="n">
        <v>51</v>
      </c>
      <c r="T475">
        <f>IF( S475&lt;=0,0,IF( E475+I475 &gt;= MAX((S475/30)*U475, S475*1.2), 0, CEILING( (MAX((S475/30)*U475, S475*1.2) - (E475+I475)) / J475, 1 ) * J475 ) ) ))</f>
        <v/>
      </c>
      <c r="U475" t="n">
        <v>22</v>
      </c>
    </row>
    <row r="476">
      <c r="A476" t="inlineStr">
        <is>
          <t>GALLETAS, PAN Y UNTABLES IEPS</t>
        </is>
      </c>
      <c r="B476" t="inlineStr">
        <is>
          <t>410</t>
        </is>
      </c>
      <c r="C476" t="inlineStr">
        <is>
          <t>7622210833938</t>
        </is>
      </c>
      <c r="D476" t="inlineStr">
        <is>
          <t xml:space="preserve">GALLETAS SALADAS  RITZ 356 GRS </t>
        </is>
      </c>
      <c r="E476" t="n">
        <v>11</v>
      </c>
      <c r="F476" t="inlineStr">
        <is>
          <t>Automatico</t>
        </is>
      </c>
      <c r="G476" t="n">
        <v>3.44</v>
      </c>
      <c r="H476" t="n">
        <v>3.48</v>
      </c>
      <c r="I476" t="n">
        <v>36</v>
      </c>
      <c r="J476" t="n">
        <v>12</v>
      </c>
      <c r="K476" t="inlineStr">
        <is>
          <t>RITZ</t>
        </is>
      </c>
      <c r="L476" t="n">
        <v>14.80232558139535</v>
      </c>
      <c r="M476" t="n">
        <v>50.92</v>
      </c>
      <c r="N476" t="n">
        <v>4.337209302325581</v>
      </c>
      <c r="O476" t="n">
        <v>14.92</v>
      </c>
      <c r="P476" t="n">
        <v>466</v>
      </c>
      <c r="Q476" t="n">
        <v>1106</v>
      </c>
      <c r="R476" t="n">
        <v>107</v>
      </c>
      <c r="S476" t="n">
        <v>117</v>
      </c>
      <c r="T476">
        <f>IF( S476&lt;=0,0,IF( E476+I476 &gt;= MAX((S476/30)*U476, S476*1.2), 0, CEILING( (MAX((S476/30)*U476, S476*1.2) - (E476+I476)) / J476, 1 ) * J476 ) ) ))</f>
        <v/>
      </c>
      <c r="U476" t="n">
        <v>18</v>
      </c>
    </row>
    <row r="477">
      <c r="A477" t="inlineStr">
        <is>
          <t>BEBIDAS IVA</t>
        </is>
      </c>
      <c r="B477" t="inlineStr">
        <is>
          <t>0</t>
        </is>
      </c>
      <c r="C477" t="inlineStr">
        <is>
          <t>7502264287089</t>
        </is>
      </c>
      <c r="D477" t="inlineStr">
        <is>
          <t xml:space="preserve">TE LISTO PARA BEBER FRUTOS ROJOS  NATURE S FACTORY 485 ML. </t>
        </is>
      </c>
      <c r="E477" t="n">
        <v>11</v>
      </c>
      <c r="F477" t="inlineStr">
        <is>
          <t>Automatico</t>
        </is>
      </c>
      <c r="G477" t="n">
        <v>1.01</v>
      </c>
      <c r="H477" t="n">
        <v>10.89</v>
      </c>
      <c r="I477" t="n">
        <v>24</v>
      </c>
      <c r="J477" t="n">
        <v>12</v>
      </c>
      <c r="K477" t="inlineStr">
        <is>
          <t>NATURE S FACTORY</t>
        </is>
      </c>
      <c r="L477" t="n">
        <v>25.10891089108911</v>
      </c>
      <c r="M477" t="n">
        <v>25.36</v>
      </c>
      <c r="N477" t="n">
        <v>1.346534653465348</v>
      </c>
      <c r="O477" t="n">
        <v>1.360000000000001</v>
      </c>
      <c r="P477" t="n">
        <v>48</v>
      </c>
      <c r="Q477" t="n">
        <v>0</v>
      </c>
      <c r="R477" t="n">
        <v>25</v>
      </c>
      <c r="S477" t="n">
        <v>25</v>
      </c>
      <c r="T477">
        <f>IF( S477&lt;=0,0,IF( E477+I477 &gt;= MAX((S477/30)*U477, S477*1.2), 0, CEILING( (MAX((S477/30)*U477, S477*1.2) - (E477+I477)) / J477, 1 ) * J477 ) ) ))</f>
        <v/>
      </c>
      <c r="U477" t="n">
        <v>36</v>
      </c>
    </row>
    <row r="478">
      <c r="A478" t="inlineStr">
        <is>
          <t>ASEO Y LIMPIEZA DEL HOGAR</t>
        </is>
      </c>
      <c r="B478" t="inlineStr">
        <is>
          <t>0</t>
        </is>
      </c>
      <c r="C478" t="inlineStr">
        <is>
          <t>7500435232128</t>
        </is>
      </c>
      <c r="D478" t="inlineStr">
        <is>
          <t xml:space="preserve">DETERGENTE LAVATRASTES DEGREASING POWER ESCENCIA AZUL DAWN 1.2 LT. </t>
        </is>
      </c>
      <c r="E478" t="n">
        <v>11</v>
      </c>
      <c r="F478" t="inlineStr">
        <is>
          <t>Automatico</t>
        </is>
      </c>
      <c r="G478" t="n">
        <v>1.16</v>
      </c>
      <c r="H478" t="n">
        <v>9.48</v>
      </c>
      <c r="I478" t="n">
        <v>96</v>
      </c>
      <c r="J478" t="n">
        <v>12</v>
      </c>
      <c r="K478" t="inlineStr">
        <is>
          <t>DAWN</t>
        </is>
      </c>
      <c r="L478" t="n">
        <v>12.51724137931034</v>
      </c>
      <c r="M478" t="n">
        <v>14.52</v>
      </c>
      <c r="N478" t="n">
        <v>0</v>
      </c>
      <c r="O478" t="n">
        <v>0</v>
      </c>
      <c r="P478" t="n">
        <v>291</v>
      </c>
      <c r="Q478" t="n">
        <v>108</v>
      </c>
      <c r="R478" t="n">
        <v>34</v>
      </c>
      <c r="S478" t="n">
        <v>45</v>
      </c>
      <c r="T478">
        <f>IF( S478&lt;=0,0,IF( E478+I478 &gt;= MAX((S478/30)*U478, S478*1.2), 0, CEILING( (MAX((S478/30)*U478, S478*1.2) - (E478+I478)) / J478, 1 ) * J478 ) ) ))</f>
        <v/>
      </c>
      <c r="U478" t="n">
        <v>22</v>
      </c>
    </row>
    <row r="479">
      <c r="A479" t="inlineStr">
        <is>
          <t>VINOS Y LICORES (MENOS DE 13 GL)</t>
        </is>
      </c>
      <c r="B479" t="inlineStr">
        <is>
          <t>0</t>
        </is>
      </c>
      <c r="C479" t="inlineStr">
        <is>
          <t>7501022899380</t>
        </is>
      </c>
      <c r="D479" t="inlineStr">
        <is>
          <t xml:space="preserve">ROMPOPE DE PIÑON  CORONADO 1000 ML. </t>
        </is>
      </c>
      <c r="E479" t="n">
        <v>11</v>
      </c>
      <c r="F479" t="inlineStr">
        <is>
          <t>Automatico</t>
        </is>
      </c>
      <c r="G479" t="n">
        <v>1.33</v>
      </c>
      <c r="H479" t="n">
        <v>8.27</v>
      </c>
      <c r="I479" t="n">
        <v>0</v>
      </c>
      <c r="J479" t="n">
        <v>12</v>
      </c>
      <c r="K479" t="inlineStr">
        <is>
          <t>CORONADO</t>
        </is>
      </c>
      <c r="L479" t="n">
        <v>27.72932330827068</v>
      </c>
      <c r="M479" t="n">
        <v>36.88</v>
      </c>
      <c r="N479" t="n">
        <v>27.72932330827068</v>
      </c>
      <c r="O479" t="n">
        <v>36.88</v>
      </c>
      <c r="P479" t="n">
        <v>49</v>
      </c>
      <c r="Q479" t="n">
        <v>48</v>
      </c>
      <c r="R479" t="n">
        <v>20</v>
      </c>
      <c r="S479" t="n">
        <v>29</v>
      </c>
      <c r="T479">
        <f>IF( S479&lt;=0,0,IF( E479+I479 &gt;= MAX((S479/30)*U479, S479*1.2), 0, CEILING( (MAX((S479/30)*U479, S479*1.2) - (E479+I479)) / J479, 1 ) * J479 ) ) ))</f>
        <v/>
      </c>
      <c r="U479" t="n">
        <v>36</v>
      </c>
    </row>
    <row r="480">
      <c r="A480" t="inlineStr">
        <is>
          <t>PROTECCION FEMENINA Y DE ADULTO IVA</t>
        </is>
      </c>
      <c r="B480" t="inlineStr">
        <is>
          <t>0</t>
        </is>
      </c>
      <c r="C480" t="inlineStr">
        <is>
          <t>7501019053863</t>
        </is>
      </c>
      <c r="D480" t="inlineStr">
        <is>
          <t xml:space="preserve">PROTECTOR INCONTINENCIA LARGO TENA 44 PZA </t>
        </is>
      </c>
      <c r="E480" t="n">
        <v>11</v>
      </c>
      <c r="F480" t="inlineStr">
        <is>
          <t>Automatico</t>
        </is>
      </c>
      <c r="G480" t="n">
        <v>1.18</v>
      </c>
      <c r="H480" t="n">
        <v>9.32</v>
      </c>
      <c r="I480" t="n">
        <v>20</v>
      </c>
      <c r="J480" t="n">
        <v>10</v>
      </c>
      <c r="K480" t="inlineStr">
        <is>
          <t>TENA</t>
        </is>
      </c>
      <c r="L480" t="n">
        <v>12.67796610169492</v>
      </c>
      <c r="M480" t="n">
        <v>14.96</v>
      </c>
      <c r="N480" t="n">
        <v>0</v>
      </c>
      <c r="O480" t="n">
        <v>0</v>
      </c>
      <c r="P480" t="n">
        <v>291</v>
      </c>
      <c r="Q480" t="n">
        <v>200</v>
      </c>
      <c r="R480" t="n">
        <v>21</v>
      </c>
      <c r="S480" t="n">
        <v>25</v>
      </c>
      <c r="T480">
        <f>IF( S480&lt;=0,0,IF( E480+I480 &gt;= MAX((S480/30)*U480, S480*1.2), 0, CEILING( (MAX((S480/30)*U480, S480*1.2) - (E480+I480)) / J480, 1 ) * J480 ) ) ))</f>
        <v/>
      </c>
      <c r="U480" t="n">
        <v>22</v>
      </c>
    </row>
    <row r="481">
      <c r="A481" t="inlineStr">
        <is>
          <t>ALIMENTO MASCOTAS IVA</t>
        </is>
      </c>
      <c r="B481" t="inlineStr">
        <is>
          <t>0</t>
        </is>
      </c>
      <c r="C481" t="inlineStr">
        <is>
          <t>7501072200723</t>
        </is>
      </c>
      <c r="D481" t="inlineStr">
        <is>
          <t xml:space="preserve">ALIMENTO SECO PARA GATO PAVO Y VEGETALES PURINA 1.5 KG. </t>
        </is>
      </c>
      <c r="E481" t="n">
        <v>11</v>
      </c>
      <c r="F481" t="inlineStr">
        <is>
          <t>Automatico</t>
        </is>
      </c>
      <c r="G481" t="n">
        <v>1.26</v>
      </c>
      <c r="H481" t="n">
        <v>8.73</v>
      </c>
      <c r="I481" t="n">
        <v>6</v>
      </c>
      <c r="J481" t="n">
        <v>6</v>
      </c>
      <c r="K481" t="inlineStr">
        <is>
          <t>PURINA</t>
        </is>
      </c>
      <c r="L481" t="n">
        <v>19.26984126984127</v>
      </c>
      <c r="M481" t="n">
        <v>24.28</v>
      </c>
      <c r="N481" t="n">
        <v>14.50793650793651</v>
      </c>
      <c r="O481" t="n">
        <v>18.28</v>
      </c>
      <c r="P481" t="n">
        <v>264</v>
      </c>
      <c r="Q481" t="n">
        <v>301</v>
      </c>
      <c r="R481" t="n">
        <v>16</v>
      </c>
      <c r="S481" t="n">
        <v>20</v>
      </c>
      <c r="T481">
        <f>IF( S481&lt;=0,0,IF( E481+I481 &gt;= MAX((S481/30)*U481, S481*1.2), 0, CEILING( (MAX((S481/30)*U481, S481*1.2) - (E481+I481)) / J481, 1 ) * J481 ) ) ))</f>
        <v/>
      </c>
      <c r="U481" t="n">
        <v>28</v>
      </c>
    </row>
    <row r="482">
      <c r="A482" t="inlineStr">
        <is>
          <t>GALLETAS, PAN Y UNTABLES IEPS</t>
        </is>
      </c>
      <c r="B482" t="inlineStr">
        <is>
          <t>0</t>
        </is>
      </c>
      <c r="C482" t="inlineStr">
        <is>
          <t>7622210833938</t>
        </is>
      </c>
      <c r="D482" t="inlineStr">
        <is>
          <t xml:space="preserve">GALLETAS SALADAS  RITZ 356 GRS </t>
        </is>
      </c>
      <c r="E482" t="n">
        <v>11</v>
      </c>
      <c r="F482" t="inlineStr">
        <is>
          <t>Automatico</t>
        </is>
      </c>
      <c r="G482" t="n">
        <v>3.44</v>
      </c>
      <c r="H482" t="n">
        <v>3.48</v>
      </c>
      <c r="I482" t="n">
        <v>36</v>
      </c>
      <c r="J482" t="n">
        <v>12</v>
      </c>
      <c r="K482" t="inlineStr">
        <is>
          <t>RITZ</t>
        </is>
      </c>
      <c r="L482" t="n">
        <v>14.80232558139535</v>
      </c>
      <c r="M482" t="n">
        <v>50.92</v>
      </c>
      <c r="N482" t="n">
        <v>4.337209302325581</v>
      </c>
      <c r="O482" t="n">
        <v>14.92</v>
      </c>
      <c r="P482" t="n">
        <v>466</v>
      </c>
      <c r="Q482" t="n">
        <v>1106</v>
      </c>
      <c r="R482" t="n">
        <v>107</v>
      </c>
      <c r="S482" t="n">
        <v>117</v>
      </c>
      <c r="T482">
        <f>IF( S482&lt;=0,0,IF( E482+I482 &gt;= MAX((S482/30)*U482, S482*1.2), 0, CEILING( (MAX((S482/30)*U482, S482*1.2) - (E482+I482)) / J482, 1 ) * J482 ) ) ))</f>
        <v/>
      </c>
      <c r="U482" t="n">
        <v>18</v>
      </c>
    </row>
    <row r="483">
      <c r="A483" t="inlineStr">
        <is>
          <t>GALLETAS, PAN Y UNTABLES IEPS</t>
        </is>
      </c>
      <c r="B483" t="inlineStr">
        <is>
          <t>0</t>
        </is>
      </c>
      <c r="C483" t="inlineStr">
        <is>
          <t>7501000617432</t>
        </is>
      </c>
      <c r="D483" t="inlineStr">
        <is>
          <t xml:space="preserve">GALLETAS CON MERENGUE  GAMESA 448 GRS </t>
        </is>
      </c>
      <c r="E483" t="n">
        <v>11</v>
      </c>
      <c r="F483" t="inlineStr">
        <is>
          <t>Automatico</t>
        </is>
      </c>
      <c r="G483" t="n">
        <v>1.51</v>
      </c>
      <c r="H483" t="n">
        <v>7.28</v>
      </c>
      <c r="I483" t="n">
        <v>108</v>
      </c>
      <c r="J483" t="n">
        <v>12</v>
      </c>
      <c r="K483" t="inlineStr">
        <is>
          <t>GAMESA</t>
        </is>
      </c>
      <c r="L483" t="n">
        <v>14.71523178807947</v>
      </c>
      <c r="M483" t="n">
        <v>22.22</v>
      </c>
      <c r="N483" t="n">
        <v>0</v>
      </c>
      <c r="O483" t="n">
        <v>0</v>
      </c>
      <c r="P483" t="n">
        <v>637</v>
      </c>
      <c r="Q483" t="n">
        <v>610</v>
      </c>
      <c r="R483" t="n">
        <v>40</v>
      </c>
      <c r="S483" t="n">
        <v>51</v>
      </c>
      <c r="T483">
        <f>IF( S483&lt;=0,0,IF( E483+I483 &gt;= MAX((S483/30)*U483, S483*1.2), 0, CEILING( (MAX((S483/30)*U483, S483*1.2) - (E483+I483)) / J483, 1 ) * J483 ) ) ))</f>
        <v/>
      </c>
      <c r="U483" t="n">
        <v>22</v>
      </c>
    </row>
    <row r="484">
      <c r="A484" t="inlineStr">
        <is>
          <t>CONSERVAS</t>
        </is>
      </c>
      <c r="B484" t="inlineStr">
        <is>
          <t>143</t>
        </is>
      </c>
      <c r="C484" t="inlineStr">
        <is>
          <t>7501052487076</t>
        </is>
      </c>
      <c r="D484" t="inlineStr">
        <is>
          <t xml:space="preserve">SALSA PARRILLERA  CLEMENTE JACQUES 370 GRS </t>
        </is>
      </c>
      <c r="E484" t="n">
        <v>12</v>
      </c>
      <c r="F484" t="inlineStr">
        <is>
          <t>Automatico</t>
        </is>
      </c>
      <c r="G484" t="n">
        <v>1.15</v>
      </c>
      <c r="H484" t="n">
        <v>10.43</v>
      </c>
      <c r="I484" t="n">
        <v>24</v>
      </c>
      <c r="J484" t="n">
        <v>12</v>
      </c>
      <c r="K484" t="inlineStr">
        <is>
          <t>CLEMENTE JACQUES</t>
        </is>
      </c>
      <c r="L484" t="n">
        <v>11.56521739130435</v>
      </c>
      <c r="M484" t="n">
        <v>13.3</v>
      </c>
      <c r="N484" t="n">
        <v>0</v>
      </c>
      <c r="O484" t="n">
        <v>0</v>
      </c>
      <c r="P484" t="n">
        <v>214</v>
      </c>
      <c r="Q484" t="n">
        <v>211</v>
      </c>
      <c r="R484" t="n">
        <v>13</v>
      </c>
      <c r="S484" t="n">
        <v>18</v>
      </c>
      <c r="T484">
        <f>IF( S484&lt;=0,0,IF( E484+I484 &gt;= MAX((S484/30)*U484, S484*1.2), 0, CEILING( (MAX((S484/30)*U484, S484*1.2) - (E484+I484)) / J484, 1 ) * J484 ) ) ))</f>
        <v/>
      </c>
      <c r="U484" t="n">
        <v>22</v>
      </c>
    </row>
    <row r="485">
      <c r="A485" t="inlineStr">
        <is>
          <t>PROTECCION FEMENINA TASA 0</t>
        </is>
      </c>
      <c r="B485" t="inlineStr">
        <is>
          <t>381</t>
        </is>
      </c>
      <c r="C485" t="inlineStr">
        <is>
          <t>7501019040306</t>
        </is>
      </c>
      <c r="D485" t="inlineStr">
        <is>
          <t xml:space="preserve">TOALLA FEMENINA ULTRADELGADA LARGA  SABA 20 PZA </t>
        </is>
      </c>
      <c r="E485" t="n">
        <v>12</v>
      </c>
      <c r="F485" t="inlineStr">
        <is>
          <t>Automatico</t>
        </is>
      </c>
      <c r="G485" t="n">
        <v>1</v>
      </c>
      <c r="H485" t="n">
        <v>12</v>
      </c>
      <c r="I485" t="n">
        <v>32</v>
      </c>
      <c r="J485" t="n">
        <v>16</v>
      </c>
      <c r="K485" t="inlineStr">
        <is>
          <t>SABA</t>
        </is>
      </c>
      <c r="L485" t="n">
        <v>10</v>
      </c>
      <c r="M485" t="n">
        <v>10</v>
      </c>
      <c r="N485" t="n">
        <v>0</v>
      </c>
      <c r="O485" t="n">
        <v>0</v>
      </c>
      <c r="P485" t="n">
        <v>244</v>
      </c>
      <c r="Q485" t="n">
        <v>221</v>
      </c>
      <c r="R485" t="n">
        <v>20</v>
      </c>
      <c r="S485" t="n">
        <v>23</v>
      </c>
      <c r="T485">
        <f>IF( S485&lt;=0,0,IF( E485+I485 &gt;= MAX((S485/30)*U485, S485*1.2), 0, CEILING( (MAX((S485/30)*U485, S485*1.2) - (E485+I485)) / J485, 1 ) * J485 ) ) ))</f>
        <v/>
      </c>
      <c r="U485" t="n">
        <v>22</v>
      </c>
    </row>
    <row r="486">
      <c r="A486" t="inlineStr">
        <is>
          <t>BOTANAS IEPS</t>
        </is>
      </c>
      <c r="B486" t="inlineStr">
        <is>
          <t>341</t>
        </is>
      </c>
      <c r="C486" t="inlineStr">
        <is>
          <t>7500478032600</t>
        </is>
      </c>
      <c r="D486" t="inlineStr">
        <is>
          <t xml:space="preserve">PAPAS FRITAS CHILE MANZANO  SABRITAS 150 GRS </t>
        </is>
      </c>
      <c r="E486" t="n">
        <v>12</v>
      </c>
      <c r="F486" t="inlineStr">
        <is>
          <t>Automatico</t>
        </is>
      </c>
      <c r="G486" t="n">
        <v>1.47</v>
      </c>
      <c r="H486" t="n">
        <v>8.16</v>
      </c>
      <c r="I486" t="n">
        <v>20</v>
      </c>
      <c r="J486" t="n">
        <v>10</v>
      </c>
      <c r="K486" t="inlineStr">
        <is>
          <t>SABRITAS</t>
        </is>
      </c>
      <c r="L486" t="n">
        <v>13.83673469387755</v>
      </c>
      <c r="M486" t="n">
        <v>20.34</v>
      </c>
      <c r="N486" t="n">
        <v>0.2312925170067999</v>
      </c>
      <c r="O486" t="n">
        <v>0.3399999999999958</v>
      </c>
      <c r="P486" t="n">
        <v>519</v>
      </c>
      <c r="Q486" t="n">
        <v>938</v>
      </c>
      <c r="R486" t="n">
        <v>42</v>
      </c>
      <c r="S486" t="n">
        <v>48</v>
      </c>
      <c r="T486">
        <f>IF( S486&lt;=0,0,IF( E486+I486 &gt;= MAX((S486/30)*U486, S486*1.2), 0, CEILING( (MAX((S486/30)*U486, S486*1.2) - (E486+I486)) / J486, 1 ) * J486 ) ) ))</f>
        <v/>
      </c>
      <c r="U486" t="n">
        <v>22</v>
      </c>
    </row>
    <row r="487">
      <c r="A487" t="inlineStr">
        <is>
          <t>BEBIDAS IVA</t>
        </is>
      </c>
      <c r="B487" t="inlineStr">
        <is>
          <t>3</t>
        </is>
      </c>
      <c r="C487" t="inlineStr">
        <is>
          <t>8410470181598</t>
        </is>
      </c>
      <c r="D487" t="inlineStr">
        <is>
          <t xml:space="preserve">AGUA TONICA CON ESENCIA GINGER BEER  ORIGINAL 200 ML. </t>
        </is>
      </c>
      <c r="E487" t="n">
        <v>12</v>
      </c>
      <c r="F487" t="inlineStr">
        <is>
          <t>Automatico</t>
        </is>
      </c>
      <c r="G487" t="n">
        <v>1.28</v>
      </c>
      <c r="H487" t="n">
        <v>9.369999999999999</v>
      </c>
      <c r="I487" t="n">
        <v>36</v>
      </c>
      <c r="J487" t="n">
        <v>12</v>
      </c>
      <c r="K487" t="inlineStr">
        <is>
          <t>ORIGINAL</t>
        </is>
      </c>
      <c r="L487" t="n">
        <v>26.625</v>
      </c>
      <c r="M487" t="n">
        <v>34.08</v>
      </c>
      <c r="N487" t="n">
        <v>0</v>
      </c>
      <c r="O487" t="n">
        <v>0</v>
      </c>
      <c r="P487" t="n">
        <v>120</v>
      </c>
      <c r="Q487" t="n">
        <v>71</v>
      </c>
      <c r="R487" t="n">
        <v>23</v>
      </c>
      <c r="S487" t="n">
        <v>35</v>
      </c>
      <c r="T487">
        <f>IF( S487&lt;=0,0,IF( E487+I487 &gt;= MAX((S487/30)*U487, S487*1.2), 0, CEILING( (MAX((S487/30)*U487, S487*1.2) - (E487+I487)) / J487, 1 ) * J487 ) ) ))</f>
        <v/>
      </c>
      <c r="U487" t="n">
        <v>36</v>
      </c>
    </row>
    <row r="488">
      <c r="A488" t="inlineStr">
        <is>
          <t>GALLETAS, PAN Y UNTABLES IEPS</t>
        </is>
      </c>
      <c r="B488" t="inlineStr">
        <is>
          <t>410</t>
        </is>
      </c>
      <c r="C488" t="inlineStr">
        <is>
          <t>7501000662609</t>
        </is>
      </c>
      <c r="D488" t="inlineStr">
        <is>
          <t xml:space="preserve">GALLETAS SALADAS CLASICA GAMESA 424 GRS </t>
        </is>
      </c>
      <c r="E488" t="n">
        <v>12</v>
      </c>
      <c r="F488" t="inlineStr">
        <is>
          <t>Automatico</t>
        </is>
      </c>
      <c r="G488" t="n">
        <v>1.3</v>
      </c>
      <c r="H488" t="n">
        <v>9.23</v>
      </c>
      <c r="I488" t="n">
        <v>60</v>
      </c>
      <c r="J488" t="n">
        <v>12</v>
      </c>
      <c r="K488" t="inlineStr">
        <is>
          <t>GAMESA</t>
        </is>
      </c>
      <c r="L488" t="n">
        <v>12.76923076923077</v>
      </c>
      <c r="M488" t="n">
        <v>16.6</v>
      </c>
      <c r="N488" t="n">
        <v>0</v>
      </c>
      <c r="O488" t="n">
        <v>0</v>
      </c>
      <c r="P488" t="n">
        <v>302</v>
      </c>
      <c r="Q488" t="n">
        <v>232</v>
      </c>
      <c r="R488" t="n">
        <v>22</v>
      </c>
      <c r="S488" t="n">
        <v>28</v>
      </c>
      <c r="T488">
        <f>IF( S488&lt;=0,0,IF( E488+I488 &gt;= MAX((S488/30)*U488, S488*1.2), 0, CEILING( (MAX((S488/30)*U488, S488*1.2) - (E488+I488)) / J488, 1 ) * J488 ) ) ))</f>
        <v/>
      </c>
      <c r="U488" t="n">
        <v>22</v>
      </c>
    </row>
    <row r="489">
      <c r="A489" t="inlineStr">
        <is>
          <t>ASEO Y LIMPIEZA DEL HOGAR</t>
        </is>
      </c>
      <c r="B489" t="inlineStr">
        <is>
          <t>6</t>
        </is>
      </c>
      <c r="C489" t="inlineStr">
        <is>
          <t>7501058714992</t>
        </is>
      </c>
      <c r="D489" t="inlineStr">
        <is>
          <t xml:space="preserve">PASTILLA SANITARIA DENTRO TANQUE CLORO CLORO HARPIC 5 PZA </t>
        </is>
      </c>
      <c r="E489" t="n">
        <v>12</v>
      </c>
      <c r="F489" t="inlineStr">
        <is>
          <t>Automatico</t>
        </is>
      </c>
      <c r="G489" t="n">
        <v>2.25</v>
      </c>
      <c r="H489" t="n">
        <v>5.33</v>
      </c>
      <c r="I489" t="n">
        <v>84</v>
      </c>
      <c r="J489" t="n">
        <v>12</v>
      </c>
      <c r="K489" t="inlineStr">
        <is>
          <t>HARPIC</t>
        </is>
      </c>
      <c r="L489" t="n">
        <v>16.66666666666667</v>
      </c>
      <c r="M489" t="n">
        <v>37.5</v>
      </c>
      <c r="N489" t="n">
        <v>0</v>
      </c>
      <c r="O489" t="n">
        <v>0</v>
      </c>
      <c r="P489" t="n">
        <v>356</v>
      </c>
      <c r="Q489" t="n">
        <v>639</v>
      </c>
      <c r="R489" t="n">
        <v>29</v>
      </c>
      <c r="S489" t="n">
        <v>35</v>
      </c>
      <c r="T489">
        <f>IF( S489&lt;=0,0,IF( E489+I489 &gt;= MAX((S489/30)*U489, S489*1.2), 0, CEILING( (MAX((S489/30)*U489, S489*1.2) - (E489+I489)) / J489, 1 ) * J489 ) ) ))</f>
        <v/>
      </c>
      <c r="U489" t="n">
        <v>22</v>
      </c>
    </row>
    <row r="490">
      <c r="A490" t="inlineStr">
        <is>
          <t>PROTECCION FEMENINA TASA 0</t>
        </is>
      </c>
      <c r="B490" t="inlineStr">
        <is>
          <t>381</t>
        </is>
      </c>
      <c r="C490" t="inlineStr">
        <is>
          <t>7501019039737</t>
        </is>
      </c>
      <c r="D490" t="inlineStr">
        <is>
          <t xml:space="preserve">TOALLA FEMENINA ULTRADELG CON ALAS LARGA  SABA 12 PZA </t>
        </is>
      </c>
      <c r="E490" t="n">
        <v>12</v>
      </c>
      <c r="F490" t="inlineStr">
        <is>
          <t>Automatico</t>
        </is>
      </c>
      <c r="G490" t="n">
        <v>1.17</v>
      </c>
      <c r="H490" t="n">
        <v>10.25</v>
      </c>
      <c r="I490" t="n">
        <v>64</v>
      </c>
      <c r="J490" t="n">
        <v>16</v>
      </c>
      <c r="K490" t="inlineStr">
        <is>
          <t>SABA</t>
        </is>
      </c>
      <c r="L490" t="n">
        <v>11.74358974358974</v>
      </c>
      <c r="M490" t="n">
        <v>13.74</v>
      </c>
      <c r="N490" t="n">
        <v>0</v>
      </c>
      <c r="O490" t="n">
        <v>0</v>
      </c>
      <c r="P490" t="n">
        <v>465</v>
      </c>
      <c r="Q490" t="n">
        <v>535</v>
      </c>
      <c r="R490" t="n">
        <v>35</v>
      </c>
      <c r="S490" t="n">
        <v>42</v>
      </c>
      <c r="T490">
        <f>IF( S490&lt;=0,0,IF( E490+I490 &gt;= MAX((S490/30)*U490, S490*1.2), 0, CEILING( (MAX((S490/30)*U490, S490*1.2) - (E490+I490)) / J490, 1 ) * J490 ) ) ))</f>
        <v/>
      </c>
      <c r="U490" t="n">
        <v>22</v>
      </c>
    </row>
    <row r="491">
      <c r="A491" t="inlineStr">
        <is>
          <t>BEBIDAS</t>
        </is>
      </c>
      <c r="B491" t="inlineStr">
        <is>
          <t>35</t>
        </is>
      </c>
      <c r="C491" t="inlineStr">
        <is>
          <t>7501013105568</t>
        </is>
      </c>
      <c r="D491" t="inlineStr">
        <is>
          <t xml:space="preserve">BEBIDA CON JUGO MANZANA  JUMEX 413 ML. </t>
        </is>
      </c>
      <c r="E491" t="n">
        <v>12</v>
      </c>
      <c r="F491" t="inlineStr">
        <is>
          <t>Automatico</t>
        </is>
      </c>
      <c r="G491" t="n">
        <v>2.51</v>
      </c>
      <c r="H491" t="n">
        <v>4.78</v>
      </c>
      <c r="I491" t="n">
        <v>48</v>
      </c>
      <c r="J491" t="n">
        <v>12</v>
      </c>
      <c r="K491" t="inlineStr">
        <is>
          <t>JUMEX</t>
        </is>
      </c>
      <c r="L491" t="n">
        <v>17.2191235059761</v>
      </c>
      <c r="M491" t="n">
        <v>43.22</v>
      </c>
      <c r="N491" t="n">
        <v>0</v>
      </c>
      <c r="O491" t="n">
        <v>0</v>
      </c>
      <c r="P491" t="n">
        <v>416</v>
      </c>
      <c r="Q491" t="n">
        <v>463</v>
      </c>
      <c r="R491" t="n">
        <v>25</v>
      </c>
      <c r="S491" t="n">
        <v>28</v>
      </c>
      <c r="T491">
        <f>IF( S491&lt;=0,0,IF( E491+I491 &gt;= MAX((S491/30)*U491, S491*1.2), 0, CEILING( (MAX((S491/30)*U491, S491*1.2) - (E491+I491)) / J491, 1 ) * J491 ) ) ))</f>
        <v/>
      </c>
      <c r="U491" t="n">
        <v>22</v>
      </c>
    </row>
    <row r="492">
      <c r="A492" t="inlineStr">
        <is>
          <t>ABARROTES BASICOS</t>
        </is>
      </c>
      <c r="B492" t="inlineStr">
        <is>
          <t>23</t>
        </is>
      </c>
      <c r="C492" t="inlineStr">
        <is>
          <t>7501005126304</t>
        </is>
      </c>
      <c r="D492" t="inlineStr">
        <is>
          <t xml:space="preserve">SOPA DE PASTA INSTANTANEA FIDEO SECO CON TOMATE KNORR 156 GRS </t>
        </is>
      </c>
      <c r="E492" t="n">
        <v>12</v>
      </c>
      <c r="F492" t="inlineStr">
        <is>
          <t>Automatico</t>
        </is>
      </c>
      <c r="G492" t="n">
        <v>1.28</v>
      </c>
      <c r="H492" t="n">
        <v>9.369999999999999</v>
      </c>
      <c r="I492" t="n">
        <v>24</v>
      </c>
      <c r="J492" t="n">
        <v>12</v>
      </c>
      <c r="K492" t="inlineStr">
        <is>
          <t>KNORR</t>
        </is>
      </c>
      <c r="L492" t="n">
        <v>12.625</v>
      </c>
      <c r="M492" t="n">
        <v>16.16</v>
      </c>
      <c r="N492" t="n">
        <v>0</v>
      </c>
      <c r="O492" t="n">
        <v>0</v>
      </c>
      <c r="P492" t="n">
        <v>857</v>
      </c>
      <c r="Q492" t="n">
        <v>1298</v>
      </c>
      <c r="R492" t="n">
        <v>48</v>
      </c>
      <c r="S492" t="n">
        <v>55</v>
      </c>
      <c r="T492">
        <f>IF( S492&lt;=0,0,IF( E492+I492 &gt;= MAX((S492/30)*U492, S492*1.2), 0, CEILING( (MAX((S492/30)*U492, S492*1.2) - (E492+I492)) / J492, 1 ) * J492 ) ) ))</f>
        <v/>
      </c>
      <c r="U492" t="n">
        <v>22</v>
      </c>
    </row>
    <row r="493">
      <c r="A493" t="inlineStr">
        <is>
          <t>ABARROTES BASICOS IEPS</t>
        </is>
      </c>
      <c r="B493" t="inlineStr">
        <is>
          <t>23</t>
        </is>
      </c>
      <c r="C493" t="inlineStr">
        <is>
          <t>686352808572</t>
        </is>
      </c>
      <c r="D493" t="inlineStr">
        <is>
          <t xml:space="preserve">GALLETA DE ARROZ TODDLER FRESA BABY MUMMUM 50 GRS </t>
        </is>
      </c>
      <c r="E493" t="n">
        <v>12</v>
      </c>
      <c r="F493" t="inlineStr">
        <is>
          <t>Automatico</t>
        </is>
      </c>
      <c r="G493" t="n">
        <v>2.01</v>
      </c>
      <c r="H493" t="n">
        <v>6.46</v>
      </c>
      <c r="I493" t="n">
        <v>108</v>
      </c>
      <c r="J493" t="n">
        <v>12</v>
      </c>
      <c r="K493" t="inlineStr">
        <is>
          <t>BABY MUMMUM</t>
        </is>
      </c>
      <c r="L493" t="n">
        <v>43.02985074626866</v>
      </c>
      <c r="M493" t="n">
        <v>86.48999999999999</v>
      </c>
      <c r="N493" t="n">
        <v>0</v>
      </c>
      <c r="O493" t="n">
        <v>0</v>
      </c>
      <c r="P493" t="n">
        <v>396</v>
      </c>
      <c r="Q493" t="n">
        <v>24</v>
      </c>
      <c r="R493" t="n">
        <v>44</v>
      </c>
      <c r="S493" t="n">
        <v>48</v>
      </c>
      <c r="T493">
        <f>IF( S493&lt;=0,0,IF( E493+I493 &gt;= MAX((S493/30)*U493, S493*1.2), 0, CEILING( (MAX((S493/30)*U493, S493*1.2) - (E493+I493)) / J493, 1 ) * J493 ) ) ))</f>
        <v/>
      </c>
      <c r="U493" t="n">
        <v>49</v>
      </c>
    </row>
    <row r="494">
      <c r="A494" t="inlineStr">
        <is>
          <t>BEBIDAS</t>
        </is>
      </c>
      <c r="B494" t="inlineStr">
        <is>
          <t>35</t>
        </is>
      </c>
      <c r="C494" t="inlineStr">
        <is>
          <t>758104008193</t>
        </is>
      </c>
      <c r="D494" t="inlineStr">
        <is>
          <t xml:space="preserve">AGUA CON JUGO NARANJA  BONAFONT 1 LT. </t>
        </is>
      </c>
      <c r="E494" t="n">
        <v>12</v>
      </c>
      <c r="F494" t="inlineStr">
        <is>
          <t>Automatico</t>
        </is>
      </c>
      <c r="G494" t="n">
        <v>1.61</v>
      </c>
      <c r="H494" t="n">
        <v>7.45</v>
      </c>
      <c r="I494" t="n">
        <v>54</v>
      </c>
      <c r="J494" t="n">
        <v>6</v>
      </c>
      <c r="K494" t="inlineStr">
        <is>
          <t>BONAFONT</t>
        </is>
      </c>
      <c r="L494" t="n">
        <v>14.54658385093168</v>
      </c>
      <c r="M494" t="n">
        <v>23.42</v>
      </c>
      <c r="N494" t="n">
        <v>0</v>
      </c>
      <c r="O494" t="n">
        <v>0</v>
      </c>
      <c r="P494" t="n">
        <v>937</v>
      </c>
      <c r="Q494" t="n">
        <v>896</v>
      </c>
      <c r="R494" t="n">
        <v>53</v>
      </c>
      <c r="S494" t="n">
        <v>53</v>
      </c>
      <c r="T494">
        <f>IF( S494&lt;=0,0,IF( E494+I494 &gt;= MAX((S494/30)*U494, S494*1.2), 0, CEILING( (MAX((S494/30)*U494, S494*1.2) - (E494+I494)) / J494, 1 ) * J494 ) ) ))</f>
        <v/>
      </c>
      <c r="U494" t="n">
        <v>22</v>
      </c>
    </row>
    <row r="495">
      <c r="A495" t="inlineStr">
        <is>
          <t>GALLETAS, PAN Y UNTABLES</t>
        </is>
      </c>
      <c r="B495" t="inlineStr">
        <is>
          <t>10</t>
        </is>
      </c>
      <c r="C495" t="inlineStr">
        <is>
          <t>7501005145442</t>
        </is>
      </c>
      <c r="D495" t="inlineStr">
        <is>
          <t xml:space="preserve">FECULA DE MAIZ SABOR COCO  MAIZENA 47 GRS </t>
        </is>
      </c>
      <c r="E495" t="n">
        <v>12</v>
      </c>
      <c r="F495" t="inlineStr">
        <is>
          <t>Automatico</t>
        </is>
      </c>
      <c r="G495" t="n">
        <v>3.42</v>
      </c>
      <c r="H495" t="n">
        <v>3.5</v>
      </c>
      <c r="I495" t="n">
        <v>96</v>
      </c>
      <c r="J495" t="n">
        <v>48</v>
      </c>
      <c r="K495" t="inlineStr">
        <is>
          <t>MAIZENA</t>
        </is>
      </c>
      <c r="L495" t="n">
        <v>18.49122807017544</v>
      </c>
      <c r="M495" t="n">
        <v>63.23999999999999</v>
      </c>
      <c r="N495" t="n">
        <v>0</v>
      </c>
      <c r="O495" t="n">
        <v>0</v>
      </c>
      <c r="P495" t="n">
        <v>170</v>
      </c>
      <c r="Q495" t="n">
        <v>153</v>
      </c>
      <c r="R495" t="n">
        <v>38</v>
      </c>
      <c r="S495" t="n">
        <v>39</v>
      </c>
      <c r="T495">
        <f>IF( S495&lt;=0,0,IF( E495+I495 &gt;= MAX((S495/30)*U495, S495*1.2), 0, CEILING( (MAX((S495/30)*U495, S495*1.2) - (E495+I495)) / J495, 1 ) * J495 ) ) ))</f>
        <v/>
      </c>
      <c r="U495" t="n">
        <v>22</v>
      </c>
    </row>
    <row r="496">
      <c r="A496" t="inlineStr">
        <is>
          <t>ABARROTES BASICOS IEPS</t>
        </is>
      </c>
      <c r="B496" t="inlineStr">
        <is>
          <t>23</t>
        </is>
      </c>
      <c r="C496" t="inlineStr">
        <is>
          <t>7501071304491</t>
        </is>
      </c>
      <c r="D496" t="inlineStr">
        <is>
          <t xml:space="preserve">UVA PASA  VERDE VALLE 100 GRS </t>
        </is>
      </c>
      <c r="E496" t="n">
        <v>12</v>
      </c>
      <c r="F496" t="inlineStr">
        <is>
          <t>Automatico</t>
        </is>
      </c>
      <c r="G496" t="n">
        <v>1.11</v>
      </c>
      <c r="H496" t="n">
        <v>10.81</v>
      </c>
      <c r="I496" t="n">
        <v>0</v>
      </c>
      <c r="J496" t="n">
        <v>20</v>
      </c>
      <c r="K496" t="inlineStr">
        <is>
          <t>VERDE VALLE</t>
        </is>
      </c>
      <c r="L496" t="n">
        <v>11.18918918918919</v>
      </c>
      <c r="M496" t="n">
        <v>12.42</v>
      </c>
      <c r="N496" t="n">
        <v>11.18918918918919</v>
      </c>
      <c r="O496" t="n">
        <v>12.42</v>
      </c>
      <c r="P496" t="n">
        <v>222</v>
      </c>
      <c r="Q496" t="n">
        <v>419</v>
      </c>
      <c r="R496" t="n">
        <v>51</v>
      </c>
      <c r="S496" t="n">
        <v>53</v>
      </c>
      <c r="T496">
        <f>IF( S496&lt;=0,0,IF( E496+I496 &gt;= MAX((S496/30)*U496, S496*1.2), 0, CEILING( (MAX((S496/30)*U496, S496*1.2) - (E496+I496)) / J496, 1 ) * J496 ) ) ))</f>
        <v/>
      </c>
      <c r="U496" t="n">
        <v>22</v>
      </c>
    </row>
    <row r="497">
      <c r="A497" t="inlineStr">
        <is>
          <t>ABARROTES BASICOS</t>
        </is>
      </c>
      <c r="B497" t="inlineStr">
        <is>
          <t>0</t>
        </is>
      </c>
      <c r="C497" t="inlineStr">
        <is>
          <t>608875005092</t>
        </is>
      </c>
      <c r="D497" t="inlineStr">
        <is>
          <t xml:space="preserve">PAPILLA DE MANZANA ETAPA 2 HEINZ 113 GRS </t>
        </is>
      </c>
      <c r="E497" t="n">
        <v>12</v>
      </c>
      <c r="F497" t="inlineStr">
        <is>
          <t>Automatico</t>
        </is>
      </c>
      <c r="G497" t="n">
        <v>1.05</v>
      </c>
      <c r="H497" t="n">
        <v>11.42</v>
      </c>
      <c r="I497" t="n">
        <v>72</v>
      </c>
      <c r="J497" t="n">
        <v>24</v>
      </c>
      <c r="K497" t="inlineStr">
        <is>
          <t>HEINZ</t>
        </is>
      </c>
      <c r="L497" t="n">
        <v>24.57142857142857</v>
      </c>
      <c r="M497" t="n">
        <v>25.8</v>
      </c>
      <c r="N497" t="n">
        <v>0</v>
      </c>
      <c r="O497" t="n">
        <v>0</v>
      </c>
      <c r="P497" t="n">
        <v>322</v>
      </c>
      <c r="Q497" t="n">
        <v>568</v>
      </c>
      <c r="R497" t="n">
        <v>19</v>
      </c>
      <c r="S497" t="n">
        <v>25</v>
      </c>
      <c r="T497">
        <f>IF( S497&lt;=0,0,IF( E497+I497 &gt;= MAX((S497/30)*U497, S497*1.2), 0, CEILING( (MAX((S497/30)*U497, S497*1.2) - (E497+I497)) / J497, 1 ) * J497 ) ) ))</f>
        <v/>
      </c>
      <c r="U497" t="n">
        <v>36</v>
      </c>
    </row>
    <row r="498">
      <c r="A498" t="inlineStr">
        <is>
          <t>BEBIDAS</t>
        </is>
      </c>
      <c r="B498" t="inlineStr">
        <is>
          <t>0</t>
        </is>
      </c>
      <c r="C498" t="inlineStr">
        <is>
          <t>758104008193</t>
        </is>
      </c>
      <c r="D498" t="inlineStr">
        <is>
          <t xml:space="preserve">AGUA CON JUGO NARANJA  BONAFONT 1 LT. </t>
        </is>
      </c>
      <c r="E498" t="n">
        <v>12</v>
      </c>
      <c r="F498" t="inlineStr">
        <is>
          <t>Automatico</t>
        </is>
      </c>
      <c r="G498" t="n">
        <v>1.61</v>
      </c>
      <c r="H498" t="n">
        <v>7.45</v>
      </c>
      <c r="I498" t="n">
        <v>54</v>
      </c>
      <c r="J498" t="n">
        <v>6</v>
      </c>
      <c r="K498" t="inlineStr">
        <is>
          <t>BONAFONT</t>
        </is>
      </c>
      <c r="L498" t="n">
        <v>14.54658385093168</v>
      </c>
      <c r="M498" t="n">
        <v>23.42</v>
      </c>
      <c r="N498" t="n">
        <v>0</v>
      </c>
      <c r="O498" t="n">
        <v>0</v>
      </c>
      <c r="P498" t="n">
        <v>937</v>
      </c>
      <c r="Q498" t="n">
        <v>896</v>
      </c>
      <c r="R498" t="n">
        <v>53</v>
      </c>
      <c r="S498" t="n">
        <v>53</v>
      </c>
      <c r="T498">
        <f>IF( S498&lt;=0,0,IF( E498+I498 &gt;= MAX((S498/30)*U498, S498*1.2), 0, CEILING( (MAX((S498/30)*U498, S498*1.2) - (E498+I498)) / J498, 1 ) * J498 ) ) ))</f>
        <v/>
      </c>
      <c r="U498" t="n">
        <v>22</v>
      </c>
    </row>
    <row r="499">
      <c r="A499" t="inlineStr">
        <is>
          <t>CONSERVAS</t>
        </is>
      </c>
      <c r="B499" t="inlineStr">
        <is>
          <t>0</t>
        </is>
      </c>
      <c r="C499" t="inlineStr">
        <is>
          <t>7501052487076</t>
        </is>
      </c>
      <c r="D499" t="inlineStr">
        <is>
          <t xml:space="preserve">SALSA PARRILLERA  CLEMENTE JACQUES 370 GRS </t>
        </is>
      </c>
      <c r="E499" t="n">
        <v>12</v>
      </c>
      <c r="F499" t="inlineStr">
        <is>
          <t>Automatico</t>
        </is>
      </c>
      <c r="G499" t="n">
        <v>1.15</v>
      </c>
      <c r="H499" t="n">
        <v>10.43</v>
      </c>
      <c r="I499" t="n">
        <v>24</v>
      </c>
      <c r="J499" t="n">
        <v>12</v>
      </c>
      <c r="K499" t="inlineStr">
        <is>
          <t>CLEMENTE JACQUES</t>
        </is>
      </c>
      <c r="L499" t="n">
        <v>11.56521739130435</v>
      </c>
      <c r="M499" t="n">
        <v>13.3</v>
      </c>
      <c r="N499" t="n">
        <v>0</v>
      </c>
      <c r="O499" t="n">
        <v>0</v>
      </c>
      <c r="P499" t="n">
        <v>214</v>
      </c>
      <c r="Q499" t="n">
        <v>211</v>
      </c>
      <c r="R499" t="n">
        <v>13</v>
      </c>
      <c r="S499" t="n">
        <v>18</v>
      </c>
      <c r="T499">
        <f>IF( S499&lt;=0,0,IF( E499+I499 &gt;= MAX((S499/30)*U499, S499*1.2), 0, CEILING( (MAX((S499/30)*U499, S499*1.2) - (E499+I499)) / J499, 1 ) * J499 ) ) ))</f>
        <v/>
      </c>
      <c r="U499" t="n">
        <v>22</v>
      </c>
    </row>
    <row r="500">
      <c r="A500" t="inlineStr">
        <is>
          <t>CONSERVAS</t>
        </is>
      </c>
      <c r="B500" t="inlineStr">
        <is>
          <t>0</t>
        </is>
      </c>
      <c r="C500" t="inlineStr">
        <is>
          <t>7501006586909</t>
        </is>
      </c>
      <c r="D500" t="inlineStr">
        <is>
          <t xml:space="preserve">SALSA PARA PASTA ESTILO ALFREDO  HUNT'S 340 GRS </t>
        </is>
      </c>
      <c r="E500" t="n">
        <v>12</v>
      </c>
      <c r="F500" t="inlineStr">
        <is>
          <t>Automatico</t>
        </is>
      </c>
      <c r="G500" t="n">
        <v>1.6</v>
      </c>
      <c r="H500" t="n">
        <v>7.5</v>
      </c>
      <c r="I500" t="n">
        <v>24</v>
      </c>
      <c r="J500" t="n">
        <v>24</v>
      </c>
      <c r="K500" t="inlineStr">
        <is>
          <t>HUNT'S</t>
        </is>
      </c>
      <c r="L500" t="n">
        <v>28.5</v>
      </c>
      <c r="M500" t="n">
        <v>45.6</v>
      </c>
      <c r="N500" t="n">
        <v>13.5</v>
      </c>
      <c r="O500" t="n">
        <v>21.6</v>
      </c>
      <c r="P500" t="n">
        <v>441</v>
      </c>
      <c r="Q500" t="n">
        <v>547</v>
      </c>
      <c r="R500" t="n">
        <v>18</v>
      </c>
      <c r="S500" t="n">
        <v>31</v>
      </c>
      <c r="T500">
        <f>IF( S500&lt;=0,0,IF( E500+I500 &gt;= MAX((S500/30)*U500, S500*1.2), 0, CEILING( (MAX((S500/30)*U500, S500*1.2) - (E500+I500)) / J500, 1 ) * J500 ) ) ))</f>
        <v/>
      </c>
      <c r="U500" t="n">
        <v>36</v>
      </c>
    </row>
    <row r="501">
      <c r="A501" t="inlineStr">
        <is>
          <t>BEBIDAS ALCOHOLICAS</t>
        </is>
      </c>
      <c r="B501" t="inlineStr">
        <is>
          <t>0</t>
        </is>
      </c>
      <c r="C501" t="inlineStr">
        <is>
          <t>744607840804</t>
        </is>
      </c>
      <c r="D501" t="inlineStr">
        <is>
          <t xml:space="preserve">BEBIDA PREPARADA TEQUILA PALOMA  NEW MIX 350 ML. </t>
        </is>
      </c>
      <c r="E501" t="n">
        <v>12</v>
      </c>
      <c r="F501" t="inlineStr">
        <is>
          <t>Automatico</t>
        </is>
      </c>
      <c r="G501" t="n">
        <v>1</v>
      </c>
      <c r="H501" t="n">
        <v>12</v>
      </c>
      <c r="I501" t="n">
        <v>18</v>
      </c>
      <c r="J501" t="n">
        <v>6</v>
      </c>
      <c r="K501" t="inlineStr">
        <is>
          <t>NEW MIX</t>
        </is>
      </c>
      <c r="L501" t="n">
        <v>10</v>
      </c>
      <c r="M501" t="n">
        <v>10</v>
      </c>
      <c r="N501" t="n">
        <v>0</v>
      </c>
      <c r="O501" t="n">
        <v>0</v>
      </c>
      <c r="P501" t="n">
        <v>396</v>
      </c>
      <c r="Q501" t="n">
        <v>394</v>
      </c>
      <c r="R501" t="n">
        <v>11</v>
      </c>
      <c r="S501" t="n">
        <v>16</v>
      </c>
      <c r="T501">
        <f>IF( S501&lt;=0,0,IF( E501+I501 &gt;= MAX((S501/30)*U501, S501*1.2), 0, CEILING( (MAX((S501/30)*U501, S501*1.2) - (E501+I501)) / J501, 1 ) * J501 ) ) ))</f>
        <v/>
      </c>
      <c r="U501" t="n">
        <v>22</v>
      </c>
    </row>
    <row r="502">
      <c r="A502" t="inlineStr">
        <is>
          <t>ABARROTES BASICOS IEPS</t>
        </is>
      </c>
      <c r="B502" t="inlineStr">
        <is>
          <t>0</t>
        </is>
      </c>
      <c r="C502" t="inlineStr">
        <is>
          <t>7501071304491</t>
        </is>
      </c>
      <c r="D502" t="inlineStr">
        <is>
          <t xml:space="preserve">UVA PASA  VERDE VALLE 100 GRS </t>
        </is>
      </c>
      <c r="E502" t="n">
        <v>12</v>
      </c>
      <c r="F502" t="inlineStr">
        <is>
          <t>Automatico</t>
        </is>
      </c>
      <c r="G502" t="n">
        <v>1.11</v>
      </c>
      <c r="H502" t="n">
        <v>10.81</v>
      </c>
      <c r="I502" t="n">
        <v>0</v>
      </c>
      <c r="J502" t="n">
        <v>20</v>
      </c>
      <c r="K502" t="inlineStr">
        <is>
          <t>VERDE VALLE</t>
        </is>
      </c>
      <c r="L502" t="n">
        <v>11.18918918918919</v>
      </c>
      <c r="M502" t="n">
        <v>12.42</v>
      </c>
      <c r="N502" t="n">
        <v>11.18918918918919</v>
      </c>
      <c r="O502" t="n">
        <v>12.42</v>
      </c>
      <c r="P502" t="n">
        <v>222</v>
      </c>
      <c r="Q502" t="n">
        <v>419</v>
      </c>
      <c r="R502" t="n">
        <v>51</v>
      </c>
      <c r="S502" t="n">
        <v>53</v>
      </c>
      <c r="T502">
        <f>IF( S502&lt;=0,0,IF( E502+I502 &gt;= MAX((S502/30)*U502, S502*1.2), 0, CEILING( (MAX((S502/30)*U502, S502*1.2) - (E502+I502)) / J502, 1 ) * J502 ) ) ))</f>
        <v/>
      </c>
      <c r="U502" t="n">
        <v>22</v>
      </c>
    </row>
    <row r="503">
      <c r="A503" t="inlineStr">
        <is>
          <t>ABARROTES BASICOS IEPS</t>
        </is>
      </c>
      <c r="B503" t="inlineStr">
        <is>
          <t>0</t>
        </is>
      </c>
      <c r="C503" t="inlineStr">
        <is>
          <t>686352808572</t>
        </is>
      </c>
      <c r="D503" t="inlineStr">
        <is>
          <t xml:space="preserve">GALLETA DE ARROZ TODDLER FRESA BABY MUMMUM 50 GRS </t>
        </is>
      </c>
      <c r="E503" t="n">
        <v>12</v>
      </c>
      <c r="F503" t="inlineStr">
        <is>
          <t>Automatico</t>
        </is>
      </c>
      <c r="G503" t="n">
        <v>2.01</v>
      </c>
      <c r="H503" t="n">
        <v>6.46</v>
      </c>
      <c r="I503" t="n">
        <v>108</v>
      </c>
      <c r="J503" t="n">
        <v>12</v>
      </c>
      <c r="K503" t="inlineStr">
        <is>
          <t>BABY MUMMUM</t>
        </is>
      </c>
      <c r="L503" t="n">
        <v>43.02985074626866</v>
      </c>
      <c r="M503" t="n">
        <v>86.48999999999999</v>
      </c>
      <c r="N503" t="n">
        <v>0</v>
      </c>
      <c r="O503" t="n">
        <v>0</v>
      </c>
      <c r="P503" t="n">
        <v>396</v>
      </c>
      <c r="Q503" t="n">
        <v>24</v>
      </c>
      <c r="R503" t="n">
        <v>44</v>
      </c>
      <c r="S503" t="n">
        <v>48</v>
      </c>
      <c r="T503">
        <f>IF( S503&lt;=0,0,IF( E503+I503 &gt;= MAX((S503/30)*U503, S503*1.2), 0, CEILING( (MAX((S503/30)*U503, S503*1.2) - (E503+I503)) / J503, 1 ) * J503 ) ) ))</f>
        <v/>
      </c>
      <c r="U503" t="n">
        <v>49</v>
      </c>
    </row>
    <row r="504">
      <c r="A504" t="inlineStr">
        <is>
          <t>ASEO Y LIMPIEZA DEL HOGAR</t>
        </is>
      </c>
      <c r="B504" t="inlineStr">
        <is>
          <t>6</t>
        </is>
      </c>
      <c r="C504" t="inlineStr">
        <is>
          <t>7501025400118</t>
        </is>
      </c>
      <c r="D504" t="inlineStr">
        <is>
          <t xml:space="preserve">LIMPIADOR MULTIUSOS LAVANDA PINOL 828 ML. </t>
        </is>
      </c>
      <c r="E504" t="n">
        <v>13</v>
      </c>
      <c r="F504" t="inlineStr">
        <is>
          <t>Automatico</t>
        </is>
      </c>
      <c r="G504" t="n">
        <v>1.64</v>
      </c>
      <c r="H504" t="n">
        <v>7.92</v>
      </c>
      <c r="I504" t="n">
        <v>180</v>
      </c>
      <c r="J504" t="n">
        <v>15</v>
      </c>
      <c r="K504" t="inlineStr">
        <is>
          <t>PINOL</t>
        </is>
      </c>
      <c r="L504" t="n">
        <v>14.07317073170732</v>
      </c>
      <c r="M504" t="n">
        <v>23.08</v>
      </c>
      <c r="N504" t="n">
        <v>0</v>
      </c>
      <c r="O504" t="n">
        <v>0</v>
      </c>
      <c r="P504" t="n">
        <v>352</v>
      </c>
      <c r="Q504" t="n">
        <v>584</v>
      </c>
      <c r="R504" t="n">
        <v>28</v>
      </c>
      <c r="S504" t="n">
        <v>39</v>
      </c>
      <c r="T504">
        <f>IF( S504&lt;=0,0,IF( E504+I504 &gt;= MAX((S504/30)*U504, S504*1.2), 0, CEILING( (MAX((S504/30)*U504, S504*1.2) - (E504+I504)) / J504, 1 ) * J504 ) ) ))</f>
        <v/>
      </c>
      <c r="U504" t="n">
        <v>22</v>
      </c>
    </row>
    <row r="505">
      <c r="A505" t="inlineStr">
        <is>
          <t>GALLETAS, PAN Y UNTABLES</t>
        </is>
      </c>
      <c r="B505" t="inlineStr">
        <is>
          <t>10</t>
        </is>
      </c>
      <c r="C505" t="inlineStr">
        <is>
          <t>7501761856217</t>
        </is>
      </c>
      <c r="D505" t="inlineStr">
        <is>
          <t xml:space="preserve">HARINA PARA HOT CAKES DE AVENA QUAKER 500 GRS </t>
        </is>
      </c>
      <c r="E505" t="n">
        <v>13</v>
      </c>
      <c r="F505" t="inlineStr">
        <is>
          <t>Automatico</t>
        </is>
      </c>
      <c r="G505" t="n">
        <v>1.25</v>
      </c>
      <c r="H505" t="n">
        <v>10.4</v>
      </c>
      <c r="I505" t="n">
        <v>48</v>
      </c>
      <c r="J505" t="n">
        <v>12</v>
      </c>
      <c r="K505" t="inlineStr">
        <is>
          <t>QUAKER</t>
        </is>
      </c>
      <c r="L505" t="n">
        <v>11.6</v>
      </c>
      <c r="M505" t="n">
        <v>14.5</v>
      </c>
      <c r="N505" t="n">
        <v>0</v>
      </c>
      <c r="O505" t="n">
        <v>0</v>
      </c>
      <c r="P505" t="n">
        <v>587</v>
      </c>
      <c r="Q505" t="n">
        <v>583</v>
      </c>
      <c r="R505" t="n">
        <v>30</v>
      </c>
      <c r="S505" t="n">
        <v>41</v>
      </c>
      <c r="T505">
        <f>IF( S505&lt;=0,0,IF( E505+I505 &gt;= MAX((S505/30)*U505, S505*1.2), 0, CEILING( (MAX((S505/30)*U505, S505*1.2) - (E505+I505)) / J505, 1 ) * J505 ) ) ))</f>
        <v/>
      </c>
      <c r="U505" t="n">
        <v>22</v>
      </c>
    </row>
    <row r="506">
      <c r="A506" t="inlineStr">
        <is>
          <t>ABARROTES BASICOS</t>
        </is>
      </c>
      <c r="B506" t="inlineStr">
        <is>
          <t>23</t>
        </is>
      </c>
      <c r="C506" t="inlineStr">
        <is>
          <t>7501018315245</t>
        </is>
      </c>
      <c r="D506" t="inlineStr">
        <is>
          <t xml:space="preserve">SOPA DE PASTA INSTANTANEA CODITO Y TOMATE LA MODERNA 100 GRS </t>
        </is>
      </c>
      <c r="E506" t="n">
        <v>13</v>
      </c>
      <c r="F506" t="inlineStr">
        <is>
          <t>Automatico</t>
        </is>
      </c>
      <c r="G506" t="n">
        <v>1.64</v>
      </c>
      <c r="H506" t="n">
        <v>7.92</v>
      </c>
      <c r="I506" t="n">
        <v>36</v>
      </c>
      <c r="J506" t="n">
        <v>12</v>
      </c>
      <c r="K506" t="inlineStr">
        <is>
          <t>LA MODERNA</t>
        </is>
      </c>
      <c r="L506" t="n">
        <v>14.07317073170732</v>
      </c>
      <c r="M506" t="n">
        <v>23.08</v>
      </c>
      <c r="N506" t="n">
        <v>0</v>
      </c>
      <c r="O506" t="n">
        <v>0</v>
      </c>
      <c r="P506" t="n">
        <v>369</v>
      </c>
      <c r="Q506" t="n">
        <v>261</v>
      </c>
      <c r="R506" t="n">
        <v>21</v>
      </c>
      <c r="S506" t="n">
        <v>24</v>
      </c>
      <c r="T506">
        <f>IF( S506&lt;=0,0,IF( E506+I506 &gt;= MAX((S506/30)*U506, S506*1.2), 0, CEILING( (MAX((S506/30)*U506, S506*1.2) - (E506+I506)) / J506, 1 ) * J506 ) ) ))</f>
        <v/>
      </c>
      <c r="U506" t="n">
        <v>22</v>
      </c>
    </row>
    <row r="507">
      <c r="A507" t="inlineStr">
        <is>
          <t>GALLETAS, PAN Y UNTABLES IEPS</t>
        </is>
      </c>
      <c r="B507" t="inlineStr">
        <is>
          <t>410</t>
        </is>
      </c>
      <c r="C507" t="inlineStr">
        <is>
          <t>850697002494</t>
        </is>
      </c>
      <c r="D507" t="inlineStr">
        <is>
          <t xml:space="preserve">GALLETAS BOCADO DE DAMA  MACMA 300 GRS </t>
        </is>
      </c>
      <c r="E507" t="n">
        <v>13</v>
      </c>
      <c r="F507" t="inlineStr">
        <is>
          <t>Automatico</t>
        </is>
      </c>
      <c r="G507" t="n">
        <v>1.06</v>
      </c>
      <c r="H507" t="n">
        <v>12.26</v>
      </c>
      <c r="I507" t="n">
        <v>12</v>
      </c>
      <c r="J507" t="n">
        <v>12</v>
      </c>
      <c r="K507" t="inlineStr">
        <is>
          <t>MACMA</t>
        </is>
      </c>
      <c r="L507" t="n">
        <v>9.735849056603774</v>
      </c>
      <c r="M507" t="n">
        <v>10.32</v>
      </c>
      <c r="N507" t="n">
        <v>0</v>
      </c>
      <c r="O507" t="n">
        <v>0</v>
      </c>
      <c r="P507" t="n">
        <v>189</v>
      </c>
      <c r="Q507" t="n">
        <v>159</v>
      </c>
      <c r="R507" t="n">
        <v>20</v>
      </c>
      <c r="S507" t="n">
        <v>27</v>
      </c>
      <c r="T507">
        <f>IF( S507&lt;=0,0,IF( E507+I507 &gt;= MAX((S507/30)*U507, S507*1.2), 0, CEILING( (MAX((S507/30)*U507, S507*1.2) - (E507+I507)) / J507, 1 ) * J507 ) ) ))</f>
        <v/>
      </c>
      <c r="U507" t="n">
        <v>22</v>
      </c>
    </row>
    <row r="508">
      <c r="A508" t="inlineStr">
        <is>
          <t>ASEO Y LIMPIEZA DEL HOGAR</t>
        </is>
      </c>
      <c r="B508" t="inlineStr">
        <is>
          <t>6</t>
        </is>
      </c>
      <c r="C508" t="inlineStr">
        <is>
          <t>8411660180551</t>
        </is>
      </c>
      <c r="D508" t="inlineStr">
        <is>
          <t xml:space="preserve">LIMPIADOR MUEBLES MADERA ALOE VERA ALEX 375 ML. </t>
        </is>
      </c>
      <c r="E508" t="n">
        <v>13</v>
      </c>
      <c r="F508" t="inlineStr">
        <is>
          <t>Automatico</t>
        </is>
      </c>
      <c r="G508" t="n">
        <v>1.4</v>
      </c>
      <c r="H508" t="n">
        <v>9.279999999999999</v>
      </c>
      <c r="I508" t="n">
        <v>16</v>
      </c>
      <c r="J508" t="n">
        <v>8</v>
      </c>
      <c r="K508" t="inlineStr">
        <is>
          <t>ALEX</t>
        </is>
      </c>
      <c r="L508" t="n">
        <v>12.71428571428571</v>
      </c>
      <c r="M508" t="n">
        <v>17.8</v>
      </c>
      <c r="N508" t="n">
        <v>1.285714285714285</v>
      </c>
      <c r="O508" t="n">
        <v>1.799999999999998</v>
      </c>
      <c r="P508" t="n">
        <v>401</v>
      </c>
      <c r="Q508" t="n">
        <v>408</v>
      </c>
      <c r="R508" t="n">
        <v>24</v>
      </c>
      <c r="S508" t="n">
        <v>28</v>
      </c>
      <c r="T508">
        <f>IF( S508&lt;=0,0,IF( E508+I508 &gt;= MAX((S508/30)*U508, S508*1.2), 0, CEILING( (MAX((S508/30)*U508, S508*1.2) - (E508+I508)) / J508, 1 ) * J508 ) ) ))</f>
        <v/>
      </c>
      <c r="U508" t="n">
        <v>22</v>
      </c>
    </row>
    <row r="509">
      <c r="A509" t="inlineStr">
        <is>
          <t>ASEO Y LIMPIEZA DEL HOGAR</t>
        </is>
      </c>
      <c r="B509" t="inlineStr">
        <is>
          <t>6</t>
        </is>
      </c>
      <c r="C509" t="inlineStr">
        <is>
          <t>7501402910476</t>
        </is>
      </c>
      <c r="D509" t="inlineStr">
        <is>
          <t xml:space="preserve">VELAS RELOGIOSAS DE COLORES  JUAN DIEGO 7 PZA </t>
        </is>
      </c>
      <c r="E509" t="n">
        <v>13</v>
      </c>
      <c r="F509" t="inlineStr">
        <is>
          <t>Automatico</t>
        </is>
      </c>
      <c r="G509" t="n">
        <v>1.69</v>
      </c>
      <c r="H509" t="n">
        <v>7.69</v>
      </c>
      <c r="I509" t="n">
        <v>40</v>
      </c>
      <c r="J509" t="n">
        <v>20</v>
      </c>
      <c r="K509" t="inlineStr">
        <is>
          <t>JUAN DIEGO</t>
        </is>
      </c>
      <c r="L509" t="n">
        <v>28.30769230769231</v>
      </c>
      <c r="M509" t="n">
        <v>47.84</v>
      </c>
      <c r="N509" t="n">
        <v>4.639053254437869</v>
      </c>
      <c r="O509" t="n">
        <v>7.839999999999998</v>
      </c>
      <c r="P509" t="n">
        <v>106</v>
      </c>
      <c r="Q509" t="n">
        <v>120</v>
      </c>
      <c r="R509" t="n">
        <v>45</v>
      </c>
      <c r="S509" t="n">
        <v>51</v>
      </c>
      <c r="T509">
        <f>IF( S509&lt;=0,0,IF( E509+I509 &gt;= MAX((S509/30)*U509, S509*1.2), 0, CEILING( (MAX((S509/30)*U509, S509*1.2) - (E509+I509)) / J509, 1 ) * J509 ) ) ))</f>
        <v/>
      </c>
      <c r="U509" t="n">
        <v>36</v>
      </c>
    </row>
    <row r="510">
      <c r="A510" t="inlineStr">
        <is>
          <t>ASEO Y LIMPIEZA DEL HOGAR</t>
        </is>
      </c>
      <c r="B510" t="inlineStr">
        <is>
          <t>6</t>
        </is>
      </c>
      <c r="C510" t="inlineStr">
        <is>
          <t>7501071907753</t>
        </is>
      </c>
      <c r="D510" t="inlineStr">
        <is>
          <t xml:space="preserve">LIMPIADOR MULTIUSOS ESPIRITU PLAY POETT 4 LT. </t>
        </is>
      </c>
      <c r="E510" t="n">
        <v>13</v>
      </c>
      <c r="F510" t="inlineStr">
        <is>
          <t>Automatico</t>
        </is>
      </c>
      <c r="G510" t="n">
        <v>1.44</v>
      </c>
      <c r="H510" t="n">
        <v>9.02</v>
      </c>
      <c r="I510" t="n">
        <v>60</v>
      </c>
      <c r="J510" t="n">
        <v>6</v>
      </c>
      <c r="K510" t="inlineStr">
        <is>
          <t>POETT</t>
        </is>
      </c>
      <c r="L510" t="n">
        <v>12.97222222222222</v>
      </c>
      <c r="M510" t="n">
        <v>18.68</v>
      </c>
      <c r="N510" t="n">
        <v>0</v>
      </c>
      <c r="O510" t="n">
        <v>0</v>
      </c>
      <c r="P510" t="n">
        <v>330</v>
      </c>
      <c r="Q510" t="n">
        <v>404</v>
      </c>
      <c r="R510" t="n">
        <v>25</v>
      </c>
      <c r="S510" t="n">
        <v>38</v>
      </c>
      <c r="T510">
        <f>IF( S510&lt;=0,0,IF( E510+I510 &gt;= MAX((S510/30)*U510, S510*1.2), 0, CEILING( (MAX((S510/30)*U510, S510*1.2) - (E510+I510)) / J510, 1 ) * J510 ) ) ))</f>
        <v/>
      </c>
      <c r="U510" t="n">
        <v>22</v>
      </c>
    </row>
    <row r="511">
      <c r="A511" t="inlineStr">
        <is>
          <t>ASEO Y LIMPIEZA DEL HOGAR</t>
        </is>
      </c>
      <c r="B511" t="inlineStr">
        <is>
          <t>6</t>
        </is>
      </c>
      <c r="C511" t="inlineStr">
        <is>
          <t>7501025412289</t>
        </is>
      </c>
      <c r="D511" t="inlineStr">
        <is>
          <t xml:space="preserve">LIMPIADOR MULTIUSOS LAVANDA PINOL 1 LT. </t>
        </is>
      </c>
      <c r="E511" t="n">
        <v>13</v>
      </c>
      <c r="F511" t="inlineStr">
        <is>
          <t>Automatico</t>
        </is>
      </c>
      <c r="G511" t="n">
        <v>1.33</v>
      </c>
      <c r="H511" t="n">
        <v>9.77</v>
      </c>
      <c r="I511" t="n">
        <v>30</v>
      </c>
      <c r="J511" t="n">
        <v>15</v>
      </c>
      <c r="K511" t="inlineStr">
        <is>
          <t>PINOL</t>
        </is>
      </c>
      <c r="L511" t="n">
        <v>12.22556390977444</v>
      </c>
      <c r="M511" t="n">
        <v>16.26</v>
      </c>
      <c r="N511" t="n">
        <v>0</v>
      </c>
      <c r="O511" t="n">
        <v>0</v>
      </c>
      <c r="P511" t="n">
        <v>482</v>
      </c>
      <c r="Q511" t="n">
        <v>466</v>
      </c>
      <c r="R511" t="n">
        <v>25</v>
      </c>
      <c r="S511" t="n">
        <v>27</v>
      </c>
      <c r="T511">
        <f>IF( S511&lt;=0,0,IF( E511+I511 &gt;= MAX((S511/30)*U511, S511*1.2), 0, CEILING( (MAX((S511/30)*U511, S511*1.2) - (E511+I511)) / J511, 1 ) * J511 ) ) ))</f>
        <v/>
      </c>
      <c r="U511" t="n">
        <v>22</v>
      </c>
    </row>
    <row r="512">
      <c r="A512" t="inlineStr">
        <is>
          <t>ASEO Y LIMPIEZA DEL HOGAR</t>
        </is>
      </c>
      <c r="B512" t="inlineStr">
        <is>
          <t>6</t>
        </is>
      </c>
      <c r="C512" t="inlineStr">
        <is>
          <t>7500435122719</t>
        </is>
      </c>
      <c r="D512" t="inlineStr">
        <is>
          <t xml:space="preserve">DETERGENTE LAVATRASTES POWER CLEAN  SALVO 1.2 LT. </t>
        </is>
      </c>
      <c r="E512" t="n">
        <v>13</v>
      </c>
      <c r="F512" t="inlineStr">
        <is>
          <t>Automatico</t>
        </is>
      </c>
      <c r="G512" t="n">
        <v>1.21</v>
      </c>
      <c r="H512" t="n">
        <v>10.74</v>
      </c>
      <c r="I512" t="n">
        <v>84</v>
      </c>
      <c r="J512" t="n">
        <v>12</v>
      </c>
      <c r="K512" t="inlineStr">
        <is>
          <t>SALVO</t>
        </is>
      </c>
      <c r="L512" t="n">
        <v>11.25619834710744</v>
      </c>
      <c r="M512" t="n">
        <v>13.62</v>
      </c>
      <c r="N512" t="n">
        <v>0</v>
      </c>
      <c r="O512" t="n">
        <v>0</v>
      </c>
      <c r="P512" t="n">
        <v>464</v>
      </c>
      <c r="Q512" t="n">
        <v>429</v>
      </c>
      <c r="R512" t="n">
        <v>26</v>
      </c>
      <c r="S512" t="n">
        <v>34</v>
      </c>
      <c r="T512">
        <f>IF( S512&lt;=0,0,IF( E512+I512 &gt;= MAX((S512/30)*U512, S512*1.2), 0, CEILING( (MAX((S512/30)*U512, S512*1.2) - (E512+I512)) / J512, 1 ) * J512 ) ) ))</f>
        <v/>
      </c>
      <c r="U512" t="n">
        <v>22</v>
      </c>
    </row>
    <row r="513">
      <c r="A513" t="inlineStr">
        <is>
          <t>ABARROTES BASICOS</t>
        </is>
      </c>
      <c r="B513" t="inlineStr">
        <is>
          <t>23</t>
        </is>
      </c>
      <c r="C513" t="inlineStr">
        <is>
          <t>7501011383920</t>
        </is>
      </c>
      <c r="D513" t="inlineStr">
        <is>
          <t xml:space="preserve">CALDO SOPA DE TORTILLA CAMPBELLS 300 GRS </t>
        </is>
      </c>
      <c r="E513" t="n">
        <v>13</v>
      </c>
      <c r="F513" t="inlineStr">
        <is>
          <t>Automatico</t>
        </is>
      </c>
      <c r="G513" t="n">
        <v>1.42</v>
      </c>
      <c r="H513" t="n">
        <v>9.15</v>
      </c>
      <c r="I513" t="n">
        <v>24</v>
      </c>
      <c r="J513" t="n">
        <v>24</v>
      </c>
      <c r="K513" t="inlineStr">
        <is>
          <t>CAMPBELLS</t>
        </is>
      </c>
      <c r="L513" t="n">
        <v>12.84507042253521</v>
      </c>
      <c r="M513" t="n">
        <v>18.24</v>
      </c>
      <c r="N513" t="n">
        <v>0</v>
      </c>
      <c r="O513" t="n">
        <v>0</v>
      </c>
      <c r="P513" t="n">
        <v>381</v>
      </c>
      <c r="Q513" t="n">
        <v>377</v>
      </c>
      <c r="R513" t="n">
        <v>31</v>
      </c>
      <c r="S513" t="n">
        <v>48</v>
      </c>
      <c r="T513">
        <f>IF( S513&lt;=0,0,IF( E513+I513 &gt;= MAX((S513/30)*U513, S513*1.2), 0, CEILING( (MAX((S513/30)*U513, S513*1.2) - (E513+I513)) / J513, 1 ) * J513 ) ) ))</f>
        <v/>
      </c>
      <c r="U513" t="n">
        <v>22</v>
      </c>
    </row>
    <row r="514">
      <c r="A514" t="inlineStr">
        <is>
          <t>CONSERVAS</t>
        </is>
      </c>
      <c r="B514" t="inlineStr">
        <is>
          <t>143</t>
        </is>
      </c>
      <c r="C514" t="inlineStr">
        <is>
          <t>7501003103703</t>
        </is>
      </c>
      <c r="D514" t="inlineStr">
        <is>
          <t xml:space="preserve">SALSA CASERA  HERDEZ 240 GRS </t>
        </is>
      </c>
      <c r="E514" t="n">
        <v>13</v>
      </c>
      <c r="F514" t="inlineStr">
        <is>
          <t>Automatico</t>
        </is>
      </c>
      <c r="G514" t="n">
        <v>1.51</v>
      </c>
      <c r="H514" t="n">
        <v>9.27</v>
      </c>
      <c r="I514" t="n">
        <v>36</v>
      </c>
      <c r="J514" t="n">
        <v>12</v>
      </c>
      <c r="K514" t="inlineStr">
        <is>
          <t>HERDEZ</t>
        </is>
      </c>
      <c r="L514" t="n">
        <v>13.39072847682119</v>
      </c>
      <c r="M514" t="n">
        <v>20.22</v>
      </c>
      <c r="N514" t="n">
        <v>0</v>
      </c>
      <c r="O514" t="n">
        <v>0</v>
      </c>
      <c r="P514" t="n">
        <v>474</v>
      </c>
      <c r="Q514" t="n">
        <v>479</v>
      </c>
      <c r="R514" t="n">
        <v>31</v>
      </c>
      <c r="S514" t="n">
        <v>37</v>
      </c>
      <c r="T514">
        <f>IF( S514&lt;=0,0,IF( E514+I514 &gt;= MAX((S514/30)*U514, S514*1.2), 0, CEILING( (MAX((S514/30)*U514, S514*1.2) - (E514+I514)) / J514, 1 ) * J514 ) ) ))</f>
        <v/>
      </c>
      <c r="U514" t="n">
        <v>22</v>
      </c>
    </row>
    <row r="515">
      <c r="A515" t="inlineStr">
        <is>
          <t>GALLETAS, PAN Y UNTABLES</t>
        </is>
      </c>
      <c r="B515" t="inlineStr">
        <is>
          <t>0</t>
        </is>
      </c>
      <c r="C515" t="inlineStr">
        <is>
          <t>7503019831571</t>
        </is>
      </c>
      <c r="D515" t="inlineStr">
        <is>
          <t xml:space="preserve">TOTOPO HORNEADO NIN SUSALIA 200 GRS </t>
        </is>
      </c>
      <c r="E515" t="n">
        <v>13</v>
      </c>
      <c r="F515" t="inlineStr">
        <is>
          <t>Automatico</t>
        </is>
      </c>
      <c r="G515" t="n">
        <v>1.05</v>
      </c>
      <c r="H515" t="n">
        <v>12.38</v>
      </c>
      <c r="I515" t="n">
        <v>32</v>
      </c>
      <c r="J515" t="n">
        <v>8</v>
      </c>
      <c r="K515" t="inlineStr">
        <is>
          <t>SUSALIA</t>
        </is>
      </c>
      <c r="L515" t="n">
        <v>9.61904761904762</v>
      </c>
      <c r="M515" t="n">
        <v>10.1</v>
      </c>
      <c r="N515" t="n">
        <v>0</v>
      </c>
      <c r="O515" t="n">
        <v>0</v>
      </c>
      <c r="P515" t="n">
        <v>300</v>
      </c>
      <c r="Q515" t="n">
        <v>0</v>
      </c>
      <c r="R515" t="n">
        <v>18</v>
      </c>
      <c r="S515" t="n">
        <v>25</v>
      </c>
      <c r="T515">
        <f>IF( S515&lt;=0,0,IF( E515+I515 &gt;= MAX((S515/30)*U515, S515*1.2), 0, CEILING( (MAX((S515/30)*U515, S515*1.2) - (E515+I515)) / J515, 1 ) * J515 ) ) ))</f>
        <v/>
      </c>
      <c r="U515" t="n">
        <v>22</v>
      </c>
    </row>
    <row r="516">
      <c r="A516" t="inlineStr">
        <is>
          <t>ABARROTES BASICOS</t>
        </is>
      </c>
      <c r="B516" t="inlineStr">
        <is>
          <t>0</t>
        </is>
      </c>
      <c r="C516" t="inlineStr">
        <is>
          <t>7502254496248</t>
        </is>
      </c>
      <c r="D516" t="inlineStr">
        <is>
          <t xml:space="preserve">TE DE JENGIBRE CON LIMON  DOBLETT 19 GRS </t>
        </is>
      </c>
      <c r="E516" t="n">
        <v>13</v>
      </c>
      <c r="F516" t="inlineStr">
        <is>
          <t>Automatico</t>
        </is>
      </c>
      <c r="G516" t="n">
        <v>1.55</v>
      </c>
      <c r="H516" t="n">
        <v>8.380000000000001</v>
      </c>
      <c r="I516" t="n">
        <v>48</v>
      </c>
      <c r="J516" t="n">
        <v>24</v>
      </c>
      <c r="K516" t="inlineStr">
        <is>
          <t>DOBLETT</t>
        </is>
      </c>
      <c r="L516" t="n">
        <v>27.61290322580645</v>
      </c>
      <c r="M516" t="n">
        <v>42.8</v>
      </c>
      <c r="N516" t="n">
        <v>0</v>
      </c>
      <c r="O516" t="n">
        <v>0</v>
      </c>
      <c r="P516" t="n">
        <v>244</v>
      </c>
      <c r="Q516" t="n">
        <v>223</v>
      </c>
      <c r="R516" t="n">
        <v>26</v>
      </c>
      <c r="S516" t="n">
        <v>32</v>
      </c>
      <c r="T516">
        <f>IF( S516&lt;=0,0,IF( E516+I516 &gt;= MAX((S516/30)*U516, S516*1.2), 0, CEILING( (MAX((S516/30)*U516, S516*1.2) - (E516+I516)) / J516, 1 ) * J516 ) ) ))</f>
        <v/>
      </c>
      <c r="U516" t="n">
        <v>36</v>
      </c>
    </row>
    <row r="517">
      <c r="A517" t="inlineStr">
        <is>
          <t>CONSERVAS</t>
        </is>
      </c>
      <c r="B517" t="inlineStr">
        <is>
          <t>0</t>
        </is>
      </c>
      <c r="C517" t="inlineStr">
        <is>
          <t>7501003103703</t>
        </is>
      </c>
      <c r="D517" t="inlineStr">
        <is>
          <t xml:space="preserve">SALSA CASERA  HERDEZ 240 GRS </t>
        </is>
      </c>
      <c r="E517" t="n">
        <v>13</v>
      </c>
      <c r="F517" t="inlineStr">
        <is>
          <t>Automatico</t>
        </is>
      </c>
      <c r="G517" t="n">
        <v>1.51</v>
      </c>
      <c r="H517" t="n">
        <v>9.27</v>
      </c>
      <c r="I517" t="n">
        <v>36</v>
      </c>
      <c r="J517" t="n">
        <v>12</v>
      </c>
      <c r="K517" t="inlineStr">
        <is>
          <t>HERDEZ</t>
        </is>
      </c>
      <c r="L517" t="n">
        <v>13.39072847682119</v>
      </c>
      <c r="M517" t="n">
        <v>20.22</v>
      </c>
      <c r="N517" t="n">
        <v>0</v>
      </c>
      <c r="O517" t="n">
        <v>0</v>
      </c>
      <c r="P517" t="n">
        <v>474</v>
      </c>
      <c r="Q517" t="n">
        <v>479</v>
      </c>
      <c r="R517" t="n">
        <v>31</v>
      </c>
      <c r="S517" t="n">
        <v>37</v>
      </c>
      <c r="T517">
        <f>IF( S517&lt;=0,0,IF( E517+I517 &gt;= MAX((S517/30)*U517, S517*1.2), 0, CEILING( (MAX((S517/30)*U517, S517*1.2) - (E517+I517)) / J517, 1 ) * J517 ) ) ))</f>
        <v/>
      </c>
      <c r="U517" t="n">
        <v>22</v>
      </c>
    </row>
    <row r="518">
      <c r="A518" t="inlineStr">
        <is>
          <t>GALLETAS, PAN Y UNTABLES IEPS</t>
        </is>
      </c>
      <c r="B518" t="inlineStr">
        <is>
          <t>0</t>
        </is>
      </c>
      <c r="C518" t="inlineStr">
        <is>
          <t>7500478047567</t>
        </is>
      </c>
      <c r="D518" t="inlineStr">
        <is>
          <t xml:space="preserve">GALLETA TIPO SANDWICH CHOCOLATE  GAMESA 323 GRS </t>
        </is>
      </c>
      <c r="E518" t="n">
        <v>13</v>
      </c>
      <c r="F518" t="inlineStr">
        <is>
          <t>Automatico</t>
        </is>
      </c>
      <c r="G518" t="n">
        <v>3.2</v>
      </c>
      <c r="H518" t="n">
        <v>4.37</v>
      </c>
      <c r="I518" t="n">
        <v>72</v>
      </c>
      <c r="J518" t="n">
        <v>12</v>
      </c>
      <c r="K518" t="inlineStr">
        <is>
          <t>GAMESA</t>
        </is>
      </c>
      <c r="L518" t="n">
        <v>17.9375</v>
      </c>
      <c r="M518" t="n">
        <v>57.40000000000001</v>
      </c>
      <c r="N518" t="n">
        <v>0</v>
      </c>
      <c r="O518" t="n">
        <v>0</v>
      </c>
      <c r="P518" t="n">
        <v>174</v>
      </c>
      <c r="Q518" t="n">
        <v>0</v>
      </c>
      <c r="R518" t="n">
        <v>63</v>
      </c>
      <c r="S518" t="n">
        <v>72</v>
      </c>
      <c r="T518">
        <f>IF( S518&lt;=0,0,IF( E518+I518 &gt;= MAX((S518/30)*U518, S518*1.2), 0, CEILING( (MAX((S518/30)*U518, S518*1.2) - (E518+I518)) / J518, 1 ) * J518 ) ) ))</f>
        <v/>
      </c>
      <c r="U518" t="n">
        <v>22</v>
      </c>
    </row>
    <row r="519">
      <c r="A519" t="inlineStr">
        <is>
          <t>ABA. COMESTIBLES MP IEPS</t>
        </is>
      </c>
      <c r="B519" t="inlineStr">
        <is>
          <t>365</t>
        </is>
      </c>
      <c r="C519" t="inlineStr">
        <is>
          <t>7506409020685</t>
        </is>
      </c>
      <c r="D519" t="inlineStr">
        <is>
          <t xml:space="preserve">MALVAVISCOS CHICOS  GOLDEN HILLS 340 GRS </t>
        </is>
      </c>
      <c r="E519" t="n">
        <v>14</v>
      </c>
      <c r="F519" t="inlineStr">
        <is>
          <t>Automatico</t>
        </is>
      </c>
      <c r="G519" t="n">
        <v>2.38</v>
      </c>
      <c r="H519" t="n">
        <v>5.88</v>
      </c>
      <c r="I519" t="n">
        <v>0</v>
      </c>
      <c r="J519" t="n">
        <v>15</v>
      </c>
      <c r="K519" t="inlineStr">
        <is>
          <t>GOLDEN HILLS</t>
        </is>
      </c>
      <c r="L519" t="n">
        <v>46.11764705882353</v>
      </c>
      <c r="M519" t="n">
        <v>109.76</v>
      </c>
      <c r="N519" t="n">
        <v>46.11764705882353</v>
      </c>
      <c r="O519" t="n">
        <v>109.76</v>
      </c>
      <c r="P519" t="n">
        <v>274</v>
      </c>
      <c r="Q519" t="n">
        <v>462</v>
      </c>
      <c r="R519" t="n">
        <v>90</v>
      </c>
      <c r="S519" t="n">
        <v>103</v>
      </c>
      <c r="T519">
        <f>IF( S519&lt;=0,0,IF( E519+I519 &gt;= MAX((S519/30)*U519, S519*1.2), 0, CEILING( (MAX((S519/30)*U519, S519*1.2) - (E519+I519)) / J519, 1 ) * J519 ) ) ))</f>
        <v/>
      </c>
      <c r="U519" t="n">
        <v>52</v>
      </c>
    </row>
    <row r="520">
      <c r="A520" t="inlineStr">
        <is>
          <t>ASEO Y LIMPIEZA DEL HOGAR</t>
        </is>
      </c>
      <c r="B520" t="inlineStr">
        <is>
          <t>6</t>
        </is>
      </c>
      <c r="C520" t="inlineStr">
        <is>
          <t>7509546693163</t>
        </is>
      </c>
      <c r="D520" t="inlineStr">
        <is>
          <t xml:space="preserve">LIMPIADOR MULTIUSOS SENSACIONES ENERGIA CÍTRICOS Y JENGIBRE FABULOSO 1.7 LT. </t>
        </is>
      </c>
      <c r="E520" t="n">
        <v>14</v>
      </c>
      <c r="F520" t="inlineStr">
        <is>
          <t>Automatico</t>
        </is>
      </c>
      <c r="G520" t="n">
        <v>1.11</v>
      </c>
      <c r="H520" t="n">
        <v>12.61</v>
      </c>
      <c r="I520" t="n">
        <v>12</v>
      </c>
      <c r="J520" t="n">
        <v>6</v>
      </c>
      <c r="K520" t="inlineStr">
        <is>
          <t>FABULOSO</t>
        </is>
      </c>
      <c r="L520" t="n">
        <v>5.387387387387388</v>
      </c>
      <c r="M520" t="n">
        <v>5.980000000000001</v>
      </c>
      <c r="N520" t="n">
        <v>0</v>
      </c>
      <c r="O520" t="n">
        <v>0</v>
      </c>
      <c r="P520" t="n">
        <v>284</v>
      </c>
      <c r="Q520" t="n">
        <v>50</v>
      </c>
      <c r="R520" t="n">
        <v>22</v>
      </c>
      <c r="S520" t="n">
        <v>25</v>
      </c>
      <c r="T520">
        <f>IF( S520&lt;=0,0,IF( E520+I520 &gt;= MAX((S520/30)*U520, S520*1.2), 0, CEILING( (MAX((S520/30)*U520, S520*1.2) - (E520+I520)) / J520, 1 ) * J520 ) ) ))</f>
        <v/>
      </c>
      <c r="U520" t="n">
        <v>18</v>
      </c>
    </row>
    <row r="521">
      <c r="A521" t="inlineStr">
        <is>
          <t>ASEO Y LIMPIEZA DEL HOGAR</t>
        </is>
      </c>
      <c r="B521" t="inlineStr">
        <is>
          <t>6</t>
        </is>
      </c>
      <c r="C521" t="inlineStr">
        <is>
          <t>7501026023026</t>
        </is>
      </c>
      <c r="D521" t="inlineStr">
        <is>
          <t xml:space="preserve">DETERGENTE EN POLVO ROPA  CARISMA 2 KG. </t>
        </is>
      </c>
      <c r="E521" t="n">
        <v>14</v>
      </c>
      <c r="F521" t="inlineStr">
        <is>
          <t>Automatico</t>
        </is>
      </c>
      <c r="G521" t="n">
        <v>1.52</v>
      </c>
      <c r="H521" t="n">
        <v>9.210000000000001</v>
      </c>
      <c r="I521" t="n">
        <v>20</v>
      </c>
      <c r="J521" t="n">
        <v>10</v>
      </c>
      <c r="K521" t="inlineStr">
        <is>
          <t>CARISMA</t>
        </is>
      </c>
      <c r="L521" t="n">
        <v>8.789473684210526</v>
      </c>
      <c r="M521" t="n">
        <v>13.36</v>
      </c>
      <c r="N521" t="n">
        <v>0</v>
      </c>
      <c r="O521" t="n">
        <v>0</v>
      </c>
      <c r="P521" t="n">
        <v>489</v>
      </c>
      <c r="Q521" t="n">
        <v>403</v>
      </c>
      <c r="R521" t="n">
        <v>45</v>
      </c>
      <c r="S521" t="n">
        <v>53</v>
      </c>
      <c r="T521">
        <f>IF( S521&lt;=0,0,IF( E521+I521 &gt;= MAX((S521/30)*U521, S521*1.2), 0, CEILING( (MAX((S521/30)*U521, S521*1.2) - (E521+I521)) / J521, 1 ) * J521 ) ) ))</f>
        <v/>
      </c>
      <c r="U521" t="n">
        <v>18</v>
      </c>
    </row>
    <row r="522">
      <c r="A522" t="inlineStr">
        <is>
          <t>BEBIDAS</t>
        </is>
      </c>
      <c r="B522" t="inlineStr">
        <is>
          <t>35</t>
        </is>
      </c>
      <c r="C522" t="inlineStr">
        <is>
          <t>7501055360055</t>
        </is>
      </c>
      <c r="D522" t="inlineStr">
        <is>
          <t xml:space="preserve">JUGO MANZANA  100% NATURAL  DEL VALLE 237 ML. </t>
        </is>
      </c>
      <c r="E522" t="n">
        <v>14</v>
      </c>
      <c r="F522" t="inlineStr">
        <is>
          <t>Automatico</t>
        </is>
      </c>
      <c r="G522" t="n">
        <v>3.68</v>
      </c>
      <c r="H522" t="n">
        <v>3.8</v>
      </c>
      <c r="I522" t="n">
        <v>60</v>
      </c>
      <c r="J522" t="n">
        <v>6</v>
      </c>
      <c r="K522" t="inlineStr">
        <is>
          <t>DEL VALLE</t>
        </is>
      </c>
      <c r="L522" t="n">
        <v>18.19565217391304</v>
      </c>
      <c r="M522" t="n">
        <v>66.96000000000001</v>
      </c>
      <c r="N522" t="n">
        <v>1.891304347826086</v>
      </c>
      <c r="O522" t="n">
        <v>6.959999999999997</v>
      </c>
      <c r="P522" t="n">
        <v>745</v>
      </c>
      <c r="Q522" t="n">
        <v>850</v>
      </c>
      <c r="R522" t="n">
        <v>130</v>
      </c>
      <c r="S522" t="n">
        <v>140</v>
      </c>
      <c r="T522">
        <f>IF( S522&lt;=0,0,IF( E522+I522 &gt;= MAX((S522/30)*U522, S522*1.2), 0, CEILING( (MAX((S522/30)*U522, S522*1.2) - (E522+I522)) / J522, 1 ) * J522 ) ) ))</f>
        <v/>
      </c>
      <c r="U522" t="n">
        <v>22</v>
      </c>
    </row>
    <row r="523">
      <c r="A523" t="inlineStr">
        <is>
          <t>BEBIDAS</t>
        </is>
      </c>
      <c r="B523" t="inlineStr">
        <is>
          <t>0</t>
        </is>
      </c>
      <c r="C523" t="inlineStr">
        <is>
          <t>7501055360055</t>
        </is>
      </c>
      <c r="D523" t="inlineStr">
        <is>
          <t xml:space="preserve">JUGO MANZANA  100% NATURAL  DEL VALLE 237 ML. </t>
        </is>
      </c>
      <c r="E523" t="n">
        <v>14</v>
      </c>
      <c r="F523" t="inlineStr">
        <is>
          <t>Automatico</t>
        </is>
      </c>
      <c r="G523" t="n">
        <v>3.68</v>
      </c>
      <c r="H523" t="n">
        <v>3.8</v>
      </c>
      <c r="I523" t="n">
        <v>60</v>
      </c>
      <c r="J523" t="n">
        <v>6</v>
      </c>
      <c r="K523" t="inlineStr">
        <is>
          <t>DEL VALLE</t>
        </is>
      </c>
      <c r="L523" t="n">
        <v>18.19565217391304</v>
      </c>
      <c r="M523" t="n">
        <v>66.96000000000001</v>
      </c>
      <c r="N523" t="n">
        <v>1.891304347826086</v>
      </c>
      <c r="O523" t="n">
        <v>6.959999999999997</v>
      </c>
      <c r="P523" t="n">
        <v>745</v>
      </c>
      <c r="Q523" t="n">
        <v>850</v>
      </c>
      <c r="R523" t="n">
        <v>130</v>
      </c>
      <c r="S523" t="n">
        <v>140</v>
      </c>
      <c r="T523">
        <f>IF( S523&lt;=0,0,IF( E523+I523 &gt;= MAX((S523/30)*U523, S523*1.2), 0, CEILING( (MAX((S523/30)*U523, S523*1.2) - (E523+I523)) / J523, 1 ) * J523 ) ) ))</f>
        <v/>
      </c>
      <c r="U523" t="n">
        <v>22</v>
      </c>
    </row>
    <row r="524">
      <c r="A524" t="inlineStr">
        <is>
          <t>VINOS Y LICORES (MENOS DE 13 GL)</t>
        </is>
      </c>
      <c r="B524" t="inlineStr">
        <is>
          <t>0</t>
        </is>
      </c>
      <c r="C524" t="inlineStr">
        <is>
          <t>7804330006731</t>
        </is>
      </c>
      <c r="D524" t="inlineStr">
        <is>
          <t xml:space="preserve">VINO TINTO MERLOT SANTA RITA 750 ML. </t>
        </is>
      </c>
      <c r="E524" t="n">
        <v>14</v>
      </c>
      <c r="F524" t="inlineStr">
        <is>
          <t>Automatico</t>
        </is>
      </c>
      <c r="G524" t="n">
        <v>1.17</v>
      </c>
      <c r="H524" t="n">
        <v>11.96</v>
      </c>
      <c r="I524" t="n">
        <v>12</v>
      </c>
      <c r="J524" t="n">
        <v>12</v>
      </c>
      <c r="K524" t="inlineStr">
        <is>
          <t>SANTA RITA</t>
        </is>
      </c>
      <c r="L524" t="n">
        <v>10.03418803418803</v>
      </c>
      <c r="M524" t="n">
        <v>11.74</v>
      </c>
      <c r="N524" t="n">
        <v>0</v>
      </c>
      <c r="O524" t="n">
        <v>0</v>
      </c>
      <c r="P524" t="n">
        <v>216</v>
      </c>
      <c r="Q524" t="n">
        <v>74</v>
      </c>
      <c r="R524" t="n">
        <v>42</v>
      </c>
      <c r="S524" t="n">
        <v>52</v>
      </c>
      <c r="T524">
        <f>IF( S524&lt;=0,0,IF( E524+I524 &gt;= MAX((S524/30)*U524, S524*1.2), 0, CEILING( (MAX((S524/30)*U524, S524*1.2) - (E524+I524)) / J524, 1 ) * J524 ) ) ))</f>
        <v/>
      </c>
      <c r="U524" t="n">
        <v>22</v>
      </c>
    </row>
    <row r="525">
      <c r="A525" t="inlineStr">
        <is>
          <t>PROTECCION FEMENINA TASA 0</t>
        </is>
      </c>
      <c r="B525" t="inlineStr">
        <is>
          <t>381</t>
        </is>
      </c>
      <c r="C525" t="inlineStr">
        <is>
          <t>7501019036590</t>
        </is>
      </c>
      <c r="D525" t="inlineStr">
        <is>
          <t xml:space="preserve">TOALLA FEMENINA CON ALAS EXTRA LARGA  SABA 12 PZA </t>
        </is>
      </c>
      <c r="E525" t="n">
        <v>15</v>
      </c>
      <c r="F525" t="inlineStr">
        <is>
          <t>Automatico</t>
        </is>
      </c>
      <c r="G525" t="n">
        <v>1</v>
      </c>
      <c r="H525" t="n">
        <v>15</v>
      </c>
      <c r="I525" t="n">
        <v>32</v>
      </c>
      <c r="J525" t="n">
        <v>16</v>
      </c>
      <c r="K525" t="inlineStr">
        <is>
          <t>SABA</t>
        </is>
      </c>
      <c r="L525" t="n">
        <v>7</v>
      </c>
      <c r="M525" t="n">
        <v>7</v>
      </c>
      <c r="N525" t="n">
        <v>0</v>
      </c>
      <c r="O525" t="n">
        <v>0</v>
      </c>
      <c r="P525" t="n">
        <v>350</v>
      </c>
      <c r="Q525" t="n">
        <v>387</v>
      </c>
      <c r="R525" t="n">
        <v>27</v>
      </c>
      <c r="S525" t="n">
        <v>33</v>
      </c>
      <c r="T525">
        <f>IF( S525&lt;=0,0,IF( E525+I525 &gt;= MAX((S525/30)*U525, S525*1.2), 0, CEILING( (MAX((S525/30)*U525, S525*1.2) - (E525+I525)) / J525, 1 ) * J525 ) ) ))</f>
        <v/>
      </c>
      <c r="U525" t="n">
        <v>22</v>
      </c>
    </row>
    <row r="526">
      <c r="A526" t="inlineStr">
        <is>
          <t>DULCERIA IEPS</t>
        </is>
      </c>
      <c r="B526" t="inlineStr">
        <is>
          <t>420</t>
        </is>
      </c>
      <c r="C526" t="inlineStr">
        <is>
          <t>7503028436224</t>
        </is>
      </c>
      <c r="D526" t="inlineStr">
        <is>
          <t xml:space="preserve">OBLEAS CACAO  COME VERDE 60 GRS </t>
        </is>
      </c>
      <c r="E526" t="n">
        <v>15</v>
      </c>
      <c r="F526" t="inlineStr">
        <is>
          <t>Automatico</t>
        </is>
      </c>
      <c r="G526" t="n">
        <v>1.35</v>
      </c>
      <c r="H526" t="n">
        <v>11.85</v>
      </c>
      <c r="I526" t="n">
        <v>24</v>
      </c>
      <c r="J526" t="n">
        <v>24</v>
      </c>
      <c r="K526" t="inlineStr">
        <is>
          <t>COME VERDE</t>
        </is>
      </c>
      <c r="L526" t="n">
        <v>24.88888888888889</v>
      </c>
      <c r="M526" t="n">
        <v>33.6</v>
      </c>
      <c r="N526" t="n">
        <v>7.111111111111114</v>
      </c>
      <c r="O526" t="n">
        <v>9.600000000000005</v>
      </c>
      <c r="P526" t="n">
        <v>315</v>
      </c>
      <c r="Q526" t="n">
        <v>337</v>
      </c>
      <c r="R526" t="n">
        <v>15</v>
      </c>
      <c r="S526" t="n">
        <v>32</v>
      </c>
      <c r="T526">
        <f>IF( S526&lt;=0,0,IF( E526+I526 &gt;= MAX((S526/30)*U526, S526*1.2), 0, CEILING( (MAX((S526/30)*U526, S526*1.2) - (E526+I526)) / J526, 1 ) * J526 ) ) ))</f>
        <v/>
      </c>
      <c r="U526" t="n">
        <v>36</v>
      </c>
    </row>
    <row r="527">
      <c r="A527" t="inlineStr">
        <is>
          <t>ASEO Y LIMPIEZA DEL HOGAR</t>
        </is>
      </c>
      <c r="B527" t="inlineStr">
        <is>
          <t>6</t>
        </is>
      </c>
      <c r="C527" t="inlineStr">
        <is>
          <t>7501199413891</t>
        </is>
      </c>
      <c r="D527" t="inlineStr">
        <is>
          <t xml:space="preserve">DETERGENTE LIQUIDO ROPA DE COLOR  PERSIL 4.65 LT. </t>
        </is>
      </c>
      <c r="E527" t="n">
        <v>15</v>
      </c>
      <c r="F527" t="inlineStr">
        <is>
          <t>Automatico</t>
        </is>
      </c>
      <c r="G527" t="n">
        <v>1.01</v>
      </c>
      <c r="H527" t="n">
        <v>14.85</v>
      </c>
      <c r="I527" t="n">
        <v>52</v>
      </c>
      <c r="J527" t="n">
        <v>4</v>
      </c>
      <c r="K527" t="inlineStr">
        <is>
          <t>PERSIL</t>
        </is>
      </c>
      <c r="L527" t="n">
        <v>7.148514851485148</v>
      </c>
      <c r="M527" t="n">
        <v>7.219999999999999</v>
      </c>
      <c r="N527" t="n">
        <v>0</v>
      </c>
      <c r="O527" t="n">
        <v>0</v>
      </c>
      <c r="P527" t="n">
        <v>328</v>
      </c>
      <c r="Q527" t="n">
        <v>368</v>
      </c>
      <c r="R527" t="n">
        <v>22</v>
      </c>
      <c r="S527" t="n">
        <v>31</v>
      </c>
      <c r="T527">
        <f>IF( S527&lt;=0,0,IF( E527+I527 &gt;= MAX((S527/30)*U527, S527*1.2), 0, CEILING( (MAX((S527/30)*U527, S527*1.2) - (E527+I527)) / J527, 1 ) * J527 ) ) ))</f>
        <v/>
      </c>
      <c r="U527" t="n">
        <v>22</v>
      </c>
    </row>
    <row r="528">
      <c r="A528" t="inlineStr">
        <is>
          <t>ASEO Y LIMPIEZA DEL HOGAR</t>
        </is>
      </c>
      <c r="B528" t="inlineStr">
        <is>
          <t>6</t>
        </is>
      </c>
      <c r="C528" t="inlineStr">
        <is>
          <t>7502243740383</t>
        </is>
      </c>
      <c r="D528" t="inlineStr">
        <is>
          <t xml:space="preserve">VELADORA DIA DE MUERTOS  AZUCENA 1 PZA </t>
        </is>
      </c>
      <c r="E528" t="n">
        <v>15</v>
      </c>
      <c r="F528" t="inlineStr">
        <is>
          <t>Automatico</t>
        </is>
      </c>
      <c r="G528" t="n">
        <v>1.15</v>
      </c>
      <c r="H528" t="n">
        <v>13.04</v>
      </c>
      <c r="I528" t="n">
        <v>20</v>
      </c>
      <c r="J528" t="n">
        <v>20</v>
      </c>
      <c r="K528" t="inlineStr">
        <is>
          <t>AZUCENA</t>
        </is>
      </c>
      <c r="L528" t="n">
        <v>22.95652173913043</v>
      </c>
      <c r="M528" t="n">
        <v>26.4</v>
      </c>
      <c r="N528" t="n">
        <v>5.565217391304344</v>
      </c>
      <c r="O528" t="n">
        <v>6.399999999999995</v>
      </c>
      <c r="P528" t="n">
        <v>166</v>
      </c>
      <c r="Q528" t="n">
        <v>148</v>
      </c>
      <c r="R528" t="n">
        <v>33</v>
      </c>
      <c r="S528" t="n">
        <v>37</v>
      </c>
      <c r="T528">
        <f>IF( S528&lt;=0,0,IF( E528+I528 &gt;= MAX((S528/30)*U528, S528*1.2), 0, CEILING( (MAX((S528/30)*U528, S528*1.2) - (E528+I528)) / J528, 1 ) * J528 ) ) ))</f>
        <v/>
      </c>
      <c r="U528" t="n">
        <v>36</v>
      </c>
    </row>
    <row r="529">
      <c r="A529" t="inlineStr">
        <is>
          <t>ASEO Y LIMPIEZA DEL HOGAR</t>
        </is>
      </c>
      <c r="B529" t="inlineStr">
        <is>
          <t>6</t>
        </is>
      </c>
      <c r="C529" t="inlineStr">
        <is>
          <t>7501080900608</t>
        </is>
      </c>
      <c r="D529" t="inlineStr">
        <is>
          <t xml:space="preserve">DETERGENTE LIQUIDO ROPA CON OXICLEAN ARM &amp; HAMMER 4.5 LT. </t>
        </is>
      </c>
      <c r="E529" t="n">
        <v>15</v>
      </c>
      <c r="F529" t="inlineStr">
        <is>
          <t>Automatico</t>
        </is>
      </c>
      <c r="G529" t="n">
        <v>1.34</v>
      </c>
      <c r="H529" t="n">
        <v>11.19</v>
      </c>
      <c r="I529" t="n">
        <v>20</v>
      </c>
      <c r="J529" t="n">
        <v>4</v>
      </c>
      <c r="K529" t="inlineStr">
        <is>
          <t>ARM &amp; HAMMER</t>
        </is>
      </c>
      <c r="L529" t="n">
        <v>10.80597014925373</v>
      </c>
      <c r="M529" t="n">
        <v>14.48</v>
      </c>
      <c r="N529" t="n">
        <v>0</v>
      </c>
      <c r="O529" t="n">
        <v>0</v>
      </c>
      <c r="P529" t="n">
        <v>436</v>
      </c>
      <c r="Q529" t="n">
        <v>481</v>
      </c>
      <c r="R529" t="n">
        <v>31</v>
      </c>
      <c r="S529" t="n">
        <v>39</v>
      </c>
      <c r="T529">
        <f>IF( S529&lt;=0,0,IF( E529+I529 &gt;= MAX((S529/30)*U529, S529*1.2), 0, CEILING( (MAX((S529/30)*U529, S529*1.2) - (E529+I529)) / J529, 1 ) * J529 ) ) ))</f>
        <v/>
      </c>
      <c r="U529" t="n">
        <v>22</v>
      </c>
    </row>
    <row r="530">
      <c r="A530" t="inlineStr">
        <is>
          <t>GALLETAS, PAN Y UNTABLES IEPS</t>
        </is>
      </c>
      <c r="B530" t="inlineStr">
        <is>
          <t>410</t>
        </is>
      </c>
      <c r="C530" t="inlineStr">
        <is>
          <t>7501000654727</t>
        </is>
      </c>
      <c r="D530" t="inlineStr">
        <is>
          <t xml:space="preserve">GALLETAS CHOCOLATE WAFFER GAMESA 322 GRS </t>
        </is>
      </c>
      <c r="E530" t="n">
        <v>15</v>
      </c>
      <c r="F530" t="inlineStr">
        <is>
          <t>Automatico</t>
        </is>
      </c>
      <c r="G530" t="n">
        <v>1.15</v>
      </c>
      <c r="H530" t="n">
        <v>13.04</v>
      </c>
      <c r="I530" t="n">
        <v>56</v>
      </c>
      <c r="J530" t="n">
        <v>14</v>
      </c>
      <c r="K530" t="inlineStr">
        <is>
          <t>GAMESA</t>
        </is>
      </c>
      <c r="L530" t="n">
        <v>8.956521739130434</v>
      </c>
      <c r="M530" t="n">
        <v>10.3</v>
      </c>
      <c r="N530" t="n">
        <v>0</v>
      </c>
      <c r="O530" t="n">
        <v>0</v>
      </c>
      <c r="P530" t="n">
        <v>596</v>
      </c>
      <c r="Q530" t="n">
        <v>444</v>
      </c>
      <c r="R530" t="n">
        <v>26</v>
      </c>
      <c r="S530" t="n">
        <v>37</v>
      </c>
      <c r="T530">
        <f>IF( S530&lt;=0,0,IF( E530+I530 &gt;= MAX((S530/30)*U530, S530*1.2), 0, CEILING( (MAX((S530/30)*U530, S530*1.2) - (E530+I530)) / J530, 1 ) * J530 ) ) ))</f>
        <v/>
      </c>
      <c r="U530" t="n">
        <v>22</v>
      </c>
    </row>
    <row r="531">
      <c r="A531" t="inlineStr">
        <is>
          <t>PANALES, HIGIENICOS Y DESECHABLES</t>
        </is>
      </c>
      <c r="B531" t="inlineStr">
        <is>
          <t>95</t>
        </is>
      </c>
      <c r="C531" t="inlineStr">
        <is>
          <t>7506425647873</t>
        </is>
      </c>
      <c r="D531" t="inlineStr">
        <is>
          <t xml:space="preserve">PAPEL HIGIENICO RENDIMAX  PETALO 9 PZA </t>
        </is>
      </c>
      <c r="E531" t="n">
        <v>15</v>
      </c>
      <c r="F531" t="inlineStr">
        <is>
          <t>Automatico</t>
        </is>
      </c>
      <c r="G531" t="n">
        <v>1.12</v>
      </c>
      <c r="H531" t="n">
        <v>13.39</v>
      </c>
      <c r="I531" t="n">
        <v>4</v>
      </c>
      <c r="J531" t="n">
        <v>4</v>
      </c>
      <c r="K531" t="inlineStr">
        <is>
          <t>PETALO</t>
        </is>
      </c>
      <c r="L531" t="n">
        <v>4.607142857142858</v>
      </c>
      <c r="M531" t="n">
        <v>5.160000000000001</v>
      </c>
      <c r="N531" t="n">
        <v>1.035714285714285</v>
      </c>
      <c r="O531" t="n">
        <v>1.159999999999999</v>
      </c>
      <c r="P531" t="n">
        <v>980</v>
      </c>
      <c r="Q531" t="n">
        <v>910</v>
      </c>
      <c r="R531" t="n">
        <v>32</v>
      </c>
      <c r="S531" t="n">
        <v>35</v>
      </c>
      <c r="T531">
        <f>IF( S531&lt;=0,0,IF( E531+I531 &gt;= MAX((S531/30)*U531, S531*1.2), 0, CEILING( (MAX((S531/30)*U531, S531*1.2) - (E531+I531)) / J531, 1 ) * J531 ) ) ))</f>
        <v/>
      </c>
      <c r="U531" t="n">
        <v>18</v>
      </c>
    </row>
    <row r="532">
      <c r="A532" t="inlineStr">
        <is>
          <t>CONSERVAS</t>
        </is>
      </c>
      <c r="B532" t="inlineStr">
        <is>
          <t>143</t>
        </is>
      </c>
      <c r="C532" t="inlineStr">
        <is>
          <t>7501017006298</t>
        </is>
      </c>
      <c r="D532" t="inlineStr">
        <is>
          <t xml:space="preserve">SALSA DE CHILE CHIPOTLE  LA COSTEÑA 105 GRS </t>
        </is>
      </c>
      <c r="E532" t="n">
        <v>15</v>
      </c>
      <c r="F532" t="inlineStr">
        <is>
          <t>Automatico</t>
        </is>
      </c>
      <c r="G532" t="n">
        <v>1.2</v>
      </c>
      <c r="H532" t="n">
        <v>12.5</v>
      </c>
      <c r="I532" t="n">
        <v>80</v>
      </c>
      <c r="J532" t="n">
        <v>40</v>
      </c>
      <c r="K532" t="inlineStr">
        <is>
          <t>LA COSTE¿A</t>
        </is>
      </c>
      <c r="L532" t="n">
        <v>9.5</v>
      </c>
      <c r="M532" t="n">
        <v>11.4</v>
      </c>
      <c r="N532" t="n">
        <v>0</v>
      </c>
      <c r="O532" t="n">
        <v>0</v>
      </c>
      <c r="P532" t="n">
        <v>269</v>
      </c>
      <c r="Q532" t="n">
        <v>499</v>
      </c>
      <c r="R532" t="n">
        <v>21</v>
      </c>
      <c r="S532" t="n">
        <v>29</v>
      </c>
      <c r="T532">
        <f>IF( S532&lt;=0,0,IF( E532+I532 &gt;= MAX((S532/30)*U532, S532*1.2), 0, CEILING( (MAX((S532/30)*U532, S532*1.2) - (E532+I532)) / J532, 1 ) * J532 ) ) ))</f>
        <v/>
      </c>
      <c r="U532" t="n">
        <v>22</v>
      </c>
    </row>
    <row r="533">
      <c r="A533" t="inlineStr">
        <is>
          <t>ASEO Y LIMPIEZA DEL HOGAR</t>
        </is>
      </c>
      <c r="B533" t="inlineStr">
        <is>
          <t>6</t>
        </is>
      </c>
      <c r="C533" t="inlineStr">
        <is>
          <t>7501199400020</t>
        </is>
      </c>
      <c r="D533" t="inlineStr">
        <is>
          <t xml:space="preserve">LIMPIADOR MULTIUSOS DENSICLORO PINO BREF 1 LT. </t>
        </is>
      </c>
      <c r="E533" t="n">
        <v>15</v>
      </c>
      <c r="F533" t="inlineStr">
        <is>
          <t>Automatico</t>
        </is>
      </c>
      <c r="G533" t="n">
        <v>1.26</v>
      </c>
      <c r="H533" t="n">
        <v>11.9</v>
      </c>
      <c r="I533" t="n">
        <v>90</v>
      </c>
      <c r="J533" t="n">
        <v>15</v>
      </c>
      <c r="K533" t="inlineStr">
        <is>
          <t>BREF</t>
        </is>
      </c>
      <c r="L533" t="n">
        <v>10.09523809523809</v>
      </c>
      <c r="M533" t="n">
        <v>12.72</v>
      </c>
      <c r="N533" t="n">
        <v>0</v>
      </c>
      <c r="O533" t="n">
        <v>0</v>
      </c>
      <c r="P533" t="n">
        <v>317</v>
      </c>
      <c r="Q533" t="n">
        <v>236</v>
      </c>
      <c r="R533" t="n">
        <v>31</v>
      </c>
      <c r="S533" t="n">
        <v>34</v>
      </c>
      <c r="T533">
        <f>IF( S533&lt;=0,0,IF( E533+I533 &gt;= MAX((S533/30)*U533, S533*1.2), 0, CEILING( (MAX((S533/30)*U533, S533*1.2) - (E533+I533)) / J533, 1 ) * J533 ) ) ))</f>
        <v/>
      </c>
      <c r="U533" t="n">
        <v>22</v>
      </c>
    </row>
    <row r="534">
      <c r="A534" t="inlineStr">
        <is>
          <t>DULCERIA IEPS</t>
        </is>
      </c>
      <c r="B534" t="inlineStr">
        <is>
          <t>420</t>
        </is>
      </c>
      <c r="C534" t="inlineStr">
        <is>
          <t>757528030339</t>
        </is>
      </c>
      <c r="D534" t="inlineStr">
        <is>
          <t xml:space="preserve">OBLEAS DE CAJETA  CORONADO 72 GRS </t>
        </is>
      </c>
      <c r="E534" t="n">
        <v>15</v>
      </c>
      <c r="F534" t="inlineStr">
        <is>
          <t>Automatico</t>
        </is>
      </c>
      <c r="G534" t="n">
        <v>1.48</v>
      </c>
      <c r="H534" t="n">
        <v>10.13</v>
      </c>
      <c r="I534" t="n">
        <v>27</v>
      </c>
      <c r="J534" t="n">
        <v>27</v>
      </c>
      <c r="K534" t="inlineStr">
        <is>
          <t>CORONADO</t>
        </is>
      </c>
      <c r="L534" t="n">
        <v>11.86486486486486</v>
      </c>
      <c r="M534" t="n">
        <v>17.56</v>
      </c>
      <c r="N534" t="n">
        <v>0</v>
      </c>
      <c r="O534" t="n">
        <v>0</v>
      </c>
      <c r="P534" t="n">
        <v>115</v>
      </c>
      <c r="Q534" t="n">
        <v>62</v>
      </c>
      <c r="R534" t="n">
        <v>28</v>
      </c>
      <c r="S534" t="n">
        <v>28</v>
      </c>
      <c r="T534">
        <f>IF( S534&lt;=0,0,IF( E534+I534 &gt;= MAX((S534/30)*U534, S534*1.2), 0, CEILING( (MAX((S534/30)*U534, S534*1.2) - (E534+I534)) / J534, 1 ) * J534 ) ) ))</f>
        <v/>
      </c>
      <c r="U534" t="n">
        <v>22</v>
      </c>
    </row>
    <row r="535">
      <c r="A535" t="inlineStr">
        <is>
          <t>GALLETAS, PAN Y UNTABLES</t>
        </is>
      </c>
      <c r="B535" t="inlineStr">
        <is>
          <t>10</t>
        </is>
      </c>
      <c r="C535" t="inlineStr">
        <is>
          <t>7501017005130</t>
        </is>
      </c>
      <c r="D535" t="inlineStr">
        <is>
          <t xml:space="preserve">MERMELADA DE CHABACANO  LA COSTEÑA 270 GRS </t>
        </is>
      </c>
      <c r="E535" t="n">
        <v>15</v>
      </c>
      <c r="F535" t="inlineStr">
        <is>
          <t>Automatico</t>
        </is>
      </c>
      <c r="G535" t="n">
        <v>2.46</v>
      </c>
      <c r="H535" t="n">
        <v>6.09</v>
      </c>
      <c r="I535" t="n">
        <v>48</v>
      </c>
      <c r="J535" t="n">
        <v>12</v>
      </c>
      <c r="K535" t="inlineStr">
        <is>
          <t>LA COSTE¿A</t>
        </is>
      </c>
      <c r="L535" t="n">
        <v>15.90243902439024</v>
      </c>
      <c r="M535" t="n">
        <v>39.12</v>
      </c>
      <c r="N535" t="n">
        <v>0</v>
      </c>
      <c r="O535" t="n">
        <v>0</v>
      </c>
      <c r="P535" t="n">
        <v>81</v>
      </c>
      <c r="Q535" t="n">
        <v>80</v>
      </c>
      <c r="R535" t="n">
        <v>29</v>
      </c>
      <c r="S535" t="n">
        <v>30</v>
      </c>
      <c r="T535">
        <f>IF( S535&lt;=0,0,IF( E535+I535 &gt;= MAX((S535/30)*U535, S535*1.2), 0, CEILING( (MAX((S535/30)*U535, S535*1.2) - (E535+I535)) / J535, 1 ) * J535 ) ) ))</f>
        <v/>
      </c>
      <c r="U535" t="n">
        <v>22</v>
      </c>
    </row>
    <row r="536">
      <c r="A536" t="inlineStr">
        <is>
          <t>ALIMENTO MASCOTAS IVA</t>
        </is>
      </c>
      <c r="B536" t="inlineStr">
        <is>
          <t>321</t>
        </is>
      </c>
      <c r="C536" t="inlineStr">
        <is>
          <t>7501072214454</t>
        </is>
      </c>
      <c r="D536" t="inlineStr">
        <is>
          <t xml:space="preserve">ALIMENTO HUMEDO PARA GATO POUCH MIX SALMON CARNE PURINA 85 GRS </t>
        </is>
      </c>
      <c r="E536" t="n">
        <v>15</v>
      </c>
      <c r="F536" t="inlineStr">
        <is>
          <t>Automatico</t>
        </is>
      </c>
      <c r="G536" t="n">
        <v>1.14</v>
      </c>
      <c r="H536" t="n">
        <v>13.15</v>
      </c>
      <c r="I536" t="n">
        <v>24</v>
      </c>
      <c r="J536" t="n">
        <v>24</v>
      </c>
      <c r="K536" t="inlineStr">
        <is>
          <t>PURINA</t>
        </is>
      </c>
      <c r="L536" t="n">
        <v>14.84210526315789</v>
      </c>
      <c r="M536" t="n">
        <v>16.92</v>
      </c>
      <c r="N536" t="n">
        <v>0</v>
      </c>
      <c r="O536" t="n">
        <v>0</v>
      </c>
      <c r="P536" t="n">
        <v>415</v>
      </c>
      <c r="Q536" t="n">
        <v>239</v>
      </c>
      <c r="R536" t="n">
        <v>36</v>
      </c>
      <c r="S536" t="n">
        <v>41</v>
      </c>
      <c r="T536">
        <f>IF( S536&lt;=0,0,IF( E536+I536 &gt;= MAX((S536/30)*U536, S536*1.2), 0, CEILING( (MAX((S536/30)*U536, S536*1.2) - (E536+I536)) / J536, 1 ) * J536 ) ) ))</f>
        <v/>
      </c>
      <c r="U536" t="n">
        <v>28</v>
      </c>
    </row>
    <row r="537">
      <c r="A537" t="inlineStr">
        <is>
          <t>BEBIDAS IVA</t>
        </is>
      </c>
      <c r="B537" t="inlineStr">
        <is>
          <t>3</t>
        </is>
      </c>
      <c r="C537" t="inlineStr">
        <is>
          <t>7501198353884</t>
        </is>
      </c>
      <c r="D537" t="inlineStr">
        <is>
          <t xml:space="preserve">REFRESCO CEREZA  DR PEPPER 1 LT. </t>
        </is>
      </c>
      <c r="E537" t="n">
        <v>15</v>
      </c>
      <c r="F537" t="inlineStr">
        <is>
          <t>Automatico</t>
        </is>
      </c>
      <c r="G537" t="n">
        <v>4</v>
      </c>
      <c r="H537" t="n">
        <v>3.75</v>
      </c>
      <c r="I537" t="n">
        <v>60</v>
      </c>
      <c r="J537" t="n">
        <v>12</v>
      </c>
      <c r="K537" t="inlineStr">
        <is>
          <t>DR PEPPER</t>
        </is>
      </c>
      <c r="L537" t="n">
        <v>18.25</v>
      </c>
      <c r="M537" t="n">
        <v>73</v>
      </c>
      <c r="N537" t="n">
        <v>3.25</v>
      </c>
      <c r="O537" t="n">
        <v>13</v>
      </c>
      <c r="P537" t="n">
        <v>1792</v>
      </c>
      <c r="Q537" t="n">
        <v>1214</v>
      </c>
      <c r="R537" t="n">
        <v>134</v>
      </c>
      <c r="S537" t="n">
        <v>154</v>
      </c>
      <c r="T537">
        <f>IF( S537&lt;=0,0,IF( E537+I537 &gt;= MAX((S537/30)*U537, S537*1.2), 0, CEILING( (MAX((S537/30)*U537, S537*1.2) - (E537+I537)) / J537, 1 ) * J537 ) ) ))</f>
        <v/>
      </c>
      <c r="U537" t="n">
        <v>22</v>
      </c>
    </row>
    <row r="538">
      <c r="A538" t="inlineStr">
        <is>
          <t>ASEO Y LIMPIEZA DEL HOGAR</t>
        </is>
      </c>
      <c r="B538" t="inlineStr">
        <is>
          <t>0</t>
        </is>
      </c>
      <c r="C538" t="inlineStr">
        <is>
          <t>7509546687377</t>
        </is>
      </c>
      <c r="D538" t="inlineStr">
        <is>
          <t xml:space="preserve">DETERGENTE LIQUIDO LAVATRASTES SENSORIAL FRUTOS ROJOS AXION 1.1 LT. </t>
        </is>
      </c>
      <c r="E538" t="n">
        <v>15</v>
      </c>
      <c r="F538" t="inlineStr">
        <is>
          <t>Automatico</t>
        </is>
      </c>
      <c r="G538" t="n">
        <v>1.1</v>
      </c>
      <c r="H538" t="n">
        <v>14.54</v>
      </c>
      <c r="I538" t="n">
        <v>24</v>
      </c>
      <c r="J538" t="n">
        <v>12</v>
      </c>
      <c r="K538" t="inlineStr">
        <is>
          <t>AXION</t>
        </is>
      </c>
      <c r="L538" t="n">
        <v>4.363636363636365</v>
      </c>
      <c r="M538" t="n">
        <v>4.800000000000002</v>
      </c>
      <c r="N538" t="n">
        <v>0</v>
      </c>
      <c r="O538" t="n">
        <v>0</v>
      </c>
      <c r="P538" t="n">
        <v>549</v>
      </c>
      <c r="Q538" t="n">
        <v>175</v>
      </c>
      <c r="R538" t="n">
        <v>23</v>
      </c>
      <c r="S538" t="n">
        <v>29</v>
      </c>
      <c r="T538">
        <f>IF( S538&lt;=0,0,IF( E538+I538 &gt;= MAX((S538/30)*U538, S538*1.2), 0, CEILING( (MAX((S538/30)*U538, S538*1.2) - (E538+I538)) / J538, 1 ) * J538 ) ) ))</f>
        <v/>
      </c>
      <c r="U538" t="n">
        <v>18</v>
      </c>
    </row>
    <row r="539">
      <c r="A539" t="inlineStr">
        <is>
          <t>ASEO Y LIMPIEZA DEL HOGAR</t>
        </is>
      </c>
      <c r="B539" t="inlineStr">
        <is>
          <t>0</t>
        </is>
      </c>
      <c r="C539" t="inlineStr">
        <is>
          <t>7501199400020</t>
        </is>
      </c>
      <c r="D539" t="inlineStr">
        <is>
          <t xml:space="preserve">LIMPIADOR MULTIUSOS DENSICLORO PINO BREF 1 LT. </t>
        </is>
      </c>
      <c r="E539" t="n">
        <v>15</v>
      </c>
      <c r="F539" t="inlineStr">
        <is>
          <t>Automatico</t>
        </is>
      </c>
      <c r="G539" t="n">
        <v>1.26</v>
      </c>
      <c r="H539" t="n">
        <v>11.9</v>
      </c>
      <c r="I539" t="n">
        <v>90</v>
      </c>
      <c r="J539" t="n">
        <v>15</v>
      </c>
      <c r="K539" t="inlineStr">
        <is>
          <t>BREF</t>
        </is>
      </c>
      <c r="L539" t="n">
        <v>10.09523809523809</v>
      </c>
      <c r="M539" t="n">
        <v>12.72</v>
      </c>
      <c r="N539" t="n">
        <v>0</v>
      </c>
      <c r="O539" t="n">
        <v>0</v>
      </c>
      <c r="P539" t="n">
        <v>317</v>
      </c>
      <c r="Q539" t="n">
        <v>236</v>
      </c>
      <c r="R539" t="n">
        <v>31</v>
      </c>
      <c r="S539" t="n">
        <v>34</v>
      </c>
      <c r="T539">
        <f>IF( S539&lt;=0,0,IF( E539+I539 &gt;= MAX((S539/30)*U539, S539*1.2), 0, CEILING( (MAX((S539/30)*U539, S539*1.2) - (E539+I539)) / J539, 1 ) * J539 ) ) ))</f>
        <v/>
      </c>
      <c r="U539" t="n">
        <v>22</v>
      </c>
    </row>
    <row r="540">
      <c r="A540" t="inlineStr">
        <is>
          <t>ASEO Y LIMPIEZA DEL HOGAR</t>
        </is>
      </c>
      <c r="B540" t="inlineStr">
        <is>
          <t>0</t>
        </is>
      </c>
      <c r="C540" t="inlineStr">
        <is>
          <t>7501199413891</t>
        </is>
      </c>
      <c r="D540" t="inlineStr">
        <is>
          <t xml:space="preserve">DETERGENTE LIQUIDO ROPA DE COLOR  PERSIL 4.65 LT. </t>
        </is>
      </c>
      <c r="E540" t="n">
        <v>15</v>
      </c>
      <c r="F540" t="inlineStr">
        <is>
          <t>Automatico</t>
        </is>
      </c>
      <c r="G540" t="n">
        <v>1.01</v>
      </c>
      <c r="H540" t="n">
        <v>14.85</v>
      </c>
      <c r="I540" t="n">
        <v>52</v>
      </c>
      <c r="J540" t="n">
        <v>4</v>
      </c>
      <c r="K540" t="inlineStr">
        <is>
          <t>PERSIL</t>
        </is>
      </c>
      <c r="L540" t="n">
        <v>7.148514851485148</v>
      </c>
      <c r="M540" t="n">
        <v>7.219999999999999</v>
      </c>
      <c r="N540" t="n">
        <v>0</v>
      </c>
      <c r="O540" t="n">
        <v>0</v>
      </c>
      <c r="P540" t="n">
        <v>328</v>
      </c>
      <c r="Q540" t="n">
        <v>368</v>
      </c>
      <c r="R540" t="n">
        <v>22</v>
      </c>
      <c r="S540" t="n">
        <v>31</v>
      </c>
      <c r="T540">
        <f>IF( S540&lt;=0,0,IF( E540+I540 &gt;= MAX((S540/30)*U540, S540*1.2), 0, CEILING( (MAX((S540/30)*U540, S540*1.2) - (E540+I540)) / J540, 1 ) * J540 ) ) ))</f>
        <v/>
      </c>
      <c r="U540" t="n">
        <v>22</v>
      </c>
    </row>
    <row r="541">
      <c r="A541" t="inlineStr">
        <is>
          <t>GOURMET</t>
        </is>
      </c>
      <c r="B541" t="inlineStr">
        <is>
          <t>0</t>
        </is>
      </c>
      <c r="C541" t="inlineStr">
        <is>
          <t>7503022068001</t>
        </is>
      </c>
      <c r="D541" t="inlineStr">
        <is>
          <t xml:space="preserve">GALLETAS DE ARROZ SALADITAS SIN GLUTEN BSD FOODS 72 GRS </t>
        </is>
      </c>
      <c r="E541" t="n">
        <v>15</v>
      </c>
      <c r="F541" t="inlineStr">
        <is>
          <t>Automatico</t>
        </is>
      </c>
      <c r="G541" t="n">
        <v>1.02</v>
      </c>
      <c r="H541" t="n">
        <v>16.66</v>
      </c>
      <c r="I541" t="n">
        <v>30</v>
      </c>
      <c r="J541" t="n">
        <v>30</v>
      </c>
      <c r="K541" t="inlineStr">
        <is>
          <t>BSD FOODS</t>
        </is>
      </c>
      <c r="L541" t="n">
        <v>7.294117647058824</v>
      </c>
      <c r="M541" t="n">
        <v>7.440000000000001</v>
      </c>
      <c r="N541" t="n">
        <v>0</v>
      </c>
      <c r="O541" t="n">
        <v>0</v>
      </c>
      <c r="P541" t="n">
        <v>424</v>
      </c>
      <c r="Q541" t="n">
        <v>305</v>
      </c>
      <c r="R541" t="n">
        <v>22</v>
      </c>
      <c r="S541" t="n">
        <v>25</v>
      </c>
      <c r="T541">
        <f>IF( S541&lt;=0,0,IF( E541+I541 &gt;= MAX((S541/30)*U541, S541*1.2), 0, CEILING( (MAX((S541/30)*U541, S541*1.2) - (E541+I541)) / J541, 1 ) * J541 ) ) ))</f>
        <v/>
      </c>
      <c r="U541" t="n">
        <v>22</v>
      </c>
    </row>
    <row r="542">
      <c r="A542" t="inlineStr">
        <is>
          <t>CONSERVAS</t>
        </is>
      </c>
      <c r="B542" t="inlineStr">
        <is>
          <t>0</t>
        </is>
      </c>
      <c r="C542" t="inlineStr">
        <is>
          <t>7501052473574</t>
        </is>
      </c>
      <c r="D542" t="inlineStr">
        <is>
          <t xml:space="preserve">SALSA GUACAMOLE SERRANO  CLEMENTE JACQUES 355 GRS </t>
        </is>
      </c>
      <c r="E542" t="n">
        <v>15</v>
      </c>
      <c r="F542" t="inlineStr">
        <is>
          <t>Automatico</t>
        </is>
      </c>
      <c r="G542" t="n">
        <v>1.25</v>
      </c>
      <c r="H542" t="n">
        <v>12.8</v>
      </c>
      <c r="I542" t="n">
        <v>24</v>
      </c>
      <c r="J542" t="n">
        <v>12</v>
      </c>
      <c r="K542" t="inlineStr">
        <is>
          <t>CLEMENTE JACQUES</t>
        </is>
      </c>
      <c r="L542" t="n">
        <v>10</v>
      </c>
      <c r="M542" t="n">
        <v>12.5</v>
      </c>
      <c r="N542" t="n">
        <v>0</v>
      </c>
      <c r="O542" t="n">
        <v>0</v>
      </c>
      <c r="P542" t="n">
        <v>296</v>
      </c>
      <c r="Q542" t="n">
        <v>483</v>
      </c>
      <c r="R542" t="n">
        <v>24</v>
      </c>
      <c r="S542" t="n">
        <v>29</v>
      </c>
      <c r="T542">
        <f>IF( S542&lt;=0,0,IF( E542+I542 &gt;= MAX((S542/30)*U542, S542*1.2), 0, CEILING( (MAX((S542/30)*U542, S542*1.2) - (E542+I542)) / J542, 1 ) * J542 ) ) ))</f>
        <v/>
      </c>
      <c r="U542" t="n">
        <v>22</v>
      </c>
    </row>
    <row r="543">
      <c r="A543" t="inlineStr">
        <is>
          <t>ALIMENTO MASCOTAS IVA</t>
        </is>
      </c>
      <c r="B543" t="inlineStr">
        <is>
          <t>0</t>
        </is>
      </c>
      <c r="C543" t="inlineStr">
        <is>
          <t>7501072214454</t>
        </is>
      </c>
      <c r="D543" t="inlineStr">
        <is>
          <t xml:space="preserve">ALIMENTO HUMEDO PARA GATO POUCH MIX SALMON CARNE PURINA 85 GRS </t>
        </is>
      </c>
      <c r="E543" t="n">
        <v>15</v>
      </c>
      <c r="F543" t="inlineStr">
        <is>
          <t>Automatico</t>
        </is>
      </c>
      <c r="G543" t="n">
        <v>1.14</v>
      </c>
      <c r="H543" t="n">
        <v>13.15</v>
      </c>
      <c r="I543" t="n">
        <v>24</v>
      </c>
      <c r="J543" t="n">
        <v>24</v>
      </c>
      <c r="K543" t="inlineStr">
        <is>
          <t>PURINA</t>
        </is>
      </c>
      <c r="L543" t="n">
        <v>14.84210526315789</v>
      </c>
      <c r="M543" t="n">
        <v>16.92</v>
      </c>
      <c r="N543" t="n">
        <v>0</v>
      </c>
      <c r="O543" t="n">
        <v>0</v>
      </c>
      <c r="P543" t="n">
        <v>415</v>
      </c>
      <c r="Q543" t="n">
        <v>239</v>
      </c>
      <c r="R543" t="n">
        <v>36</v>
      </c>
      <c r="S543" t="n">
        <v>41</v>
      </c>
      <c r="T543">
        <f>IF( S543&lt;=0,0,IF( E543+I543 &gt;= MAX((S543/30)*U543, S543*1.2), 0, CEILING( (MAX((S543/30)*U543, S543*1.2) - (E543+I543)) / J543, 1 ) * J543 ) ) ))</f>
        <v/>
      </c>
      <c r="U543" t="n">
        <v>28</v>
      </c>
    </row>
    <row r="544">
      <c r="A544" t="inlineStr">
        <is>
          <t>DULCERIA IEPS</t>
        </is>
      </c>
      <c r="B544" t="inlineStr">
        <is>
          <t>0</t>
        </is>
      </c>
      <c r="C544" t="inlineStr">
        <is>
          <t>757528030339</t>
        </is>
      </c>
      <c r="D544" t="inlineStr">
        <is>
          <t xml:space="preserve">OBLEAS DE CAJETA  CORONADO 72 GRS </t>
        </is>
      </c>
      <c r="E544" t="n">
        <v>15</v>
      </c>
      <c r="F544" t="inlineStr">
        <is>
          <t>Automatico</t>
        </is>
      </c>
      <c r="G544" t="n">
        <v>1.48</v>
      </c>
      <c r="H544" t="n">
        <v>10.13</v>
      </c>
      <c r="I544" t="n">
        <v>27</v>
      </c>
      <c r="J544" t="n">
        <v>27</v>
      </c>
      <c r="K544" t="inlineStr">
        <is>
          <t>CORONADO</t>
        </is>
      </c>
      <c r="L544" t="n">
        <v>11.86486486486486</v>
      </c>
      <c r="M544" t="n">
        <v>17.56</v>
      </c>
      <c r="N544" t="n">
        <v>0</v>
      </c>
      <c r="O544" t="n">
        <v>0</v>
      </c>
      <c r="P544" t="n">
        <v>115</v>
      </c>
      <c r="Q544" t="n">
        <v>62</v>
      </c>
      <c r="R544" t="n">
        <v>28</v>
      </c>
      <c r="S544" t="n">
        <v>28</v>
      </c>
      <c r="T544">
        <f>IF( S544&lt;=0,0,IF( E544+I544 &gt;= MAX((S544/30)*U544, S544*1.2), 0, CEILING( (MAX((S544/30)*U544, S544*1.2) - (E544+I544)) / J544, 1 ) * J544 ) ) ))</f>
        <v/>
      </c>
      <c r="U544" t="n">
        <v>22</v>
      </c>
    </row>
    <row r="545">
      <c r="A545" t="inlineStr">
        <is>
          <t>DULCERIA IEPS</t>
        </is>
      </c>
      <c r="B545" t="inlineStr">
        <is>
          <t>0</t>
        </is>
      </c>
      <c r="C545" t="inlineStr">
        <is>
          <t>7503028436224</t>
        </is>
      </c>
      <c r="D545" t="inlineStr">
        <is>
          <t xml:space="preserve">OBLEAS CACAO  COME VERDE 60 GRS </t>
        </is>
      </c>
      <c r="E545" t="n">
        <v>15</v>
      </c>
      <c r="F545" t="inlineStr">
        <is>
          <t>Automatico</t>
        </is>
      </c>
      <c r="G545" t="n">
        <v>1.35</v>
      </c>
      <c r="H545" t="n">
        <v>11.85</v>
      </c>
      <c r="I545" t="n">
        <v>24</v>
      </c>
      <c r="J545" t="n">
        <v>24</v>
      </c>
      <c r="K545" t="inlineStr">
        <is>
          <t>COME VERDE</t>
        </is>
      </c>
      <c r="L545" t="n">
        <v>24.88888888888889</v>
      </c>
      <c r="M545" t="n">
        <v>33.6</v>
      </c>
      <c r="N545" t="n">
        <v>7.111111111111114</v>
      </c>
      <c r="O545" t="n">
        <v>9.600000000000005</v>
      </c>
      <c r="P545" t="n">
        <v>315</v>
      </c>
      <c r="Q545" t="n">
        <v>337</v>
      </c>
      <c r="R545" t="n">
        <v>15</v>
      </c>
      <c r="S545" t="n">
        <v>32</v>
      </c>
      <c r="T545">
        <f>IF( S545&lt;=0,0,IF( E545+I545 &gt;= MAX((S545/30)*U545, S545*1.2), 0, CEILING( (MAX((S545/30)*U545, S545*1.2) - (E545+I545)) / J545, 1 ) * J545 ) ) ))</f>
        <v/>
      </c>
      <c r="U545" t="n">
        <v>36</v>
      </c>
    </row>
    <row r="546">
      <c r="A546" t="inlineStr">
        <is>
          <t>CONSERVAS</t>
        </is>
      </c>
      <c r="B546" t="inlineStr">
        <is>
          <t>143</t>
        </is>
      </c>
      <c r="C546" t="inlineStr">
        <is>
          <t>7501017003518</t>
        </is>
      </c>
      <c r="D546" t="inlineStr">
        <is>
          <t xml:space="preserve">FRIJOLES ENTEROS NEGROS  LA COSTEÑA 840 GRS </t>
        </is>
      </c>
      <c r="E546" t="n">
        <v>16</v>
      </c>
      <c r="F546" t="inlineStr">
        <is>
          <t>Automatico</t>
        </is>
      </c>
      <c r="G546" t="n">
        <v>1.2</v>
      </c>
      <c r="H546" t="n">
        <v>13.33</v>
      </c>
      <c r="I546" t="n">
        <v>12</v>
      </c>
      <c r="J546" t="n">
        <v>12</v>
      </c>
      <c r="K546" t="inlineStr">
        <is>
          <t>LA COSTE¿A</t>
        </is>
      </c>
      <c r="L546" t="n">
        <v>8.666666666666666</v>
      </c>
      <c r="M546" t="n">
        <v>10.4</v>
      </c>
      <c r="N546" t="n">
        <v>0</v>
      </c>
      <c r="O546" t="n">
        <v>0</v>
      </c>
      <c r="P546" t="n">
        <v>295</v>
      </c>
      <c r="Q546" t="n">
        <v>288</v>
      </c>
      <c r="R546" t="n">
        <v>24</v>
      </c>
      <c r="S546" t="n">
        <v>30</v>
      </c>
      <c r="T546">
        <f>IF( S546&lt;=0,0,IF( E546+I546 &gt;= MAX((S546/30)*U546, S546*1.2), 0, CEILING( (MAX((S546/30)*U546, S546*1.2) - (E546+I546)) / J546, 1 ) * J546 ) ) ))</f>
        <v/>
      </c>
      <c r="U546" t="n">
        <v>22</v>
      </c>
    </row>
    <row r="547">
      <c r="A547" t="inlineStr">
        <is>
          <t>GALLETAS, PAN Y UNTABLES</t>
        </is>
      </c>
      <c r="B547" t="inlineStr">
        <is>
          <t>10</t>
        </is>
      </c>
      <c r="C547" t="inlineStr">
        <is>
          <t>7501204000399</t>
        </is>
      </c>
      <c r="D547" t="inlineStr">
        <is>
          <t xml:space="preserve">HARINA DE TRIGO INTEGRAL BOLSA LA PERLA 907 GRS </t>
        </is>
      </c>
      <c r="E547" t="n">
        <v>16</v>
      </c>
      <c r="F547" t="inlineStr">
        <is>
          <t>Automatico</t>
        </is>
      </c>
      <c r="G547" t="n">
        <v>1.11</v>
      </c>
      <c r="H547" t="n">
        <v>14.41</v>
      </c>
      <c r="I547" t="n">
        <v>20</v>
      </c>
      <c r="J547" t="n">
        <v>10</v>
      </c>
      <c r="K547" t="inlineStr">
        <is>
          <t>LA PERLA</t>
        </is>
      </c>
      <c r="L547" t="n">
        <v>7.585585585585587</v>
      </c>
      <c r="M547" t="n">
        <v>8.420000000000002</v>
      </c>
      <c r="N547" t="n">
        <v>0</v>
      </c>
      <c r="O547" t="n">
        <v>0</v>
      </c>
      <c r="P547" t="n">
        <v>352</v>
      </c>
      <c r="Q547" t="n">
        <v>191</v>
      </c>
      <c r="R547" t="n">
        <v>25</v>
      </c>
      <c r="S547" t="n">
        <v>30</v>
      </c>
      <c r="T547">
        <f>IF( S547&lt;=0,0,IF( E547+I547 &gt;= MAX((S547/30)*U547, S547*1.2), 0, CEILING( (MAX((S547/30)*U547, S547*1.2) - (E547+I547)) / J547, 1 ) * J547 ) ) ))</f>
        <v/>
      </c>
      <c r="U547" t="n">
        <v>22</v>
      </c>
    </row>
    <row r="548">
      <c r="A548" t="inlineStr">
        <is>
          <t>BEBIDAS</t>
        </is>
      </c>
      <c r="B548" t="inlineStr">
        <is>
          <t>118</t>
        </is>
      </c>
      <c r="C548" t="inlineStr">
        <is>
          <t>7501055344901</t>
        </is>
      </c>
      <c r="D548" t="inlineStr">
        <is>
          <t xml:space="preserve">TE LISTO PARA BEBER  NEGRO DURAZNO  FUZE TEA 453 ML. </t>
        </is>
      </c>
      <c r="E548" t="n">
        <v>16</v>
      </c>
      <c r="F548" t="inlineStr">
        <is>
          <t>Automatico</t>
        </is>
      </c>
      <c r="G548" t="n">
        <v>1.47</v>
      </c>
      <c r="H548" t="n">
        <v>10.88</v>
      </c>
      <c r="I548" t="n">
        <v>18</v>
      </c>
      <c r="J548" t="n">
        <v>6</v>
      </c>
      <c r="K548" t="inlineStr">
        <is>
          <t>FUZE TEA</t>
        </is>
      </c>
      <c r="L548" t="n">
        <v>11.1156462585034</v>
      </c>
      <c r="M548" t="n">
        <v>16.34</v>
      </c>
      <c r="N548" t="n">
        <v>0</v>
      </c>
      <c r="O548" t="n">
        <v>0</v>
      </c>
      <c r="P548" t="n">
        <v>369</v>
      </c>
      <c r="Q548" t="n">
        <v>432</v>
      </c>
      <c r="R548" t="n">
        <v>50</v>
      </c>
      <c r="S548" t="n">
        <v>73</v>
      </c>
      <c r="T548">
        <f>IF( S548&lt;=0,0,IF( E548+I548 &gt;= MAX((S548/30)*U548, S548*1.2), 0, CEILING( (MAX((S548/30)*U548, S548*1.2) - (E548+I548)) / J548, 1 ) * J548 ) ) ))</f>
        <v/>
      </c>
      <c r="U548" t="n">
        <v>22</v>
      </c>
    </row>
    <row r="549">
      <c r="A549" t="inlineStr">
        <is>
          <t>CONSERVAS</t>
        </is>
      </c>
      <c r="B549" t="inlineStr">
        <is>
          <t>143</t>
        </is>
      </c>
      <c r="C549" t="inlineStr">
        <is>
          <t>608875033910</t>
        </is>
      </c>
      <c r="D549" t="inlineStr">
        <is>
          <t xml:space="preserve">MAYONESA CON LIMON  KRAFT 330 GRS </t>
        </is>
      </c>
      <c r="E549" t="n">
        <v>16</v>
      </c>
      <c r="F549" t="inlineStr">
        <is>
          <t>Automatico</t>
        </is>
      </c>
      <c r="G549" t="n">
        <v>1.02</v>
      </c>
      <c r="H549" t="n">
        <v>15.68</v>
      </c>
      <c r="I549" t="n">
        <v>36</v>
      </c>
      <c r="J549" t="n">
        <v>12</v>
      </c>
      <c r="K549" t="inlineStr">
        <is>
          <t>KRAFT</t>
        </is>
      </c>
      <c r="L549" t="n">
        <v>20.31372549019608</v>
      </c>
      <c r="M549" t="n">
        <v>20.72</v>
      </c>
      <c r="N549" t="n">
        <v>0</v>
      </c>
      <c r="O549" t="n">
        <v>0</v>
      </c>
      <c r="P549" t="n">
        <v>183</v>
      </c>
      <c r="Q549" t="n">
        <v>274</v>
      </c>
      <c r="R549" t="n">
        <v>18</v>
      </c>
      <c r="S549" t="n">
        <v>25</v>
      </c>
      <c r="T549">
        <f>IF( S549&lt;=0,0,IF( E549+I549 &gt;= MAX((S549/30)*U549, S549*1.2), 0, CEILING( (MAX((S549/30)*U549, S549*1.2) - (E549+I549)) / J549, 1 ) * J549 ) ) ))</f>
        <v/>
      </c>
      <c r="U549" t="n">
        <v>36</v>
      </c>
    </row>
    <row r="550">
      <c r="A550" t="inlineStr">
        <is>
          <t>CONSERVAS</t>
        </is>
      </c>
      <c r="B550" t="inlineStr">
        <is>
          <t>143</t>
        </is>
      </c>
      <c r="C550" t="inlineStr">
        <is>
          <t>7501052473574</t>
        </is>
      </c>
      <c r="D550" t="inlineStr">
        <is>
          <t xml:space="preserve">SALSA GUACAMOLE SERRANO  CLEMENTE JACQUES 355 GRS </t>
        </is>
      </c>
      <c r="E550" t="n">
        <v>16</v>
      </c>
      <c r="F550" t="inlineStr">
        <is>
          <t>Automatico</t>
        </is>
      </c>
      <c r="G550" t="n">
        <v>1.25</v>
      </c>
      <c r="H550" t="n">
        <v>12.8</v>
      </c>
      <c r="I550" t="n">
        <v>24</v>
      </c>
      <c r="J550" t="n">
        <v>12</v>
      </c>
      <c r="K550" t="inlineStr">
        <is>
          <t>CLEMENTE JACQUES</t>
        </is>
      </c>
      <c r="L550" t="n">
        <v>9.199999999999999</v>
      </c>
      <c r="M550" t="n">
        <v>11.5</v>
      </c>
      <c r="N550" t="n">
        <v>0</v>
      </c>
      <c r="O550" t="n">
        <v>0</v>
      </c>
      <c r="P550" t="n">
        <v>295</v>
      </c>
      <c r="Q550" t="n">
        <v>483</v>
      </c>
      <c r="R550" t="n">
        <v>23</v>
      </c>
      <c r="S550" t="n">
        <v>28</v>
      </c>
      <c r="T550">
        <f>IF( S550&lt;=0,0,IF( E550+I550 &gt;= MAX((S550/30)*U550, S550*1.2), 0, CEILING( (MAX((S550/30)*U550, S550*1.2) - (E550+I550)) / J550, 1 ) * J550 ) ) ))</f>
        <v/>
      </c>
      <c r="U550" t="n">
        <v>22</v>
      </c>
    </row>
    <row r="551">
      <c r="A551" t="inlineStr">
        <is>
          <t>BEBIDAS IVA</t>
        </is>
      </c>
      <c r="B551" t="inlineStr">
        <is>
          <t>3</t>
        </is>
      </c>
      <c r="C551" t="inlineStr">
        <is>
          <t>7501073841253</t>
        </is>
      </c>
      <c r="D551" t="inlineStr">
        <is>
          <t xml:space="preserve">AGUA MINERAL SABOR FRESADA  PEÑAFIEL 600 ML. </t>
        </is>
      </c>
      <c r="E551" t="n">
        <v>16</v>
      </c>
      <c r="F551" t="inlineStr">
        <is>
          <t>Automatico</t>
        </is>
      </c>
      <c r="G551" t="n">
        <v>1.28</v>
      </c>
      <c r="H551" t="n">
        <v>12.5</v>
      </c>
      <c r="I551" t="n">
        <v>36</v>
      </c>
      <c r="J551" t="n">
        <v>6</v>
      </c>
      <c r="K551" t="inlineStr">
        <is>
          <t>PE¿AFIEL</t>
        </is>
      </c>
      <c r="L551" t="n">
        <v>9.5</v>
      </c>
      <c r="M551" t="n">
        <v>12.16</v>
      </c>
      <c r="N551" t="n">
        <v>0</v>
      </c>
      <c r="O551" t="n">
        <v>0</v>
      </c>
      <c r="P551" t="n">
        <v>535</v>
      </c>
      <c r="Q551" t="n">
        <v>261</v>
      </c>
      <c r="R551" t="n">
        <v>33</v>
      </c>
      <c r="S551" t="n">
        <v>38</v>
      </c>
      <c r="T551">
        <f>IF( S551&lt;=0,0,IF( E551+I551 &gt;= MAX((S551/30)*U551, S551*1.2), 0, CEILING( (MAX((S551/30)*U551, S551*1.2) - (E551+I551)) / J551, 1 ) * J551 ) ) ))</f>
        <v/>
      </c>
      <c r="U551" t="n">
        <v>22</v>
      </c>
    </row>
    <row r="552">
      <c r="A552" t="inlineStr">
        <is>
          <t>CONSERVAS</t>
        </is>
      </c>
      <c r="B552" t="inlineStr">
        <is>
          <t>143</t>
        </is>
      </c>
      <c r="C552" t="inlineStr">
        <is>
          <t>7501041418050</t>
        </is>
      </c>
      <c r="D552" t="inlineStr">
        <is>
          <t xml:space="preserve">ATUN LEMON PEPPER GOURMET  TUNY 75 GRS </t>
        </is>
      </c>
      <c r="E552" t="n">
        <v>16</v>
      </c>
      <c r="F552" t="inlineStr">
        <is>
          <t>Automatico</t>
        </is>
      </c>
      <c r="G552" t="n">
        <v>4.14</v>
      </c>
      <c r="H552" t="n">
        <v>3.86</v>
      </c>
      <c r="I552" t="n">
        <v>168</v>
      </c>
      <c r="J552" t="n">
        <v>24</v>
      </c>
      <c r="K552" t="inlineStr">
        <is>
          <t>TUNY</t>
        </is>
      </c>
      <c r="L552" t="n">
        <v>18.13526570048309</v>
      </c>
      <c r="M552" t="n">
        <v>75.08</v>
      </c>
      <c r="N552" t="n">
        <v>0</v>
      </c>
      <c r="O552" t="n">
        <v>0</v>
      </c>
      <c r="P552" t="n">
        <v>1298</v>
      </c>
      <c r="Q552" t="n">
        <v>1222</v>
      </c>
      <c r="R552" t="n">
        <v>74</v>
      </c>
      <c r="S552" t="n">
        <v>99</v>
      </c>
      <c r="T552">
        <f>IF( S552&lt;=0,0,IF( E552+I552 &gt;= MAX((S552/30)*U552, S552*1.2), 0, CEILING( (MAX((S552/30)*U552, S552*1.2) - (E552+I552)) / J552, 1 ) * J552 ) ) ))</f>
        <v/>
      </c>
      <c r="U552" t="n">
        <v>22</v>
      </c>
    </row>
    <row r="553">
      <c r="A553" t="inlineStr">
        <is>
          <t>ASEO Y LIMPIEZA DEL HOGAR</t>
        </is>
      </c>
      <c r="B553" t="inlineStr">
        <is>
          <t>6</t>
        </is>
      </c>
      <c r="C553" t="inlineStr">
        <is>
          <t>7501058757555</t>
        </is>
      </c>
      <c r="D553" t="inlineStr">
        <is>
          <t xml:space="preserve">DESMANCHADOR LIQUIDO ROPA WHITE  VANISH 600 ML. </t>
        </is>
      </c>
      <c r="E553" t="n">
        <v>16</v>
      </c>
      <c r="F553" t="inlineStr">
        <is>
          <t>Automatico</t>
        </is>
      </c>
      <c r="G553" t="n">
        <v>1.65</v>
      </c>
      <c r="H553" t="n">
        <v>9.69</v>
      </c>
      <c r="I553" t="n">
        <v>72</v>
      </c>
      <c r="J553" t="n">
        <v>18</v>
      </c>
      <c r="K553" t="inlineStr">
        <is>
          <t>VANISH</t>
        </is>
      </c>
      <c r="L553" t="n">
        <v>12.3030303030303</v>
      </c>
      <c r="M553" t="n">
        <v>20.3</v>
      </c>
      <c r="N553" t="n">
        <v>0</v>
      </c>
      <c r="O553" t="n">
        <v>0</v>
      </c>
      <c r="P553" t="n">
        <v>695</v>
      </c>
      <c r="Q553" t="n">
        <v>362</v>
      </c>
      <c r="R553" t="n">
        <v>32</v>
      </c>
      <c r="S553" t="n">
        <v>43</v>
      </c>
      <c r="T553">
        <f>IF( S553&lt;=0,0,IF( E553+I553 &gt;= MAX((S553/30)*U553, S553*1.2), 0, CEILING( (MAX((S553/30)*U553, S553*1.2) - (E553+I553)) / J553, 1 ) * J553 ) ) ))</f>
        <v/>
      </c>
      <c r="U553" t="n">
        <v>22</v>
      </c>
    </row>
    <row r="554">
      <c r="A554" t="inlineStr">
        <is>
          <t>ABARROTES BASICOS</t>
        </is>
      </c>
      <c r="B554" t="inlineStr">
        <is>
          <t>23</t>
        </is>
      </c>
      <c r="C554" t="inlineStr">
        <is>
          <t>7501011315921</t>
        </is>
      </c>
      <c r="D554" t="inlineStr">
        <is>
          <t xml:space="preserve">CREMA TOMATE CAMPBELLS 430 GRS </t>
        </is>
      </c>
      <c r="E554" t="n">
        <v>16</v>
      </c>
      <c r="F554" t="inlineStr">
        <is>
          <t>Automatico</t>
        </is>
      </c>
      <c r="G554" t="n">
        <v>1.19</v>
      </c>
      <c r="H554" t="n">
        <v>13.44</v>
      </c>
      <c r="I554" t="n">
        <v>24</v>
      </c>
      <c r="J554" t="n">
        <v>24</v>
      </c>
      <c r="K554" t="inlineStr">
        <is>
          <t>CAMPBELLS</t>
        </is>
      </c>
      <c r="L554" t="n">
        <v>8.554621848739496</v>
      </c>
      <c r="M554" t="n">
        <v>10.18</v>
      </c>
      <c r="N554" t="n">
        <v>0</v>
      </c>
      <c r="O554" t="n">
        <v>0</v>
      </c>
      <c r="P554" t="n">
        <v>413</v>
      </c>
      <c r="Q554" t="n">
        <v>403</v>
      </c>
      <c r="R554" t="n">
        <v>35</v>
      </c>
      <c r="S554" t="n">
        <v>47</v>
      </c>
      <c r="T554">
        <f>IF( S554&lt;=0,0,IF( E554+I554 &gt;= MAX((S554/30)*U554, S554*1.2), 0, CEILING( (MAX((S554/30)*U554, S554*1.2) - (E554+I554)) / J554, 1 ) * J554 ) ) ))</f>
        <v/>
      </c>
      <c r="U554" t="n">
        <v>22</v>
      </c>
    </row>
    <row r="555">
      <c r="A555" t="inlineStr">
        <is>
          <t>BEBIDAS IVA</t>
        </is>
      </c>
      <c r="B555" t="inlineStr">
        <is>
          <t>3</t>
        </is>
      </c>
      <c r="C555" t="inlineStr">
        <is>
          <t>7501073839793</t>
        </is>
      </c>
      <c r="D555" t="inlineStr">
        <is>
          <t xml:space="preserve">REFRESCO SANGRIA LIGHT  PEÑAFIEL 2 LT. </t>
        </is>
      </c>
      <c r="E555" t="n">
        <v>16</v>
      </c>
      <c r="F555" t="inlineStr">
        <is>
          <t>Automatico</t>
        </is>
      </c>
      <c r="G555" t="n">
        <v>1.39</v>
      </c>
      <c r="H555" t="n">
        <v>11.51</v>
      </c>
      <c r="I555" t="n">
        <v>32</v>
      </c>
      <c r="J555" t="n">
        <v>8</v>
      </c>
      <c r="K555" t="inlineStr">
        <is>
          <t>PE¿AFIEL</t>
        </is>
      </c>
      <c r="L555" t="n">
        <v>10.48920863309352</v>
      </c>
      <c r="M555" t="n">
        <v>14.58</v>
      </c>
      <c r="N555" t="n">
        <v>0</v>
      </c>
      <c r="O555" t="n">
        <v>0</v>
      </c>
      <c r="P555" t="n">
        <v>1051</v>
      </c>
      <c r="Q555" t="n">
        <v>1329</v>
      </c>
      <c r="R555" t="n">
        <v>55</v>
      </c>
      <c r="S555" t="n">
        <v>67</v>
      </c>
      <c r="T555">
        <f>IF( S555&lt;=0,0,IF( E555+I555 &gt;= MAX((S555/30)*U555, S555*1.2), 0, CEILING( (MAX((S555/30)*U555, S555*1.2) - (E555+I555)) / J555, 1 ) * J555 ) ) ))</f>
        <v/>
      </c>
      <c r="U555" t="n">
        <v>22</v>
      </c>
    </row>
    <row r="556">
      <c r="A556" t="inlineStr">
        <is>
          <t>BEBIDAS</t>
        </is>
      </c>
      <c r="B556" t="inlineStr">
        <is>
          <t>0</t>
        </is>
      </c>
      <c r="C556" t="inlineStr">
        <is>
          <t>7501059236745</t>
        </is>
      </c>
      <c r="D556" t="inlineStr">
        <is>
          <t xml:space="preserve">AGUA NATURAL  NESTLE 4 LT. </t>
        </is>
      </c>
      <c r="E556" t="n">
        <v>16</v>
      </c>
      <c r="F556" t="inlineStr">
        <is>
          <t>Automatico</t>
        </is>
      </c>
      <c r="G556" t="n">
        <v>3.58</v>
      </c>
      <c r="H556" t="n">
        <v>5.02</v>
      </c>
      <c r="I556" t="n">
        <v>42</v>
      </c>
      <c r="J556" t="n">
        <v>6</v>
      </c>
      <c r="K556" t="inlineStr">
        <is>
          <t>NESTLE</t>
        </is>
      </c>
      <c r="L556" t="n">
        <v>17.53072625698324</v>
      </c>
      <c r="M556" t="n">
        <v>62.76</v>
      </c>
      <c r="N556" t="n">
        <v>5.798882681564248</v>
      </c>
      <c r="O556" t="n">
        <v>20.76000000000001</v>
      </c>
      <c r="P556" t="n">
        <v>1928</v>
      </c>
      <c r="Q556" t="n">
        <v>2164</v>
      </c>
      <c r="R556" t="n">
        <v>73</v>
      </c>
      <c r="S556" t="n">
        <v>76</v>
      </c>
      <c r="T556">
        <f>IF( S556&lt;=0,0,IF( E556+I556 &gt;= MAX((S556/30)*U556, S556*1.2), 0, CEILING( (MAX((S556/30)*U556, S556*1.2) - (E556+I556)) / J556, 1 ) * J556 ) ) ))</f>
        <v/>
      </c>
      <c r="U556" t="n">
        <v>22</v>
      </c>
    </row>
    <row r="557">
      <c r="A557" t="inlineStr">
        <is>
          <t>BEBIDAS</t>
        </is>
      </c>
      <c r="B557" t="inlineStr">
        <is>
          <t>0</t>
        </is>
      </c>
      <c r="C557" t="inlineStr">
        <is>
          <t>7501055344901</t>
        </is>
      </c>
      <c r="D557" t="inlineStr">
        <is>
          <t xml:space="preserve">TE LISTO PARA BEBER  NEGRO DURAZNO  FUZE TEA 453 ML. </t>
        </is>
      </c>
      <c r="E557" t="n">
        <v>16</v>
      </c>
      <c r="F557" t="inlineStr">
        <is>
          <t>Automatico</t>
        </is>
      </c>
      <c r="G557" t="n">
        <v>1.47</v>
      </c>
      <c r="H557" t="n">
        <v>10.88</v>
      </c>
      <c r="I557" t="n">
        <v>18</v>
      </c>
      <c r="J557" t="n">
        <v>6</v>
      </c>
      <c r="K557" t="inlineStr">
        <is>
          <t>FUZE TEA</t>
        </is>
      </c>
      <c r="L557" t="n">
        <v>11.1156462585034</v>
      </c>
      <c r="M557" t="n">
        <v>16.34</v>
      </c>
      <c r="N557" t="n">
        <v>0</v>
      </c>
      <c r="O557" t="n">
        <v>0</v>
      </c>
      <c r="P557" t="n">
        <v>369</v>
      </c>
      <c r="Q557" t="n">
        <v>432</v>
      </c>
      <c r="R557" t="n">
        <v>50</v>
      </c>
      <c r="S557" t="n">
        <v>73</v>
      </c>
      <c r="T557">
        <f>IF( S557&lt;=0,0,IF( E557+I557 &gt;= MAX((S557/30)*U557, S557*1.2), 0, CEILING( (MAX((S557/30)*U557, S557*1.2) - (E557+I557)) / J557, 1 ) * J557 ) ) ))</f>
        <v/>
      </c>
      <c r="U557" t="n">
        <v>22</v>
      </c>
    </row>
    <row r="558">
      <c r="A558" t="inlineStr">
        <is>
          <t>CONSERVAS</t>
        </is>
      </c>
      <c r="B558" t="inlineStr">
        <is>
          <t>0</t>
        </is>
      </c>
      <c r="C558" t="inlineStr">
        <is>
          <t>608875033910</t>
        </is>
      </c>
      <c r="D558" t="inlineStr">
        <is>
          <t xml:space="preserve">MAYONESA CON LIMON  KRAFT 330 GRS </t>
        </is>
      </c>
      <c r="E558" t="n">
        <v>16</v>
      </c>
      <c r="F558" t="inlineStr">
        <is>
          <t>Automatico</t>
        </is>
      </c>
      <c r="G558" t="n">
        <v>1.02</v>
      </c>
      <c r="H558" t="n">
        <v>15.68</v>
      </c>
      <c r="I558" t="n">
        <v>36</v>
      </c>
      <c r="J558" t="n">
        <v>12</v>
      </c>
      <c r="K558" t="inlineStr">
        <is>
          <t>KRAFT</t>
        </is>
      </c>
      <c r="L558" t="n">
        <v>20.31372549019608</v>
      </c>
      <c r="M558" t="n">
        <v>20.72</v>
      </c>
      <c r="N558" t="n">
        <v>0</v>
      </c>
      <c r="O558" t="n">
        <v>0</v>
      </c>
      <c r="P558" t="n">
        <v>183</v>
      </c>
      <c r="Q558" t="n">
        <v>274</v>
      </c>
      <c r="R558" t="n">
        <v>18</v>
      </c>
      <c r="S558" t="n">
        <v>25</v>
      </c>
      <c r="T558">
        <f>IF( S558&lt;=0,0,IF( E558+I558 &gt;= MAX((S558/30)*U558, S558*1.2), 0, CEILING( (MAX((S558/30)*U558, S558*1.2) - (E558+I558)) / J558, 1 ) * J558 ) ) ))</f>
        <v/>
      </c>
      <c r="U558" t="n">
        <v>36</v>
      </c>
    </row>
    <row r="559">
      <c r="A559" t="inlineStr">
        <is>
          <t>BEBIDAS IVA</t>
        </is>
      </c>
      <c r="B559" t="inlineStr">
        <is>
          <t>3</t>
        </is>
      </c>
      <c r="C559" t="inlineStr">
        <is>
          <t>8002270726897</t>
        </is>
      </c>
      <c r="D559" t="inlineStr">
        <is>
          <t xml:space="preserve">AGUA MINERAL NATURAL  S.PELLEGRINO 750 ML. </t>
        </is>
      </c>
      <c r="E559" t="n">
        <v>17</v>
      </c>
      <c r="F559" t="inlineStr">
        <is>
          <t>Automatico</t>
        </is>
      </c>
      <c r="G559" t="n">
        <v>1.1</v>
      </c>
      <c r="H559" t="n">
        <v>15.45</v>
      </c>
      <c r="I559" t="n">
        <v>15</v>
      </c>
      <c r="J559" t="n">
        <v>15</v>
      </c>
      <c r="K559" t="inlineStr">
        <is>
          <t>S.PELLEGRINO</t>
        </is>
      </c>
      <c r="L559" t="n">
        <v>6.545454545454547</v>
      </c>
      <c r="M559" t="n">
        <v>7.200000000000002</v>
      </c>
      <c r="N559" t="n">
        <v>0</v>
      </c>
      <c r="O559" t="n">
        <v>0</v>
      </c>
      <c r="P559" t="n">
        <v>253</v>
      </c>
      <c r="Q559" t="n">
        <v>288</v>
      </c>
      <c r="R559" t="n">
        <v>16</v>
      </c>
      <c r="S559" t="n">
        <v>18</v>
      </c>
      <c r="T559">
        <f>IF( S559&lt;=0,0,IF( E559+I559 &gt;= MAX((S559/30)*U559, S559*1.2), 0, CEILING( (MAX((S559/30)*U559, S559*1.2) - (E559+I559)) / J559, 1 ) * J559 ) ) ))</f>
        <v/>
      </c>
      <c r="U559" t="n">
        <v>22</v>
      </c>
    </row>
    <row r="560">
      <c r="A560" t="inlineStr">
        <is>
          <t>ASEO Y LIMPIEZA DEL HOGAR</t>
        </is>
      </c>
      <c r="B560" t="inlineStr">
        <is>
          <t>6</t>
        </is>
      </c>
      <c r="C560" t="inlineStr">
        <is>
          <t>7501026028205</t>
        </is>
      </c>
      <c r="D560" t="inlineStr">
        <is>
          <t xml:space="preserve">DETERGENTE LIQUIDO ROPA  FOCA 3.78 LT. </t>
        </is>
      </c>
      <c r="E560" t="n">
        <v>17</v>
      </c>
      <c r="F560" t="inlineStr">
        <is>
          <t>Automatico</t>
        </is>
      </c>
      <c r="G560" t="n">
        <v>1.66</v>
      </c>
      <c r="H560" t="n">
        <v>10.24</v>
      </c>
      <c r="I560" t="n">
        <v>28</v>
      </c>
      <c r="J560" t="n">
        <v>4</v>
      </c>
      <c r="K560" t="inlineStr">
        <is>
          <t>FOCA</t>
        </is>
      </c>
      <c r="L560" t="n">
        <v>7.759036144578312</v>
      </c>
      <c r="M560" t="n">
        <v>12.88</v>
      </c>
      <c r="N560" t="n">
        <v>0</v>
      </c>
      <c r="O560" t="n">
        <v>0</v>
      </c>
      <c r="P560" t="n">
        <v>728</v>
      </c>
      <c r="Q560" t="n">
        <v>0</v>
      </c>
      <c r="R560" t="n">
        <v>44</v>
      </c>
      <c r="S560" t="n">
        <v>56</v>
      </c>
      <c r="T560">
        <f>IF( S560&lt;=0,0,IF( E560+I560 &gt;= MAX((S560/30)*U560, S560*1.2), 0, CEILING( (MAX((S560/30)*U560, S560*1.2) - (E560+I560)) / J560, 1 ) * J560 ) ) ))</f>
        <v/>
      </c>
      <c r="U560" t="n">
        <v>18</v>
      </c>
    </row>
    <row r="561">
      <c r="A561" t="inlineStr">
        <is>
          <t>DULCERIA IEPS</t>
        </is>
      </c>
      <c r="B561" t="inlineStr">
        <is>
          <t>420</t>
        </is>
      </c>
      <c r="C561" t="inlineStr">
        <is>
          <t>7501024525737</t>
        </is>
      </c>
      <c r="D561" t="inlineStr">
        <is>
          <t xml:space="preserve">CHOCOLATE COOKIES N CREME  HERSHEYS 90 GRS </t>
        </is>
      </c>
      <c r="E561" t="n">
        <v>17</v>
      </c>
      <c r="F561" t="inlineStr">
        <is>
          <t>Automatico</t>
        </is>
      </c>
      <c r="G561" t="n">
        <v>1.2</v>
      </c>
      <c r="H561" t="n">
        <v>14.16</v>
      </c>
      <c r="I561" t="n">
        <v>96</v>
      </c>
      <c r="J561" t="n">
        <v>24</v>
      </c>
      <c r="K561" t="inlineStr">
        <is>
          <t>HERSHEYS</t>
        </is>
      </c>
      <c r="L561" t="n">
        <v>7.833333333333332</v>
      </c>
      <c r="M561" t="n">
        <v>9.399999999999999</v>
      </c>
      <c r="N561" t="n">
        <v>0</v>
      </c>
      <c r="O561" t="n">
        <v>0</v>
      </c>
      <c r="P561" t="n">
        <v>467</v>
      </c>
      <c r="Q561" t="n">
        <v>546</v>
      </c>
      <c r="R561" t="n">
        <v>44</v>
      </c>
      <c r="S561" t="n">
        <v>45</v>
      </c>
      <c r="T561">
        <f>IF( S561&lt;=0,0,IF( E561+I561 &gt;= MAX((S561/30)*U561, S561*1.2), 0, CEILING( (MAX((S561/30)*U561, S561*1.2) - (E561+I561)) / J561, 1 ) * J561 ) ) ))</f>
        <v/>
      </c>
      <c r="U561" t="n">
        <v>22</v>
      </c>
    </row>
    <row r="562">
      <c r="A562" t="inlineStr">
        <is>
          <t>ASEO Y LIMPIEZA DEL HOGAR</t>
        </is>
      </c>
      <c r="B562" t="inlineStr">
        <is>
          <t>6</t>
        </is>
      </c>
      <c r="C562" t="inlineStr">
        <is>
          <t>7509546008295</t>
        </is>
      </c>
      <c r="D562" t="inlineStr">
        <is>
          <t xml:space="preserve">LIMPIADOR MULTIUSOS PASION DE FRUTAS FABULOSO 1 LT. </t>
        </is>
      </c>
      <c r="E562" t="n">
        <v>17</v>
      </c>
      <c r="F562" t="inlineStr">
        <is>
          <t>Automatico</t>
        </is>
      </c>
      <c r="G562" t="n">
        <v>1.14</v>
      </c>
      <c r="H562" t="n">
        <v>14.91</v>
      </c>
      <c r="I562" t="n">
        <v>72</v>
      </c>
      <c r="J562" t="n">
        <v>12</v>
      </c>
      <c r="K562" t="inlineStr">
        <is>
          <t>FABULOSO</t>
        </is>
      </c>
      <c r="L562" t="n">
        <v>3.087719298245613</v>
      </c>
      <c r="M562" t="n">
        <v>3.519999999999999</v>
      </c>
      <c r="N562" t="n">
        <v>0</v>
      </c>
      <c r="O562" t="n">
        <v>0</v>
      </c>
      <c r="P562" t="n">
        <v>323</v>
      </c>
      <c r="Q562" t="n">
        <v>360</v>
      </c>
      <c r="R562" t="n">
        <v>14</v>
      </c>
      <c r="S562" t="n">
        <v>23</v>
      </c>
      <c r="T562">
        <f>IF( S562&lt;=0,0,IF( E562+I562 &gt;= MAX((S562/30)*U562, S562*1.2), 0, CEILING( (MAX((S562/30)*U562, S562*1.2) - (E562+I562)) / J562, 1 ) * J562 ) ) ))</f>
        <v/>
      </c>
      <c r="U562" t="n">
        <v>18</v>
      </c>
    </row>
    <row r="563">
      <c r="A563" t="inlineStr">
        <is>
          <t>CEREALES, AVENAS Y BARRAS IEPS</t>
        </is>
      </c>
      <c r="B563" t="inlineStr">
        <is>
          <t>402</t>
        </is>
      </c>
      <c r="C563" t="inlineStr">
        <is>
          <t>16000211414</t>
        </is>
      </c>
      <c r="D563" t="inlineStr">
        <is>
          <t xml:space="preserve">BARRAS DE GRANOLA CRUNCHY MIEL  NATURE VALLEY 210 GRS </t>
        </is>
      </c>
      <c r="E563" t="n">
        <v>17</v>
      </c>
      <c r="F563" t="inlineStr">
        <is>
          <t>Automatico</t>
        </is>
      </c>
      <c r="G563" t="n">
        <v>1.05</v>
      </c>
      <c r="H563" t="n">
        <v>16.19</v>
      </c>
      <c r="I563" t="n">
        <v>12</v>
      </c>
      <c r="J563" t="n">
        <v>12</v>
      </c>
      <c r="K563" t="inlineStr">
        <is>
          <t>NATURE VALLEY</t>
        </is>
      </c>
      <c r="L563" t="n">
        <v>5.80952380952381</v>
      </c>
      <c r="M563" t="n">
        <v>6.100000000000001</v>
      </c>
      <c r="N563" t="n">
        <v>0</v>
      </c>
      <c r="O563" t="n">
        <v>0</v>
      </c>
      <c r="P563" t="n">
        <v>614</v>
      </c>
      <c r="Q563" t="n">
        <v>673</v>
      </c>
      <c r="R563" t="n">
        <v>20</v>
      </c>
      <c r="S563" t="n">
        <v>26</v>
      </c>
      <c r="T563">
        <f>IF( S563&lt;=0,0,IF( E563+I563 &gt;= MAX((S563/30)*U563, S563*1.2), 0, CEILING( (MAX((S563/30)*U563, S563*1.2) - (E563+I563)) / J563, 1 ) * J563 ) ) ))</f>
        <v/>
      </c>
      <c r="U563" t="n">
        <v>22</v>
      </c>
    </row>
    <row r="564">
      <c r="A564" t="inlineStr">
        <is>
          <t>ASEO Y LIMPIEZA DEL HOGAR</t>
        </is>
      </c>
      <c r="B564" t="inlineStr">
        <is>
          <t>6</t>
        </is>
      </c>
      <c r="C564" t="inlineStr">
        <is>
          <t>7501025405823</t>
        </is>
      </c>
      <c r="D564" t="inlineStr">
        <is>
          <t xml:space="preserve">TOALLAS DESINFECTANTES  CLORALEX 84 PZA </t>
        </is>
      </c>
      <c r="E564" t="n">
        <v>17</v>
      </c>
      <c r="F564" t="inlineStr">
        <is>
          <t>Automatico</t>
        </is>
      </c>
      <c r="G564" t="n">
        <v>1.07</v>
      </c>
      <c r="H564" t="n">
        <v>17.75</v>
      </c>
      <c r="I564" t="n">
        <v>60</v>
      </c>
      <c r="J564" t="n">
        <v>12</v>
      </c>
      <c r="K564" t="inlineStr">
        <is>
          <t>CLORALEX</t>
        </is>
      </c>
      <c r="L564" t="n">
        <v>6.112149532710282</v>
      </c>
      <c r="M564" t="n">
        <v>6.540000000000002</v>
      </c>
      <c r="N564" t="n">
        <v>0</v>
      </c>
      <c r="O564" t="n">
        <v>0</v>
      </c>
      <c r="P564" t="n">
        <v>485</v>
      </c>
      <c r="Q564" t="n">
        <v>575</v>
      </c>
      <c r="R564" t="n">
        <v>42</v>
      </c>
      <c r="S564" t="n">
        <v>45</v>
      </c>
      <c r="T564">
        <f>IF( S564&lt;=0,0,IF( E564+I564 &gt;= MAX((S564/30)*U564, S564*1.2), 0, CEILING( (MAX((S564/30)*U564, S564*1.2) - (E564+I564)) / J564, 1 ) * J564 ) ) ))</f>
        <v/>
      </c>
      <c r="U564" t="n">
        <v>22</v>
      </c>
    </row>
    <row r="565">
      <c r="A565" t="inlineStr">
        <is>
          <t>ASEO Y LIMPIEZA DEL HOGAR</t>
        </is>
      </c>
      <c r="B565" t="inlineStr">
        <is>
          <t>6</t>
        </is>
      </c>
      <c r="C565" t="inlineStr">
        <is>
          <t>7501058792662</t>
        </is>
      </c>
      <c r="D565" t="inlineStr">
        <is>
          <t xml:space="preserve">TOALLAS DESINFECTANTES CITRUS LYSOL 80 PZA </t>
        </is>
      </c>
      <c r="E565" t="n">
        <v>17</v>
      </c>
      <c r="F565" t="inlineStr">
        <is>
          <t>Automatico</t>
        </is>
      </c>
      <c r="G565" t="n">
        <v>1</v>
      </c>
      <c r="H565" t="n">
        <v>17</v>
      </c>
      <c r="I565" t="n">
        <v>60</v>
      </c>
      <c r="J565" t="n">
        <v>6</v>
      </c>
      <c r="K565" t="inlineStr">
        <is>
          <t>LYSOL</t>
        </is>
      </c>
      <c r="L565" t="n">
        <v>5</v>
      </c>
      <c r="M565" t="n">
        <v>5</v>
      </c>
      <c r="N565" t="n">
        <v>0</v>
      </c>
      <c r="O565" t="n">
        <v>0</v>
      </c>
      <c r="P565" t="n">
        <v>294</v>
      </c>
      <c r="Q565" t="n">
        <v>765</v>
      </c>
      <c r="R565" t="n">
        <v>27</v>
      </c>
      <c r="S565" t="n">
        <v>29</v>
      </c>
      <c r="T565">
        <f>IF( S565&lt;=0,0,IF( E565+I565 &gt;= MAX((S565/30)*U565, S565*1.2), 0, CEILING( (MAX((S565/30)*U565, S565*1.2) - (E565+I565)) / J565, 1 ) * J565 ) ) ))</f>
        <v/>
      </c>
      <c r="U565" t="n">
        <v>22</v>
      </c>
    </row>
    <row r="566">
      <c r="A566" t="inlineStr">
        <is>
          <t>PANALES, HIGIENICOS Y DESECHABLES</t>
        </is>
      </c>
      <c r="B566" t="inlineStr">
        <is>
          <t>95</t>
        </is>
      </c>
      <c r="C566" t="inlineStr">
        <is>
          <t>10900305457</t>
        </is>
      </c>
      <c r="D566" t="inlineStr">
        <is>
          <t xml:space="preserve">PLASTICO ADHERENTE SURE SEAL  REYNOLDS 1 PZA </t>
        </is>
      </c>
      <c r="E566" t="n">
        <v>17</v>
      </c>
      <c r="F566" t="inlineStr">
        <is>
          <t>Automatico</t>
        </is>
      </c>
      <c r="G566" t="n">
        <v>1.13</v>
      </c>
      <c r="H566" t="n">
        <v>15.04</v>
      </c>
      <c r="I566" t="n">
        <v>0</v>
      </c>
      <c r="J566" t="n">
        <v>24</v>
      </c>
      <c r="K566" t="inlineStr">
        <is>
          <t>REYNOLDS</t>
        </is>
      </c>
      <c r="L566" t="n">
        <v>6.955752212389379</v>
      </c>
      <c r="M566" t="n">
        <v>7.859999999999998</v>
      </c>
      <c r="N566" t="n">
        <v>6.955752212389379</v>
      </c>
      <c r="O566" t="n">
        <v>7.859999999999998</v>
      </c>
      <c r="P566" t="n">
        <v>250</v>
      </c>
      <c r="Q566" t="n">
        <v>268</v>
      </c>
      <c r="R566" t="n">
        <v>21</v>
      </c>
      <c r="S566" t="n">
        <v>24</v>
      </c>
      <c r="T566">
        <f>IF( S566&lt;=0,0,IF( E566+I566 &gt;= MAX((S566/30)*U566, S566*1.2), 0, CEILING( (MAX((S566/30)*U566, S566*1.2) - (E566+I566)) / J566, 1 ) * J566 ) ) ))</f>
        <v/>
      </c>
      <c r="U566" t="n">
        <v>22</v>
      </c>
    </row>
    <row r="567">
      <c r="A567" t="inlineStr">
        <is>
          <t>GALLETAS, PAN Y UNTABLES</t>
        </is>
      </c>
      <c r="B567" t="inlineStr">
        <is>
          <t>10</t>
        </is>
      </c>
      <c r="C567" t="inlineStr">
        <is>
          <t>7622210699176</t>
        </is>
      </c>
      <c r="D567" t="inlineStr">
        <is>
          <t xml:space="preserve">GELATINA DE AGUA EN POLVO SABOR CEREZA JELL-O 25 GRS </t>
        </is>
      </c>
      <c r="E567" t="n">
        <v>17</v>
      </c>
      <c r="F567" t="inlineStr">
        <is>
          <t>Automatico</t>
        </is>
      </c>
      <c r="G567" t="n">
        <v>1.47</v>
      </c>
      <c r="H567" t="n">
        <v>11.56</v>
      </c>
      <c r="I567" t="n">
        <v>0</v>
      </c>
      <c r="J567" t="n">
        <v>40</v>
      </c>
      <c r="K567" t="inlineStr">
        <is>
          <t>JELL-O</t>
        </is>
      </c>
      <c r="L567" t="n">
        <v>10.43537414965986</v>
      </c>
      <c r="M567" t="n">
        <v>15.34</v>
      </c>
      <c r="N567" t="n">
        <v>10.43537414965986</v>
      </c>
      <c r="O567" t="n">
        <v>15.34</v>
      </c>
      <c r="P567" t="n">
        <v>342</v>
      </c>
      <c r="Q567" t="n">
        <v>398</v>
      </c>
      <c r="R567" t="n">
        <v>28</v>
      </c>
      <c r="S567" t="n">
        <v>38</v>
      </c>
      <c r="T567">
        <f>IF( S567&lt;=0,0,IF( E567+I567 &gt;= MAX((S567/30)*U567, S567*1.2), 0, CEILING( (MAX((S567/30)*U567, S567*1.2) - (E567+I567)) / J567, 1 ) * J567 ) ) ))</f>
        <v/>
      </c>
      <c r="U567" t="n">
        <v>22</v>
      </c>
    </row>
    <row r="568">
      <c r="A568" t="inlineStr">
        <is>
          <t>GALLETAS, PAN Y UNTABLES</t>
        </is>
      </c>
      <c r="B568" t="inlineStr">
        <is>
          <t>10</t>
        </is>
      </c>
      <c r="C568" t="inlineStr">
        <is>
          <t>7501003302205</t>
        </is>
      </c>
      <c r="D568" t="inlineStr">
        <is>
          <t xml:space="preserve">MERMELADA CONSERVA DE FRESA LIGHT  MCCORMICK 235 GRS </t>
        </is>
      </c>
      <c r="E568" t="n">
        <v>17</v>
      </c>
      <c r="F568" t="inlineStr">
        <is>
          <t>Automatico</t>
        </is>
      </c>
      <c r="G568" t="n">
        <v>1.05</v>
      </c>
      <c r="H568" t="n">
        <v>16.19</v>
      </c>
      <c r="I568" t="n">
        <v>12</v>
      </c>
      <c r="J568" t="n">
        <v>12</v>
      </c>
      <c r="K568" t="inlineStr">
        <is>
          <t>MCCORMICK</t>
        </is>
      </c>
      <c r="L568" t="n">
        <v>5.80952380952381</v>
      </c>
      <c r="M568" t="n">
        <v>6.100000000000001</v>
      </c>
      <c r="N568" t="n">
        <v>0</v>
      </c>
      <c r="O568" t="n">
        <v>0</v>
      </c>
      <c r="P568" t="n">
        <v>314</v>
      </c>
      <c r="Q568" t="n">
        <v>305</v>
      </c>
      <c r="R568" t="n">
        <v>22</v>
      </c>
      <c r="S568" t="n">
        <v>27</v>
      </c>
      <c r="T568">
        <f>IF( S568&lt;=0,0,IF( E568+I568 &gt;= MAX((S568/30)*U568, S568*1.2), 0, CEILING( (MAX((S568/30)*U568, S568*1.2) - (E568+I568)) / J568, 1 ) * J568 ) ) ))</f>
        <v/>
      </c>
      <c r="U568" t="n">
        <v>22</v>
      </c>
    </row>
    <row r="569">
      <c r="A569" t="inlineStr">
        <is>
          <t>CONSERVAS</t>
        </is>
      </c>
      <c r="B569" t="inlineStr">
        <is>
          <t>143</t>
        </is>
      </c>
      <c r="C569" t="inlineStr">
        <is>
          <t>608875008178</t>
        </is>
      </c>
      <c r="D569" t="inlineStr">
        <is>
          <t xml:space="preserve">MAYONESA CON LIMON REALMENTE DELICIOSA  HEINZ 750 GRS </t>
        </is>
      </c>
      <c r="E569" t="n">
        <v>17</v>
      </c>
      <c r="F569" t="inlineStr">
        <is>
          <t>Automatico</t>
        </is>
      </c>
      <c r="G569" t="n">
        <v>1.28</v>
      </c>
      <c r="H569" t="n">
        <v>13.28</v>
      </c>
      <c r="I569" t="n">
        <v>48</v>
      </c>
      <c r="J569" t="n">
        <v>12</v>
      </c>
      <c r="K569" t="inlineStr">
        <is>
          <t>HEINZ</t>
        </is>
      </c>
      <c r="L569" t="n">
        <v>22.71875</v>
      </c>
      <c r="M569" t="n">
        <v>29.08</v>
      </c>
      <c r="N569" t="n">
        <v>0</v>
      </c>
      <c r="O569" t="n">
        <v>0</v>
      </c>
      <c r="P569" t="n">
        <v>248</v>
      </c>
      <c r="Q569" t="n">
        <v>250</v>
      </c>
      <c r="R569" t="n">
        <v>30</v>
      </c>
      <c r="S569" t="n">
        <v>34</v>
      </c>
      <c r="T569">
        <f>IF( S569&lt;=0,0,IF( E569+I569 &gt;= MAX((S569/30)*U569, S569*1.2), 0, CEILING( (MAX((S569/30)*U569, S569*1.2) - (E569+I569)) / J569, 1 ) * J569 ) ) ))</f>
        <v/>
      </c>
      <c r="U569" t="n">
        <v>36</v>
      </c>
    </row>
    <row r="570">
      <c r="A570" t="inlineStr">
        <is>
          <t>ASEO Y LIMPIEZA DEL HOGAR</t>
        </is>
      </c>
      <c r="B570" t="inlineStr">
        <is>
          <t>0</t>
        </is>
      </c>
      <c r="C570" t="inlineStr">
        <is>
          <t>7509546683980</t>
        </is>
      </c>
      <c r="D570" t="inlineStr">
        <is>
          <t xml:space="preserve">LIMPIADOR DE COCINA AROMA LIMON AJAX 400 ML. </t>
        </is>
      </c>
      <c r="E570" t="n">
        <v>17</v>
      </c>
      <c r="F570" t="inlineStr">
        <is>
          <t>Automatico</t>
        </is>
      </c>
      <c r="G570" t="n">
        <v>1.65</v>
      </c>
      <c r="H570" t="n">
        <v>10.3</v>
      </c>
      <c r="I570" t="n">
        <v>18</v>
      </c>
      <c r="J570" t="n">
        <v>18</v>
      </c>
      <c r="K570" t="inlineStr">
        <is>
          <t>AJAX</t>
        </is>
      </c>
      <c r="L570" t="n">
        <v>7.696969696969697</v>
      </c>
      <c r="M570" t="n">
        <v>12.7</v>
      </c>
      <c r="N570" t="n">
        <v>0</v>
      </c>
      <c r="O570" t="n">
        <v>0</v>
      </c>
      <c r="P570" t="n">
        <v>90</v>
      </c>
      <c r="Q570" t="n">
        <v>0</v>
      </c>
      <c r="R570" t="n">
        <v>26</v>
      </c>
      <c r="S570" t="n">
        <v>33</v>
      </c>
      <c r="T570">
        <f>IF( S570&lt;=0,0,IF( E570+I570 &gt;= MAX((S570/30)*U570, S570*1.2), 0, CEILING( (MAX((S570/30)*U570, S570*1.2) - (E570+I570)) / J570, 1 ) * J570 ) ) ))</f>
        <v/>
      </c>
      <c r="U570" t="n">
        <v>18</v>
      </c>
    </row>
    <row r="571">
      <c r="A571" t="inlineStr">
        <is>
          <t>ASEO Y LIMPIEZA DEL HOGAR</t>
        </is>
      </c>
      <c r="B571" t="inlineStr">
        <is>
          <t>0</t>
        </is>
      </c>
      <c r="C571" t="inlineStr">
        <is>
          <t>7501199413266</t>
        </is>
      </c>
      <c r="D571" t="inlineStr">
        <is>
          <t xml:space="preserve">DETERGENTE LIQUIDO ROPA OSCURA  MAS 4.65 LT. </t>
        </is>
      </c>
      <c r="E571" t="n">
        <v>17</v>
      </c>
      <c r="F571" t="inlineStr">
        <is>
          <t>Automatico</t>
        </is>
      </c>
      <c r="G571" t="n">
        <v>1.52</v>
      </c>
      <c r="H571" t="n">
        <v>11.84</v>
      </c>
      <c r="I571" t="n">
        <v>84</v>
      </c>
      <c r="J571" t="n">
        <v>4</v>
      </c>
      <c r="K571" t="inlineStr">
        <is>
          <t>MAS</t>
        </is>
      </c>
      <c r="L571" t="n">
        <v>10.81578947368421</v>
      </c>
      <c r="M571" t="n">
        <v>16.44</v>
      </c>
      <c r="N571" t="n">
        <v>0</v>
      </c>
      <c r="O571" t="n">
        <v>0</v>
      </c>
      <c r="P571" t="n">
        <v>470</v>
      </c>
      <c r="Q571" t="n">
        <v>494</v>
      </c>
      <c r="R571" t="n">
        <v>27</v>
      </c>
      <c r="S571" t="n">
        <v>28</v>
      </c>
      <c r="T571">
        <f>IF( S571&lt;=0,0,IF( E571+I571 &gt;= MAX((S571/30)*U571, S571*1.2), 0, CEILING( (MAX((S571/30)*U571, S571*1.2) - (E571+I571)) / J571, 1 ) * J571 ) ) ))</f>
        <v/>
      </c>
      <c r="U571" t="n">
        <v>22</v>
      </c>
    </row>
    <row r="572">
      <c r="A572" t="inlineStr">
        <is>
          <t>GOURMET</t>
        </is>
      </c>
      <c r="B572" t="inlineStr">
        <is>
          <t>0</t>
        </is>
      </c>
      <c r="C572" t="inlineStr">
        <is>
          <t>6925645855225</t>
        </is>
      </c>
      <c r="D572" t="inlineStr">
        <is>
          <t xml:space="preserve">LICHIS EN ALMIBAR  UTEKI ALIMENTOS 567 GRS </t>
        </is>
      </c>
      <c r="E572" t="n">
        <v>17</v>
      </c>
      <c r="F572" t="inlineStr">
        <is>
          <t>Automatico</t>
        </is>
      </c>
      <c r="G572" t="n">
        <v>1.32</v>
      </c>
      <c r="H572" t="n">
        <v>12.87</v>
      </c>
      <c r="I572" t="n">
        <v>24</v>
      </c>
      <c r="J572" t="n">
        <v>12</v>
      </c>
      <c r="K572" t="inlineStr">
        <is>
          <t>UTEKI ALIMENTOS</t>
        </is>
      </c>
      <c r="L572" t="n">
        <v>23.12121212121212</v>
      </c>
      <c r="M572" t="n">
        <v>30.52</v>
      </c>
      <c r="N572" t="n">
        <v>4.939393939393941</v>
      </c>
      <c r="O572" t="n">
        <v>6.520000000000003</v>
      </c>
      <c r="P572" t="n">
        <v>443</v>
      </c>
      <c r="Q572" t="n">
        <v>215</v>
      </c>
      <c r="R572" t="n">
        <v>43</v>
      </c>
      <c r="S572" t="n">
        <v>51</v>
      </c>
      <c r="T572">
        <f>IF( S572&lt;=0,0,IF( E572+I572 &gt;= MAX((S572/30)*U572, S572*1.2), 0, CEILING( (MAX((S572/30)*U572, S572*1.2) - (E572+I572)) / J572, 1 ) * J572 ) ) ))</f>
        <v/>
      </c>
      <c r="U572" t="n">
        <v>36</v>
      </c>
    </row>
    <row r="573">
      <c r="A573" t="inlineStr">
        <is>
          <t>CEREALES, AVENAS Y BARRAS IEPS</t>
        </is>
      </c>
      <c r="B573" t="inlineStr">
        <is>
          <t>0</t>
        </is>
      </c>
      <c r="C573" t="inlineStr">
        <is>
          <t>16000211414</t>
        </is>
      </c>
      <c r="D573" t="inlineStr">
        <is>
          <t xml:space="preserve">BARRAS DE GRANOLA CRUNCHY MIEL  NATURE VALLEY 210 GRS </t>
        </is>
      </c>
      <c r="E573" t="n">
        <v>17</v>
      </c>
      <c r="F573" t="inlineStr">
        <is>
          <t>Automatico</t>
        </is>
      </c>
      <c r="G573" t="n">
        <v>1.05</v>
      </c>
      <c r="H573" t="n">
        <v>16.19</v>
      </c>
      <c r="I573" t="n">
        <v>12</v>
      </c>
      <c r="J573" t="n">
        <v>12</v>
      </c>
      <c r="K573" t="inlineStr">
        <is>
          <t>NATURE VALLEY</t>
        </is>
      </c>
      <c r="L573" t="n">
        <v>5.80952380952381</v>
      </c>
      <c r="M573" t="n">
        <v>6.100000000000001</v>
      </c>
      <c r="N573" t="n">
        <v>0</v>
      </c>
      <c r="O573" t="n">
        <v>0</v>
      </c>
      <c r="P573" t="n">
        <v>614</v>
      </c>
      <c r="Q573" t="n">
        <v>673</v>
      </c>
      <c r="R573" t="n">
        <v>20</v>
      </c>
      <c r="S573" t="n">
        <v>26</v>
      </c>
      <c r="T573">
        <f>IF( S573&lt;=0,0,IF( E573+I573 &gt;= MAX((S573/30)*U573, S573*1.2), 0, CEILING( (MAX((S573/30)*U573, S573*1.2) - (E573+I573)) / J573, 1 ) * J573 ) ) ))</f>
        <v/>
      </c>
      <c r="U573" t="n">
        <v>22</v>
      </c>
    </row>
    <row r="574">
      <c r="A574" t="inlineStr">
        <is>
          <t>GALLETAS, PAN Y UNTABLES</t>
        </is>
      </c>
      <c r="B574" t="inlineStr">
        <is>
          <t>10</t>
        </is>
      </c>
      <c r="C574" t="inlineStr">
        <is>
          <t>735257006344</t>
        </is>
      </c>
      <c r="D574" t="inlineStr">
        <is>
          <t xml:space="preserve">JARABE SABOR MAPLE SIN AZUCAR D-GARI 250 ML. </t>
        </is>
      </c>
      <c r="E574" t="n">
        <v>18</v>
      </c>
      <c r="F574" t="inlineStr">
        <is>
          <t>Automatico</t>
        </is>
      </c>
      <c r="G574" t="n">
        <v>1.15</v>
      </c>
      <c r="H574" t="n">
        <v>15.65</v>
      </c>
      <c r="I574" t="n">
        <v>72</v>
      </c>
      <c r="J574" t="n">
        <v>24</v>
      </c>
      <c r="K574" t="inlineStr">
        <is>
          <t>D-GARI</t>
        </is>
      </c>
      <c r="L574" t="n">
        <v>6.34782608695652</v>
      </c>
      <c r="M574" t="n">
        <v>7.299999999999997</v>
      </c>
      <c r="N574" t="n">
        <v>0</v>
      </c>
      <c r="O574" t="n">
        <v>0</v>
      </c>
      <c r="P574" t="n">
        <v>491</v>
      </c>
      <c r="Q574" t="n">
        <v>517</v>
      </c>
      <c r="R574" t="n">
        <v>23</v>
      </c>
      <c r="S574" t="n">
        <v>33</v>
      </c>
      <c r="T574">
        <f>IF( S574&lt;=0,0,IF( E574+I574 &gt;= MAX((S574/30)*U574, S574*1.2), 0, CEILING( (MAX((S574/30)*U574, S574*1.2) - (E574+I574)) / J574, 1 ) * J574 ) ) ))</f>
        <v/>
      </c>
      <c r="U574" t="n">
        <v>22</v>
      </c>
    </row>
    <row r="575">
      <c r="A575" t="inlineStr">
        <is>
          <t>ASEO Y LIMPIEZA DEL HOGAR</t>
        </is>
      </c>
      <c r="B575" t="inlineStr">
        <is>
          <t>6</t>
        </is>
      </c>
      <c r="C575" t="inlineStr">
        <is>
          <t>4008455438115</t>
        </is>
      </c>
      <c r="D575" t="inlineStr">
        <is>
          <t xml:space="preserve">LIMPIA LAVADORAS EN POLVO  DR BECKMANN 250 GRS </t>
        </is>
      </c>
      <c r="E575" t="n">
        <v>18</v>
      </c>
      <c r="F575" t="inlineStr">
        <is>
          <t>Automatico</t>
        </is>
      </c>
      <c r="G575" t="n">
        <v>1.24</v>
      </c>
      <c r="H575" t="n">
        <v>14.51</v>
      </c>
      <c r="I575" t="n">
        <v>6</v>
      </c>
      <c r="J575" t="n">
        <v>6</v>
      </c>
      <c r="K575" t="inlineStr">
        <is>
          <t>DR BECKMANN</t>
        </is>
      </c>
      <c r="L575" t="n">
        <v>7.483870967741936</v>
      </c>
      <c r="M575" t="n">
        <v>9.280000000000001</v>
      </c>
      <c r="N575" t="n">
        <v>2.64516129032258</v>
      </c>
      <c r="O575" t="n">
        <v>3.279999999999999</v>
      </c>
      <c r="P575" t="n">
        <v>312</v>
      </c>
      <c r="Q575" t="n">
        <v>209</v>
      </c>
      <c r="R575" t="n">
        <v>24</v>
      </c>
      <c r="S575" t="n">
        <v>29</v>
      </c>
      <c r="T575">
        <f>IF( S575&lt;=0,0,IF( E575+I575 &gt;= MAX((S575/30)*U575, S575*1.2), 0, CEILING( (MAX((S575/30)*U575, S575*1.2) - (E575+I575)) / J575, 1 ) * J575 ) ) ))</f>
        <v/>
      </c>
      <c r="U575" t="n">
        <v>22</v>
      </c>
    </row>
    <row r="576">
      <c r="A576" t="inlineStr">
        <is>
          <t>ASEO Y LIMPIEZA DEL HOGAR</t>
        </is>
      </c>
      <c r="B576" t="inlineStr">
        <is>
          <t>6</t>
        </is>
      </c>
      <c r="C576" t="inlineStr">
        <is>
          <t>7509546059501</t>
        </is>
      </c>
      <c r="D576" t="inlineStr">
        <is>
          <t xml:space="preserve">SUAVIZANTE ROPA AROMA SOL SUAVITEL 3 LT. </t>
        </is>
      </c>
      <c r="E576" t="n">
        <v>18</v>
      </c>
      <c r="F576" t="inlineStr">
        <is>
          <t>Automatico</t>
        </is>
      </c>
      <c r="G576" t="n">
        <v>1.17</v>
      </c>
      <c r="H576" t="n">
        <v>15.38</v>
      </c>
      <c r="I576" t="n">
        <v>100</v>
      </c>
      <c r="J576" t="n">
        <v>4</v>
      </c>
      <c r="K576" t="inlineStr">
        <is>
          <t>SUAVITEL</t>
        </is>
      </c>
      <c r="L576" t="n">
        <v>2.615384615384615</v>
      </c>
      <c r="M576" t="n">
        <v>3.059999999999999</v>
      </c>
      <c r="N576" t="n">
        <v>0</v>
      </c>
      <c r="O576" t="n">
        <v>0</v>
      </c>
      <c r="P576" t="n">
        <v>428</v>
      </c>
      <c r="Q576" t="n">
        <v>418</v>
      </c>
      <c r="R576" t="n">
        <v>30</v>
      </c>
      <c r="S576" t="n">
        <v>40</v>
      </c>
      <c r="T576">
        <f>IF( S576&lt;=0,0,IF( E576+I576 &gt;= MAX((S576/30)*U576, S576*1.2), 0, CEILING( (MAX((S576/30)*U576, S576*1.2) - (E576+I576)) / J576, 1 ) * J576 ) ) ))</f>
        <v/>
      </c>
      <c r="U576" t="n">
        <v>18</v>
      </c>
    </row>
    <row r="577">
      <c r="A577" t="inlineStr">
        <is>
          <t>ABARROTES BASICOS</t>
        </is>
      </c>
      <c r="B577" t="inlineStr">
        <is>
          <t>23</t>
        </is>
      </c>
      <c r="C577" t="inlineStr">
        <is>
          <t>7501000922352</t>
        </is>
      </c>
      <c r="D577" t="inlineStr">
        <is>
          <t xml:space="preserve">PAPILLA DE PASTITA CON RES ETAPA 4 GERBER 250 GRS </t>
        </is>
      </c>
      <c r="E577" t="n">
        <v>18</v>
      </c>
      <c r="F577" t="inlineStr">
        <is>
          <t>Automatico</t>
        </is>
      </c>
      <c r="G577" t="n">
        <v>1.36</v>
      </c>
      <c r="H577" t="n">
        <v>13.23</v>
      </c>
      <c r="I577" t="n">
        <v>12</v>
      </c>
      <c r="J577" t="n">
        <v>12</v>
      </c>
      <c r="K577" t="inlineStr">
        <is>
          <t>GERBER</t>
        </is>
      </c>
      <c r="L577" t="n">
        <v>8.764705882352942</v>
      </c>
      <c r="M577" t="n">
        <v>11.92</v>
      </c>
      <c r="N577" t="n">
        <v>0</v>
      </c>
      <c r="O577" t="n">
        <v>0</v>
      </c>
      <c r="P577" t="n">
        <v>235</v>
      </c>
      <c r="Q577" t="n">
        <v>183</v>
      </c>
      <c r="R577" t="n">
        <v>18</v>
      </c>
      <c r="S577" t="n">
        <v>18</v>
      </c>
      <c r="T577">
        <f>IF( S577&lt;=0,0,IF( E577+I577 &gt;= MAX((S577/30)*U577, S577*1.2), 0, CEILING( (MAX((S577/30)*U577, S577*1.2) - (E577+I577)) / J577, 1 ) * J577 ) ) ))</f>
        <v/>
      </c>
      <c r="U577" t="n">
        <v>22</v>
      </c>
    </row>
    <row r="578">
      <c r="A578" t="inlineStr">
        <is>
          <t>GALLETAS, PAN Y UNTABLES IEPS</t>
        </is>
      </c>
      <c r="B578" t="inlineStr">
        <is>
          <t>410</t>
        </is>
      </c>
      <c r="C578" t="inlineStr">
        <is>
          <t>7501059284388</t>
        </is>
      </c>
      <c r="D578" t="inlineStr">
        <is>
          <t xml:space="preserve">CHOCOLATE EN POLVO PRESIDENCIAL MORELIA 700 GRS </t>
        </is>
      </c>
      <c r="E578" t="n">
        <v>18</v>
      </c>
      <c r="F578" t="inlineStr">
        <is>
          <t>Automatico</t>
        </is>
      </c>
      <c r="G578" t="n">
        <v>1.15</v>
      </c>
      <c r="H578" t="n">
        <v>15.65</v>
      </c>
      <c r="I578" t="n">
        <v>30</v>
      </c>
      <c r="J578" t="n">
        <v>10</v>
      </c>
      <c r="K578" t="inlineStr">
        <is>
          <t>MORELIA</t>
        </is>
      </c>
      <c r="L578" t="n">
        <v>6.34782608695652</v>
      </c>
      <c r="M578" t="n">
        <v>7.299999999999997</v>
      </c>
      <c r="N578" t="n">
        <v>0</v>
      </c>
      <c r="O578" t="n">
        <v>0</v>
      </c>
      <c r="P578" t="n">
        <v>231</v>
      </c>
      <c r="Q578" t="n">
        <v>253</v>
      </c>
      <c r="R578" t="n">
        <v>20</v>
      </c>
      <c r="S578" t="n">
        <v>25</v>
      </c>
      <c r="T578">
        <f>IF( S578&lt;=0,0,IF( E578+I578 &gt;= MAX((S578/30)*U578, S578*1.2), 0, CEILING( (MAX((S578/30)*U578, S578*1.2) - (E578+I578)) / J578, 1 ) * J578 ) ) ))</f>
        <v/>
      </c>
      <c r="U578" t="n">
        <v>22</v>
      </c>
    </row>
    <row r="579">
      <c r="A579" t="inlineStr">
        <is>
          <t>BEBIDAS</t>
        </is>
      </c>
      <c r="B579" t="inlineStr">
        <is>
          <t>35</t>
        </is>
      </c>
      <c r="C579" t="inlineStr">
        <is>
          <t>7501013105766</t>
        </is>
      </c>
      <c r="D579" t="inlineStr">
        <is>
          <t xml:space="preserve">BEBIDA CON JUGO DURAZNO 0%  JUMEX 960 ML. </t>
        </is>
      </c>
      <c r="E579" t="n">
        <v>18</v>
      </c>
      <c r="F579" t="inlineStr">
        <is>
          <t>Automatico</t>
        </is>
      </c>
      <c r="G579" t="n">
        <v>1.41</v>
      </c>
      <c r="H579" t="n">
        <v>12.76</v>
      </c>
      <c r="I579" t="n">
        <v>12</v>
      </c>
      <c r="J579" t="n">
        <v>6</v>
      </c>
      <c r="K579" t="inlineStr">
        <is>
          <t>JUMEX</t>
        </is>
      </c>
      <c r="L579" t="n">
        <v>9.234042553191488</v>
      </c>
      <c r="M579" t="n">
        <v>13.02</v>
      </c>
      <c r="N579" t="n">
        <v>0.7234042553191458</v>
      </c>
      <c r="O579" t="n">
        <v>1.019999999999995</v>
      </c>
      <c r="P579" t="n">
        <v>471</v>
      </c>
      <c r="Q579" t="n">
        <v>555</v>
      </c>
      <c r="R579" t="n">
        <v>22</v>
      </c>
      <c r="S579" t="n">
        <v>36</v>
      </c>
      <c r="T579">
        <f>IF( S579&lt;=0,0,IF( E579+I579 &gt;= MAX((S579/30)*U579, S579*1.2), 0, CEILING( (MAX((S579/30)*U579, S579*1.2) - (E579+I579)) / J579, 1 ) * J579 ) ) ))</f>
        <v/>
      </c>
      <c r="U579" t="n">
        <v>22</v>
      </c>
    </row>
    <row r="580">
      <c r="A580" t="inlineStr">
        <is>
          <t>ABARROTES BASICOS</t>
        </is>
      </c>
      <c r="B580" t="inlineStr">
        <is>
          <t>23</t>
        </is>
      </c>
      <c r="C580" t="inlineStr">
        <is>
          <t>7501055914159</t>
        </is>
      </c>
      <c r="D580" t="inlineStr">
        <is>
          <t xml:space="preserve">LECHE EVAPORADA DESLACTOSADA  ALPURA 125 ML. </t>
        </is>
      </c>
      <c r="E580" t="n">
        <v>18</v>
      </c>
      <c r="F580" t="inlineStr">
        <is>
          <t>Automatico</t>
        </is>
      </c>
      <c r="G580" t="n">
        <v>1.54</v>
      </c>
      <c r="H580" t="n">
        <v>11.68</v>
      </c>
      <c r="I580" t="n">
        <v>20</v>
      </c>
      <c r="J580" t="n">
        <v>20</v>
      </c>
      <c r="K580" t="inlineStr">
        <is>
          <t>ALPURA</t>
        </is>
      </c>
      <c r="L580" t="n">
        <v>6.311688311688313</v>
      </c>
      <c r="M580" t="n">
        <v>9.720000000000002</v>
      </c>
      <c r="N580" t="n">
        <v>0</v>
      </c>
      <c r="O580" t="n">
        <v>0</v>
      </c>
      <c r="P580" t="n">
        <v>483</v>
      </c>
      <c r="Q580" t="n">
        <v>510</v>
      </c>
      <c r="R580" t="n">
        <v>42</v>
      </c>
      <c r="S580" t="n">
        <v>57</v>
      </c>
      <c r="T580">
        <f>IF( S580&lt;=0,0,IF( E580+I580 &gt;= MAX((S580/30)*U580, S580*1.2), 0, CEILING( (MAX((S580/30)*U580, S580*1.2) - (E580+I580)) / J580, 1 ) * J580 ) ) ))</f>
        <v/>
      </c>
      <c r="U580" t="n">
        <v>18</v>
      </c>
    </row>
    <row r="581">
      <c r="A581" t="inlineStr">
        <is>
          <t>GALLETAS, PAN Y UNTABLES</t>
        </is>
      </c>
      <c r="B581" t="inlineStr">
        <is>
          <t>10</t>
        </is>
      </c>
      <c r="C581" t="inlineStr">
        <is>
          <t>658480002368</t>
        </is>
      </c>
      <c r="D581" t="inlineStr">
        <is>
          <t xml:space="preserve">TOSTADAS DE MAIZ ANCESTRALES HORNEADAS  SANISSIMO 126 GRS </t>
        </is>
      </c>
      <c r="E581" t="n">
        <v>18</v>
      </c>
      <c r="F581" t="inlineStr">
        <is>
          <t>Automatico</t>
        </is>
      </c>
      <c r="G581" t="n">
        <v>1.6</v>
      </c>
      <c r="H581" t="n">
        <v>11.25</v>
      </c>
      <c r="I581" t="n">
        <v>28</v>
      </c>
      <c r="J581" t="n">
        <v>28</v>
      </c>
      <c r="K581" t="inlineStr">
        <is>
          <t>SANISSIMO</t>
        </is>
      </c>
      <c r="L581" t="n">
        <v>10.75</v>
      </c>
      <c r="M581" t="n">
        <v>17.2</v>
      </c>
      <c r="N581" t="n">
        <v>0</v>
      </c>
      <c r="O581" t="n">
        <v>0</v>
      </c>
      <c r="P581" t="n">
        <v>444</v>
      </c>
      <c r="Q581" t="n">
        <v>570</v>
      </c>
      <c r="R581" t="n">
        <v>28</v>
      </c>
      <c r="S581" t="n">
        <v>31</v>
      </c>
      <c r="T581">
        <f>IF( S581&lt;=0,0,IF( E581+I581 &gt;= MAX((S581/30)*U581, S581*1.2), 0, CEILING( (MAX((S581/30)*U581, S581*1.2) - (E581+I581)) / J581, 1 ) * J581 ) ) ))</f>
        <v/>
      </c>
      <c r="U581" t="n">
        <v>22</v>
      </c>
    </row>
    <row r="582">
      <c r="A582" t="inlineStr">
        <is>
          <t>CONSERVAS</t>
        </is>
      </c>
      <c r="B582" t="inlineStr">
        <is>
          <t>143</t>
        </is>
      </c>
      <c r="C582" t="inlineStr">
        <is>
          <t>7501017004621</t>
        </is>
      </c>
      <c r="D582" t="inlineStr">
        <is>
          <t xml:space="preserve">CHILES JALAPEÑOS PARA NACHOS  LA COSTEÑA 380 GRS </t>
        </is>
      </c>
      <c r="E582" t="n">
        <v>18</v>
      </c>
      <c r="F582" t="inlineStr">
        <is>
          <t>Automatico</t>
        </is>
      </c>
      <c r="G582" t="n">
        <v>1.61</v>
      </c>
      <c r="H582" t="n">
        <v>11.18</v>
      </c>
      <c r="I582" t="n">
        <v>96</v>
      </c>
      <c r="J582" t="n">
        <v>24</v>
      </c>
      <c r="K582" t="inlineStr">
        <is>
          <t>LA COSTE¿A</t>
        </is>
      </c>
      <c r="L582" t="n">
        <v>10.81987577639752</v>
      </c>
      <c r="M582" t="n">
        <v>17.42</v>
      </c>
      <c r="N582" t="n">
        <v>0</v>
      </c>
      <c r="O582" t="n">
        <v>0</v>
      </c>
      <c r="P582" t="n">
        <v>690</v>
      </c>
      <c r="Q582" t="n">
        <v>667</v>
      </c>
      <c r="R582" t="n">
        <v>41</v>
      </c>
      <c r="S582" t="n">
        <v>55</v>
      </c>
      <c r="T582">
        <f>IF( S582&lt;=0,0,IF( E582+I582 &gt;= MAX((S582/30)*U582, S582*1.2), 0, CEILING( (MAX((S582/30)*U582, S582*1.2) - (E582+I582)) / J582, 1 ) * J582 ) ) ))</f>
        <v/>
      </c>
      <c r="U582" t="n">
        <v>22</v>
      </c>
    </row>
    <row r="583">
      <c r="A583" t="inlineStr">
        <is>
          <t>PROTECCION FEMENINA Y DE ADULTO IVA</t>
        </is>
      </c>
      <c r="B583" t="inlineStr">
        <is>
          <t>115</t>
        </is>
      </c>
      <c r="C583" t="inlineStr">
        <is>
          <t>7501019036682</t>
        </is>
      </c>
      <c r="D583" t="inlineStr">
        <is>
          <t xml:space="preserve">PROTECTOR DIARIO ULTRADELGADO MULTIESTILOS SABA 28 PZA </t>
        </is>
      </c>
      <c r="E583" t="n">
        <v>18</v>
      </c>
      <c r="F583" t="inlineStr">
        <is>
          <t>Automatico</t>
        </is>
      </c>
      <c r="G583" t="n">
        <v>1.06</v>
      </c>
      <c r="H583" t="n">
        <v>16.98</v>
      </c>
      <c r="I583" t="n">
        <v>36</v>
      </c>
      <c r="J583" t="n">
        <v>36</v>
      </c>
      <c r="K583" t="inlineStr">
        <is>
          <t>SABA</t>
        </is>
      </c>
      <c r="L583" t="n">
        <v>5.018867924528301</v>
      </c>
      <c r="M583" t="n">
        <v>5.319999999999999</v>
      </c>
      <c r="N583" t="n">
        <v>0</v>
      </c>
      <c r="O583" t="n">
        <v>0</v>
      </c>
      <c r="P583" t="n">
        <v>449</v>
      </c>
      <c r="Q583" t="n">
        <v>420</v>
      </c>
      <c r="R583" t="n">
        <v>35</v>
      </c>
      <c r="S583" t="n">
        <v>36</v>
      </c>
      <c r="T583">
        <f>IF( S583&lt;=0,0,IF( E583+I583 &gt;= MAX((S583/30)*U583, S583*1.2), 0, CEILING( (MAX((S583/30)*U583, S583*1.2) - (E583+I583)) / J583, 1 ) * J583 ) ) ))</f>
        <v/>
      </c>
      <c r="U583" t="n">
        <v>22</v>
      </c>
    </row>
    <row r="584">
      <c r="A584" t="inlineStr">
        <is>
          <t>BEBIDAS</t>
        </is>
      </c>
      <c r="B584" t="inlineStr">
        <is>
          <t>35</t>
        </is>
      </c>
      <c r="C584" t="inlineStr">
        <is>
          <t>7501059236745</t>
        </is>
      </c>
      <c r="D584" t="inlineStr">
        <is>
          <t xml:space="preserve">AGUA NATURAL  NESTLE 4 LT. </t>
        </is>
      </c>
      <c r="E584" t="n">
        <v>18</v>
      </c>
      <c r="F584" t="inlineStr">
        <is>
          <t>Automatico</t>
        </is>
      </c>
      <c r="G584" t="n">
        <v>3.58</v>
      </c>
      <c r="H584" t="n">
        <v>5.02</v>
      </c>
      <c r="I584" t="n">
        <v>42</v>
      </c>
      <c r="J584" t="n">
        <v>6</v>
      </c>
      <c r="K584" t="inlineStr">
        <is>
          <t>NESTLE</t>
        </is>
      </c>
      <c r="L584" t="n">
        <v>16.97206703910614</v>
      </c>
      <c r="M584" t="n">
        <v>60.75999999999999</v>
      </c>
      <c r="N584" t="n">
        <v>5.240223463687151</v>
      </c>
      <c r="O584" t="n">
        <v>18.76</v>
      </c>
      <c r="P584" t="n">
        <v>1926</v>
      </c>
      <c r="Q584" t="n">
        <v>2164</v>
      </c>
      <c r="R584" t="n">
        <v>71</v>
      </c>
      <c r="S584" t="n">
        <v>74</v>
      </c>
      <c r="T584">
        <f>IF( S584&lt;=0,0,IF( E584+I584 &gt;= MAX((S584/30)*U584, S584*1.2), 0, CEILING( (MAX((S584/30)*U584, S584*1.2) - (E584+I584)) / J584, 1 ) * J584 ) ) ))</f>
        <v/>
      </c>
      <c r="U584" t="n">
        <v>22</v>
      </c>
    </row>
    <row r="585">
      <c r="A585" t="inlineStr">
        <is>
          <t>ABARROTES BASICOS</t>
        </is>
      </c>
      <c r="B585" t="inlineStr">
        <is>
          <t>23</t>
        </is>
      </c>
      <c r="C585" t="inlineStr">
        <is>
          <t>34587090154</t>
        </is>
      </c>
      <c r="D585" t="inlineStr">
        <is>
          <t xml:space="preserve">SAL REFINADA YODADA FLUOURURADA  LA FINA 750 GRS </t>
        </is>
      </c>
      <c r="E585" t="n">
        <v>18</v>
      </c>
      <c r="F585" t="inlineStr">
        <is>
          <t>Automatico</t>
        </is>
      </c>
      <c r="G585" t="n">
        <v>2.71</v>
      </c>
      <c r="H585" t="n">
        <v>6.64</v>
      </c>
      <c r="I585" t="n">
        <v>24</v>
      </c>
      <c r="J585" t="n">
        <v>12</v>
      </c>
      <c r="K585" t="inlineStr">
        <is>
          <t>LA FINA</t>
        </is>
      </c>
      <c r="L585" t="n">
        <v>11.35793357933579</v>
      </c>
      <c r="M585" t="n">
        <v>30.78</v>
      </c>
      <c r="N585" t="n">
        <v>2.501845018450183</v>
      </c>
      <c r="O585" t="n">
        <v>6.779999999999996</v>
      </c>
      <c r="P585" t="n">
        <v>1013</v>
      </c>
      <c r="Q585" t="n">
        <v>1099</v>
      </c>
      <c r="R585" t="n">
        <v>94</v>
      </c>
      <c r="S585" t="n">
        <v>115</v>
      </c>
      <c r="T585">
        <f>IF( S585&lt;=0,0,IF( E585+I585 &gt;= MAX((S585/30)*U585, S585*1.2), 0, CEILING( (MAX((S585/30)*U585, S585*1.2) - (E585+I585)) / J585, 1 ) * J585 ) ) ))</f>
        <v/>
      </c>
      <c r="U585" t="n">
        <v>18</v>
      </c>
    </row>
    <row r="586">
      <c r="A586" t="inlineStr">
        <is>
          <t>BEBIDAS IVA</t>
        </is>
      </c>
      <c r="B586" t="inlineStr">
        <is>
          <t>3</t>
        </is>
      </c>
      <c r="C586" t="inlineStr">
        <is>
          <t>7501379200044</t>
        </is>
      </c>
      <c r="D586" t="inlineStr">
        <is>
          <t xml:space="preserve">REFRESCO VAINILLA  TONICOL 600 GRS </t>
        </is>
      </c>
      <c r="E586" t="n">
        <v>18</v>
      </c>
      <c r="F586" t="inlineStr">
        <is>
          <t>Automatico</t>
        </is>
      </c>
      <c r="G586" t="n">
        <v>5.45</v>
      </c>
      <c r="H586" t="n">
        <v>3.3</v>
      </c>
      <c r="I586" t="n">
        <v>120</v>
      </c>
      <c r="J586" t="n">
        <v>12</v>
      </c>
      <c r="K586" t="inlineStr">
        <is>
          <t>TONICOL</t>
        </is>
      </c>
      <c r="L586" t="n">
        <v>32.69724770642202</v>
      </c>
      <c r="M586" t="n">
        <v>178.2</v>
      </c>
      <c r="N586" t="n">
        <v>10.67889908256881</v>
      </c>
      <c r="O586" t="n">
        <v>58.2</v>
      </c>
      <c r="P586" t="n">
        <v>2312</v>
      </c>
      <c r="Q586" t="n">
        <v>3209</v>
      </c>
      <c r="R586" t="n">
        <v>134</v>
      </c>
      <c r="S586" t="n">
        <v>155</v>
      </c>
      <c r="T586">
        <f>IF( S586&lt;=0,0,IF( E586+I586 &gt;= MAX((S586/30)*U586, S586*1.2), 0, CEILING( (MAX((S586/30)*U586, S586*1.2) - (E586+I586)) / J586, 1 ) * J586 ) ) ))</f>
        <v/>
      </c>
      <c r="U586" t="n">
        <v>36</v>
      </c>
    </row>
    <row r="587">
      <c r="A587" t="inlineStr">
        <is>
          <t>GALLETAS, PAN Y UNTABLES</t>
        </is>
      </c>
      <c r="B587" t="inlineStr">
        <is>
          <t>0</t>
        </is>
      </c>
      <c r="C587" t="inlineStr">
        <is>
          <t>7501077400302</t>
        </is>
      </c>
      <c r="D587" t="inlineStr">
        <is>
          <t xml:space="preserve">HARINA DE MAIZ NIXTAMALIZADO TAMAL MASECA 1 KG. </t>
        </is>
      </c>
      <c r="E587" t="n">
        <v>18</v>
      </c>
      <c r="F587" t="inlineStr">
        <is>
          <t>Automatico</t>
        </is>
      </c>
      <c r="G587" t="n">
        <v>2.06</v>
      </c>
      <c r="H587" t="n">
        <v>8.73</v>
      </c>
      <c r="I587" t="n">
        <v>20</v>
      </c>
      <c r="J587" t="n">
        <v>10</v>
      </c>
      <c r="K587" t="inlineStr">
        <is>
          <t>MASECA</t>
        </is>
      </c>
      <c r="L587" t="n">
        <v>13.2621359223301</v>
      </c>
      <c r="M587" t="n">
        <v>27.32</v>
      </c>
      <c r="N587" t="n">
        <v>3.553398058252426</v>
      </c>
      <c r="O587" t="n">
        <v>7.319999999999999</v>
      </c>
      <c r="P587" t="n">
        <v>304</v>
      </c>
      <c r="Q587" t="n">
        <v>255</v>
      </c>
      <c r="R587" t="n">
        <v>42</v>
      </c>
      <c r="S587" t="n">
        <v>46</v>
      </c>
      <c r="T587">
        <f>IF( S587&lt;=0,0,IF( E587+I587 &gt;= MAX((S587/30)*U587, S587*1.2), 0, CEILING( (MAX((S587/30)*U587, S587*1.2) - (E587+I587)) / J587, 1 ) * J587 ) ) ))</f>
        <v/>
      </c>
      <c r="U587" t="n">
        <v>22</v>
      </c>
    </row>
    <row r="588">
      <c r="A588" t="inlineStr">
        <is>
          <t>PANALES, HIGIENICOS Y DESECHABLES</t>
        </is>
      </c>
      <c r="B588" t="inlineStr">
        <is>
          <t>0</t>
        </is>
      </c>
      <c r="C588" t="inlineStr">
        <is>
          <t>7506425657438</t>
        </is>
      </c>
      <c r="D588" t="inlineStr">
        <is>
          <t xml:space="preserve">PAPEL HIGIENICO EXTRA COMFORT  KLEENEX 6 PZA </t>
        </is>
      </c>
      <c r="E588" t="n">
        <v>18</v>
      </c>
      <c r="F588" t="inlineStr">
        <is>
          <t>Automatico</t>
        </is>
      </c>
      <c r="G588" t="n">
        <v>2.43</v>
      </c>
      <c r="H588" t="n">
        <v>7.4</v>
      </c>
      <c r="I588" t="n">
        <v>40</v>
      </c>
      <c r="J588" t="n">
        <v>8</v>
      </c>
      <c r="K588" t="inlineStr">
        <is>
          <t>KLEENEX</t>
        </is>
      </c>
      <c r="L588" t="n">
        <v>14.59259259259259</v>
      </c>
      <c r="M588" t="n">
        <v>35.46000000000001</v>
      </c>
      <c r="N588" t="n">
        <v>0</v>
      </c>
      <c r="O588" t="n">
        <v>0</v>
      </c>
      <c r="P588" t="n">
        <v>1116</v>
      </c>
      <c r="Q588" t="n">
        <v>80</v>
      </c>
      <c r="R588" t="n">
        <v>54</v>
      </c>
      <c r="S588" t="n">
        <v>65</v>
      </c>
      <c r="T588">
        <f>IF( S588&lt;=0,0,IF( E588+I588 &gt;= MAX((S588/30)*U588, S588*1.2), 0, CEILING( (MAX((S588/30)*U588, S588*1.2) - (E588+I588)) / J588, 1 ) * J588 ) ) ))</f>
        <v/>
      </c>
      <c r="U588" t="n">
        <v>22</v>
      </c>
    </row>
    <row r="589">
      <c r="A589" t="inlineStr">
        <is>
          <t>BEBIDAS ALCOHOLICAS</t>
        </is>
      </c>
      <c r="B589" t="inlineStr">
        <is>
          <t>0</t>
        </is>
      </c>
      <c r="C589" t="inlineStr">
        <is>
          <t>7503024416589</t>
        </is>
      </c>
      <c r="D589" t="inlineStr">
        <is>
          <t xml:space="preserve">SIDRA APPLE ROSE  STRONGBOW 330 ML. </t>
        </is>
      </c>
      <c r="E589" t="n">
        <v>18</v>
      </c>
      <c r="F589" t="inlineStr">
        <is>
          <t>Automatico</t>
        </is>
      </c>
      <c r="G589" t="n">
        <v>1.03</v>
      </c>
      <c r="H589" t="n">
        <v>18.44</v>
      </c>
      <c r="I589" t="n">
        <v>0</v>
      </c>
      <c r="J589" t="n">
        <v>12</v>
      </c>
      <c r="K589" t="inlineStr">
        <is>
          <t>STRONGBOW</t>
        </is>
      </c>
      <c r="L589" t="n">
        <v>18.52427184466019</v>
      </c>
      <c r="M589" t="n">
        <v>19.08</v>
      </c>
      <c r="N589" t="n">
        <v>18.52427184466019</v>
      </c>
      <c r="O589" t="n">
        <v>19.08</v>
      </c>
      <c r="P589" t="n">
        <v>718</v>
      </c>
      <c r="Q589" t="n">
        <v>846</v>
      </c>
      <c r="R589" t="n">
        <v>55</v>
      </c>
      <c r="S589" t="n">
        <v>63</v>
      </c>
      <c r="T589">
        <f>IF( S589&lt;=0,0,IF( E589+I589 &gt;= MAX((S589/30)*U589, S589*1.2), 0, CEILING( (MAX((S589/30)*U589, S589*1.2) - (E589+I589)) / J589, 1 ) * J589 ) ) ))</f>
        <v/>
      </c>
      <c r="U589" t="n">
        <v>36</v>
      </c>
    </row>
    <row r="590">
      <c r="A590" t="inlineStr">
        <is>
          <t>ABARROTES BASICOS</t>
        </is>
      </c>
      <c r="B590" t="inlineStr">
        <is>
          <t>23</t>
        </is>
      </c>
      <c r="C590" t="inlineStr">
        <is>
          <t>7501018319427</t>
        </is>
      </c>
      <c r="D590" t="inlineStr">
        <is>
          <t xml:space="preserve">PASTA FARFALLE  LA MODERNA 500 GRS </t>
        </is>
      </c>
      <c r="E590" t="n">
        <v>19</v>
      </c>
      <c r="F590" t="inlineStr">
        <is>
          <t>Automatico</t>
        </is>
      </c>
      <c r="G590" t="n">
        <v>1.32</v>
      </c>
      <c r="H590" t="n">
        <v>14.39</v>
      </c>
      <c r="I590" t="n">
        <v>30</v>
      </c>
      <c r="J590" t="n">
        <v>10</v>
      </c>
      <c r="K590" t="inlineStr">
        <is>
          <t>LA MODERNA</t>
        </is>
      </c>
      <c r="L590" t="n">
        <v>7.606060606060607</v>
      </c>
      <c r="M590" t="n">
        <v>10.04</v>
      </c>
      <c r="N590" t="n">
        <v>0</v>
      </c>
      <c r="O590" t="n">
        <v>0</v>
      </c>
      <c r="P590" t="n">
        <v>455</v>
      </c>
      <c r="Q590" t="n">
        <v>375</v>
      </c>
      <c r="R590" t="n">
        <v>21</v>
      </c>
      <c r="S590" t="n">
        <v>25</v>
      </c>
      <c r="T590">
        <f>IF( S590&lt;=0,0,IF( E590+I590 &gt;= MAX((S590/30)*U590, S590*1.2), 0, CEILING( (MAX((S590/30)*U590, S590*1.2) - (E590+I590)) / J590, 1 ) * J590 ) ) ))</f>
        <v/>
      </c>
      <c r="U590" t="n">
        <v>22</v>
      </c>
    </row>
    <row r="591">
      <c r="A591" t="inlineStr">
        <is>
          <t>ABARROTES BASICOS</t>
        </is>
      </c>
      <c r="B591" t="inlineStr">
        <is>
          <t>23</t>
        </is>
      </c>
      <c r="C591" t="inlineStr">
        <is>
          <t>7501018315092</t>
        </is>
      </c>
      <c r="D591" t="inlineStr">
        <is>
          <t xml:space="preserve">SOPA DE PASTA INSTANTANEA FIDEO Y CHILE SERRANO LA MODERNA 82 GRS </t>
        </is>
      </c>
      <c r="E591" t="n">
        <v>19</v>
      </c>
      <c r="F591" t="inlineStr">
        <is>
          <t>Automatico</t>
        </is>
      </c>
      <c r="G591" t="n">
        <v>1.18</v>
      </c>
      <c r="H591" t="n">
        <v>16.94</v>
      </c>
      <c r="I591" t="n">
        <v>24</v>
      </c>
      <c r="J591" t="n">
        <v>12</v>
      </c>
      <c r="K591" t="inlineStr">
        <is>
          <t>LA MODERNA</t>
        </is>
      </c>
      <c r="L591" t="n">
        <v>5.898305084745761</v>
      </c>
      <c r="M591" t="n">
        <v>6.959999999999998</v>
      </c>
      <c r="N591" t="n">
        <v>0</v>
      </c>
      <c r="O591" t="n">
        <v>0</v>
      </c>
      <c r="P591" t="n">
        <v>390</v>
      </c>
      <c r="Q591" t="n">
        <v>412</v>
      </c>
      <c r="R591" t="n">
        <v>25</v>
      </c>
      <c r="S591" t="n">
        <v>27</v>
      </c>
      <c r="T591">
        <f>IF( S591&lt;=0,0,IF( E591+I591 &gt;= MAX((S591/30)*U591, S591*1.2), 0, CEILING( (MAX((S591/30)*U591, S591*1.2) - (E591+I591)) / J591, 1 ) * J591 ) ) ))</f>
        <v/>
      </c>
      <c r="U591" t="n">
        <v>22</v>
      </c>
    </row>
    <row r="592">
      <c r="A592" t="inlineStr">
        <is>
          <t>ABARROTES BASICOS</t>
        </is>
      </c>
      <c r="B592" t="inlineStr">
        <is>
          <t>23</t>
        </is>
      </c>
      <c r="C592" t="inlineStr">
        <is>
          <t>8076809576253</t>
        </is>
      </c>
      <c r="D592" t="inlineStr">
        <is>
          <t xml:space="preserve">PASTA PARA SOPA FETTUCINNI  BARILLA 800 GRS </t>
        </is>
      </c>
      <c r="E592" t="n">
        <v>19</v>
      </c>
      <c r="F592" t="inlineStr">
        <is>
          <t>Automatico</t>
        </is>
      </c>
      <c r="G592" t="n">
        <v>1.37</v>
      </c>
      <c r="H592" t="n">
        <v>13.86</v>
      </c>
      <c r="I592" t="n">
        <v>0</v>
      </c>
      <c r="J592" t="n">
        <v>16</v>
      </c>
      <c r="K592" t="inlineStr">
        <is>
          <t>BARILLA</t>
        </is>
      </c>
      <c r="L592" t="n">
        <v>8.131386861313869</v>
      </c>
      <c r="M592" t="n">
        <v>11.14</v>
      </c>
      <c r="N592" t="n">
        <v>8.131386861313869</v>
      </c>
      <c r="O592" t="n">
        <v>11.14</v>
      </c>
      <c r="P592" t="n">
        <v>189</v>
      </c>
      <c r="Q592" t="n">
        <v>0</v>
      </c>
      <c r="R592" t="n">
        <v>73</v>
      </c>
      <c r="S592" t="n">
        <v>82</v>
      </c>
      <c r="T592">
        <f>IF( S592&lt;=0,0,IF( E592+I592 &gt;= MAX((S592/30)*U592, S592*1.2), 0, CEILING( (MAX((S592/30)*U592, S592*1.2) - (E592+I592)) / J592, 1 ) * J592 ) ) ))</f>
        <v/>
      </c>
      <c r="U592" t="n">
        <v>22</v>
      </c>
    </row>
    <row r="593">
      <c r="A593" t="inlineStr">
        <is>
          <t>ASEO Y LIMPIEZA DEL HOGAR</t>
        </is>
      </c>
      <c r="B593" t="inlineStr">
        <is>
          <t>6</t>
        </is>
      </c>
      <c r="C593" t="inlineStr">
        <is>
          <t>7501058752796</t>
        </is>
      </c>
      <c r="D593" t="inlineStr">
        <is>
          <t xml:space="preserve">DESINFECTANTE AEROSOL CRISP LINEN LYSOL 475 GRS </t>
        </is>
      </c>
      <c r="E593" t="n">
        <v>19</v>
      </c>
      <c r="F593" t="inlineStr">
        <is>
          <t>Automatico</t>
        </is>
      </c>
      <c r="G593" t="n">
        <v>1.44</v>
      </c>
      <c r="H593" t="n">
        <v>13.19</v>
      </c>
      <c r="I593" t="n">
        <v>72</v>
      </c>
      <c r="J593" t="n">
        <v>12</v>
      </c>
      <c r="K593" t="inlineStr">
        <is>
          <t>LYSOL</t>
        </is>
      </c>
      <c r="L593" t="n">
        <v>8.805555555555555</v>
      </c>
      <c r="M593" t="n">
        <v>12.68</v>
      </c>
      <c r="N593" t="n">
        <v>0</v>
      </c>
      <c r="O593" t="n">
        <v>0</v>
      </c>
      <c r="P593" t="n">
        <v>428</v>
      </c>
      <c r="Q593" t="n">
        <v>654</v>
      </c>
      <c r="R593" t="n">
        <v>25</v>
      </c>
      <c r="S593" t="n">
        <v>34</v>
      </c>
      <c r="T593">
        <f>IF( S593&lt;=0,0,IF( E593+I593 &gt;= MAX((S593/30)*U593, S593*1.2), 0, CEILING( (MAX((S593/30)*U593, S593*1.2) - (E593+I593)) / J593, 1 ) * J593 ) ) ))</f>
        <v/>
      </c>
      <c r="U593" t="n">
        <v>22</v>
      </c>
    </row>
    <row r="594">
      <c r="A594" t="inlineStr">
        <is>
          <t>GALLETAS, PAN Y UNTABLES</t>
        </is>
      </c>
      <c r="B594" t="inlineStr">
        <is>
          <t>10</t>
        </is>
      </c>
      <c r="C594" t="inlineStr">
        <is>
          <t>7500810024683</t>
        </is>
      </c>
      <c r="D594" t="inlineStr">
        <is>
          <t xml:space="preserve">GALLETA DE ARROZ Y QUINOA  SANISSIMO 112 GRS </t>
        </is>
      </c>
      <c r="E594" t="n">
        <v>19</v>
      </c>
      <c r="F594" t="inlineStr">
        <is>
          <t>Automatico</t>
        </is>
      </c>
      <c r="G594" t="n">
        <v>1.87</v>
      </c>
      <c r="H594" t="n">
        <v>10.16</v>
      </c>
      <c r="I594" t="n">
        <v>24</v>
      </c>
      <c r="J594" t="n">
        <v>12</v>
      </c>
      <c r="K594" t="inlineStr">
        <is>
          <t>SANISSIMO</t>
        </is>
      </c>
      <c r="L594" t="n">
        <v>11.83957219251337</v>
      </c>
      <c r="M594" t="n">
        <v>22.14</v>
      </c>
      <c r="N594" t="n">
        <v>0</v>
      </c>
      <c r="O594" t="n">
        <v>0</v>
      </c>
      <c r="P594" t="n">
        <v>506</v>
      </c>
      <c r="Q594" t="n">
        <v>216</v>
      </c>
      <c r="R594" t="n">
        <v>40</v>
      </c>
      <c r="S594" t="n">
        <v>55</v>
      </c>
      <c r="T594">
        <f>IF( S594&lt;=0,0,IF( E594+I594 &gt;= MAX((S594/30)*U594, S594*1.2), 0, CEILING( (MAX((S594/30)*U594, S594*1.2) - (E594+I594)) / J594, 1 ) * J594 ) ) ))</f>
        <v/>
      </c>
      <c r="U594" t="n">
        <v>22</v>
      </c>
    </row>
    <row r="595">
      <c r="A595" t="inlineStr">
        <is>
          <t>PROTECCION FEMENINA Y DE ADULTO IVA</t>
        </is>
      </c>
      <c r="B595" t="inlineStr">
        <is>
          <t>115</t>
        </is>
      </c>
      <c r="C595" t="inlineStr">
        <is>
          <t>7501019032172</t>
        </is>
      </c>
      <c r="D595" t="inlineStr">
        <is>
          <t xml:space="preserve">PROTECTOR DIARIO LARGO  SABA 90 PZA </t>
        </is>
      </c>
      <c r="E595" t="n">
        <v>19</v>
      </c>
      <c r="F595" t="inlineStr">
        <is>
          <t>Automatico</t>
        </is>
      </c>
      <c r="G595" t="n">
        <v>1</v>
      </c>
      <c r="H595" t="n">
        <v>19</v>
      </c>
      <c r="I595" t="n">
        <v>60</v>
      </c>
      <c r="J595" t="n">
        <v>12</v>
      </c>
      <c r="K595" t="inlineStr">
        <is>
          <t>SABA</t>
        </is>
      </c>
      <c r="L595" t="n">
        <v>3</v>
      </c>
      <c r="M595" t="n">
        <v>3</v>
      </c>
      <c r="N595" t="n">
        <v>0</v>
      </c>
      <c r="O595" t="n">
        <v>0</v>
      </c>
      <c r="P595" t="n">
        <v>678</v>
      </c>
      <c r="Q595" t="n">
        <v>797</v>
      </c>
      <c r="R595" t="n">
        <v>35</v>
      </c>
      <c r="S595" t="n">
        <v>44</v>
      </c>
      <c r="T595">
        <f>IF( S595&lt;=0,0,IF( E595+I595 &gt;= MAX((S595/30)*U595, S595*1.2), 0, CEILING( (MAX((S595/30)*U595, S595*1.2) - (E595+I595)) / J595, 1 ) * J595 ) ) ))</f>
        <v/>
      </c>
      <c r="U595" t="n">
        <v>22</v>
      </c>
    </row>
    <row r="596">
      <c r="A596" t="inlineStr">
        <is>
          <t>ASEO Y LIMPIEZA DEL HOGAR</t>
        </is>
      </c>
      <c r="B596" t="inlineStr">
        <is>
          <t>6</t>
        </is>
      </c>
      <c r="C596" t="inlineStr">
        <is>
          <t>7501076109008</t>
        </is>
      </c>
      <c r="D596" t="inlineStr">
        <is>
          <t xml:space="preserve">OCOTE NATURAL HOBBY  ESCOSA 7 PZA </t>
        </is>
      </c>
      <c r="E596" t="n">
        <v>19</v>
      </c>
      <c r="F596" t="inlineStr">
        <is>
          <t>Automatico</t>
        </is>
      </c>
      <c r="G596" t="n">
        <v>2.87</v>
      </c>
      <c r="H596" t="n">
        <v>6.62</v>
      </c>
      <c r="I596" t="n">
        <v>40</v>
      </c>
      <c r="J596" t="n">
        <v>40</v>
      </c>
      <c r="K596" t="inlineStr">
        <is>
          <t>ESCOSA</t>
        </is>
      </c>
      <c r="L596" t="n">
        <v>15.37979094076655</v>
      </c>
      <c r="M596" t="n">
        <v>44.14</v>
      </c>
      <c r="N596" t="n">
        <v>1.442508710801395</v>
      </c>
      <c r="O596" t="n">
        <v>4.140000000000003</v>
      </c>
      <c r="P596" t="n">
        <v>302</v>
      </c>
      <c r="Q596" t="n">
        <v>269</v>
      </c>
      <c r="R596" t="n">
        <v>68</v>
      </c>
      <c r="S596" t="n">
        <v>80</v>
      </c>
      <c r="T596">
        <f>IF( S596&lt;=0,0,IF( E596+I596 &gt;= MAX((S596/30)*U596, S596*1.2), 0, CEILING( (MAX((S596/30)*U596, S596*1.2) - (E596+I596)) / J596, 1 ) * J596 ) ) ))</f>
        <v/>
      </c>
      <c r="U596" t="n">
        <v>22</v>
      </c>
    </row>
    <row r="597">
      <c r="A597" t="inlineStr">
        <is>
          <t>ABARROTES BASICOS</t>
        </is>
      </c>
      <c r="B597" t="inlineStr">
        <is>
          <t>23</t>
        </is>
      </c>
      <c r="C597" t="inlineStr">
        <is>
          <t>70662242025</t>
        </is>
      </c>
      <c r="D597" t="inlineStr">
        <is>
          <t xml:space="preserve">SOPA INSTANTANEA CAMARON CON SALSA PICANTE NISSIN 64 GRS </t>
        </is>
      </c>
      <c r="E597" t="n">
        <v>19</v>
      </c>
      <c r="F597" t="inlineStr">
        <is>
          <t>Automatico</t>
        </is>
      </c>
      <c r="G597" t="n">
        <v>2.75</v>
      </c>
      <c r="H597" t="n">
        <v>6.9</v>
      </c>
      <c r="I597" t="n">
        <v>420</v>
      </c>
      <c r="J597" t="n">
        <v>12</v>
      </c>
      <c r="K597" t="inlineStr">
        <is>
          <t>NISSIN</t>
        </is>
      </c>
      <c r="L597" t="n">
        <v>29.09090909090909</v>
      </c>
      <c r="M597" t="n">
        <v>80</v>
      </c>
      <c r="N597" t="n">
        <v>0</v>
      </c>
      <c r="O597" t="n">
        <v>0</v>
      </c>
      <c r="P597" t="n">
        <v>576</v>
      </c>
      <c r="Q597" t="n">
        <v>835</v>
      </c>
      <c r="R597" t="n">
        <v>69</v>
      </c>
      <c r="S597" t="n">
        <v>103</v>
      </c>
      <c r="T597">
        <f>IF( S597&lt;=0,0,IF( E597+I597 &gt;= MAX((S597/30)*U597, S597*1.2), 0, CEILING( (MAX((S597/30)*U597, S597*1.2) - (E597+I597)) / J597, 1 ) * J597 ) ) ))</f>
        <v/>
      </c>
      <c r="U597" t="n">
        <v>36</v>
      </c>
    </row>
    <row r="598">
      <c r="A598" t="inlineStr">
        <is>
          <t>ASEO Y LIMPIEZA DEL HOGAR</t>
        </is>
      </c>
      <c r="B598" t="inlineStr">
        <is>
          <t>6</t>
        </is>
      </c>
      <c r="C598" t="inlineStr">
        <is>
          <t>7509546051956</t>
        </is>
      </c>
      <c r="D598" t="inlineStr">
        <is>
          <t xml:space="preserve">LIMPIADOR MULTIUSOS ALTERNATIVA AL CLORO  FABULOSO 1 LT. </t>
        </is>
      </c>
      <c r="E598" t="n">
        <v>19</v>
      </c>
      <c r="F598" t="inlineStr">
        <is>
          <t>Automatico</t>
        </is>
      </c>
      <c r="G598" t="n">
        <v>1.66</v>
      </c>
      <c r="H598" t="n">
        <v>11.44</v>
      </c>
      <c r="I598" t="n">
        <v>96</v>
      </c>
      <c r="J598" t="n">
        <v>12</v>
      </c>
      <c r="K598" t="inlineStr">
        <is>
          <t>FABULOSO</t>
        </is>
      </c>
      <c r="L598" t="n">
        <v>6.554216867469879</v>
      </c>
      <c r="M598" t="n">
        <v>10.88</v>
      </c>
      <c r="N598" t="n">
        <v>0</v>
      </c>
      <c r="O598" t="n">
        <v>0</v>
      </c>
      <c r="P598" t="n">
        <v>511</v>
      </c>
      <c r="Q598" t="n">
        <v>440</v>
      </c>
      <c r="R598" t="n">
        <v>39</v>
      </c>
      <c r="S598" t="n">
        <v>56</v>
      </c>
      <c r="T598">
        <f>IF( S598&lt;=0,0,IF( E598+I598 &gt;= MAX((S598/30)*U598, S598*1.2), 0, CEILING( (MAX((S598/30)*U598, S598*1.2) - (E598+I598)) / J598, 1 ) * J598 ) ) ))</f>
        <v/>
      </c>
      <c r="U598" t="n">
        <v>18</v>
      </c>
    </row>
    <row r="599">
      <c r="A599" t="inlineStr">
        <is>
          <t>CONSERVAS</t>
        </is>
      </c>
      <c r="B599" t="inlineStr">
        <is>
          <t>143</t>
        </is>
      </c>
      <c r="C599" t="inlineStr">
        <is>
          <t>7501003390288</t>
        </is>
      </c>
      <c r="D599" t="inlineStr">
        <is>
          <t xml:space="preserve">ACEITUNAS SIN HUESO  BUFALO 175 GRS </t>
        </is>
      </c>
      <c r="E599" t="n">
        <v>19</v>
      </c>
      <c r="F599" t="inlineStr">
        <is>
          <t>Automatico</t>
        </is>
      </c>
      <c r="G599" t="n">
        <v>3.9</v>
      </c>
      <c r="H599" t="n">
        <v>5.38</v>
      </c>
      <c r="I599" t="n">
        <v>48</v>
      </c>
      <c r="J599" t="n">
        <v>24</v>
      </c>
      <c r="K599" t="inlineStr">
        <is>
          <t>BUFALO</t>
        </is>
      </c>
      <c r="L599" t="n">
        <v>17.12820512820513</v>
      </c>
      <c r="M599" t="n">
        <v>66.8</v>
      </c>
      <c r="N599" t="n">
        <v>4.820512820512818</v>
      </c>
      <c r="O599" t="n">
        <v>18.79999999999999</v>
      </c>
      <c r="P599" t="n">
        <v>662</v>
      </c>
      <c r="Q599" t="n">
        <v>817</v>
      </c>
      <c r="R599" t="n">
        <v>101</v>
      </c>
      <c r="S599" t="n">
        <v>118</v>
      </c>
      <c r="T599">
        <f>IF( S599&lt;=0,0,IF( E599+I599 &gt;= MAX((S599/30)*U599, S599*1.2), 0, CEILING( (MAX((S599/30)*U599, S599*1.2) - (E599+I599)) / J599, 1 ) * J599 ) ) ))</f>
        <v/>
      </c>
      <c r="U599" t="n">
        <v>22</v>
      </c>
    </row>
    <row r="600">
      <c r="A600" t="inlineStr">
        <is>
          <t>GALLETAS, PAN Y UNTABLES</t>
        </is>
      </c>
      <c r="B600" t="inlineStr">
        <is>
          <t>10</t>
        </is>
      </c>
      <c r="C600" t="inlineStr">
        <is>
          <t>16000490932</t>
        </is>
      </c>
      <c r="D600" t="inlineStr">
        <is>
          <t xml:space="preserve">HARINA PARA BROWNIES DOBLE CHOCOLATE  BETTY CROCKER 510 GRS </t>
        </is>
      </c>
      <c r="E600" t="n">
        <v>19</v>
      </c>
      <c r="F600" t="inlineStr">
        <is>
          <t>Automatico</t>
        </is>
      </c>
      <c r="G600" t="n">
        <v>3.02</v>
      </c>
      <c r="H600" t="n">
        <v>6.95</v>
      </c>
      <c r="I600" t="n">
        <v>72</v>
      </c>
      <c r="J600" t="n">
        <v>12</v>
      </c>
      <c r="K600" t="inlineStr">
        <is>
          <t>BETTY CROCKER</t>
        </is>
      </c>
      <c r="L600" t="n">
        <v>15.70860927152318</v>
      </c>
      <c r="M600" t="n">
        <v>47.44</v>
      </c>
      <c r="N600" t="n">
        <v>0</v>
      </c>
      <c r="O600" t="n">
        <v>0</v>
      </c>
      <c r="P600" t="n">
        <v>477</v>
      </c>
      <c r="Q600" t="n">
        <v>501</v>
      </c>
      <c r="R600" t="n">
        <v>79</v>
      </c>
      <c r="S600" t="n">
        <v>84</v>
      </c>
      <c r="T600">
        <f>IF( S600&lt;=0,0,IF( E600+I600 &gt;= MAX((S600/30)*U600, S600*1.2), 0, CEILING( (MAX((S600/30)*U600, S600*1.2) - (E600+I600)) / J600, 1 ) * J600 ) ) ))</f>
        <v/>
      </c>
      <c r="U600" t="n">
        <v>22</v>
      </c>
    </row>
    <row r="601">
      <c r="A601" t="inlineStr">
        <is>
          <t>ASEO Y LIMPIEZA DEL HOGAR</t>
        </is>
      </c>
      <c r="B601" t="inlineStr">
        <is>
          <t>6</t>
        </is>
      </c>
      <c r="C601" t="inlineStr">
        <is>
          <t>7501026023033</t>
        </is>
      </c>
      <c r="D601" t="inlineStr">
        <is>
          <t xml:space="preserve">DETERGENTE EN POLVO ROPA  CARISMA 1 KG. </t>
        </is>
      </c>
      <c r="E601" t="n">
        <v>19</v>
      </c>
      <c r="F601" t="inlineStr">
        <is>
          <t>Automatico</t>
        </is>
      </c>
      <c r="G601" t="n">
        <v>1.86</v>
      </c>
      <c r="H601" t="n">
        <v>10.21</v>
      </c>
      <c r="I601" t="n">
        <v>20</v>
      </c>
      <c r="J601" t="n">
        <v>10</v>
      </c>
      <c r="K601" t="inlineStr">
        <is>
          <t>CARISMA</t>
        </is>
      </c>
      <c r="L601" t="n">
        <v>7.78494623655914</v>
      </c>
      <c r="M601" t="n">
        <v>14.48</v>
      </c>
      <c r="N601" t="n">
        <v>0</v>
      </c>
      <c r="O601" t="n">
        <v>0</v>
      </c>
      <c r="P601" t="n">
        <v>1070</v>
      </c>
      <c r="Q601" t="n">
        <v>765</v>
      </c>
      <c r="R601" t="n">
        <v>149</v>
      </c>
      <c r="S601" t="n">
        <v>186</v>
      </c>
      <c r="T601">
        <f>IF( S601&lt;=0,0,IF( E601+I601 &gt;= MAX((S601/30)*U601, S601*1.2), 0, CEILING( (MAX((S601/30)*U601, S601*1.2) - (E601+I601)) / J601, 1 ) * J601 ) ) ))</f>
        <v/>
      </c>
      <c r="U601" t="n">
        <v>18</v>
      </c>
    </row>
    <row r="602">
      <c r="A602" t="inlineStr">
        <is>
          <t>ABARROTES BASICOS</t>
        </is>
      </c>
      <c r="B602" t="inlineStr">
        <is>
          <t>0</t>
        </is>
      </c>
      <c r="C602" t="inlineStr">
        <is>
          <t>7501058614124</t>
        </is>
      </c>
      <c r="D602" t="inlineStr">
        <is>
          <t xml:space="preserve">PAPILLA DE MANGO ETAPA 3 GERBER 110 GRS </t>
        </is>
      </c>
      <c r="E602" t="n">
        <v>19</v>
      </c>
      <c r="F602" t="inlineStr">
        <is>
          <t>Automatico</t>
        </is>
      </c>
      <c r="G602" t="n">
        <v>1.36</v>
      </c>
      <c r="H602" t="n">
        <v>13.97</v>
      </c>
      <c r="I602" t="n">
        <v>12</v>
      </c>
      <c r="J602" t="n">
        <v>12</v>
      </c>
      <c r="K602" t="inlineStr">
        <is>
          <t>GERBER</t>
        </is>
      </c>
      <c r="L602" t="n">
        <v>8.029411764705884</v>
      </c>
      <c r="M602" t="n">
        <v>10.92</v>
      </c>
      <c r="N602" t="n">
        <v>0</v>
      </c>
      <c r="O602" t="n">
        <v>0</v>
      </c>
      <c r="P602" t="n">
        <v>366</v>
      </c>
      <c r="Q602" t="n">
        <v>145</v>
      </c>
      <c r="R602" t="n">
        <v>43</v>
      </c>
      <c r="S602" t="n">
        <v>47</v>
      </c>
      <c r="T602">
        <f>IF( S602&lt;=0,0,IF( E602+I602 &gt;= MAX((S602/30)*U602, S602*1.2), 0, CEILING( (MAX((S602/30)*U602, S602*1.2) - (E602+I602)) / J602, 1 ) * J602 ) ) ))</f>
        <v/>
      </c>
      <c r="U602" t="n">
        <v>22</v>
      </c>
    </row>
    <row r="603">
      <c r="A603" t="inlineStr">
        <is>
          <t>BEBIDAS</t>
        </is>
      </c>
      <c r="B603" t="inlineStr">
        <is>
          <t>35</t>
        </is>
      </c>
      <c r="C603" t="inlineStr">
        <is>
          <t>7501055331673</t>
        </is>
      </c>
      <c r="D603" t="inlineStr">
        <is>
          <t xml:space="preserve">NECTAR MANZANA CLARIFICADO  DEL VALLE 1.89 LT. </t>
        </is>
      </c>
      <c r="E603" t="n">
        <v>20</v>
      </c>
      <c r="F603" t="inlineStr">
        <is>
          <t>Automatico</t>
        </is>
      </c>
      <c r="G603" t="n">
        <v>1.19</v>
      </c>
      <c r="H603" t="n">
        <v>16.8</v>
      </c>
      <c r="I603" t="n">
        <v>8</v>
      </c>
      <c r="J603" t="n">
        <v>8</v>
      </c>
      <c r="K603" t="inlineStr">
        <is>
          <t>DEL VALLE</t>
        </is>
      </c>
      <c r="L603" t="n">
        <v>5.193277310924369</v>
      </c>
      <c r="M603" t="n">
        <v>6.179999999999999</v>
      </c>
      <c r="N603" t="n">
        <v>0</v>
      </c>
      <c r="O603" t="n">
        <v>0</v>
      </c>
      <c r="P603" t="n">
        <v>391</v>
      </c>
      <c r="Q603" t="n">
        <v>379</v>
      </c>
      <c r="R603" t="n">
        <v>22</v>
      </c>
      <c r="S603" t="n">
        <v>32</v>
      </c>
      <c r="T603">
        <f>IF( S603&lt;=0,0,IF( E603+I603 &gt;= MAX((S603/30)*U603, S603*1.2), 0, CEILING( (MAX((S603/30)*U603, S603*1.2) - (E603+I603)) / J603, 1 ) * J603 ) ) ))</f>
        <v/>
      </c>
      <c r="U603" t="n">
        <v>22</v>
      </c>
    </row>
    <row r="604">
      <c r="A604" t="inlineStr">
        <is>
          <t>ABARROTES BASICOS</t>
        </is>
      </c>
      <c r="B604" t="inlineStr">
        <is>
          <t>23</t>
        </is>
      </c>
      <c r="C604" t="inlineStr">
        <is>
          <t>7506306322448</t>
        </is>
      </c>
      <c r="D604" t="inlineStr">
        <is>
          <t xml:space="preserve">CONSOME DE POLLO NATURAL  KNORR 420 GRS </t>
        </is>
      </c>
      <c r="E604" t="n">
        <v>20</v>
      </c>
      <c r="F604" t="inlineStr">
        <is>
          <t>Automatico</t>
        </is>
      </c>
      <c r="G604" t="n">
        <v>1.79</v>
      </c>
      <c r="H604" t="n">
        <v>11.17</v>
      </c>
      <c r="I604" t="n">
        <v>36</v>
      </c>
      <c r="J604" t="n">
        <v>12</v>
      </c>
      <c r="K604" t="inlineStr">
        <is>
          <t>KNORR</t>
        </is>
      </c>
      <c r="L604" t="n">
        <v>10.8268156424581</v>
      </c>
      <c r="M604" t="n">
        <v>19.38</v>
      </c>
      <c r="N604" t="n">
        <v>0</v>
      </c>
      <c r="O604" t="n">
        <v>0</v>
      </c>
      <c r="P604" t="n">
        <v>195</v>
      </c>
      <c r="Q604" t="n">
        <v>180</v>
      </c>
      <c r="R604" t="n">
        <v>22</v>
      </c>
      <c r="S604" t="n">
        <v>25</v>
      </c>
      <c r="T604">
        <f>IF( S604&lt;=0,0,IF( E604+I604 &gt;= MAX((S604/30)*U604, S604*1.2), 0, CEILING( (MAX((S604/30)*U604, S604*1.2) - (E604+I604)) / J604, 1 ) * J604 ) ) ))</f>
        <v/>
      </c>
      <c r="U604" t="n">
        <v>22</v>
      </c>
    </row>
    <row r="605">
      <c r="A605" t="inlineStr">
        <is>
          <t>CONSERVAS</t>
        </is>
      </c>
      <c r="B605" t="inlineStr">
        <is>
          <t>143</t>
        </is>
      </c>
      <c r="C605" t="inlineStr">
        <is>
          <t>7501017051847</t>
        </is>
      </c>
      <c r="D605" t="inlineStr">
        <is>
          <t xml:space="preserve">SALSA DE CHILE DE ARBOL GOURMET  LA COSTEÑA 280 GRS </t>
        </is>
      </c>
      <c r="E605" t="n">
        <v>20</v>
      </c>
      <c r="F605" t="inlineStr">
        <is>
          <t>Automatico</t>
        </is>
      </c>
      <c r="G605" t="n">
        <v>1.06</v>
      </c>
      <c r="H605" t="n">
        <v>18.86</v>
      </c>
      <c r="I605" t="n">
        <v>40</v>
      </c>
      <c r="J605" t="n">
        <v>20</v>
      </c>
      <c r="K605" t="inlineStr">
        <is>
          <t>LA COSTE¿A</t>
        </is>
      </c>
      <c r="L605" t="n">
        <v>3.132075471698116</v>
      </c>
      <c r="M605" t="n">
        <v>3.320000000000003</v>
      </c>
      <c r="N605" t="n">
        <v>0</v>
      </c>
      <c r="O605" t="n">
        <v>0</v>
      </c>
      <c r="P605" t="n">
        <v>187</v>
      </c>
      <c r="Q605" t="n">
        <v>188</v>
      </c>
      <c r="R605" t="n">
        <v>17</v>
      </c>
      <c r="S605" t="n">
        <v>23</v>
      </c>
      <c r="T605">
        <f>IF( S605&lt;=0,0,IF( E605+I605 &gt;= MAX((S605/30)*U605, S605*1.2), 0, CEILING( (MAX((S605/30)*U605, S605*1.2) - (E605+I605)) / J605, 1 ) * J605 ) ) ))</f>
        <v/>
      </c>
      <c r="U605" t="n">
        <v>22</v>
      </c>
    </row>
    <row r="606">
      <c r="A606" t="inlineStr">
        <is>
          <t>GALLETAS, PAN Y UNTABLES</t>
        </is>
      </c>
      <c r="B606" t="inlineStr">
        <is>
          <t>10</t>
        </is>
      </c>
      <c r="C606" t="inlineStr">
        <is>
          <t>7501069210391</t>
        </is>
      </c>
      <c r="D606" t="inlineStr">
        <is>
          <t xml:space="preserve">HARINA PARA HOT CAKES TRADICIONAL TRES ESTRELLAS 850 GRS </t>
        </is>
      </c>
      <c r="E606" t="n">
        <v>20</v>
      </c>
      <c r="F606" t="inlineStr">
        <is>
          <t>Automatico</t>
        </is>
      </c>
      <c r="G606" t="n">
        <v>1.06</v>
      </c>
      <c r="H606" t="n">
        <v>18.86</v>
      </c>
      <c r="I606" t="n">
        <v>10</v>
      </c>
      <c r="J606" t="n">
        <v>10</v>
      </c>
      <c r="K606" t="inlineStr">
        <is>
          <t>TRES ESTRELLAS</t>
        </is>
      </c>
      <c r="L606" t="n">
        <v>0</v>
      </c>
      <c r="M606" t="n">
        <v>0</v>
      </c>
      <c r="N606" t="n">
        <v>0</v>
      </c>
      <c r="O606" t="n">
        <v>0</v>
      </c>
      <c r="P606" t="n">
        <v>346</v>
      </c>
      <c r="Q606" t="n">
        <v>328</v>
      </c>
      <c r="R606" t="n">
        <v>18</v>
      </c>
      <c r="S606" t="n">
        <v>25</v>
      </c>
      <c r="T606">
        <f>IF( S606&lt;=0,0,IF( E606+I606 &gt;= MAX((S606/30)*U606, S606*1.2), 0, CEILING( (MAX((S606/30)*U606, S606*1.2) - (E606+I606)) / J606, 1 ) * J606 ) ) ))</f>
        <v/>
      </c>
      <c r="U606" t="n">
        <v>18</v>
      </c>
    </row>
    <row r="607">
      <c r="A607" t="inlineStr">
        <is>
          <t>BEBIDAS</t>
        </is>
      </c>
      <c r="B607" t="inlineStr">
        <is>
          <t>35</t>
        </is>
      </c>
      <c r="C607" t="inlineStr">
        <is>
          <t>758104006281</t>
        </is>
      </c>
      <c r="D607" t="inlineStr">
        <is>
          <t xml:space="preserve">AGUA CON JUGO GUAYABA  BONAFONT 1 LT. </t>
        </is>
      </c>
      <c r="E607" t="n">
        <v>20</v>
      </c>
      <c r="F607" t="inlineStr">
        <is>
          <t>Automatico</t>
        </is>
      </c>
      <c r="G607" t="n">
        <v>1.04</v>
      </c>
      <c r="H607" t="n">
        <v>19.23</v>
      </c>
      <c r="I607" t="n">
        <v>6</v>
      </c>
      <c r="J607" t="n">
        <v>6</v>
      </c>
      <c r="K607" t="inlineStr">
        <is>
          <t>BONAFONT</t>
        </is>
      </c>
      <c r="L607" t="n">
        <v>2.76923076923077</v>
      </c>
      <c r="M607" t="n">
        <v>2.880000000000001</v>
      </c>
      <c r="N607" t="n">
        <v>0</v>
      </c>
      <c r="O607" t="n">
        <v>0</v>
      </c>
      <c r="P607" t="n">
        <v>306</v>
      </c>
      <c r="Q607" t="n">
        <v>680</v>
      </c>
      <c r="R607" t="n">
        <v>30</v>
      </c>
      <c r="S607" t="n">
        <v>38</v>
      </c>
      <c r="T607">
        <f>IF( S607&lt;=0,0,IF( E607+I607 &gt;= MAX((S607/30)*U607, S607*1.2), 0, CEILING( (MAX((S607/30)*U607, S607*1.2) - (E607+I607)) / J607, 1 ) * J607 ) ) ))</f>
        <v/>
      </c>
      <c r="U607" t="n">
        <v>22</v>
      </c>
    </row>
    <row r="608">
      <c r="A608" t="inlineStr">
        <is>
          <t>PANALES, HIGIENICOS Y DESECHABLES</t>
        </is>
      </c>
      <c r="B608" t="inlineStr">
        <is>
          <t>95</t>
        </is>
      </c>
      <c r="C608" t="inlineStr">
        <is>
          <t>7501036623896</t>
        </is>
      </c>
      <c r="D608" t="inlineStr">
        <is>
          <t xml:space="preserve">TOALLA DE PAPEL PARA MANOS  REGIO 160 PZA </t>
        </is>
      </c>
      <c r="E608" t="n">
        <v>20</v>
      </c>
      <c r="F608" t="inlineStr">
        <is>
          <t>Automatico</t>
        </is>
      </c>
      <c r="G608" t="n">
        <v>1.42</v>
      </c>
      <c r="H608" t="n">
        <v>14.08</v>
      </c>
      <c r="I608" t="n">
        <v>0</v>
      </c>
      <c r="J608" t="n">
        <v>12</v>
      </c>
      <c r="K608" t="inlineStr">
        <is>
          <t>REGIO</t>
        </is>
      </c>
      <c r="L608" t="n">
        <v>7.915492957746478</v>
      </c>
      <c r="M608" t="n">
        <v>11.24</v>
      </c>
      <c r="N608" t="n">
        <v>7.915492957746478</v>
      </c>
      <c r="O608" t="n">
        <v>11.24</v>
      </c>
      <c r="P608" t="n">
        <v>732</v>
      </c>
      <c r="Q608" t="n">
        <v>624</v>
      </c>
      <c r="R608" t="n">
        <v>55</v>
      </c>
      <c r="S608" t="n">
        <v>62</v>
      </c>
      <c r="T608">
        <f>IF( S608&lt;=0,0,IF( E608+I608 &gt;= MAX((S608/30)*U608, S608*1.2), 0, CEILING( (MAX((S608/30)*U608, S608*1.2) - (E608+I608)) / J608, 1 ) * J608 ) ) ))</f>
        <v/>
      </c>
      <c r="U608" t="n">
        <v>22</v>
      </c>
    </row>
    <row r="609">
      <c r="A609" t="inlineStr">
        <is>
          <t>BOTANAS IEPS</t>
        </is>
      </c>
      <c r="B609" t="inlineStr">
        <is>
          <t>341</t>
        </is>
      </c>
      <c r="C609" t="inlineStr">
        <is>
          <t>643795541305</t>
        </is>
      </c>
      <c r="D609" t="inlineStr">
        <is>
          <t xml:space="preserve">FRITURAS DONITA CHILE Y LIMON  TOTIS 50 GRS </t>
        </is>
      </c>
      <c r="E609" t="n">
        <v>20</v>
      </c>
      <c r="F609" t="inlineStr">
        <is>
          <t>Automatico</t>
        </is>
      </c>
      <c r="G609" t="n">
        <v>1.18</v>
      </c>
      <c r="H609" t="n">
        <v>16.94</v>
      </c>
      <c r="I609" t="n">
        <v>20</v>
      </c>
      <c r="J609" t="n">
        <v>20</v>
      </c>
      <c r="K609" t="inlineStr">
        <is>
          <t>TOTIS</t>
        </is>
      </c>
      <c r="L609" t="n">
        <v>5.050847457627118</v>
      </c>
      <c r="M609" t="n">
        <v>5.959999999999998</v>
      </c>
      <c r="N609" t="n">
        <v>0</v>
      </c>
      <c r="O609" t="n">
        <v>0</v>
      </c>
      <c r="P609" t="n">
        <v>186</v>
      </c>
      <c r="Q609" t="n">
        <v>269</v>
      </c>
      <c r="R609" t="n">
        <v>20</v>
      </c>
      <c r="S609" t="n">
        <v>20</v>
      </c>
      <c r="T609">
        <f>IF( S609&lt;=0,0,IF( E609+I609 &gt;= MAX((S609/30)*U609, S609*1.2), 0, CEILING( (MAX((S609/30)*U609, S609*1.2) - (E609+I609)) / J609, 1 ) * J609 ) ) ))</f>
        <v/>
      </c>
      <c r="U609" t="n">
        <v>22</v>
      </c>
    </row>
    <row r="610">
      <c r="A610" t="inlineStr">
        <is>
          <t>BEBIDAS</t>
        </is>
      </c>
      <c r="B610" t="inlineStr">
        <is>
          <t>35</t>
        </is>
      </c>
      <c r="C610" t="inlineStr">
        <is>
          <t>7501013106909</t>
        </is>
      </c>
      <c r="D610" t="inlineStr">
        <is>
          <t xml:space="preserve">BEBIDA CON JUGO GRANADA  JUMEX 960 ML. </t>
        </is>
      </c>
      <c r="E610" t="n">
        <v>20</v>
      </c>
      <c r="F610" t="inlineStr">
        <is>
          <t>Automatico</t>
        </is>
      </c>
      <c r="G610" t="n">
        <v>1.19</v>
      </c>
      <c r="H610" t="n">
        <v>16.8</v>
      </c>
      <c r="I610" t="n">
        <v>12</v>
      </c>
      <c r="J610" t="n">
        <v>12</v>
      </c>
      <c r="K610" t="inlineStr">
        <is>
          <t>JUMEX</t>
        </is>
      </c>
      <c r="L610" t="n">
        <v>5.193277310924369</v>
      </c>
      <c r="M610" t="n">
        <v>6.179999999999999</v>
      </c>
      <c r="N610" t="n">
        <v>0</v>
      </c>
      <c r="O610" t="n">
        <v>0</v>
      </c>
      <c r="P610" t="n">
        <v>202</v>
      </c>
      <c r="Q610" t="n">
        <v>408</v>
      </c>
      <c r="R610" t="n">
        <v>12</v>
      </c>
      <c r="S610" t="n">
        <v>25</v>
      </c>
      <c r="T610">
        <f>IF( S610&lt;=0,0,IF( E610+I610 &gt;= MAX((S610/30)*U610, S610*1.2), 0, CEILING( (MAX((S610/30)*U610, S610*1.2) - (E610+I610)) / J610, 1 ) * J610 ) ) ))</f>
        <v/>
      </c>
      <c r="U610" t="n">
        <v>22</v>
      </c>
    </row>
    <row r="611">
      <c r="A611" t="inlineStr">
        <is>
          <t>BEBIDAS</t>
        </is>
      </c>
      <c r="B611" t="inlineStr">
        <is>
          <t>35</t>
        </is>
      </c>
      <c r="C611" t="inlineStr">
        <is>
          <t>7501055356898</t>
        </is>
      </c>
      <c r="D611" t="inlineStr">
        <is>
          <t xml:space="preserve">NECTAR MANGO  DEL VALLE 237 ML. </t>
        </is>
      </c>
      <c r="E611" t="n">
        <v>20</v>
      </c>
      <c r="F611" t="inlineStr">
        <is>
          <t>Automatico</t>
        </is>
      </c>
      <c r="G611" t="n">
        <v>1.17</v>
      </c>
      <c r="H611" t="n">
        <v>17.09</v>
      </c>
      <c r="I611" t="n">
        <v>12</v>
      </c>
      <c r="J611" t="n">
        <v>6</v>
      </c>
      <c r="K611" t="inlineStr">
        <is>
          <t>DEL VALLE</t>
        </is>
      </c>
      <c r="L611" t="n">
        <v>4.905982905982906</v>
      </c>
      <c r="M611" t="n">
        <v>5.74</v>
      </c>
      <c r="N611" t="n">
        <v>0</v>
      </c>
      <c r="O611" t="n">
        <v>0</v>
      </c>
      <c r="P611" t="n">
        <v>505</v>
      </c>
      <c r="Q611" t="n">
        <v>687</v>
      </c>
      <c r="R611" t="n">
        <v>42</v>
      </c>
      <c r="S611" t="n">
        <v>46</v>
      </c>
      <c r="T611">
        <f>IF( S611&lt;=0,0,IF( E611+I611 &gt;= MAX((S611/30)*U611, S611*1.2), 0, CEILING( (MAX((S611/30)*U611, S611*1.2) - (E611+I611)) / J611, 1 ) * J611 ) ) ))</f>
        <v/>
      </c>
      <c r="U611" t="n">
        <v>22</v>
      </c>
    </row>
    <row r="612">
      <c r="A612" t="inlineStr">
        <is>
          <t>ABARROTES BASICOS</t>
        </is>
      </c>
      <c r="B612" t="inlineStr">
        <is>
          <t>23</t>
        </is>
      </c>
      <c r="C612" t="inlineStr">
        <is>
          <t>7501018319090</t>
        </is>
      </c>
      <c r="D612" t="inlineStr">
        <is>
          <t xml:space="preserve">PASTA SPAGHETTI INTEGRAL NO 5  LA MODERNA 500 GRS </t>
        </is>
      </c>
      <c r="E612" t="n">
        <v>20</v>
      </c>
      <c r="F612" t="inlineStr">
        <is>
          <t>Automatico</t>
        </is>
      </c>
      <c r="G612" t="n">
        <v>1.46</v>
      </c>
      <c r="H612" t="n">
        <v>13.69</v>
      </c>
      <c r="I612" t="n">
        <v>560</v>
      </c>
      <c r="J612" t="n">
        <v>20</v>
      </c>
      <c r="K612" t="inlineStr">
        <is>
          <t>LA MODERNA</t>
        </is>
      </c>
      <c r="L612" t="n">
        <v>8.301369863013699</v>
      </c>
      <c r="M612" t="n">
        <v>12.12</v>
      </c>
      <c r="N612" t="n">
        <v>0</v>
      </c>
      <c r="O612" t="n">
        <v>0</v>
      </c>
      <c r="P612" t="n">
        <v>266</v>
      </c>
      <c r="Q612" t="n">
        <v>294</v>
      </c>
      <c r="R612" t="n">
        <v>60</v>
      </c>
      <c r="S612" t="n">
        <v>80</v>
      </c>
      <c r="T612">
        <f>IF( S612&lt;=0,0,IF( E612+I612 &gt;= MAX((S612/30)*U612, S612*1.2), 0, CEILING( (MAX((S612/30)*U612, S612*1.2) - (E612+I612)) / J612, 1 ) * J612 ) ) ))</f>
        <v/>
      </c>
      <c r="U612" t="n">
        <v>22</v>
      </c>
    </row>
    <row r="613">
      <c r="A613" t="inlineStr">
        <is>
          <t>CONSERVAS</t>
        </is>
      </c>
      <c r="B613" t="inlineStr">
        <is>
          <t>143</t>
        </is>
      </c>
      <c r="C613" t="inlineStr">
        <is>
          <t>7501023311041</t>
        </is>
      </c>
      <c r="D613" t="inlineStr">
        <is>
          <t xml:space="preserve">CHILES JALAPEÑOS EN RAJAS  SAN MARCOS 215 GRS </t>
        </is>
      </c>
      <c r="E613" t="n">
        <v>20</v>
      </c>
      <c r="F613" t="inlineStr">
        <is>
          <t>Automatico</t>
        </is>
      </c>
      <c r="G613" t="n">
        <v>1.29</v>
      </c>
      <c r="H613" t="n">
        <v>15.5</v>
      </c>
      <c r="I613" t="n">
        <v>24</v>
      </c>
      <c r="J613" t="n">
        <v>24</v>
      </c>
      <c r="K613" t="inlineStr">
        <is>
          <t>SAN MARCOS</t>
        </is>
      </c>
      <c r="L613" t="n">
        <v>6.496124031007753</v>
      </c>
      <c r="M613" t="n">
        <v>8.380000000000001</v>
      </c>
      <c r="N613" t="n">
        <v>0</v>
      </c>
      <c r="O613" t="n">
        <v>0</v>
      </c>
      <c r="P613" t="n">
        <v>545</v>
      </c>
      <c r="Q613" t="n">
        <v>411</v>
      </c>
      <c r="R613" t="n">
        <v>22</v>
      </c>
      <c r="S613" t="n">
        <v>30</v>
      </c>
      <c r="T613">
        <f>IF( S613&lt;=0,0,IF( E613+I613 &gt;= MAX((S613/30)*U613, S613*1.2), 0, CEILING( (MAX((S613/30)*U613, S613*1.2) - (E613+I613)) / J613, 1 ) * J613 ) ) ))</f>
        <v/>
      </c>
      <c r="U613" t="n">
        <v>22</v>
      </c>
    </row>
    <row r="614">
      <c r="A614" t="inlineStr">
        <is>
          <t>BEBIDAS</t>
        </is>
      </c>
      <c r="B614" t="inlineStr">
        <is>
          <t>35</t>
        </is>
      </c>
      <c r="C614" t="inlineStr">
        <is>
          <t>758104007899</t>
        </is>
      </c>
      <c r="D614" t="inlineStr">
        <is>
          <t xml:space="preserve">AGUA SABOR PEPINO LIMON  BONAFONT 1.4 LT. </t>
        </is>
      </c>
      <c r="E614" t="n">
        <v>20</v>
      </c>
      <c r="F614" t="inlineStr">
        <is>
          <t>Automatico</t>
        </is>
      </c>
      <c r="G614" t="n">
        <v>1.43</v>
      </c>
      <c r="H614" t="n">
        <v>13.98</v>
      </c>
      <c r="I614" t="n">
        <v>12</v>
      </c>
      <c r="J614" t="n">
        <v>6</v>
      </c>
      <c r="K614" t="inlineStr">
        <is>
          <t>BONAFONT</t>
        </is>
      </c>
      <c r="L614" t="n">
        <v>8.013986013986013</v>
      </c>
      <c r="M614" t="n">
        <v>11.46</v>
      </c>
      <c r="N614" t="n">
        <v>0</v>
      </c>
      <c r="O614" t="n">
        <v>0</v>
      </c>
      <c r="P614" t="n">
        <v>530</v>
      </c>
      <c r="Q614" t="n">
        <v>718</v>
      </c>
      <c r="R614" t="n">
        <v>37</v>
      </c>
      <c r="S614" t="n">
        <v>42</v>
      </c>
      <c r="T614">
        <f>IF( S614&lt;=0,0,IF( E614+I614 &gt;= MAX((S614/30)*U614, S614*1.2), 0, CEILING( (MAX((S614/30)*U614, S614*1.2) - (E614+I614)) / J614, 1 ) * J614 ) ) ))</f>
        <v/>
      </c>
      <c r="U614" t="n">
        <v>22</v>
      </c>
    </row>
    <row r="615">
      <c r="A615" t="inlineStr">
        <is>
          <t>CONSERVAS</t>
        </is>
      </c>
      <c r="B615" t="inlineStr">
        <is>
          <t>143</t>
        </is>
      </c>
      <c r="C615" t="inlineStr">
        <is>
          <t>7501017043026</t>
        </is>
      </c>
      <c r="D615" t="inlineStr">
        <is>
          <t xml:space="preserve">FRIJOLES REFRITOS BAYOS  LA COSTEÑA 220 GRS </t>
        </is>
      </c>
      <c r="E615" t="n">
        <v>20</v>
      </c>
      <c r="F615" t="inlineStr">
        <is>
          <t>Automatico</t>
        </is>
      </c>
      <c r="G615" t="n">
        <v>1.5</v>
      </c>
      <c r="H615" t="n">
        <v>13.33</v>
      </c>
      <c r="I615" t="n">
        <v>60</v>
      </c>
      <c r="J615" t="n">
        <v>12</v>
      </c>
      <c r="K615" t="inlineStr">
        <is>
          <t>LA COSTE¿A</t>
        </is>
      </c>
      <c r="L615" t="n">
        <v>8.666666666666666</v>
      </c>
      <c r="M615" t="n">
        <v>13</v>
      </c>
      <c r="N615" t="n">
        <v>0</v>
      </c>
      <c r="O615" t="n">
        <v>0</v>
      </c>
      <c r="P615" t="n">
        <v>695</v>
      </c>
      <c r="Q615" t="n">
        <v>791</v>
      </c>
      <c r="R615" t="n">
        <v>37</v>
      </c>
      <c r="S615" t="n">
        <v>40</v>
      </c>
      <c r="T615">
        <f>IF( S615&lt;=0,0,IF( E615+I615 &gt;= MAX((S615/30)*U615, S615*1.2), 0, CEILING( (MAX((S615/30)*U615, S615*1.2) - (E615+I615)) / J615, 1 ) * J615 ) ) ))</f>
        <v/>
      </c>
      <c r="U615" t="n">
        <v>22</v>
      </c>
    </row>
    <row r="616">
      <c r="A616" t="inlineStr">
        <is>
          <t>BEBIDAS</t>
        </is>
      </c>
      <c r="B616" t="inlineStr">
        <is>
          <t>0</t>
        </is>
      </c>
      <c r="C616" t="inlineStr">
        <is>
          <t>758104006281</t>
        </is>
      </c>
      <c r="D616" t="inlineStr">
        <is>
          <t xml:space="preserve">AGUA CON JUGO GUAYABA  BONAFONT 1 LT. </t>
        </is>
      </c>
      <c r="E616" t="n">
        <v>20</v>
      </c>
      <c r="F616" t="inlineStr">
        <is>
          <t>Automatico</t>
        </is>
      </c>
      <c r="G616" t="n">
        <v>1.04</v>
      </c>
      <c r="H616" t="n">
        <v>19.23</v>
      </c>
      <c r="I616" t="n">
        <v>6</v>
      </c>
      <c r="J616" t="n">
        <v>6</v>
      </c>
      <c r="K616" t="inlineStr">
        <is>
          <t>BONAFONT</t>
        </is>
      </c>
      <c r="L616" t="n">
        <v>2.76923076923077</v>
      </c>
      <c r="M616" t="n">
        <v>2.880000000000001</v>
      </c>
      <c r="N616" t="n">
        <v>0</v>
      </c>
      <c r="O616" t="n">
        <v>0</v>
      </c>
      <c r="P616" t="n">
        <v>306</v>
      </c>
      <c r="Q616" t="n">
        <v>680</v>
      </c>
      <c r="R616" t="n">
        <v>30</v>
      </c>
      <c r="S616" t="n">
        <v>38</v>
      </c>
      <c r="T616">
        <f>IF( S616&lt;=0,0,IF( E616+I616 &gt;= MAX((S616/30)*U616, S616*1.2), 0, CEILING( (MAX((S616/30)*U616, S616*1.2) - (E616+I616)) / J616, 1 ) * J616 ) ) ))</f>
        <v/>
      </c>
      <c r="U616" t="n">
        <v>22</v>
      </c>
    </row>
    <row r="617">
      <c r="A617" t="inlineStr">
        <is>
          <t>BEBIDAS</t>
        </is>
      </c>
      <c r="B617" t="inlineStr">
        <is>
          <t>0</t>
        </is>
      </c>
      <c r="C617" t="inlineStr">
        <is>
          <t>758104007899</t>
        </is>
      </c>
      <c r="D617" t="inlineStr">
        <is>
          <t xml:space="preserve">AGUA SABOR PEPINO LIMON  BONAFONT 1.4 LT. </t>
        </is>
      </c>
      <c r="E617" t="n">
        <v>20</v>
      </c>
      <c r="F617" t="inlineStr">
        <is>
          <t>Automatico</t>
        </is>
      </c>
      <c r="G617" t="n">
        <v>1.43</v>
      </c>
      <c r="H617" t="n">
        <v>13.98</v>
      </c>
      <c r="I617" t="n">
        <v>12</v>
      </c>
      <c r="J617" t="n">
        <v>6</v>
      </c>
      <c r="K617" t="inlineStr">
        <is>
          <t>BONAFONT</t>
        </is>
      </c>
      <c r="L617" t="n">
        <v>8.013986013986013</v>
      </c>
      <c r="M617" t="n">
        <v>11.46</v>
      </c>
      <c r="N617" t="n">
        <v>0</v>
      </c>
      <c r="O617" t="n">
        <v>0</v>
      </c>
      <c r="P617" t="n">
        <v>530</v>
      </c>
      <c r="Q617" t="n">
        <v>718</v>
      </c>
      <c r="R617" t="n">
        <v>37</v>
      </c>
      <c r="S617" t="n">
        <v>42</v>
      </c>
      <c r="T617">
        <f>IF( S617&lt;=0,0,IF( E617+I617 &gt;= MAX((S617/30)*U617, S617*1.2), 0, CEILING( (MAX((S617/30)*U617, S617*1.2) - (E617+I617)) / J617, 1 ) * J617 ) ) ))</f>
        <v/>
      </c>
      <c r="U617" t="n">
        <v>22</v>
      </c>
    </row>
    <row r="618">
      <c r="A618" t="inlineStr">
        <is>
          <t>CONSERVAS</t>
        </is>
      </c>
      <c r="B618" t="inlineStr">
        <is>
          <t>0</t>
        </is>
      </c>
      <c r="C618" t="inlineStr">
        <is>
          <t>41500767574</t>
        </is>
      </c>
      <c r="D618" t="inlineStr">
        <is>
          <t xml:space="preserve">MOSTAZA  FRENCHS 567 GRS </t>
        </is>
      </c>
      <c r="E618" t="n">
        <v>20</v>
      </c>
      <c r="F618" t="inlineStr">
        <is>
          <t>Automatico</t>
        </is>
      </c>
      <c r="G618" t="n">
        <v>1.14</v>
      </c>
      <c r="H618" t="n">
        <v>17.54</v>
      </c>
      <c r="I618" t="n">
        <v>0</v>
      </c>
      <c r="J618" t="n">
        <v>12</v>
      </c>
      <c r="K618" t="inlineStr">
        <is>
          <t>FRENCHS</t>
        </is>
      </c>
      <c r="L618" t="n">
        <v>4.456140350877192</v>
      </c>
      <c r="M618" t="n">
        <v>5.079999999999998</v>
      </c>
      <c r="N618" t="n">
        <v>4.456140350877192</v>
      </c>
      <c r="O618" t="n">
        <v>5.079999999999998</v>
      </c>
      <c r="P618" t="n">
        <v>267</v>
      </c>
      <c r="Q618" t="n">
        <v>249</v>
      </c>
      <c r="R618" t="n">
        <v>26</v>
      </c>
      <c r="S618" t="n">
        <v>31</v>
      </c>
      <c r="T618">
        <f>IF( S618&lt;=0,0,IF( E618+I618 &gt;= MAX((S618/30)*U618, S618*1.2), 0, CEILING( (MAX((S618/30)*U618, S618*1.2) - (E618+I618)) / J618, 1 ) * J618 ) ) ))</f>
        <v/>
      </c>
      <c r="U618" t="n">
        <v>22</v>
      </c>
    </row>
    <row r="619">
      <c r="A619" t="inlineStr">
        <is>
          <t>BOTANAS IEPS</t>
        </is>
      </c>
      <c r="B619" t="inlineStr">
        <is>
          <t>0</t>
        </is>
      </c>
      <c r="C619" t="inlineStr">
        <is>
          <t>643795541305</t>
        </is>
      </c>
      <c r="D619" t="inlineStr">
        <is>
          <t xml:space="preserve">FRITURAS DONITA CHILE Y LIMON  TOTIS 50 GRS </t>
        </is>
      </c>
      <c r="E619" t="n">
        <v>20</v>
      </c>
      <c r="F619" t="inlineStr">
        <is>
          <t>Automatico</t>
        </is>
      </c>
      <c r="G619" t="n">
        <v>1.18</v>
      </c>
      <c r="H619" t="n">
        <v>16.94</v>
      </c>
      <c r="I619" t="n">
        <v>20</v>
      </c>
      <c r="J619" t="n">
        <v>20</v>
      </c>
      <c r="K619" t="inlineStr">
        <is>
          <t>TOTIS</t>
        </is>
      </c>
      <c r="L619" t="n">
        <v>5.050847457627118</v>
      </c>
      <c r="M619" t="n">
        <v>5.959999999999998</v>
      </c>
      <c r="N619" t="n">
        <v>0</v>
      </c>
      <c r="O619" t="n">
        <v>0</v>
      </c>
      <c r="P619" t="n">
        <v>186</v>
      </c>
      <c r="Q619" t="n">
        <v>269</v>
      </c>
      <c r="R619" t="n">
        <v>20</v>
      </c>
      <c r="S619" t="n">
        <v>20</v>
      </c>
      <c r="T619">
        <f>IF( S619&lt;=0,0,IF( E619+I619 &gt;= MAX((S619/30)*U619, S619*1.2), 0, CEILING( (MAX((S619/30)*U619, S619*1.2) - (E619+I619)) / J619, 1 ) * J619 ) ) ))</f>
        <v/>
      </c>
      <c r="U619" t="n">
        <v>22</v>
      </c>
    </row>
    <row r="620">
      <c r="A620" t="inlineStr">
        <is>
          <t>DULCERIA IEPS</t>
        </is>
      </c>
      <c r="B620" t="inlineStr">
        <is>
          <t>0</t>
        </is>
      </c>
      <c r="C620" t="inlineStr">
        <is>
          <t>62020008022</t>
        </is>
      </c>
      <c r="D620" t="inlineStr">
        <is>
          <t xml:space="preserve">BARRA DE CHOCOLATE BLANCO AVELLANA CACAO TABLETS FERRERO ROCHER 90 GRS </t>
        </is>
      </c>
      <c r="E620" t="n">
        <v>20</v>
      </c>
      <c r="F620" t="inlineStr">
        <is>
          <t>Automatico</t>
        </is>
      </c>
      <c r="G620" t="n">
        <v>1.35</v>
      </c>
      <c r="H620" t="n">
        <v>14.81</v>
      </c>
      <c r="I620" t="n">
        <v>0</v>
      </c>
      <c r="J620" t="n">
        <v>16</v>
      </c>
      <c r="K620" t="inlineStr">
        <is>
          <t>FERRERO ROCHER</t>
        </is>
      </c>
      <c r="L620" t="n">
        <v>7.185185185185187</v>
      </c>
      <c r="M620" t="n">
        <v>9.700000000000003</v>
      </c>
      <c r="N620" t="n">
        <v>7.185185185185187</v>
      </c>
      <c r="O620" t="n">
        <v>9.700000000000003</v>
      </c>
      <c r="P620" t="n">
        <v>145</v>
      </c>
      <c r="Q620" t="n">
        <v>37</v>
      </c>
      <c r="R620" t="n">
        <v>26</v>
      </c>
      <c r="S620" t="n">
        <v>26</v>
      </c>
      <c r="T620">
        <f>IF( S620&lt;=0,0,IF( E620+I620 &gt;= MAX((S620/30)*U620, S620*1.2), 0, CEILING( (MAX((S620/30)*U620, S620*1.2) - (E620+I620)) / J620, 1 ) * J620 ) ) ))</f>
        <v/>
      </c>
      <c r="U620" t="n">
        <v>22</v>
      </c>
    </row>
    <row r="621">
      <c r="A621" t="inlineStr">
        <is>
          <t>CONSERVAS</t>
        </is>
      </c>
      <c r="B621" t="inlineStr">
        <is>
          <t>143</t>
        </is>
      </c>
      <c r="C621" t="inlineStr">
        <is>
          <t>51000284402</t>
        </is>
      </c>
      <c r="D621" t="inlineStr">
        <is>
          <t xml:space="preserve">SALSA PICANTE PARA PIZZA  PREGO 397 GRS </t>
        </is>
      </c>
      <c r="E621" t="n">
        <v>21</v>
      </c>
      <c r="F621" t="inlineStr">
        <is>
          <t>Automatico</t>
        </is>
      </c>
      <c r="G621" t="n">
        <v>1.13</v>
      </c>
      <c r="H621" t="n">
        <v>18.58</v>
      </c>
      <c r="I621" t="n">
        <v>24</v>
      </c>
      <c r="J621" t="n">
        <v>12</v>
      </c>
      <c r="K621" t="inlineStr">
        <is>
          <t>PREGO</t>
        </is>
      </c>
      <c r="L621" t="n">
        <v>3.415929203539822</v>
      </c>
      <c r="M621" t="n">
        <v>3.859999999999998</v>
      </c>
      <c r="N621" t="n">
        <v>0</v>
      </c>
      <c r="O621" t="n">
        <v>0</v>
      </c>
      <c r="P621" t="n">
        <v>180</v>
      </c>
      <c r="Q621" t="n">
        <v>50</v>
      </c>
      <c r="R621" t="n">
        <v>16</v>
      </c>
      <c r="S621" t="n">
        <v>18</v>
      </c>
      <c r="T621">
        <f>IF( S621&lt;=0,0,IF( E621+I621 &gt;= MAX((S621/30)*U621, S621*1.2), 0, CEILING( (MAX((S621/30)*U621, S621*1.2) - (E621+I621)) / J621, 1 ) * J621 ) ) ))</f>
        <v/>
      </c>
      <c r="U621" t="n">
        <v>22</v>
      </c>
    </row>
    <row r="622">
      <c r="A622" t="inlineStr">
        <is>
          <t>CONSERVAS</t>
        </is>
      </c>
      <c r="B622" t="inlineStr">
        <is>
          <t>143</t>
        </is>
      </c>
      <c r="C622" t="inlineStr">
        <is>
          <t>7501079704729</t>
        </is>
      </c>
      <c r="D622" t="inlineStr">
        <is>
          <t xml:space="preserve">TOMATES MOLIDOS CON CHILE FRESCO  DEL FUERTE 210 GRS </t>
        </is>
      </c>
      <c r="E622" t="n">
        <v>21</v>
      </c>
      <c r="F622" t="inlineStr">
        <is>
          <t>Automatico</t>
        </is>
      </c>
      <c r="G622" t="n">
        <v>1.11</v>
      </c>
      <c r="H622" t="n">
        <v>18.91</v>
      </c>
      <c r="I622" t="n">
        <v>0</v>
      </c>
      <c r="J622" t="n">
        <v>24</v>
      </c>
      <c r="K622" t="inlineStr">
        <is>
          <t>DEL FUERTE</t>
        </is>
      </c>
      <c r="L622" t="n">
        <v>3.081081081081084</v>
      </c>
      <c r="M622" t="n">
        <v>3.420000000000004</v>
      </c>
      <c r="N622" t="n">
        <v>3.081081081081084</v>
      </c>
      <c r="O622" t="n">
        <v>3.420000000000004</v>
      </c>
      <c r="P622" t="n">
        <v>277</v>
      </c>
      <c r="Q622" t="n">
        <v>302</v>
      </c>
      <c r="R622" t="n">
        <v>12</v>
      </c>
      <c r="S622" t="n">
        <v>17</v>
      </c>
      <c r="T622">
        <f>IF( S622&lt;=0,0,IF( E622+I622 &gt;= MAX((S622/30)*U622, S622*1.2), 0, CEILING( (MAX((S622/30)*U622, S622*1.2) - (E622+I622)) / J622, 1 ) * J622 ) ) ))</f>
        <v/>
      </c>
      <c r="U622" t="n">
        <v>22</v>
      </c>
    </row>
    <row r="623">
      <c r="A623" t="inlineStr">
        <is>
          <t>DULCERIA IEPS</t>
        </is>
      </c>
      <c r="B623" t="inlineStr">
        <is>
          <t>420</t>
        </is>
      </c>
      <c r="C623" t="inlineStr">
        <is>
          <t>7501024595495</t>
        </is>
      </c>
      <c r="D623" t="inlineStr">
        <is>
          <t xml:space="preserve">CHOCOLATE AMARGO DARK  HERSHEYS 90 GRS </t>
        </is>
      </c>
      <c r="E623" t="n">
        <v>21</v>
      </c>
      <c r="F623" t="inlineStr">
        <is>
          <t>Automatico</t>
        </is>
      </c>
      <c r="G623" t="n">
        <v>1.48</v>
      </c>
      <c r="H623" t="n">
        <v>14.18</v>
      </c>
      <c r="I623" t="n">
        <v>24</v>
      </c>
      <c r="J623" t="n">
        <v>24</v>
      </c>
      <c r="K623" t="inlineStr">
        <is>
          <t>HERSHEYS</t>
        </is>
      </c>
      <c r="L623" t="n">
        <v>7.810810810810811</v>
      </c>
      <c r="M623" t="n">
        <v>11.56</v>
      </c>
      <c r="N623" t="n">
        <v>0</v>
      </c>
      <c r="O623" t="n">
        <v>0</v>
      </c>
      <c r="P623" t="n">
        <v>376</v>
      </c>
      <c r="Q623" t="n">
        <v>480</v>
      </c>
      <c r="R623" t="n">
        <v>47</v>
      </c>
      <c r="S623" t="n">
        <v>52</v>
      </c>
      <c r="T623">
        <f>IF( S623&lt;=0,0,IF( E623+I623 &gt;= MAX((S623/30)*U623, S623*1.2), 0, CEILING( (MAX((S623/30)*U623, S623*1.2) - (E623+I623)) / J623, 1 ) * J623 ) ) ))</f>
        <v/>
      </c>
      <c r="U623" t="n">
        <v>22</v>
      </c>
    </row>
    <row r="624">
      <c r="A624" t="inlineStr">
        <is>
          <t>ASEO Y LIMPIEZA DEL HOGAR</t>
        </is>
      </c>
      <c r="B624" t="inlineStr">
        <is>
          <t>6</t>
        </is>
      </c>
      <c r="C624" t="inlineStr">
        <is>
          <t>7500435186605</t>
        </is>
      </c>
      <c r="D624" t="inlineStr">
        <is>
          <t xml:space="preserve">DETERGENTE LAVATRASTES GENTLE CLEAN ROSEWOOD DAWN 1.2 LT. </t>
        </is>
      </c>
      <c r="E624" t="n">
        <v>21</v>
      </c>
      <c r="F624" t="inlineStr">
        <is>
          <t>Automatico</t>
        </is>
      </c>
      <c r="G624" t="n">
        <v>1.7</v>
      </c>
      <c r="H624" t="n">
        <v>12.35</v>
      </c>
      <c r="I624" t="n">
        <v>96</v>
      </c>
      <c r="J624" t="n">
        <v>12</v>
      </c>
      <c r="K624" t="inlineStr">
        <is>
          <t>DAWN</t>
        </is>
      </c>
      <c r="L624" t="n">
        <v>9.647058823529411</v>
      </c>
      <c r="M624" t="n">
        <v>16.4</v>
      </c>
      <c r="N624" t="n">
        <v>0</v>
      </c>
      <c r="O624" t="n">
        <v>0</v>
      </c>
      <c r="P624" t="n">
        <v>627</v>
      </c>
      <c r="Q624" t="n">
        <v>945</v>
      </c>
      <c r="R624" t="n">
        <v>35</v>
      </c>
      <c r="S624" t="n">
        <v>51</v>
      </c>
      <c r="T624">
        <f>IF( S624&lt;=0,0,IF( E624+I624 &gt;= MAX((S624/30)*U624, S624*1.2), 0, CEILING( (MAX((S624/30)*U624, S624*1.2) - (E624+I624)) / J624, 1 ) * J624 ) ) ))</f>
        <v/>
      </c>
      <c r="U624" t="n">
        <v>22</v>
      </c>
    </row>
    <row r="625">
      <c r="A625" t="inlineStr">
        <is>
          <t>GALLETAS, PAN Y UNTABLES</t>
        </is>
      </c>
      <c r="B625" t="inlineStr">
        <is>
          <t>10</t>
        </is>
      </c>
      <c r="C625" t="inlineStr">
        <is>
          <t>7501069213828</t>
        </is>
      </c>
      <c r="D625" t="inlineStr">
        <is>
          <t xml:space="preserve">HARINA PARA HOT CAKES RESELLABLE TRES ESTRELLAS 500 GRS </t>
        </is>
      </c>
      <c r="E625" t="n">
        <v>21</v>
      </c>
      <c r="F625" t="inlineStr">
        <is>
          <t>Automatico</t>
        </is>
      </c>
      <c r="G625" t="n">
        <v>1.1</v>
      </c>
      <c r="H625" t="n">
        <v>19.09</v>
      </c>
      <c r="I625" t="n">
        <v>24</v>
      </c>
      <c r="J625" t="n">
        <v>12</v>
      </c>
      <c r="K625" t="inlineStr">
        <is>
          <t>TRES ESTRELLAS</t>
        </is>
      </c>
      <c r="L625" t="n">
        <v>2.90909090909091</v>
      </c>
      <c r="M625" t="n">
        <v>3.200000000000002</v>
      </c>
      <c r="N625" t="n">
        <v>0</v>
      </c>
      <c r="O625" t="n">
        <v>0</v>
      </c>
      <c r="P625" t="n">
        <v>434</v>
      </c>
      <c r="Q625" t="n">
        <v>494</v>
      </c>
      <c r="R625" t="n">
        <v>15</v>
      </c>
      <c r="S625" t="n">
        <v>21</v>
      </c>
      <c r="T625">
        <f>IF( S625&lt;=0,0,IF( E625+I625 &gt;= MAX((S625/30)*U625, S625*1.2), 0, CEILING( (MAX((S625/30)*U625, S625*1.2) - (E625+I625)) / J625, 1 ) * J625 ) ) ))</f>
        <v/>
      </c>
      <c r="U625" t="n">
        <v>22</v>
      </c>
    </row>
    <row r="626">
      <c r="A626" t="inlineStr">
        <is>
          <t>ASEO Y LIMPIEZA DEL HOGAR</t>
        </is>
      </c>
      <c r="B626" t="inlineStr">
        <is>
          <t>6</t>
        </is>
      </c>
      <c r="C626" t="inlineStr">
        <is>
          <t>7501058716545</t>
        </is>
      </c>
      <c r="D626" t="inlineStr">
        <is>
          <t xml:space="preserve">LIMPIADOR DE BAÑO SARRO Y MUGRE  HARPIC 500 ML. </t>
        </is>
      </c>
      <c r="E626" t="n">
        <v>21</v>
      </c>
      <c r="F626" t="inlineStr">
        <is>
          <t>Automatico</t>
        </is>
      </c>
      <c r="G626" t="n">
        <v>1.54</v>
      </c>
      <c r="H626" t="n">
        <v>13.63</v>
      </c>
      <c r="I626" t="n">
        <v>80</v>
      </c>
      <c r="J626" t="n">
        <v>20</v>
      </c>
      <c r="K626" t="inlineStr">
        <is>
          <t>HARPIC</t>
        </is>
      </c>
      <c r="L626" t="n">
        <v>8.363636363636363</v>
      </c>
      <c r="M626" t="n">
        <v>12.88</v>
      </c>
      <c r="N626" t="n">
        <v>0</v>
      </c>
      <c r="O626" t="n">
        <v>0</v>
      </c>
      <c r="P626" t="n">
        <v>663</v>
      </c>
      <c r="Q626" t="n">
        <v>954</v>
      </c>
      <c r="R626" t="n">
        <v>24</v>
      </c>
      <c r="S626" t="n">
        <v>27</v>
      </c>
      <c r="T626">
        <f>IF( S626&lt;=0,0,IF( E626+I626 &gt;= MAX((S626/30)*U626, S626*1.2), 0, CEILING( (MAX((S626/30)*U626, S626*1.2) - (E626+I626)) / J626, 1 ) * J626 ) ) ))</f>
        <v/>
      </c>
      <c r="U626" t="n">
        <v>22</v>
      </c>
    </row>
    <row r="627">
      <c r="A627" t="inlineStr">
        <is>
          <t>BEBIDAS</t>
        </is>
      </c>
      <c r="B627" t="inlineStr">
        <is>
          <t>35</t>
        </is>
      </c>
      <c r="C627" t="inlineStr">
        <is>
          <t>7501055343638</t>
        </is>
      </c>
      <c r="D627" t="inlineStr">
        <is>
          <t xml:space="preserve">BEBIDA CON PULPA MANGO  DEL VALLE 200 ML. </t>
        </is>
      </c>
      <c r="E627" t="n">
        <v>21</v>
      </c>
      <c r="F627" t="inlineStr">
        <is>
          <t>Automatico</t>
        </is>
      </c>
      <c r="G627" t="n">
        <v>3.15</v>
      </c>
      <c r="H627" t="n">
        <v>6.66</v>
      </c>
      <c r="I627" t="n">
        <v>80</v>
      </c>
      <c r="J627" t="n">
        <v>40</v>
      </c>
      <c r="K627" t="inlineStr">
        <is>
          <t>DEL VALLE</t>
        </is>
      </c>
      <c r="L627" t="n">
        <v>15.33333333333333</v>
      </c>
      <c r="M627" t="n">
        <v>48.3</v>
      </c>
      <c r="N627" t="n">
        <v>0</v>
      </c>
      <c r="O627" t="n">
        <v>0</v>
      </c>
      <c r="P627" t="n">
        <v>527</v>
      </c>
      <c r="Q627" t="n">
        <v>640</v>
      </c>
      <c r="R627" t="n">
        <v>53</v>
      </c>
      <c r="S627" t="n">
        <v>62</v>
      </c>
      <c r="T627">
        <f>IF( S627&lt;=0,0,IF( E627+I627 &gt;= MAX((S627/30)*U627, S627*1.2), 0, CEILING( (MAX((S627/30)*U627, S627*1.2) - (E627+I627)) / J627, 1 ) * J627 ) ) ))</f>
        <v/>
      </c>
      <c r="U627" t="n">
        <v>22</v>
      </c>
    </row>
    <row r="628">
      <c r="A628" t="inlineStr">
        <is>
          <t>ABARROTES BASICOS</t>
        </is>
      </c>
      <c r="B628" t="inlineStr">
        <is>
          <t>23</t>
        </is>
      </c>
      <c r="C628" t="inlineStr">
        <is>
          <t>7501058642608</t>
        </is>
      </c>
      <c r="D628" t="inlineStr">
        <is>
          <t xml:space="preserve">CAFE SOLUBLE LIOFILIZADO GOURMET BLEND  NESCAFE 100 GRS </t>
        </is>
      </c>
      <c r="E628" t="n">
        <v>21</v>
      </c>
      <c r="F628" t="inlineStr">
        <is>
          <t>Automatico</t>
        </is>
      </c>
      <c r="G628" t="n">
        <v>1.27</v>
      </c>
      <c r="H628" t="n">
        <v>17.32</v>
      </c>
      <c r="I628" t="n">
        <v>12</v>
      </c>
      <c r="J628" t="n">
        <v>12</v>
      </c>
      <c r="K628" t="inlineStr">
        <is>
          <t>NESCAFE</t>
        </is>
      </c>
      <c r="L628" t="n">
        <v>5.464566929133859</v>
      </c>
      <c r="M628" t="n">
        <v>6.940000000000001</v>
      </c>
      <c r="N628" t="n">
        <v>0</v>
      </c>
      <c r="O628" t="n">
        <v>0</v>
      </c>
      <c r="P628" t="n">
        <v>227</v>
      </c>
      <c r="Q628" t="n">
        <v>268</v>
      </c>
      <c r="R628" t="n">
        <v>27</v>
      </c>
      <c r="S628" t="n">
        <v>30</v>
      </c>
      <c r="T628">
        <f>IF( S628&lt;=0,0,IF( E628+I628 &gt;= MAX((S628/30)*U628, S628*1.2), 0, CEILING( (MAX((S628/30)*U628, S628*1.2) - (E628+I628)) / J628, 1 ) * J628 ) ) ))</f>
        <v/>
      </c>
      <c r="U628" t="n">
        <v>22</v>
      </c>
    </row>
    <row r="629">
      <c r="A629" t="inlineStr">
        <is>
          <t>DULCERIA IVA</t>
        </is>
      </c>
      <c r="B629" t="inlineStr">
        <is>
          <t>320</t>
        </is>
      </c>
      <c r="C629" t="inlineStr">
        <is>
          <t>7622210571205</t>
        </is>
      </c>
      <c r="D629" t="inlineStr">
        <is>
          <t xml:space="preserve">GOMA DE MASCAR MENTA PLUS  CLORETS 13 GRS </t>
        </is>
      </c>
      <c r="E629" t="n">
        <v>21</v>
      </c>
      <c r="F629" t="inlineStr">
        <is>
          <t>Automatico</t>
        </is>
      </c>
      <c r="G629" t="n">
        <v>1.05</v>
      </c>
      <c r="H629" t="n">
        <v>20</v>
      </c>
      <c r="I629" t="n">
        <v>0</v>
      </c>
      <c r="J629" t="n">
        <v>12</v>
      </c>
      <c r="K629" t="inlineStr">
        <is>
          <t>CLORETS</t>
        </is>
      </c>
      <c r="L629" t="n">
        <v>0</v>
      </c>
      <c r="M629" t="n">
        <v>0</v>
      </c>
      <c r="N629" t="n">
        <v>0</v>
      </c>
      <c r="O629" t="n">
        <v>0</v>
      </c>
      <c r="P629" t="n">
        <v>200</v>
      </c>
      <c r="Q629" t="n">
        <v>265</v>
      </c>
      <c r="R629" t="n">
        <v>21</v>
      </c>
      <c r="S629" t="n">
        <v>26</v>
      </c>
      <c r="T629">
        <f>IF( S629&lt;=0,0,IF( E629+I629 &gt;= MAX((S629/30)*U629, S629*1.2), 0, CEILING( (MAX((S629/30)*U629, S629*1.2) - (E629+I629)) / J629, 1 ) * J629 ) ) ))</f>
        <v/>
      </c>
      <c r="U629" t="n">
        <v>18</v>
      </c>
    </row>
    <row r="630">
      <c r="A630" t="inlineStr">
        <is>
          <t>DULCERIA IEPS</t>
        </is>
      </c>
      <c r="B630" t="inlineStr">
        <is>
          <t>420</t>
        </is>
      </c>
      <c r="C630" t="inlineStr">
        <is>
          <t>7502271914640</t>
        </is>
      </c>
      <c r="D630" t="inlineStr">
        <is>
          <t xml:space="preserve">DULCES ENCHILADOS SABOR TAMARINDO CHUNK SKWINKLES 130 GRS </t>
        </is>
      </c>
      <c r="E630" t="n">
        <v>21</v>
      </c>
      <c r="F630" t="inlineStr">
        <is>
          <t>Automatico</t>
        </is>
      </c>
      <c r="G630" t="n">
        <v>1.5</v>
      </c>
      <c r="H630" t="n">
        <v>14</v>
      </c>
      <c r="I630" t="n">
        <v>24</v>
      </c>
      <c r="J630" t="n">
        <v>12</v>
      </c>
      <c r="K630" t="inlineStr">
        <is>
          <t>SKWINKLES</t>
        </is>
      </c>
      <c r="L630" t="n">
        <v>8</v>
      </c>
      <c r="M630" t="n">
        <v>12</v>
      </c>
      <c r="N630" t="n">
        <v>0</v>
      </c>
      <c r="O630" t="n">
        <v>0</v>
      </c>
      <c r="P630" t="n">
        <v>250</v>
      </c>
      <c r="Q630" t="n">
        <v>138</v>
      </c>
      <c r="R630" t="n">
        <v>32</v>
      </c>
      <c r="S630" t="n">
        <v>42</v>
      </c>
      <c r="T630">
        <f>IF( S630&lt;=0,0,IF( E630+I630 &gt;= MAX((S630/30)*U630, S630*1.2), 0, CEILING( (MAX((S630/30)*U630, S630*1.2) - (E630+I630)) / J630, 1 ) * J630 ) ) ))</f>
        <v/>
      </c>
      <c r="U630" t="n">
        <v>22</v>
      </c>
    </row>
    <row r="631">
      <c r="A631" t="inlineStr">
        <is>
          <t>ABARROTES BASICOS</t>
        </is>
      </c>
      <c r="B631" t="inlineStr">
        <is>
          <t>23</t>
        </is>
      </c>
      <c r="C631" t="inlineStr">
        <is>
          <t>7506475113144</t>
        </is>
      </c>
      <c r="D631" t="inlineStr">
        <is>
          <t xml:space="preserve">LECHE EN POLVO  NIDO 480 GRS </t>
        </is>
      </c>
      <c r="E631" t="n">
        <v>21</v>
      </c>
      <c r="F631" t="inlineStr">
        <is>
          <t>Automatico</t>
        </is>
      </c>
      <c r="G631" t="n">
        <v>1</v>
      </c>
      <c r="H631" t="n">
        <v>21</v>
      </c>
      <c r="I631" t="n">
        <v>0</v>
      </c>
      <c r="J631" t="n">
        <v>24</v>
      </c>
      <c r="K631" t="inlineStr">
        <is>
          <t>NIDO</t>
        </is>
      </c>
      <c r="L631" t="n">
        <v>1</v>
      </c>
      <c r="M631" t="n">
        <v>1</v>
      </c>
      <c r="N631" t="n">
        <v>1</v>
      </c>
      <c r="O631" t="n">
        <v>1</v>
      </c>
      <c r="P631" t="n">
        <v>96</v>
      </c>
      <c r="Q631" t="n">
        <v>93</v>
      </c>
      <c r="R631" t="n">
        <v>25</v>
      </c>
      <c r="S631" t="n">
        <v>25</v>
      </c>
      <c r="T631">
        <f>IF( S631&lt;=0,0,IF( E631+I631 &gt;= MAX((S631/30)*U631, S631*1.2), 0, CEILING( (MAX((S631/30)*U631, S631*1.2) - (E631+I631)) / J631, 1 ) * J631 ) ) ))</f>
        <v/>
      </c>
      <c r="U631" t="n">
        <v>22</v>
      </c>
    </row>
    <row r="632">
      <c r="A632" t="inlineStr">
        <is>
          <t>ABARROTES BASICOS</t>
        </is>
      </c>
      <c r="B632" t="inlineStr">
        <is>
          <t>23</t>
        </is>
      </c>
      <c r="C632" t="inlineStr">
        <is>
          <t>7502223777309</t>
        </is>
      </c>
      <c r="D632" t="inlineStr">
        <is>
          <t xml:space="preserve">ACEITE COMESTIBLE DE MAIZ  MAZOLA 765 ML. </t>
        </is>
      </c>
      <c r="E632" t="n">
        <v>21</v>
      </c>
      <c r="F632" t="inlineStr">
        <is>
          <t>Automatico</t>
        </is>
      </c>
      <c r="G632" t="n">
        <v>1.14</v>
      </c>
      <c r="H632" t="n">
        <v>18.42</v>
      </c>
      <c r="I632" t="n">
        <v>12</v>
      </c>
      <c r="J632" t="n">
        <v>12</v>
      </c>
      <c r="K632" t="inlineStr">
        <is>
          <t>MAZOLA</t>
        </is>
      </c>
      <c r="L632" t="n">
        <v>3.578947368421051</v>
      </c>
      <c r="M632" t="n">
        <v>4.079999999999998</v>
      </c>
      <c r="N632" t="n">
        <v>0</v>
      </c>
      <c r="O632" t="n">
        <v>0</v>
      </c>
      <c r="P632" t="n">
        <v>372</v>
      </c>
      <c r="Q632" t="n">
        <v>422</v>
      </c>
      <c r="R632" t="n">
        <v>21</v>
      </c>
      <c r="S632" t="n">
        <v>32</v>
      </c>
      <c r="T632">
        <f>IF( S632&lt;=0,0,IF( E632+I632 &gt;= MAX((S632/30)*U632, S632*1.2), 0, CEILING( (MAX((S632/30)*U632, S632*1.2) - (E632+I632)) / J632, 1 ) * J632 ) ) ))</f>
        <v/>
      </c>
      <c r="U632" t="n">
        <v>22</v>
      </c>
    </row>
    <row r="633">
      <c r="A633" t="inlineStr">
        <is>
          <t>GALLETAS, PAN Y UNTABLES</t>
        </is>
      </c>
      <c r="B633" t="inlineStr">
        <is>
          <t>10</t>
        </is>
      </c>
      <c r="C633" t="inlineStr">
        <is>
          <t>7501200484087</t>
        </is>
      </c>
      <c r="D633" t="inlineStr">
        <is>
          <t xml:space="preserve">JARABE SABOR MAPLE  PRONTO 250 ML. </t>
        </is>
      </c>
      <c r="E633" t="n">
        <v>21</v>
      </c>
      <c r="F633" t="inlineStr">
        <is>
          <t>Automatico</t>
        </is>
      </c>
      <c r="G633" t="n">
        <v>2.21</v>
      </c>
      <c r="H633" t="n">
        <v>9.5</v>
      </c>
      <c r="I633" t="n">
        <v>96</v>
      </c>
      <c r="J633" t="n">
        <v>24</v>
      </c>
      <c r="K633" t="inlineStr">
        <is>
          <t>PRONTO</t>
        </is>
      </c>
      <c r="L633" t="n">
        <v>26.49773755656108</v>
      </c>
      <c r="M633" t="n">
        <v>58.56</v>
      </c>
      <c r="N633" t="n">
        <v>0</v>
      </c>
      <c r="O633" t="n">
        <v>0</v>
      </c>
      <c r="P633" t="n">
        <v>246</v>
      </c>
      <c r="Q633" t="n">
        <v>531</v>
      </c>
      <c r="R633" t="n">
        <v>30</v>
      </c>
      <c r="S633" t="n">
        <v>30</v>
      </c>
      <c r="T633">
        <f>IF( S633&lt;=0,0,IF( E633+I633 &gt;= MAX((S633/30)*U633, S633*1.2), 0, CEILING( (MAX((S633/30)*U633, S633*1.2) - (E633+I633)) / J633, 1 ) * J633 ) ) ))</f>
        <v/>
      </c>
      <c r="U633" t="n">
        <v>36</v>
      </c>
    </row>
    <row r="634">
      <c r="A634" t="inlineStr">
        <is>
          <t>CONSERVAS</t>
        </is>
      </c>
      <c r="B634" t="inlineStr">
        <is>
          <t>143</t>
        </is>
      </c>
      <c r="C634" t="inlineStr">
        <is>
          <t>7501041417275</t>
        </is>
      </c>
      <c r="D634" t="inlineStr">
        <is>
          <t xml:space="preserve">SALMON  TUNY 75 GRS </t>
        </is>
      </c>
      <c r="E634" t="n">
        <v>21</v>
      </c>
      <c r="F634" t="inlineStr">
        <is>
          <t>Automatico</t>
        </is>
      </c>
      <c r="G634" t="n">
        <v>2.11</v>
      </c>
      <c r="H634" t="n">
        <v>9.949999999999999</v>
      </c>
      <c r="I634" t="n">
        <v>0</v>
      </c>
      <c r="J634" t="n">
        <v>24</v>
      </c>
      <c r="K634" t="inlineStr">
        <is>
          <t>TUNY</t>
        </is>
      </c>
      <c r="L634" t="n">
        <v>12.04739336492891</v>
      </c>
      <c r="M634" t="n">
        <v>25.42</v>
      </c>
      <c r="N634" t="n">
        <v>12.04739336492891</v>
      </c>
      <c r="O634" t="n">
        <v>25.42</v>
      </c>
      <c r="P634" t="n">
        <v>582</v>
      </c>
      <c r="Q634" t="n">
        <v>497</v>
      </c>
      <c r="R634" t="n">
        <v>37</v>
      </c>
      <c r="S634" t="n">
        <v>45</v>
      </c>
      <c r="T634">
        <f>IF( S634&lt;=0,0,IF( E634+I634 &gt;= MAX((S634/30)*U634, S634*1.2), 0, CEILING( (MAX((S634/30)*U634, S634*1.2) - (E634+I634)) / J634, 1 ) * J634 ) ) ))</f>
        <v/>
      </c>
      <c r="U634" t="n">
        <v>22</v>
      </c>
    </row>
    <row r="635">
      <c r="A635" t="inlineStr">
        <is>
          <t>ABARROTES BASICOS</t>
        </is>
      </c>
      <c r="B635" t="inlineStr">
        <is>
          <t>23</t>
        </is>
      </c>
      <c r="C635" t="inlineStr">
        <is>
          <t>7501071300639</t>
        </is>
      </c>
      <c r="D635" t="inlineStr">
        <is>
          <t xml:space="preserve">ARROZ INSTANTANEO JITOMATE VERDE VALLE 140 GRS </t>
        </is>
      </c>
      <c r="E635" t="n">
        <v>21</v>
      </c>
      <c r="F635" t="inlineStr">
        <is>
          <t>Automatico</t>
        </is>
      </c>
      <c r="G635" t="n">
        <v>3.59</v>
      </c>
      <c r="H635" t="n">
        <v>5.84</v>
      </c>
      <c r="I635" t="n">
        <v>64</v>
      </c>
      <c r="J635" t="n">
        <v>16</v>
      </c>
      <c r="K635" t="inlineStr">
        <is>
          <t>VERDE VALLE</t>
        </is>
      </c>
      <c r="L635" t="n">
        <v>16.15041782729805</v>
      </c>
      <c r="M635" t="n">
        <v>57.98</v>
      </c>
      <c r="N635" t="n">
        <v>0</v>
      </c>
      <c r="O635" t="n">
        <v>0</v>
      </c>
      <c r="P635" t="n">
        <v>637</v>
      </c>
      <c r="Q635" t="n">
        <v>740</v>
      </c>
      <c r="R635" t="n">
        <v>82</v>
      </c>
      <c r="S635" t="n">
        <v>100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ASEO Y LIMPIEZA DEL HOGAR</t>
        </is>
      </c>
      <c r="B636" t="inlineStr">
        <is>
          <t>0</t>
        </is>
      </c>
      <c r="C636" t="inlineStr">
        <is>
          <t>7501058716057</t>
        </is>
      </c>
      <c r="D636" t="inlineStr">
        <is>
          <t xml:space="preserve">LIMPIADOR LIQUIDO PARA BAÑO ANTIHONGOS  HARPIC 450 ML. </t>
        </is>
      </c>
      <c r="E636" t="n">
        <v>21</v>
      </c>
      <c r="F636" t="inlineStr">
        <is>
          <t>Automatico</t>
        </is>
      </c>
      <c r="G636" t="n">
        <v>1.14</v>
      </c>
      <c r="H636" t="n">
        <v>18.42</v>
      </c>
      <c r="I636" t="n">
        <v>72</v>
      </c>
      <c r="J636" t="n">
        <v>18</v>
      </c>
      <c r="K636" t="inlineStr">
        <is>
          <t>HARPIC</t>
        </is>
      </c>
      <c r="L636" t="n">
        <v>3.578947368421051</v>
      </c>
      <c r="M636" t="n">
        <v>4.079999999999998</v>
      </c>
      <c r="N636" t="n">
        <v>0</v>
      </c>
      <c r="O636" t="n">
        <v>0</v>
      </c>
      <c r="P636" t="n">
        <v>284</v>
      </c>
      <c r="Q636" t="n">
        <v>0</v>
      </c>
      <c r="R636" t="n">
        <v>30</v>
      </c>
      <c r="S636" t="n">
        <v>37</v>
      </c>
      <c r="T636">
        <f>IF( S636&lt;=0,0,IF( E636+I636 &gt;= MAX((S636/30)*U636, S636*1.2), 0, CEILING( (MAX((S636/30)*U636, S636*1.2) - (E636+I636)) / J636, 1 ) * J636 ) ) ))</f>
        <v/>
      </c>
      <c r="U636" t="n">
        <v>22</v>
      </c>
    </row>
    <row r="637">
      <c r="A637" t="inlineStr">
        <is>
          <t>BEBIDAS</t>
        </is>
      </c>
      <c r="B637" t="inlineStr">
        <is>
          <t>0</t>
        </is>
      </c>
      <c r="C637" t="inlineStr">
        <is>
          <t>7501055343638</t>
        </is>
      </c>
      <c r="D637" t="inlineStr">
        <is>
          <t xml:space="preserve">BEBIDA CON PULPA MANGO  DEL VALLE 200 ML. </t>
        </is>
      </c>
      <c r="E637" t="n">
        <v>21</v>
      </c>
      <c r="F637" t="inlineStr">
        <is>
          <t>Automatico</t>
        </is>
      </c>
      <c r="G637" t="n">
        <v>3.15</v>
      </c>
      <c r="H637" t="n">
        <v>6.66</v>
      </c>
      <c r="I637" t="n">
        <v>80</v>
      </c>
      <c r="J637" t="n">
        <v>40</v>
      </c>
      <c r="K637" t="inlineStr">
        <is>
          <t>DEL VALLE</t>
        </is>
      </c>
      <c r="L637" t="n">
        <v>15.33333333333333</v>
      </c>
      <c r="M637" t="n">
        <v>48.3</v>
      </c>
      <c r="N637" t="n">
        <v>0</v>
      </c>
      <c r="O637" t="n">
        <v>0</v>
      </c>
      <c r="P637" t="n">
        <v>527</v>
      </c>
      <c r="Q637" t="n">
        <v>640</v>
      </c>
      <c r="R637" t="n">
        <v>53</v>
      </c>
      <c r="S637" t="n">
        <v>62</v>
      </c>
      <c r="T637">
        <f>IF( S637&lt;=0,0,IF( E637+I637 &gt;= MAX((S637/30)*U637, S637*1.2), 0, CEILING( (MAX((S637/30)*U637, S637*1.2) - (E637+I637)) / J637, 1 ) * J637 ) ) ))</f>
        <v/>
      </c>
      <c r="U637" t="n">
        <v>22</v>
      </c>
    </row>
    <row r="638">
      <c r="A638" t="inlineStr">
        <is>
          <t>CONSERVAS</t>
        </is>
      </c>
      <c r="B638" t="inlineStr">
        <is>
          <t>0</t>
        </is>
      </c>
      <c r="C638" t="inlineStr">
        <is>
          <t>51000284402</t>
        </is>
      </c>
      <c r="D638" t="inlineStr">
        <is>
          <t xml:space="preserve">SALSA PICANTE PARA PIZZA  PREGO 397 GRS </t>
        </is>
      </c>
      <c r="E638" t="n">
        <v>21</v>
      </c>
      <c r="F638" t="inlineStr">
        <is>
          <t>Automatico</t>
        </is>
      </c>
      <c r="G638" t="n">
        <v>1.13</v>
      </c>
      <c r="H638" t="n">
        <v>18.58</v>
      </c>
      <c r="I638" t="n">
        <v>24</v>
      </c>
      <c r="J638" t="n">
        <v>12</v>
      </c>
      <c r="K638" t="inlineStr">
        <is>
          <t>PREGO</t>
        </is>
      </c>
      <c r="L638" t="n">
        <v>3.415929203539822</v>
      </c>
      <c r="M638" t="n">
        <v>3.859999999999998</v>
      </c>
      <c r="N638" t="n">
        <v>0</v>
      </c>
      <c r="O638" t="n">
        <v>0</v>
      </c>
      <c r="P638" t="n">
        <v>180</v>
      </c>
      <c r="Q638" t="n">
        <v>50</v>
      </c>
      <c r="R638" t="n">
        <v>16</v>
      </c>
      <c r="S638" t="n">
        <v>18</v>
      </c>
      <c r="T638">
        <f>IF( S638&lt;=0,0,IF( E638+I638 &gt;= MAX((S638/30)*U638, S638*1.2), 0, CEILING( (MAX((S638/30)*U638, S638*1.2) - (E638+I638)) / J638, 1 ) * J638 ) ) ))</f>
        <v/>
      </c>
      <c r="U638" t="n">
        <v>22</v>
      </c>
    </row>
    <row r="639">
      <c r="A639" t="inlineStr">
        <is>
          <t>CONSERVAS</t>
        </is>
      </c>
      <c r="B639" t="inlineStr">
        <is>
          <t>0</t>
        </is>
      </c>
      <c r="C639" t="inlineStr">
        <is>
          <t>7501023509837</t>
        </is>
      </c>
      <c r="D639" t="inlineStr">
        <is>
          <t xml:space="preserve">FRIJOLES REFRITOS CON CHORIZO Y QUESO  CHATA 400 GRS </t>
        </is>
      </c>
      <c r="E639" t="n">
        <v>21</v>
      </c>
      <c r="F639" t="inlineStr">
        <is>
          <t>Automatico</t>
        </is>
      </c>
      <c r="G639" t="n">
        <v>1.79</v>
      </c>
      <c r="H639" t="n">
        <v>11.73</v>
      </c>
      <c r="I639" t="n">
        <v>24</v>
      </c>
      <c r="J639" t="n">
        <v>12</v>
      </c>
      <c r="K639" t="inlineStr">
        <is>
          <t>CHATA</t>
        </is>
      </c>
      <c r="L639" t="n">
        <v>10.26815642458101</v>
      </c>
      <c r="M639" t="n">
        <v>18.38</v>
      </c>
      <c r="N639" t="n">
        <v>0</v>
      </c>
      <c r="O639" t="n">
        <v>0</v>
      </c>
      <c r="P639" t="n">
        <v>617</v>
      </c>
      <c r="Q639" t="n">
        <v>744</v>
      </c>
      <c r="R639" t="n">
        <v>43</v>
      </c>
      <c r="S639" t="n">
        <v>61</v>
      </c>
      <c r="T639">
        <f>IF( S639&lt;=0,0,IF( E639+I639 &gt;= MAX((S639/30)*U639, S639*1.2), 0, CEILING( (MAX((S639/30)*U639, S639*1.2) - (E639+I639)) / J639, 1 ) * J639 ) ) ))</f>
        <v/>
      </c>
      <c r="U639" t="n">
        <v>22</v>
      </c>
    </row>
    <row r="640">
      <c r="A640" t="inlineStr">
        <is>
          <t>CONSERVAS</t>
        </is>
      </c>
      <c r="B640" t="inlineStr">
        <is>
          <t>0</t>
        </is>
      </c>
      <c r="C640" t="inlineStr">
        <is>
          <t>7501045403403</t>
        </is>
      </c>
      <c r="D640" t="inlineStr">
        <is>
          <t xml:space="preserve">LOMO DE ATUN EN AGUA EXTRA PROTEINA  DOLORES 74 GRS </t>
        </is>
      </c>
      <c r="E640" t="n">
        <v>21</v>
      </c>
      <c r="F640" t="inlineStr">
        <is>
          <t>Automatico</t>
        </is>
      </c>
      <c r="G640" t="n">
        <v>1.6</v>
      </c>
      <c r="H640" t="n">
        <v>13.12</v>
      </c>
      <c r="I640" t="n">
        <v>48</v>
      </c>
      <c r="J640" t="n">
        <v>48</v>
      </c>
      <c r="K640" t="inlineStr">
        <is>
          <t>DOLORES</t>
        </is>
      </c>
      <c r="L640" t="n">
        <v>8.875</v>
      </c>
      <c r="M640" t="n">
        <v>14.2</v>
      </c>
      <c r="N640" t="n">
        <v>0</v>
      </c>
      <c r="O640" t="n">
        <v>0</v>
      </c>
      <c r="P640" t="n">
        <v>750</v>
      </c>
      <c r="Q640" t="n">
        <v>354</v>
      </c>
      <c r="R640" t="n">
        <v>27</v>
      </c>
      <c r="S640" t="n">
        <v>27</v>
      </c>
      <c r="T640">
        <f>IF( S640&lt;=0,0,IF( E640+I640 &gt;= MAX((S640/30)*U640, S640*1.2), 0, CEILING( (MAX((S640/30)*U640, S640*1.2) - (E640+I640)) / J640, 1 ) * J640 ) ) ))</f>
        <v/>
      </c>
      <c r="U640" t="n">
        <v>22</v>
      </c>
    </row>
    <row r="641">
      <c r="A641" t="inlineStr">
        <is>
          <t>BEBIDAS ALCOHOLICAS</t>
        </is>
      </c>
      <c r="B641" t="inlineStr">
        <is>
          <t>0</t>
        </is>
      </c>
      <c r="C641" t="inlineStr">
        <is>
          <t>764009053251</t>
        </is>
      </c>
      <c r="D641" t="inlineStr">
        <is>
          <t xml:space="preserve">HARD SELTZER CITRUS TONIC SIGNATURE BLEN  SEAGRAMS ESCAPES 355 ML. </t>
        </is>
      </c>
      <c r="E641" t="n">
        <v>21</v>
      </c>
      <c r="F641" t="inlineStr">
        <is>
          <t>Automatico</t>
        </is>
      </c>
      <c r="G641" t="n">
        <v>1.79</v>
      </c>
      <c r="H641" t="n">
        <v>11.73</v>
      </c>
      <c r="I641" t="n">
        <v>0</v>
      </c>
      <c r="J641" t="n">
        <v>24</v>
      </c>
      <c r="K641" t="inlineStr">
        <is>
          <t>SEAGRAMS ESCAPES</t>
        </is>
      </c>
      <c r="L641" t="n">
        <v>10.26815642458101</v>
      </c>
      <c r="M641" t="n">
        <v>18.38</v>
      </c>
      <c r="N641" t="n">
        <v>10.26815642458101</v>
      </c>
      <c r="O641" t="n">
        <v>18.38</v>
      </c>
      <c r="P641" t="n">
        <v>399</v>
      </c>
      <c r="Q641" t="n">
        <v>94</v>
      </c>
      <c r="R641" t="n">
        <v>55</v>
      </c>
      <c r="S641" t="n">
        <v>63</v>
      </c>
      <c r="T641">
        <f>IF( S641&lt;=0,0,IF( E641+I641 &gt;= MAX((S641/30)*U641, S641*1.2), 0, CEILING( (MAX((S641/30)*U641, S641*1.2) - (E641+I641)) / J641, 1 ) * J641 ) ) ))</f>
        <v/>
      </c>
      <c r="U641" t="n">
        <v>22</v>
      </c>
    </row>
    <row r="642">
      <c r="A642" t="inlineStr">
        <is>
          <t>BEBIDAS ALCOHOLICAS</t>
        </is>
      </c>
      <c r="B642" t="inlineStr">
        <is>
          <t>0</t>
        </is>
      </c>
      <c r="C642" t="inlineStr">
        <is>
          <t>7501055385584</t>
        </is>
      </c>
      <c r="D642" t="inlineStr">
        <is>
          <t xml:space="preserve">BEBIDA PREPARADA PALOMA  TOPO CHICO 473 ML. </t>
        </is>
      </c>
      <c r="E642" t="n">
        <v>21</v>
      </c>
      <c r="F642" t="inlineStr">
        <is>
          <t>Automatico</t>
        </is>
      </c>
      <c r="G642" t="n">
        <v>2.45</v>
      </c>
      <c r="H642" t="n">
        <v>8.57</v>
      </c>
      <c r="I642" t="n">
        <v>24</v>
      </c>
      <c r="J642" t="n">
        <v>24</v>
      </c>
      <c r="K642" t="inlineStr">
        <is>
          <t>TOPO CHICO</t>
        </is>
      </c>
      <c r="L642" t="n">
        <v>13.42857142857143</v>
      </c>
      <c r="M642" t="n">
        <v>32.90000000000001</v>
      </c>
      <c r="N642" t="n">
        <v>3.632653061224492</v>
      </c>
      <c r="O642" t="n">
        <v>8.900000000000006</v>
      </c>
      <c r="P642" t="n">
        <v>475</v>
      </c>
      <c r="Q642" t="n">
        <v>0</v>
      </c>
      <c r="R642" t="n">
        <v>68</v>
      </c>
      <c r="S642" t="n">
        <v>94</v>
      </c>
      <c r="T642">
        <f>IF( S642&lt;=0,0,IF( E642+I642 &gt;= MAX((S642/30)*U642, S642*1.2), 0, CEILING( (MAX((S642/30)*U642, S642*1.2) - (E642+I642)) / J642, 1 ) * J642 ) ) ))</f>
        <v/>
      </c>
      <c r="U642" t="n">
        <v>22</v>
      </c>
    </row>
    <row r="643">
      <c r="A643" t="inlineStr">
        <is>
          <t>DULCERIA IEPS</t>
        </is>
      </c>
      <c r="B643" t="inlineStr">
        <is>
          <t>0</t>
        </is>
      </c>
      <c r="C643" t="inlineStr">
        <is>
          <t>8000500348055</t>
        </is>
      </c>
      <c r="D643" t="inlineStr">
        <is>
          <t xml:space="preserve">CHOCOLATE CON LECHE  KINDER 225 GRS </t>
        </is>
      </c>
      <c r="E643" t="n">
        <v>21</v>
      </c>
      <c r="F643" t="inlineStr">
        <is>
          <t>Automatico</t>
        </is>
      </c>
      <c r="G643" t="n">
        <v>2.24</v>
      </c>
      <c r="H643" t="n">
        <v>9.369999999999999</v>
      </c>
      <c r="I643" t="n">
        <v>80</v>
      </c>
      <c r="J643" t="n">
        <v>10</v>
      </c>
      <c r="K643" t="inlineStr">
        <is>
          <t>KINDER</t>
        </is>
      </c>
      <c r="L643" t="n">
        <v>12.625</v>
      </c>
      <c r="M643" t="n">
        <v>28.28000000000001</v>
      </c>
      <c r="N643" t="n">
        <v>0</v>
      </c>
      <c r="O643" t="n">
        <v>0</v>
      </c>
      <c r="P643" t="n">
        <v>270</v>
      </c>
      <c r="Q643" t="n">
        <v>147</v>
      </c>
      <c r="R643" t="n">
        <v>54</v>
      </c>
      <c r="S643" t="n">
        <v>55</v>
      </c>
      <c r="T643">
        <f>IF( S643&lt;=0,0,IF( E643+I643 &gt;= MAX((S643/30)*U643, S643*1.2), 0, CEILING( (MAX((S643/30)*U643, S643*1.2) - (E643+I643)) / J643, 1 ) * J643 ) ) ))</f>
        <v/>
      </c>
      <c r="U643" t="n">
        <v>22</v>
      </c>
    </row>
    <row r="644">
      <c r="A644" t="inlineStr">
        <is>
          <t>CONSERVAS</t>
        </is>
      </c>
      <c r="B644" t="inlineStr">
        <is>
          <t>143</t>
        </is>
      </c>
      <c r="C644" t="inlineStr">
        <is>
          <t>8410010404255</t>
        </is>
      </c>
      <c r="D644" t="inlineStr">
        <is>
          <t xml:space="preserve">ACEITUNAS VERDES RELLENAS DE PIMIENTO FRASCO CARBONELL 700 GRS </t>
        </is>
      </c>
      <c r="E644" t="n">
        <v>22</v>
      </c>
      <c r="F644" t="inlineStr">
        <is>
          <t>Automatico</t>
        </is>
      </c>
      <c r="G644" t="n">
        <v>1.19</v>
      </c>
      <c r="H644" t="n">
        <v>18.48</v>
      </c>
      <c r="I644" t="n">
        <v>0</v>
      </c>
      <c r="J644" t="n">
        <v>6</v>
      </c>
      <c r="K644" t="inlineStr">
        <is>
          <t>CARBONELL</t>
        </is>
      </c>
      <c r="L644" t="n">
        <v>3.512605042016805</v>
      </c>
      <c r="M644" t="n">
        <v>4.179999999999998</v>
      </c>
      <c r="N644" t="n">
        <v>3.512605042016805</v>
      </c>
      <c r="O644" t="n">
        <v>4.179999999999998</v>
      </c>
      <c r="P644" t="n">
        <v>260</v>
      </c>
      <c r="Q644" t="n">
        <v>354</v>
      </c>
      <c r="R644" t="n">
        <v>35</v>
      </c>
      <c r="S644" t="n">
        <v>40</v>
      </c>
      <c r="T644">
        <f>IF( S644&lt;=0,0,IF( E644+I644 &gt;= MAX((S644/30)*U644, S644*1.2), 0, CEILING( (MAX((S644/30)*U644, S644*1.2) - (E644+I644)) / J644, 1 ) * J644 ) ) ))</f>
        <v/>
      </c>
      <c r="U644" t="n">
        <v>22</v>
      </c>
    </row>
    <row r="645">
      <c r="A645" t="inlineStr">
        <is>
          <t>PROTECCION FEMENINA TASA 0</t>
        </is>
      </c>
      <c r="B645" t="inlineStr">
        <is>
          <t>381</t>
        </is>
      </c>
      <c r="C645" t="inlineStr">
        <is>
          <t>7501019002007</t>
        </is>
      </c>
      <c r="D645" t="inlineStr">
        <is>
          <t xml:space="preserve">TOALLA FEMENINA ULTRADELGADA CON ALAS  SABA 10 PZA </t>
        </is>
      </c>
      <c r="E645" t="n">
        <v>22</v>
      </c>
      <c r="F645" t="inlineStr">
        <is>
          <t>Automatico</t>
        </is>
      </c>
      <c r="G645" t="n">
        <v>1.48</v>
      </c>
      <c r="H645" t="n">
        <v>14.86</v>
      </c>
      <c r="I645" t="n">
        <v>24</v>
      </c>
      <c r="J645" t="n">
        <v>12</v>
      </c>
      <c r="K645" t="inlineStr">
        <is>
          <t>SABA</t>
        </is>
      </c>
      <c r="L645" t="n">
        <v>7.135135135135135</v>
      </c>
      <c r="M645" t="n">
        <v>10.56</v>
      </c>
      <c r="N645" t="n">
        <v>0</v>
      </c>
      <c r="O645" t="n">
        <v>0</v>
      </c>
      <c r="P645" t="n">
        <v>220</v>
      </c>
      <c r="Q645" t="n">
        <v>200</v>
      </c>
      <c r="R645" t="n">
        <v>21</v>
      </c>
      <c r="S645" t="n">
        <v>26</v>
      </c>
      <c r="T645">
        <f>IF( S645&lt;=0,0,IF( E645+I645 &gt;= MAX((S645/30)*U645, S645*1.2), 0, CEILING( (MAX((S645/30)*U645, S645*1.2) - (E645+I645)) / J645, 1 ) * J645 ) ) ))</f>
        <v/>
      </c>
      <c r="U645" t="n">
        <v>22</v>
      </c>
    </row>
    <row r="646">
      <c r="A646" t="inlineStr">
        <is>
          <t>GALLETAS, PAN Y UNTABLES</t>
        </is>
      </c>
      <c r="B646" t="inlineStr">
        <is>
          <t>10</t>
        </is>
      </c>
      <c r="C646" t="inlineStr">
        <is>
          <t>7500810024676</t>
        </is>
      </c>
      <c r="D646" t="inlineStr">
        <is>
          <t xml:space="preserve">GALLETA DE ARROZ Y MAIZ  SANISSIMO 112 GRS </t>
        </is>
      </c>
      <c r="E646" t="n">
        <v>22</v>
      </c>
      <c r="F646" t="inlineStr">
        <is>
          <t>Automatico</t>
        </is>
      </c>
      <c r="G646" t="n">
        <v>1.04</v>
      </c>
      <c r="H646" t="n">
        <v>21.15</v>
      </c>
      <c r="I646" t="n">
        <v>0</v>
      </c>
      <c r="J646" t="n">
        <v>12</v>
      </c>
      <c r="K646" t="inlineStr">
        <is>
          <t>SANISSIMO</t>
        </is>
      </c>
      <c r="L646" t="n">
        <v>0.8461538461538467</v>
      </c>
      <c r="M646" t="n">
        <v>0.8800000000000006</v>
      </c>
      <c r="N646" t="n">
        <v>0.8461538461538467</v>
      </c>
      <c r="O646" t="n">
        <v>0.8800000000000006</v>
      </c>
      <c r="P646" t="n">
        <v>209</v>
      </c>
      <c r="Q646" t="n">
        <v>188</v>
      </c>
      <c r="R646" t="n">
        <v>14</v>
      </c>
      <c r="S646" t="n">
        <v>19</v>
      </c>
      <c r="T646">
        <f>IF( S646&lt;=0,0,IF( E646+I646 &gt;= MAX((S646/30)*U646, S646*1.2), 0, CEILING( (MAX((S646/30)*U646, S646*1.2) - (E646+I646)) / J646, 1 ) * J646 ) ) ))</f>
        <v/>
      </c>
      <c r="U646" t="n">
        <v>22</v>
      </c>
    </row>
    <row r="647">
      <c r="A647" t="inlineStr">
        <is>
          <t>ABARROTES BASICOS</t>
        </is>
      </c>
      <c r="B647" t="inlineStr">
        <is>
          <t>23</t>
        </is>
      </c>
      <c r="C647" t="inlineStr">
        <is>
          <t>7501005183703</t>
        </is>
      </c>
      <c r="D647" t="inlineStr">
        <is>
          <t xml:space="preserve">CALDO DE CAMARON 8 CUBOS  KNORR 96 GRS </t>
        </is>
      </c>
      <c r="E647" t="n">
        <v>22</v>
      </c>
      <c r="F647" t="inlineStr">
        <is>
          <t>Automatico</t>
        </is>
      </c>
      <c r="G647" t="n">
        <v>1.06</v>
      </c>
      <c r="H647" t="n">
        <v>20.75</v>
      </c>
      <c r="I647" t="n">
        <v>0</v>
      </c>
      <c r="J647" t="n">
        <v>24</v>
      </c>
      <c r="K647" t="inlineStr">
        <is>
          <t>KNORR</t>
        </is>
      </c>
      <c r="L647" t="n">
        <v>1.245283018867926</v>
      </c>
      <c r="M647" t="n">
        <v>1.320000000000002</v>
      </c>
      <c r="N647" t="n">
        <v>1.245283018867926</v>
      </c>
      <c r="O647" t="n">
        <v>1.320000000000002</v>
      </c>
      <c r="P647" t="n">
        <v>360</v>
      </c>
      <c r="Q647" t="n">
        <v>369</v>
      </c>
      <c r="R647" t="n">
        <v>21</v>
      </c>
      <c r="S647" t="n">
        <v>27</v>
      </c>
      <c r="T647">
        <f>IF( S647&lt;=0,0,IF( E647+I647 &gt;= MAX((S647/30)*U647, S647*1.2), 0, CEILING( (MAX((S647/30)*U647, S647*1.2) - (E647+I647)) / J647, 1 ) * J647 ) ) ))</f>
        <v/>
      </c>
      <c r="U647" t="n">
        <v>22</v>
      </c>
    </row>
    <row r="648">
      <c r="A648" t="inlineStr">
        <is>
          <t>ASEO Y LIMPIEZA DEL HOGAR</t>
        </is>
      </c>
      <c r="B648" t="inlineStr">
        <is>
          <t>6</t>
        </is>
      </c>
      <c r="C648" t="inlineStr">
        <is>
          <t>7500435245609</t>
        </is>
      </c>
      <c r="D648" t="inlineStr">
        <is>
          <t xml:space="preserve">DETERGENTE ROPA POLVO TOQUE DE DOWNY LIMPIEZA INSTANTANEA ACE 1.72 KG. </t>
        </is>
      </c>
      <c r="E648" t="n">
        <v>22</v>
      </c>
      <c r="F648" t="inlineStr">
        <is>
          <t>Automatico</t>
        </is>
      </c>
      <c r="G648" t="n">
        <v>1.07</v>
      </c>
      <c r="H648" t="n">
        <v>20.56</v>
      </c>
      <c r="I648" t="n">
        <v>0</v>
      </c>
      <c r="J648" t="n">
        <v>10</v>
      </c>
      <c r="K648" t="inlineStr">
        <is>
          <t>ACE</t>
        </is>
      </c>
      <c r="L648" t="n">
        <v>1.4392523364486</v>
      </c>
      <c r="M648" t="n">
        <v>1.540000000000002</v>
      </c>
      <c r="N648" t="n">
        <v>1.4392523364486</v>
      </c>
      <c r="O648" t="n">
        <v>1.540000000000002</v>
      </c>
      <c r="P648" t="n">
        <v>265</v>
      </c>
      <c r="Q648" t="n">
        <v>127</v>
      </c>
      <c r="R648" t="n">
        <v>24</v>
      </c>
      <c r="S648" t="n">
        <v>33</v>
      </c>
      <c r="T648">
        <f>IF( S648&lt;=0,0,IF( E648+I648 &gt;= MAX((S648/30)*U648, S648*1.2), 0, CEILING( (MAX((S648/30)*U648, S648*1.2) - (E648+I648)) / J648, 1 ) * J648 ) ) ))</f>
        <v/>
      </c>
      <c r="U648" t="n">
        <v>22</v>
      </c>
    </row>
    <row r="649">
      <c r="A649" t="inlineStr">
        <is>
          <t>ASEO Y LIMPIEZA DEL HOGAR</t>
        </is>
      </c>
      <c r="B649" t="inlineStr">
        <is>
          <t>6</t>
        </is>
      </c>
      <c r="C649" t="inlineStr">
        <is>
          <t>7509546658902</t>
        </is>
      </c>
      <c r="D649" t="inlineStr">
        <is>
          <t xml:space="preserve">LIMPIADOR MULTIUSOS SENSACIONES 3 EN 1 AROMA FLOR DE LOTO Y JAZMIN FABULOSO 1.7 LT. </t>
        </is>
      </c>
      <c r="E649" t="n">
        <v>22</v>
      </c>
      <c r="F649" t="inlineStr">
        <is>
          <t>Automatico</t>
        </is>
      </c>
      <c r="G649" t="n">
        <v>1.31</v>
      </c>
      <c r="H649" t="n">
        <v>16.79</v>
      </c>
      <c r="I649" t="n">
        <v>84</v>
      </c>
      <c r="J649" t="n">
        <v>6</v>
      </c>
      <c r="K649" t="inlineStr">
        <is>
          <t>FABULOSO</t>
        </is>
      </c>
      <c r="L649" t="n">
        <v>1.206106870229007</v>
      </c>
      <c r="M649" t="n">
        <v>1.579999999999999</v>
      </c>
      <c r="N649" t="n">
        <v>0</v>
      </c>
      <c r="O649" t="n">
        <v>0</v>
      </c>
      <c r="P649" t="n">
        <v>432</v>
      </c>
      <c r="Q649" t="n">
        <v>363</v>
      </c>
      <c r="R649" t="n">
        <v>26</v>
      </c>
      <c r="S649" t="n">
        <v>35</v>
      </c>
      <c r="T649">
        <f>IF( S649&lt;=0,0,IF( E649+I649 &gt;= MAX((S649/30)*U649, S649*1.2), 0, CEILING( (MAX((S649/30)*U649, S649*1.2) - (E649+I649)) / J649, 1 ) * J649 ) ) ))</f>
        <v/>
      </c>
      <c r="U649" t="n">
        <v>18</v>
      </c>
    </row>
    <row r="650">
      <c r="A650" t="inlineStr">
        <is>
          <t>CONSERVAS</t>
        </is>
      </c>
      <c r="B650" t="inlineStr">
        <is>
          <t>143</t>
        </is>
      </c>
      <c r="C650" t="inlineStr">
        <is>
          <t>7501045404066</t>
        </is>
      </c>
      <c r="D650" t="inlineStr">
        <is>
          <t xml:space="preserve">ENSALADA DE ATÚN MAXI CUP CAN DOLORES 240 GRS </t>
        </is>
      </c>
      <c r="E650" t="n">
        <v>22</v>
      </c>
      <c r="F650" t="inlineStr">
        <is>
          <t>Automatico</t>
        </is>
      </c>
      <c r="G650" t="n">
        <v>1.32</v>
      </c>
      <c r="H650" t="n">
        <v>16.66</v>
      </c>
      <c r="I650" t="n">
        <v>24</v>
      </c>
      <c r="J650" t="n">
        <v>24</v>
      </c>
      <c r="K650" t="inlineStr">
        <is>
          <t>DOLORES</t>
        </is>
      </c>
      <c r="L650" t="n">
        <v>5.333333333333336</v>
      </c>
      <c r="M650" t="n">
        <v>7.040000000000004</v>
      </c>
      <c r="N650" t="n">
        <v>0</v>
      </c>
      <c r="O650" t="n">
        <v>0</v>
      </c>
      <c r="P650" t="n">
        <v>370</v>
      </c>
      <c r="Q650" t="n">
        <v>335</v>
      </c>
      <c r="R650" t="n">
        <v>2</v>
      </c>
      <c r="S650" t="n">
        <v>19</v>
      </c>
      <c r="T650">
        <f>IF( S650&lt;=0,0,IF( E650+I650 &gt;= MAX((S650/30)*U650, S650*1.2), 0, CEILING( (MAX((S650/30)*U650, S650*1.2) - (E650+I650)) / J650, 1 ) * J650 ) ) ))</f>
        <v/>
      </c>
      <c r="U650" t="n">
        <v>22</v>
      </c>
    </row>
    <row r="651">
      <c r="A651" t="inlineStr">
        <is>
          <t>PANALES, HIGIENICOS Y DESECHABLES</t>
        </is>
      </c>
      <c r="B651" t="inlineStr">
        <is>
          <t>95</t>
        </is>
      </c>
      <c r="C651" t="inlineStr">
        <is>
          <t>7501430644428</t>
        </is>
      </c>
      <c r="D651" t="inlineStr">
        <is>
          <t xml:space="preserve">FILTRO PARA CAFETERA CANASTA  SANTA FE 50 PZA </t>
        </is>
      </c>
      <c r="E651" t="n">
        <v>22</v>
      </c>
      <c r="F651" t="inlineStr">
        <is>
          <t>Automatico</t>
        </is>
      </c>
      <c r="G651" t="n">
        <v>1.21</v>
      </c>
      <c r="H651" t="n">
        <v>18.18</v>
      </c>
      <c r="I651" t="n">
        <v>48</v>
      </c>
      <c r="J651" t="n">
        <v>48</v>
      </c>
      <c r="K651" t="inlineStr">
        <is>
          <t>SANTA FE</t>
        </is>
      </c>
      <c r="L651" t="n">
        <v>17.81818181818182</v>
      </c>
      <c r="M651" t="n">
        <v>21.56</v>
      </c>
      <c r="N651" t="n">
        <v>0</v>
      </c>
      <c r="O651" t="n">
        <v>0</v>
      </c>
      <c r="P651" t="n">
        <v>239</v>
      </c>
      <c r="Q651" t="n">
        <v>170</v>
      </c>
      <c r="R651" t="n">
        <v>13</v>
      </c>
      <c r="S651" t="n">
        <v>18</v>
      </c>
      <c r="T651">
        <f>IF( S651&lt;=0,0,IF( E651+I651 &gt;= MAX((S651/30)*U651, S651*1.2), 0, CEILING( (MAX((S651/30)*U651, S651*1.2) - (E651+I651)) / J651, 1 ) * J651 ) ) ))</f>
        <v/>
      </c>
      <c r="U651" t="n">
        <v>36</v>
      </c>
    </row>
    <row r="652">
      <c r="A652" t="inlineStr">
        <is>
          <t>ASEO Y LIMPIEZA DEL HOGAR</t>
        </is>
      </c>
      <c r="B652" t="inlineStr">
        <is>
          <t>6</t>
        </is>
      </c>
      <c r="C652" t="inlineStr">
        <is>
          <t>7501071900143</t>
        </is>
      </c>
      <c r="D652" t="inlineStr">
        <is>
          <t xml:space="preserve">BLANQUEADOR  CLOROX 3.8 LT. </t>
        </is>
      </c>
      <c r="E652" t="n">
        <v>22</v>
      </c>
      <c r="F652" t="inlineStr">
        <is>
          <t>Automatico</t>
        </is>
      </c>
      <c r="G652" t="n">
        <v>1.42</v>
      </c>
      <c r="H652" t="n">
        <v>15.49</v>
      </c>
      <c r="I652" t="n">
        <v>6</v>
      </c>
      <c r="J652" t="n">
        <v>6</v>
      </c>
      <c r="K652" t="inlineStr">
        <is>
          <t>CLOROX</t>
        </is>
      </c>
      <c r="L652" t="n">
        <v>2.507042253521126</v>
      </c>
      <c r="M652" t="n">
        <v>3.559999999999999</v>
      </c>
      <c r="N652" t="n">
        <v>0</v>
      </c>
      <c r="O652" t="n">
        <v>0</v>
      </c>
      <c r="P652" t="n">
        <v>611</v>
      </c>
      <c r="Q652" t="n">
        <v>531</v>
      </c>
      <c r="R652" t="n">
        <v>27</v>
      </c>
      <c r="S652" t="n">
        <v>39</v>
      </c>
      <c r="T652">
        <f>IF( S652&lt;=0,0,IF( E652+I652 &gt;= MAX((S652/30)*U652, S652*1.2), 0, CEILING( (MAX((S652/30)*U652, S652*1.2) - (E652+I652)) / J652, 1 ) * J652 ) ) ))</f>
        <v/>
      </c>
      <c r="U652" t="n">
        <v>18</v>
      </c>
    </row>
    <row r="653">
      <c r="A653" t="inlineStr">
        <is>
          <t>BEBIDAS IVA</t>
        </is>
      </c>
      <c r="B653" t="inlineStr">
        <is>
          <t>3</t>
        </is>
      </c>
      <c r="C653" t="inlineStr">
        <is>
          <t>7500326103445</t>
        </is>
      </c>
      <c r="D653" t="inlineStr">
        <is>
          <t xml:space="preserve">REFRESCO DURAZNO  BARRILITOS 750 ML. </t>
        </is>
      </c>
      <c r="E653" t="n">
        <v>22</v>
      </c>
      <c r="F653" t="inlineStr">
        <is>
          <t>Automatico</t>
        </is>
      </c>
      <c r="G653" t="n">
        <v>1.19</v>
      </c>
      <c r="H653" t="n">
        <v>18.48</v>
      </c>
      <c r="I653" t="n">
        <v>24</v>
      </c>
      <c r="J653" t="n">
        <v>24</v>
      </c>
      <c r="K653" t="inlineStr">
        <is>
          <t>BARRILITOS</t>
        </is>
      </c>
      <c r="L653" t="n">
        <v>3.512605042016805</v>
      </c>
      <c r="M653" t="n">
        <v>4.179999999999998</v>
      </c>
      <c r="N653" t="n">
        <v>0</v>
      </c>
      <c r="O653" t="n">
        <v>0</v>
      </c>
      <c r="P653" t="n">
        <v>746</v>
      </c>
      <c r="Q653" t="n">
        <v>559</v>
      </c>
      <c r="R653" t="n">
        <v>24</v>
      </c>
      <c r="S653" t="n">
        <v>26</v>
      </c>
      <c r="T653">
        <f>IF( S653&lt;=0,0,IF( E653+I653 &gt;= MAX((S653/30)*U653, S653*1.2), 0, CEILING( (MAX((S653/30)*U653, S653*1.2) - (E653+I653)) / J653, 1 ) * J653 ) ) ))</f>
        <v/>
      </c>
      <c r="U653" t="n">
        <v>22</v>
      </c>
    </row>
    <row r="654">
      <c r="A654" t="inlineStr">
        <is>
          <t>ABARROTES BASICOS</t>
        </is>
      </c>
      <c r="B654" t="inlineStr">
        <is>
          <t>23</t>
        </is>
      </c>
      <c r="C654" t="inlineStr">
        <is>
          <t>7503004722471</t>
        </is>
      </c>
      <c r="D654" t="inlineStr">
        <is>
          <t xml:space="preserve">CAFE MOLIDO VERACRUZ  PUNTA DEL CIELO 300 GRS </t>
        </is>
      </c>
      <c r="E654" t="n">
        <v>22</v>
      </c>
      <c r="F654" t="inlineStr">
        <is>
          <t>Automatico</t>
        </is>
      </c>
      <c r="G654" t="n">
        <v>1.15</v>
      </c>
      <c r="H654" t="n">
        <v>19.13</v>
      </c>
      <c r="I654" t="n">
        <v>0</v>
      </c>
      <c r="J654" t="n">
        <v>16</v>
      </c>
      <c r="K654" t="inlineStr">
        <is>
          <t>PUNTA DEL CIELO</t>
        </is>
      </c>
      <c r="L654" t="n">
        <v>2.869565217391301</v>
      </c>
      <c r="M654" t="n">
        <v>3.299999999999996</v>
      </c>
      <c r="N654" t="n">
        <v>2.869565217391301</v>
      </c>
      <c r="O654" t="n">
        <v>3.299999999999996</v>
      </c>
      <c r="P654" t="n">
        <v>205</v>
      </c>
      <c r="Q654" t="n">
        <v>107</v>
      </c>
      <c r="R654" t="n">
        <v>24</v>
      </c>
      <c r="S654" t="n">
        <v>28</v>
      </c>
      <c r="T654">
        <f>IF( S654&lt;=0,0,IF( E654+I654 &gt;= MAX((S654/30)*U654, S654*1.2), 0, CEILING( (MAX((S654/30)*U654, S654*1.2) - (E654+I654)) / J654, 1 ) * J654 ) ) ))</f>
        <v/>
      </c>
      <c r="U654" t="n">
        <v>22</v>
      </c>
    </row>
    <row r="655">
      <c r="A655" t="inlineStr">
        <is>
          <t>BEBIDAS</t>
        </is>
      </c>
      <c r="B655" t="inlineStr">
        <is>
          <t>35</t>
        </is>
      </c>
      <c r="C655" t="inlineStr">
        <is>
          <t>7501088031335</t>
        </is>
      </c>
      <c r="D655" t="inlineStr">
        <is>
          <t xml:space="preserve">JARABE JAMAICA  DELICIOSA 700 ML. </t>
        </is>
      </c>
      <c r="E655" t="n">
        <v>22</v>
      </c>
      <c r="F655" t="inlineStr">
        <is>
          <t>Automatico</t>
        </is>
      </c>
      <c r="G655" t="n">
        <v>1.09</v>
      </c>
      <c r="H655" t="n">
        <v>20.18</v>
      </c>
      <c r="I655" t="n">
        <v>12</v>
      </c>
      <c r="J655" t="n">
        <v>12</v>
      </c>
      <c r="K655" t="inlineStr">
        <is>
          <t>DELICIOSA</t>
        </is>
      </c>
      <c r="L655" t="n">
        <v>15.81651376146789</v>
      </c>
      <c r="M655" t="n">
        <v>17.24</v>
      </c>
      <c r="N655" t="n">
        <v>4.807339449541288</v>
      </c>
      <c r="O655" t="n">
        <v>5.240000000000005</v>
      </c>
      <c r="P655" t="n">
        <v>230</v>
      </c>
      <c r="Q655" t="n">
        <v>277</v>
      </c>
      <c r="R655" t="n">
        <v>22</v>
      </c>
      <c r="S655" t="n">
        <v>26</v>
      </c>
      <c r="T655">
        <f>IF( S655&lt;=0,0,IF( E655+I655 &gt;= MAX((S655/30)*U655, S655*1.2), 0, CEILING( (MAX((S655/30)*U655, S655*1.2) - (E655+I655)) / J655, 1 ) * J655 ) ) ))</f>
        <v/>
      </c>
      <c r="U655" t="n">
        <v>36</v>
      </c>
    </row>
    <row r="656">
      <c r="A656" t="inlineStr">
        <is>
          <t>ABA. BASICOS MP</t>
        </is>
      </c>
      <c r="B656" t="inlineStr">
        <is>
          <t>346</t>
        </is>
      </c>
      <c r="C656" t="inlineStr">
        <is>
          <t>7506409017197</t>
        </is>
      </c>
      <c r="D656" t="inlineStr">
        <is>
          <t xml:space="preserve">GARBANZO  GOLDEN HILLS 500 GRS </t>
        </is>
      </c>
      <c r="E656" t="n">
        <v>22</v>
      </c>
      <c r="F656" t="inlineStr">
        <is>
          <t>Automatico</t>
        </is>
      </c>
      <c r="G656" t="n">
        <v>1.56</v>
      </c>
      <c r="H656" t="n">
        <v>14.1</v>
      </c>
      <c r="I656" t="n">
        <v>40</v>
      </c>
      <c r="J656" t="n">
        <v>20</v>
      </c>
      <c r="K656" t="inlineStr">
        <is>
          <t>GOLDEN HILLS</t>
        </is>
      </c>
      <c r="L656" t="n">
        <v>17.8974358974359</v>
      </c>
      <c r="M656" t="n">
        <v>27.92</v>
      </c>
      <c r="N656" t="n">
        <v>0</v>
      </c>
      <c r="O656" t="n">
        <v>0</v>
      </c>
      <c r="P656" t="n">
        <v>546</v>
      </c>
      <c r="Q656" t="n">
        <v>600</v>
      </c>
      <c r="R656" t="n">
        <v>37</v>
      </c>
      <c r="S656" t="n">
        <v>40</v>
      </c>
      <c r="T656">
        <f>IF( S656&lt;=0,0,IF( E656+I656 &gt;= MAX((S656/30)*U656, S656*1.2), 0, CEILING( (MAX((S656/30)*U656, S656*1.2) - (E656+I656)) / J656, 1 ) * J656 ) ) ))</f>
        <v/>
      </c>
      <c r="U656" t="n">
        <v>32</v>
      </c>
    </row>
    <row r="657">
      <c r="A657" t="inlineStr">
        <is>
          <t>BEBIDAS</t>
        </is>
      </c>
      <c r="B657" t="inlineStr">
        <is>
          <t>35</t>
        </is>
      </c>
      <c r="C657" t="inlineStr">
        <is>
          <t>7501055356928</t>
        </is>
      </c>
      <c r="D657" t="inlineStr">
        <is>
          <t xml:space="preserve">NECTAR DURAZNO  DEL VALLE 237 ML. </t>
        </is>
      </c>
      <c r="E657" t="n">
        <v>22</v>
      </c>
      <c r="F657" t="inlineStr">
        <is>
          <t>Automatico</t>
        </is>
      </c>
      <c r="G657" t="n">
        <v>2.6</v>
      </c>
      <c r="H657" t="n">
        <v>8.460000000000001</v>
      </c>
      <c r="I657" t="n">
        <v>30</v>
      </c>
      <c r="J657" t="n">
        <v>6</v>
      </c>
      <c r="K657" t="inlineStr">
        <is>
          <t>DEL VALLE</t>
        </is>
      </c>
      <c r="L657" t="n">
        <v>13.53846153846154</v>
      </c>
      <c r="M657" t="n">
        <v>35.2</v>
      </c>
      <c r="N657" t="n">
        <v>2</v>
      </c>
      <c r="O657" t="n">
        <v>5.2</v>
      </c>
      <c r="P657" t="n">
        <v>505</v>
      </c>
      <c r="Q657" t="n">
        <v>401</v>
      </c>
      <c r="R657" t="n">
        <v>32</v>
      </c>
      <c r="S657" t="n">
        <v>32</v>
      </c>
      <c r="T657">
        <f>IF( S657&lt;=0,0,IF( E657+I657 &gt;= MAX((S657/30)*U657, S657*1.2), 0, CEILING( (MAX((S657/30)*U657, S657*1.2) - (E657+I657)) / J657, 1 ) * J657 ) ) ))</f>
        <v/>
      </c>
      <c r="U657" t="n">
        <v>22</v>
      </c>
    </row>
    <row r="658">
      <c r="A658" t="inlineStr">
        <is>
          <t>CONSERVAS</t>
        </is>
      </c>
      <c r="B658" t="inlineStr">
        <is>
          <t>143</t>
        </is>
      </c>
      <c r="C658" t="inlineStr">
        <is>
          <t>13000005746</t>
        </is>
      </c>
      <c r="D658" t="inlineStr">
        <is>
          <t xml:space="preserve">SALSA CATSUP  HEINZ 1.13 KG. </t>
        </is>
      </c>
      <c r="E658" t="n">
        <v>22</v>
      </c>
      <c r="F658" t="inlineStr">
        <is>
          <t>Automatico</t>
        </is>
      </c>
      <c r="G658" t="n">
        <v>1.85</v>
      </c>
      <c r="H658" t="n">
        <v>12.43</v>
      </c>
      <c r="I658" t="n">
        <v>48</v>
      </c>
      <c r="J658" t="n">
        <v>12</v>
      </c>
      <c r="K658" t="inlineStr">
        <is>
          <t>HEINZ</t>
        </is>
      </c>
      <c r="L658" t="n">
        <v>24.10810810810811</v>
      </c>
      <c r="M658" t="n">
        <v>44.6</v>
      </c>
      <c r="N658" t="n">
        <v>0</v>
      </c>
      <c r="O658" t="n">
        <v>0</v>
      </c>
      <c r="P658" t="n">
        <v>548</v>
      </c>
      <c r="Q658" t="n">
        <v>688</v>
      </c>
      <c r="R658" t="n">
        <v>35</v>
      </c>
      <c r="S658" t="n">
        <v>40</v>
      </c>
      <c r="T658">
        <f>IF( S658&lt;=0,0,IF( E658+I658 &gt;= MAX((S658/30)*U658, S658*1.2), 0, CEILING( (MAX((S658/30)*U658, S658*1.2) - (E658+I658)) / J658, 1 ) * J658 ) ) ))</f>
        <v/>
      </c>
      <c r="U658" t="n">
        <v>36</v>
      </c>
    </row>
    <row r="659">
      <c r="A659" t="inlineStr">
        <is>
          <t>CEREALES, AVENAS Y BARRAS IEPS</t>
        </is>
      </c>
      <c r="B659" t="inlineStr">
        <is>
          <t>402</t>
        </is>
      </c>
      <c r="C659" t="inlineStr">
        <is>
          <t>16000135437</t>
        </is>
      </c>
      <c r="D659" t="inlineStr">
        <is>
          <t xml:space="preserve">CEREAL AVENA INTEGRAL CON MALVAVISCO  NESTLE 297 GRS </t>
        </is>
      </c>
      <c r="E659" t="n">
        <v>22</v>
      </c>
      <c r="F659" t="inlineStr">
        <is>
          <t>Automatico</t>
        </is>
      </c>
      <c r="G659" t="n">
        <v>3.01</v>
      </c>
      <c r="H659" t="n">
        <v>7.3</v>
      </c>
      <c r="I659" t="n">
        <v>72</v>
      </c>
      <c r="J659" t="n">
        <v>12</v>
      </c>
      <c r="K659" t="inlineStr">
        <is>
          <t>NESTLE</t>
        </is>
      </c>
      <c r="L659" t="n">
        <v>14.69102990033223</v>
      </c>
      <c r="M659" t="n">
        <v>44.21999999999999</v>
      </c>
      <c r="N659" t="n">
        <v>0</v>
      </c>
      <c r="O659" t="n">
        <v>0</v>
      </c>
      <c r="P659" t="n">
        <v>635</v>
      </c>
      <c r="Q659" t="n">
        <v>371</v>
      </c>
      <c r="R659" t="n">
        <v>74</v>
      </c>
      <c r="S659" t="n">
        <v>76</v>
      </c>
      <c r="T659">
        <f>IF( S659&lt;=0,0,IF( E659+I659 &gt;= MAX((S659/30)*U659, S659*1.2), 0, CEILING( (MAX((S659/30)*U659, S659*1.2) - (E659+I659)) / J659, 1 ) * J659 ) ) ))</f>
        <v/>
      </c>
      <c r="U659" t="n">
        <v>22</v>
      </c>
    </row>
    <row r="660">
      <c r="A660" t="inlineStr">
        <is>
          <t>CONSERVAS</t>
        </is>
      </c>
      <c r="B660" t="inlineStr">
        <is>
          <t>0</t>
        </is>
      </c>
      <c r="C660" t="inlineStr">
        <is>
          <t>13000005746</t>
        </is>
      </c>
      <c r="D660" t="inlineStr">
        <is>
          <t xml:space="preserve">SALSA CATSUP  HEINZ 1.13 KG. </t>
        </is>
      </c>
      <c r="E660" t="n">
        <v>22</v>
      </c>
      <c r="F660" t="inlineStr">
        <is>
          <t>Automatico</t>
        </is>
      </c>
      <c r="G660" t="n">
        <v>1.85</v>
      </c>
      <c r="H660" t="n">
        <v>12.43</v>
      </c>
      <c r="I660" t="n">
        <v>48</v>
      </c>
      <c r="J660" t="n">
        <v>12</v>
      </c>
      <c r="K660" t="inlineStr">
        <is>
          <t>HEINZ</t>
        </is>
      </c>
      <c r="L660" t="n">
        <v>24.10810810810811</v>
      </c>
      <c r="M660" t="n">
        <v>44.6</v>
      </c>
      <c r="N660" t="n">
        <v>0</v>
      </c>
      <c r="O660" t="n">
        <v>0</v>
      </c>
      <c r="P660" t="n">
        <v>548</v>
      </c>
      <c r="Q660" t="n">
        <v>688</v>
      </c>
      <c r="R660" t="n">
        <v>35</v>
      </c>
      <c r="S660" t="n">
        <v>40</v>
      </c>
      <c r="T660">
        <f>IF( S660&lt;=0,0,IF( E660+I660 &gt;= MAX((S660/30)*U660, S660*1.2), 0, CEILING( (MAX((S660/30)*U660, S660*1.2) - (E660+I660)) / J660, 1 ) * J660 ) ) ))</f>
        <v/>
      </c>
      <c r="U660" t="n">
        <v>36</v>
      </c>
    </row>
    <row r="661">
      <c r="A661" t="inlineStr">
        <is>
          <t>BOTANAS IEPS</t>
        </is>
      </c>
      <c r="B661" t="inlineStr">
        <is>
          <t>0</t>
        </is>
      </c>
      <c r="C661" t="inlineStr">
        <is>
          <t>7503013543494</t>
        </is>
      </c>
      <c r="D661" t="inlineStr">
        <is>
          <t xml:space="preserve">CHURRITOS DE NOPAL CHILE LIMON  SUSALIA 200 GRS </t>
        </is>
      </c>
      <c r="E661" t="n">
        <v>22</v>
      </c>
      <c r="F661" t="inlineStr">
        <is>
          <t>Automatico</t>
        </is>
      </c>
      <c r="G661" t="n">
        <v>1.6</v>
      </c>
      <c r="H661" t="n">
        <v>13.75</v>
      </c>
      <c r="I661" t="n">
        <v>10</v>
      </c>
      <c r="J661" t="n">
        <v>10</v>
      </c>
      <c r="K661" t="inlineStr">
        <is>
          <t>SUSALIA</t>
        </is>
      </c>
      <c r="L661" t="n">
        <v>8.25</v>
      </c>
      <c r="M661" t="n">
        <v>13.2</v>
      </c>
      <c r="N661" t="n">
        <v>2</v>
      </c>
      <c r="O661" t="n">
        <v>3.2</v>
      </c>
      <c r="P661" t="n">
        <v>721</v>
      </c>
      <c r="Q661" t="n">
        <v>758</v>
      </c>
      <c r="R661" t="n">
        <v>34</v>
      </c>
      <c r="S661" t="n">
        <v>49</v>
      </c>
      <c r="T661">
        <f>IF( S661&lt;=0,0,IF( E661+I661 &gt;= MAX((S661/30)*U661, S661*1.2), 0, CEILING( (MAX((S661/30)*U661, S661*1.2) - (E661+I661)) / J661, 1 ) * J661 ) ) ))</f>
        <v/>
      </c>
      <c r="U661" t="n">
        <v>22</v>
      </c>
    </row>
    <row r="662">
      <c r="A662" t="inlineStr">
        <is>
          <t>DULCERIA IEPS</t>
        </is>
      </c>
      <c r="B662" t="inlineStr">
        <is>
          <t>0</t>
        </is>
      </c>
      <c r="C662" t="inlineStr">
        <is>
          <t>9542009588</t>
        </is>
      </c>
      <c r="D662" t="inlineStr">
        <is>
          <t xml:space="preserve">CHOCOLATE CARAMELO Y SAL  LINDT 125 GRS </t>
        </is>
      </c>
      <c r="E662" t="n">
        <v>22</v>
      </c>
      <c r="F662" t="inlineStr">
        <is>
          <t>Automatico</t>
        </is>
      </c>
      <c r="G662" t="n">
        <v>1.25</v>
      </c>
      <c r="H662" t="n">
        <v>17.6</v>
      </c>
      <c r="I662" t="n">
        <v>36</v>
      </c>
      <c r="J662" t="n">
        <v>12</v>
      </c>
      <c r="K662" t="inlineStr">
        <is>
          <t>LINDT</t>
        </is>
      </c>
      <c r="L662" t="n">
        <v>4.399999999999999</v>
      </c>
      <c r="M662" t="n">
        <v>5.499999999999998</v>
      </c>
      <c r="N662" t="n">
        <v>0</v>
      </c>
      <c r="O662" t="n">
        <v>0</v>
      </c>
      <c r="P662" t="n">
        <v>152</v>
      </c>
      <c r="Q662" t="n">
        <v>92</v>
      </c>
      <c r="R662" t="n">
        <v>24</v>
      </c>
      <c r="S662" t="n">
        <v>34</v>
      </c>
      <c r="T662">
        <f>IF( S662&lt;=0,0,IF( E662+I662 &gt;= MAX((S662/30)*U662, S662*1.2), 0, CEILING( (MAX((S662/30)*U662, S662*1.2) - (E662+I662)) / J662, 1 ) * J662 ) ) ))</f>
        <v/>
      </c>
      <c r="U662" t="n">
        <v>22</v>
      </c>
    </row>
    <row r="663">
      <c r="A663" t="inlineStr">
        <is>
          <t>ASEO Y LIMPIEZA DEL HOGAR</t>
        </is>
      </c>
      <c r="B663" t="inlineStr">
        <is>
          <t>6</t>
        </is>
      </c>
      <c r="C663" t="inlineStr">
        <is>
          <t>7500435126014</t>
        </is>
      </c>
      <c r="D663" t="inlineStr">
        <is>
          <t xml:space="preserve">SUAVIZANTE ROPA LIBRE ENJUAGUE ROMANCE DOWNY 750 ML. </t>
        </is>
      </c>
      <c r="E663" t="n">
        <v>23</v>
      </c>
      <c r="F663" t="inlineStr">
        <is>
          <t>Automatico</t>
        </is>
      </c>
      <c r="G663" t="n">
        <v>1.06</v>
      </c>
      <c r="H663" t="n">
        <v>21.69</v>
      </c>
      <c r="I663" t="n">
        <v>24</v>
      </c>
      <c r="J663" t="n">
        <v>12</v>
      </c>
      <c r="K663" t="inlineStr">
        <is>
          <t>DOWNY</t>
        </is>
      </c>
      <c r="L663" t="n">
        <v>0.3018867924528301</v>
      </c>
      <c r="M663" t="n">
        <v>0.32</v>
      </c>
      <c r="N663" t="n">
        <v>0</v>
      </c>
      <c r="O663" t="n">
        <v>0</v>
      </c>
      <c r="P663" t="n">
        <v>222</v>
      </c>
      <c r="Q663" t="n">
        <v>271</v>
      </c>
      <c r="R663" t="n">
        <v>22</v>
      </c>
      <c r="S663" t="n">
        <v>29</v>
      </c>
      <c r="T663">
        <f>IF( S663&lt;=0,0,IF( E663+I663 &gt;= MAX((S663/30)*U663, S663*1.2), 0, CEILING( (MAX((S663/30)*U663, S663*1.2) - (E663+I663)) / J663, 1 ) * J663 ) ) ))</f>
        <v/>
      </c>
      <c r="U663" t="n">
        <v>22</v>
      </c>
    </row>
    <row r="664">
      <c r="A664" t="inlineStr">
        <is>
          <t>CONSERVAS</t>
        </is>
      </c>
      <c r="B664" t="inlineStr">
        <is>
          <t>143</t>
        </is>
      </c>
      <c r="C664" t="inlineStr">
        <is>
          <t>7501017042944</t>
        </is>
      </c>
      <c r="D664" t="inlineStr">
        <is>
          <t xml:space="preserve">FRIJOLES ENTEROS NEGROS  LA COSTEÑA 460 GRS </t>
        </is>
      </c>
      <c r="E664" t="n">
        <v>23</v>
      </c>
      <c r="F664" t="inlineStr">
        <is>
          <t>Automatico</t>
        </is>
      </c>
      <c r="G664" t="n">
        <v>1.45</v>
      </c>
      <c r="H664" t="n">
        <v>15.86</v>
      </c>
      <c r="I664" t="n">
        <v>12</v>
      </c>
      <c r="J664" t="n">
        <v>12</v>
      </c>
      <c r="K664" t="inlineStr">
        <is>
          <t>LA COSTE¿A</t>
        </is>
      </c>
      <c r="L664" t="n">
        <v>6.137931034482758</v>
      </c>
      <c r="M664" t="n">
        <v>8.899999999999999</v>
      </c>
      <c r="N664" t="n">
        <v>0</v>
      </c>
      <c r="O664" t="n">
        <v>0</v>
      </c>
      <c r="P664" t="n">
        <v>382</v>
      </c>
      <c r="Q664" t="n">
        <v>324</v>
      </c>
      <c r="R664" t="n">
        <v>16</v>
      </c>
      <c r="S664" t="n">
        <v>26</v>
      </c>
      <c r="T664">
        <f>IF( S664&lt;=0,0,IF( E664+I664 &gt;= MAX((S664/30)*U664, S664*1.2), 0, CEILING( (MAX((S664/30)*U664, S664*1.2) - (E664+I664)) / J664, 1 ) * J664 ) ) ))</f>
        <v/>
      </c>
      <c r="U664" t="n">
        <v>22</v>
      </c>
    </row>
    <row r="665">
      <c r="A665" t="inlineStr">
        <is>
          <t>ABARROTES BASICOS</t>
        </is>
      </c>
      <c r="B665" t="inlineStr">
        <is>
          <t>23</t>
        </is>
      </c>
      <c r="C665" t="inlineStr">
        <is>
          <t>7501108101321</t>
        </is>
      </c>
      <c r="D665" t="inlineStr">
        <is>
          <t xml:space="preserve">PASTA INSTANTANEA FETUCCINI CON QUESO A LAS FINAS HIERVAS CAMPO AMOR 145 GRS </t>
        </is>
      </c>
      <c r="E665" t="n">
        <v>23</v>
      </c>
      <c r="F665" t="inlineStr">
        <is>
          <t>Automatico</t>
        </is>
      </c>
      <c r="G665" t="n">
        <v>1.06</v>
      </c>
      <c r="H665" t="n">
        <v>21.69</v>
      </c>
      <c r="I665" t="n">
        <v>10</v>
      </c>
      <c r="J665" t="n">
        <v>10</v>
      </c>
      <c r="K665" t="inlineStr">
        <is>
          <t>CAMPO AMOR</t>
        </is>
      </c>
      <c r="L665" t="n">
        <v>0.3018867924528301</v>
      </c>
      <c r="M665" t="n">
        <v>0.32</v>
      </c>
      <c r="N665" t="n">
        <v>0</v>
      </c>
      <c r="O665" t="n">
        <v>0</v>
      </c>
      <c r="P665" t="n">
        <v>103</v>
      </c>
      <c r="Q665" t="n">
        <v>162</v>
      </c>
      <c r="R665" t="n">
        <v>11</v>
      </c>
      <c r="S665" t="n">
        <v>11</v>
      </c>
      <c r="T665">
        <f>IF( S665&lt;=0,0,IF( E665+I665 &gt;= MAX((S665/30)*U665, S665*1.2), 0, CEILING( (MAX((S665/30)*U665, S665*1.2) - (E665+I665)) / J665, 1 ) * J665 ) ) ))</f>
        <v/>
      </c>
      <c r="U665" t="n">
        <v>22</v>
      </c>
    </row>
    <row r="666">
      <c r="A666" t="inlineStr">
        <is>
          <t>BEBIDAS</t>
        </is>
      </c>
      <c r="B666" t="inlineStr">
        <is>
          <t>35</t>
        </is>
      </c>
      <c r="C666" t="inlineStr">
        <is>
          <t>758104008070</t>
        </is>
      </c>
      <c r="D666" t="inlineStr">
        <is>
          <t xml:space="preserve">AGUA CON JUGO LIMON  BONAFONT 1 LT. </t>
        </is>
      </c>
      <c r="E666" t="n">
        <v>23</v>
      </c>
      <c r="F666" t="inlineStr">
        <is>
          <t>Automatico</t>
        </is>
      </c>
      <c r="G666" t="n">
        <v>1.84</v>
      </c>
      <c r="H666" t="n">
        <v>12.5</v>
      </c>
      <c r="I666" t="n">
        <v>42</v>
      </c>
      <c r="J666" t="n">
        <v>6</v>
      </c>
      <c r="K666" t="inlineStr">
        <is>
          <t>BONAFONT</t>
        </is>
      </c>
      <c r="L666" t="n">
        <v>9.5</v>
      </c>
      <c r="M666" t="n">
        <v>17.48</v>
      </c>
      <c r="N666" t="n">
        <v>0</v>
      </c>
      <c r="O666" t="n">
        <v>0</v>
      </c>
      <c r="P666" t="n">
        <v>716</v>
      </c>
      <c r="Q666" t="n">
        <v>1019</v>
      </c>
      <c r="R666" t="n">
        <v>55</v>
      </c>
      <c r="S666" t="n">
        <v>66</v>
      </c>
      <c r="T666">
        <f>IF( S666&lt;=0,0,IF( E666+I666 &gt;= MAX((S666/30)*U666, S666*1.2), 0, CEILING( (MAX((S666/30)*U666, S666*1.2) - (E666+I666)) / J666, 1 ) * J666 ) ) ))</f>
        <v/>
      </c>
      <c r="U666" t="n">
        <v>22</v>
      </c>
    </row>
    <row r="667">
      <c r="A667" t="inlineStr">
        <is>
          <t>CEREALES, AVENAS Y BARRAS</t>
        </is>
      </c>
      <c r="B667" t="inlineStr">
        <is>
          <t>2</t>
        </is>
      </c>
      <c r="C667" t="inlineStr">
        <is>
          <t>7500478027798</t>
        </is>
      </c>
      <c r="D667" t="inlineStr">
        <is>
          <t xml:space="preserve">HOJUELAS DE AVENA  QUAKER 900 GRS </t>
        </is>
      </c>
      <c r="E667" t="n">
        <v>23</v>
      </c>
      <c r="F667" t="inlineStr">
        <is>
          <t>Automatico</t>
        </is>
      </c>
      <c r="G667" t="n">
        <v>1.08</v>
      </c>
      <c r="H667" t="n">
        <v>21.29</v>
      </c>
      <c r="I667" t="n">
        <v>36</v>
      </c>
      <c r="J667" t="n">
        <v>12</v>
      </c>
      <c r="K667" t="inlineStr">
        <is>
          <t>QUAKER</t>
        </is>
      </c>
      <c r="L667" t="n">
        <v>0.7037037037037059</v>
      </c>
      <c r="M667" t="n">
        <v>0.7600000000000025</v>
      </c>
      <c r="N667" t="n">
        <v>0</v>
      </c>
      <c r="O667" t="n">
        <v>0</v>
      </c>
      <c r="P667" t="n">
        <v>434</v>
      </c>
      <c r="Q667" t="n">
        <v>377</v>
      </c>
      <c r="R667" t="n">
        <v>22</v>
      </c>
      <c r="S667" t="n">
        <v>30</v>
      </c>
      <c r="T667">
        <f>IF( S667&lt;=0,0,IF( E667+I667 &gt;= MAX((S667/30)*U667, S667*1.2), 0, CEILING( (MAX((S667/30)*U667, S667*1.2) - (E667+I667)) / J667, 1 ) * J667 ) ) ))</f>
        <v/>
      </c>
      <c r="U667" t="n">
        <v>22</v>
      </c>
    </row>
    <row r="668">
      <c r="A668" t="inlineStr">
        <is>
          <t>CEREALES, AVENAS Y BARRAS</t>
        </is>
      </c>
      <c r="B668" t="inlineStr">
        <is>
          <t>2</t>
        </is>
      </c>
      <c r="C668" t="inlineStr">
        <is>
          <t>94331044109</t>
        </is>
      </c>
      <c r="D668" t="inlineStr">
        <is>
          <t xml:space="preserve">AVENA EN HOJUELA NATURAL SIN GLUTEN GRANVITA 425 GRS </t>
        </is>
      </c>
      <c r="E668" t="n">
        <v>23</v>
      </c>
      <c r="F668" t="inlineStr">
        <is>
          <t>Automatico</t>
        </is>
      </c>
      <c r="G668" t="n">
        <v>1.4</v>
      </c>
      <c r="H668" t="n">
        <v>16.42</v>
      </c>
      <c r="I668" t="n">
        <v>12</v>
      </c>
      <c r="J668" t="n">
        <v>12</v>
      </c>
      <c r="K668" t="inlineStr">
        <is>
          <t>GRANVITA</t>
        </is>
      </c>
      <c r="L668" t="n">
        <v>5.571428571428569</v>
      </c>
      <c r="M668" t="n">
        <v>7.799999999999996</v>
      </c>
      <c r="N668" t="n">
        <v>0</v>
      </c>
      <c r="O668" t="n">
        <v>0</v>
      </c>
      <c r="P668" t="n">
        <v>259</v>
      </c>
      <c r="Q668" t="n">
        <v>221</v>
      </c>
      <c r="R668" t="n">
        <v>23</v>
      </c>
      <c r="S668" t="n">
        <v>27</v>
      </c>
      <c r="T668">
        <f>IF( S668&lt;=0,0,IF( E668+I668 &gt;= MAX((S668/30)*U668, S668*1.2), 0, CEILING( (MAX((S668/30)*U668, S668*1.2) - (E668+I668)) / J668, 1 ) * J668 ) ) ))</f>
        <v/>
      </c>
      <c r="U668" t="n">
        <v>22</v>
      </c>
    </row>
    <row r="669">
      <c r="A669" t="inlineStr">
        <is>
          <t>GALLETAS, PAN Y UNTABLES IEPS</t>
        </is>
      </c>
      <c r="B669" t="inlineStr">
        <is>
          <t>410</t>
        </is>
      </c>
      <c r="C669" t="inlineStr">
        <is>
          <t>7503032606668</t>
        </is>
      </c>
      <c r="D669" t="inlineStr">
        <is>
          <t xml:space="preserve">GALLETAS CANELITAS MARINELA BITES  CANELITAS  BITES 225 GRS </t>
        </is>
      </c>
      <c r="E669" t="n">
        <v>23</v>
      </c>
      <c r="F669" t="inlineStr">
        <is>
          <t>Automatico</t>
        </is>
      </c>
      <c r="G669" t="n">
        <v>1.2</v>
      </c>
      <c r="H669" t="n">
        <v>19.16</v>
      </c>
      <c r="I669" t="n">
        <v>36</v>
      </c>
      <c r="J669" t="n">
        <v>18</v>
      </c>
      <c r="K669" t="inlineStr">
        <is>
          <t>CANELITAS  BITES</t>
        </is>
      </c>
      <c r="L669" t="n">
        <v>2.833333333333332</v>
      </c>
      <c r="M669" t="n">
        <v>3.399999999999999</v>
      </c>
      <c r="N669" t="n">
        <v>0</v>
      </c>
      <c r="O669" t="n">
        <v>0</v>
      </c>
      <c r="P669" t="n">
        <v>261</v>
      </c>
      <c r="Q669" t="n">
        <v>516</v>
      </c>
      <c r="R669" t="n">
        <v>19</v>
      </c>
      <c r="S669" t="n">
        <v>26</v>
      </c>
      <c r="T669">
        <f>IF( S669&lt;=0,0,IF( E669+I669 &gt;= MAX((S669/30)*U669, S669*1.2), 0, CEILING( (MAX((S669/30)*U669, S669*1.2) - (E669+I669)) / J669, 1 ) * J669 ) ) ))</f>
        <v/>
      </c>
      <c r="U669" t="n">
        <v>22</v>
      </c>
    </row>
    <row r="670">
      <c r="A670" t="inlineStr">
        <is>
          <t>ABARROTES BASICOS</t>
        </is>
      </c>
      <c r="B670" t="inlineStr">
        <is>
          <t>23</t>
        </is>
      </c>
      <c r="C670" t="inlineStr">
        <is>
          <t>7501005114288</t>
        </is>
      </c>
      <c r="D670" t="inlineStr">
        <is>
          <t xml:space="preserve">ARROZ INSTANTANEO PRIMAVERA KNORR 155 GRS </t>
        </is>
      </c>
      <c r="E670" t="n">
        <v>23</v>
      </c>
      <c r="F670" t="inlineStr">
        <is>
          <t>Automatico</t>
        </is>
      </c>
      <c r="G670" t="n">
        <v>1.02</v>
      </c>
      <c r="H670" t="n">
        <v>22.54</v>
      </c>
      <c r="I670" t="n">
        <v>36</v>
      </c>
      <c r="J670" t="n">
        <v>12</v>
      </c>
      <c r="K670" t="inlineStr">
        <is>
          <t>KNORR</t>
        </is>
      </c>
      <c r="L670" t="n">
        <v>0</v>
      </c>
      <c r="M670" t="n">
        <v>0</v>
      </c>
      <c r="N670" t="n">
        <v>0</v>
      </c>
      <c r="O670" t="n">
        <v>0</v>
      </c>
      <c r="P670" t="n">
        <v>740</v>
      </c>
      <c r="Q670" t="n">
        <v>601</v>
      </c>
      <c r="R670" t="n">
        <v>27</v>
      </c>
      <c r="S670" t="n">
        <v>32</v>
      </c>
      <c r="T670">
        <f>IF( S670&lt;=0,0,IF( E670+I670 &gt;= MAX((S670/30)*U670, S670*1.2), 0, CEILING( (MAX((S670/30)*U670, S670*1.2) - (E670+I670)) / J670, 1 ) * J670 ) ) ))</f>
        <v/>
      </c>
      <c r="U670" t="n">
        <v>22</v>
      </c>
    </row>
    <row r="671">
      <c r="A671" t="inlineStr">
        <is>
          <t>ASEO Y LIMPIEZA DEL HOGAR</t>
        </is>
      </c>
      <c r="B671" t="inlineStr">
        <is>
          <t>6</t>
        </is>
      </c>
      <c r="C671" t="inlineStr">
        <is>
          <t>7509546684260</t>
        </is>
      </c>
      <c r="D671" t="inlineStr">
        <is>
          <t xml:space="preserve">DETERGENTE LIQUIDO LAVATRASTES LIMON VINAGRE AXION 900 ML. </t>
        </is>
      </c>
      <c r="E671" t="n">
        <v>23</v>
      </c>
      <c r="F671" t="inlineStr">
        <is>
          <t>Automatico</t>
        </is>
      </c>
      <c r="G671" t="n">
        <v>1.56</v>
      </c>
      <c r="H671" t="n">
        <v>14.74</v>
      </c>
      <c r="I671" t="n">
        <v>12</v>
      </c>
      <c r="J671" t="n">
        <v>12</v>
      </c>
      <c r="K671" t="inlineStr">
        <is>
          <t>AXION</t>
        </is>
      </c>
      <c r="L671" t="n">
        <v>3.256410256410257</v>
      </c>
      <c r="M671" t="n">
        <v>5.080000000000002</v>
      </c>
      <c r="N671" t="n">
        <v>0</v>
      </c>
      <c r="O671" t="n">
        <v>0</v>
      </c>
      <c r="P671" t="n">
        <v>512</v>
      </c>
      <c r="Q671" t="n">
        <v>178</v>
      </c>
      <c r="R671" t="n">
        <v>23</v>
      </c>
      <c r="S671" t="n">
        <v>30</v>
      </c>
      <c r="T671">
        <f>IF( S671&lt;=0,0,IF( E671+I671 &gt;= MAX((S671/30)*U671, S671*1.2), 0, CEILING( (MAX((S671/30)*U671, S671*1.2) - (E671+I671)) / J671, 1 ) * J671 ) ) ))</f>
        <v/>
      </c>
      <c r="U671" t="n">
        <v>18</v>
      </c>
    </row>
    <row r="672">
      <c r="A672" t="inlineStr">
        <is>
          <t>PROTECCION FEMENINA Y DE ADULTO IVA</t>
        </is>
      </c>
      <c r="B672" t="inlineStr">
        <is>
          <t>115</t>
        </is>
      </c>
      <c r="C672" t="inlineStr">
        <is>
          <t>7501019040887</t>
        </is>
      </c>
      <c r="D672" t="inlineStr">
        <is>
          <t xml:space="preserve">PROTECTOR DIARIO LARGOS  SABA 50 PZA </t>
        </is>
      </c>
      <c r="E672" t="n">
        <v>23</v>
      </c>
      <c r="F672" t="inlineStr">
        <is>
          <t>Automatico</t>
        </is>
      </c>
      <c r="G672" t="n">
        <v>1.07</v>
      </c>
      <c r="H672" t="n">
        <v>21.49</v>
      </c>
      <c r="I672" t="n">
        <v>72</v>
      </c>
      <c r="J672" t="n">
        <v>24</v>
      </c>
      <c r="K672" t="inlineStr">
        <is>
          <t>SABA</t>
        </is>
      </c>
      <c r="L672" t="n">
        <v>0</v>
      </c>
      <c r="M672" t="n">
        <v>0</v>
      </c>
      <c r="N672" t="n">
        <v>0</v>
      </c>
      <c r="O672" t="n">
        <v>0</v>
      </c>
      <c r="P672" t="n">
        <v>519</v>
      </c>
      <c r="Q672" t="n">
        <v>336</v>
      </c>
      <c r="R672" t="n">
        <v>38</v>
      </c>
      <c r="S672" t="n">
        <v>47</v>
      </c>
      <c r="T672">
        <f>IF( S672&lt;=0,0,IF( E672+I672 &gt;= MAX((S672/30)*U672, S672*1.2), 0, CEILING( (MAX((S672/30)*U672, S672*1.2) - (E672+I672)) / J672, 1 ) * J672 ) ) ))</f>
        <v/>
      </c>
      <c r="U672" t="n">
        <v>18</v>
      </c>
    </row>
    <row r="673">
      <c r="A673" t="inlineStr">
        <is>
          <t>CONSERVAS</t>
        </is>
      </c>
      <c r="B673" t="inlineStr">
        <is>
          <t>143</t>
        </is>
      </c>
      <c r="C673" t="inlineStr">
        <is>
          <t>7501017043033</t>
        </is>
      </c>
      <c r="D673" t="inlineStr">
        <is>
          <t xml:space="preserve">FRIJOLES REFRITOS NEGROS  LA COSTEÑA 220 GRS </t>
        </is>
      </c>
      <c r="E673" t="n">
        <v>23</v>
      </c>
      <c r="F673" t="inlineStr">
        <is>
          <t>Automatico</t>
        </is>
      </c>
      <c r="G673" t="n">
        <v>1.37</v>
      </c>
      <c r="H673" t="n">
        <v>16.78</v>
      </c>
      <c r="I673" t="n">
        <v>36</v>
      </c>
      <c r="J673" t="n">
        <v>12</v>
      </c>
      <c r="K673" t="inlineStr">
        <is>
          <t>LA COSTE¿A</t>
        </is>
      </c>
      <c r="L673" t="n">
        <v>5.211678832116789</v>
      </c>
      <c r="M673" t="n">
        <v>7.140000000000001</v>
      </c>
      <c r="N673" t="n">
        <v>0</v>
      </c>
      <c r="O673" t="n">
        <v>0</v>
      </c>
      <c r="P673" t="n">
        <v>748</v>
      </c>
      <c r="Q673" t="n">
        <v>326</v>
      </c>
      <c r="R673" t="n">
        <v>46</v>
      </c>
      <c r="S673" t="n">
        <v>63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ASEO Y LIMPIEZA DEL HOGAR</t>
        </is>
      </c>
      <c r="B674" t="inlineStr">
        <is>
          <t>6</t>
        </is>
      </c>
      <c r="C674" t="inlineStr">
        <is>
          <t>7501025400187</t>
        </is>
      </c>
      <c r="D674" t="inlineStr">
        <is>
          <t xml:space="preserve">LIMPIADOR MULTIUSOS AROMA FLORAL PINOL 828 ML. </t>
        </is>
      </c>
      <c r="E674" t="n">
        <v>23</v>
      </c>
      <c r="F674" t="inlineStr">
        <is>
          <t>Automatico</t>
        </is>
      </c>
      <c r="G674" t="n">
        <v>2.65</v>
      </c>
      <c r="H674" t="n">
        <v>8.67</v>
      </c>
      <c r="I674" t="n">
        <v>60</v>
      </c>
      <c r="J674" t="n">
        <v>15</v>
      </c>
      <c r="K674" t="inlineStr">
        <is>
          <t>PINOL</t>
        </is>
      </c>
      <c r="L674" t="n">
        <v>13.32075471698113</v>
      </c>
      <c r="M674" t="n">
        <v>35.3</v>
      </c>
      <c r="N674" t="n">
        <v>0</v>
      </c>
      <c r="O674" t="n">
        <v>0</v>
      </c>
      <c r="P674" t="n">
        <v>752</v>
      </c>
      <c r="Q674" t="n">
        <v>903</v>
      </c>
      <c r="R674" t="n">
        <v>37</v>
      </c>
      <c r="S674" t="n">
        <v>42</v>
      </c>
      <c r="T674">
        <f>IF( S674&lt;=0,0,IF( E674+I674 &gt;= MAX((S674/30)*U674, S674*1.2), 0, CEILING( (MAX((S674/30)*U674, S674*1.2) - (E674+I674)) / J674, 1 ) * J674 ) ) ))</f>
        <v/>
      </c>
      <c r="U674" t="n">
        <v>22</v>
      </c>
    </row>
    <row r="675">
      <c r="A675" t="inlineStr">
        <is>
          <t>ASEO Y LIMPIEZA DEL HOGAR</t>
        </is>
      </c>
      <c r="B675" t="inlineStr">
        <is>
          <t>0</t>
        </is>
      </c>
      <c r="C675" t="inlineStr">
        <is>
          <t>7500435247108</t>
        </is>
      </c>
      <c r="D675" t="inlineStr">
        <is>
          <t xml:space="preserve">DETERGENTE LAVATRASTES PODER DESENGRASANTE DAWN 750 ML. </t>
        </is>
      </c>
      <c r="E675" t="n">
        <v>23</v>
      </c>
      <c r="F675" t="inlineStr">
        <is>
          <t>Automatico</t>
        </is>
      </c>
      <c r="G675" t="n">
        <v>1.11</v>
      </c>
      <c r="H675" t="n">
        <v>20.72</v>
      </c>
      <c r="I675" t="n">
        <v>48</v>
      </c>
      <c r="J675" t="n">
        <v>12</v>
      </c>
      <c r="K675" t="inlineStr">
        <is>
          <t>DAWN</t>
        </is>
      </c>
      <c r="L675" t="n">
        <v>1.27927927927928</v>
      </c>
      <c r="M675" t="n">
        <v>1.42</v>
      </c>
      <c r="N675" t="n">
        <v>0</v>
      </c>
      <c r="O675" t="n">
        <v>0</v>
      </c>
      <c r="P675" t="n">
        <v>384</v>
      </c>
      <c r="Q675" t="n">
        <v>24</v>
      </c>
      <c r="R675" t="n">
        <v>12</v>
      </c>
      <c r="S675" t="n">
        <v>12</v>
      </c>
      <c r="T675">
        <f>IF( S675&lt;=0,0,IF( E675+I675 &gt;= MAX((S675/30)*U675, S675*1.2), 0, CEILING( (MAX((S675/30)*U675, S675*1.2) - (E675+I675)) / J675, 1 ) * J675 ) ) ))</f>
        <v/>
      </c>
      <c r="U675" t="n">
        <v>22</v>
      </c>
    </row>
    <row r="676">
      <c r="A676" t="inlineStr">
        <is>
          <t>ABARROTES BASICOS</t>
        </is>
      </c>
      <c r="B676" t="inlineStr">
        <is>
          <t>0</t>
        </is>
      </c>
      <c r="C676" t="inlineStr">
        <is>
          <t>7707211637829</t>
        </is>
      </c>
      <c r="D676" t="inlineStr">
        <is>
          <t xml:space="preserve">CAFE SOLUBLE LIFIOLIZADO  JUAN VALDEZ 150 GRS </t>
        </is>
      </c>
      <c r="E676" t="n">
        <v>23</v>
      </c>
      <c r="F676" t="inlineStr">
        <is>
          <t>Automatico</t>
        </is>
      </c>
      <c r="G676" t="n">
        <v>1.11</v>
      </c>
      <c r="H676" t="n">
        <v>20.72</v>
      </c>
      <c r="I676" t="n">
        <v>0</v>
      </c>
      <c r="J676" t="n">
        <v>12</v>
      </c>
      <c r="K676" t="inlineStr">
        <is>
          <t>JUAN VALDEZ</t>
        </is>
      </c>
      <c r="L676" t="n">
        <v>1.27927927927928</v>
      </c>
      <c r="M676" t="n">
        <v>1.42</v>
      </c>
      <c r="N676" t="n">
        <v>1.27927927927928</v>
      </c>
      <c r="O676" t="n">
        <v>1.42</v>
      </c>
      <c r="P676" t="n">
        <v>99</v>
      </c>
      <c r="Q676" t="n">
        <v>0</v>
      </c>
      <c r="R676" t="n">
        <v>23</v>
      </c>
      <c r="S676" t="n">
        <v>27</v>
      </c>
      <c r="T676">
        <f>IF( S676&lt;=0,0,IF( E676+I676 &gt;= MAX((S676/30)*U676, S676*1.2), 0, CEILING( (MAX((S676/30)*U676, S676*1.2) - (E676+I676)) / J676, 1 ) * J676 ) ) ))</f>
        <v/>
      </c>
      <c r="U676" t="n">
        <v>22</v>
      </c>
    </row>
    <row r="677">
      <c r="A677" t="inlineStr">
        <is>
          <t>BEBIDAS</t>
        </is>
      </c>
      <c r="B677" t="inlineStr">
        <is>
          <t>0</t>
        </is>
      </c>
      <c r="C677" t="inlineStr">
        <is>
          <t>758104008070</t>
        </is>
      </c>
      <c r="D677" t="inlineStr">
        <is>
          <t xml:space="preserve">AGUA CON JUGO LIMON  BONAFONT 1 LT. </t>
        </is>
      </c>
      <c r="E677" t="n">
        <v>23</v>
      </c>
      <c r="F677" t="inlineStr">
        <is>
          <t>Automatico</t>
        </is>
      </c>
      <c r="G677" t="n">
        <v>1.84</v>
      </c>
      <c r="H677" t="n">
        <v>12.5</v>
      </c>
      <c r="I677" t="n">
        <v>42</v>
      </c>
      <c r="J677" t="n">
        <v>6</v>
      </c>
      <c r="K677" t="inlineStr">
        <is>
          <t>BONAFONT</t>
        </is>
      </c>
      <c r="L677" t="n">
        <v>9.5</v>
      </c>
      <c r="M677" t="n">
        <v>17.48</v>
      </c>
      <c r="N677" t="n">
        <v>0</v>
      </c>
      <c r="O677" t="n">
        <v>0</v>
      </c>
      <c r="P677" t="n">
        <v>716</v>
      </c>
      <c r="Q677" t="n">
        <v>1019</v>
      </c>
      <c r="R677" t="n">
        <v>55</v>
      </c>
      <c r="S677" t="n">
        <v>66</v>
      </c>
      <c r="T677">
        <f>IF( S677&lt;=0,0,IF( E677+I677 &gt;= MAX((S677/30)*U677, S677*1.2), 0, CEILING( (MAX((S677/30)*U677, S677*1.2) - (E677+I677)) / J677, 1 ) * J677 ) ) ))</f>
        <v/>
      </c>
      <c r="U677" t="n">
        <v>22</v>
      </c>
    </row>
    <row r="678">
      <c r="A678" t="inlineStr">
        <is>
          <t>VINOS Y LICORES (MENOS DE 13 GL)</t>
        </is>
      </c>
      <c r="B678" t="inlineStr">
        <is>
          <t>0</t>
        </is>
      </c>
      <c r="C678" t="inlineStr">
        <is>
          <t>7501053160084</t>
        </is>
      </c>
      <c r="D678" t="inlineStr">
        <is>
          <t xml:space="preserve">VINO TINTO NEBBIOLO L.A. CETTO 750 ML. </t>
        </is>
      </c>
      <c r="E678" t="n">
        <v>23</v>
      </c>
      <c r="F678" t="inlineStr">
        <is>
          <t>Automatico</t>
        </is>
      </c>
      <c r="G678" t="n">
        <v>1</v>
      </c>
      <c r="H678" t="n">
        <v>23</v>
      </c>
      <c r="I678" t="n">
        <v>0</v>
      </c>
      <c r="J678" t="n">
        <v>6</v>
      </c>
      <c r="K678" t="inlineStr">
        <is>
          <t>L.A. CETTO</t>
        </is>
      </c>
      <c r="L678" t="n">
        <v>0</v>
      </c>
      <c r="M678" t="n">
        <v>0</v>
      </c>
      <c r="N678" t="n">
        <v>0</v>
      </c>
      <c r="O678" t="n">
        <v>0</v>
      </c>
      <c r="P678" t="n">
        <v>430</v>
      </c>
      <c r="Q678" t="n">
        <v>264</v>
      </c>
      <c r="R678" t="n">
        <v>53</v>
      </c>
      <c r="S678" t="n">
        <v>57</v>
      </c>
      <c r="T678">
        <f>IF( S678&lt;=0,0,IF( E678+I678 &gt;= MAX((S678/30)*U678, S678*1.2), 0, CEILING( (MAX((S678/30)*U678, S678*1.2) - (E678+I678)) / J678, 1 ) * J678 ) ) ))</f>
        <v/>
      </c>
      <c r="U678" t="n">
        <v>22</v>
      </c>
    </row>
    <row r="679">
      <c r="A679" t="inlineStr">
        <is>
          <t>CONSERVAS</t>
        </is>
      </c>
      <c r="B679" t="inlineStr">
        <is>
          <t>0</t>
        </is>
      </c>
      <c r="C679" t="inlineStr">
        <is>
          <t>7501041420275</t>
        </is>
      </c>
      <c r="D679" t="inlineStr">
        <is>
          <t xml:space="preserve">ATUN  CON CHILE JALAPEÑO Y MAYONESA  TUNY 75 GRS </t>
        </is>
      </c>
      <c r="E679" t="n">
        <v>23</v>
      </c>
      <c r="F679" t="inlineStr">
        <is>
          <t>Automatico</t>
        </is>
      </c>
      <c r="G679" t="n">
        <v>1.29</v>
      </c>
      <c r="H679" t="n">
        <v>17.82</v>
      </c>
      <c r="I679" t="n">
        <v>24</v>
      </c>
      <c r="J679" t="n">
        <v>24</v>
      </c>
      <c r="K679" t="inlineStr">
        <is>
          <t>TUNY</t>
        </is>
      </c>
      <c r="L679" t="n">
        <v>4.170542635658915</v>
      </c>
      <c r="M679" t="n">
        <v>5.380000000000001</v>
      </c>
      <c r="N679" t="n">
        <v>0</v>
      </c>
      <c r="O679" t="n">
        <v>0</v>
      </c>
      <c r="P679" t="n">
        <v>288</v>
      </c>
      <c r="Q679" t="n">
        <v>66</v>
      </c>
      <c r="R679" t="n">
        <v>25</v>
      </c>
      <c r="S679" t="n">
        <v>25</v>
      </c>
      <c r="T679">
        <f>IF( S679&lt;=0,0,IF( E679+I679 &gt;= MAX((S679/30)*U679, S679*1.2), 0, CEILING( (MAX((S679/30)*U679, S679*1.2) - (E679+I679)) / J679, 1 ) * J679 ) ) ))</f>
        <v/>
      </c>
      <c r="U679" t="n">
        <v>22</v>
      </c>
    </row>
    <row r="680">
      <c r="A680" t="inlineStr">
        <is>
          <t>ASEO Y LIMPIEZA DEL HOGAR</t>
        </is>
      </c>
      <c r="B680" t="inlineStr">
        <is>
          <t>6</t>
        </is>
      </c>
      <c r="C680" t="inlineStr">
        <is>
          <t>37000523666</t>
        </is>
      </c>
      <c r="D680" t="inlineStr">
        <is>
          <t xml:space="preserve">DETERGENTE LAVATRASTES POWERWASH  DAWN 473 ML. </t>
        </is>
      </c>
      <c r="E680" t="n">
        <v>24</v>
      </c>
      <c r="F680" t="inlineStr">
        <is>
          <t>Automatico</t>
        </is>
      </c>
      <c r="G680" t="n">
        <v>1.19</v>
      </c>
      <c r="H680" t="n">
        <v>20.16</v>
      </c>
      <c r="I680" t="n">
        <v>18</v>
      </c>
      <c r="J680" t="n">
        <v>6</v>
      </c>
      <c r="K680" t="inlineStr">
        <is>
          <t>DAWN</t>
        </is>
      </c>
      <c r="L680" t="n">
        <v>1.831932773109244</v>
      </c>
      <c r="M680" t="n">
        <v>2.180000000000001</v>
      </c>
      <c r="N680" t="n">
        <v>0</v>
      </c>
      <c r="O680" t="n">
        <v>0</v>
      </c>
      <c r="P680" t="n">
        <v>318</v>
      </c>
      <c r="Q680" t="n">
        <v>198</v>
      </c>
      <c r="R680" t="n">
        <v>24</v>
      </c>
      <c r="S680" t="n">
        <v>24</v>
      </c>
      <c r="T680">
        <f>IF( S680&lt;=0,0,IF( E680+I680 &gt;= MAX((S680/30)*U680, S680*1.2), 0, CEILING( (MAX((S680/30)*U680, S680*1.2) - (E680+I680)) / J680, 1 ) * J680 ) ) ))</f>
        <v/>
      </c>
      <c r="U680" t="n">
        <v>22</v>
      </c>
    </row>
    <row r="681">
      <c r="A681" t="inlineStr">
        <is>
          <t>ABARROTES BASICOS</t>
        </is>
      </c>
      <c r="B681" t="inlineStr">
        <is>
          <t>23</t>
        </is>
      </c>
      <c r="C681" t="inlineStr">
        <is>
          <t>7501003337627</t>
        </is>
      </c>
      <c r="D681" t="inlineStr">
        <is>
          <t xml:space="preserve">CANELA MOLIDA  MCCORMICK 63 GRS </t>
        </is>
      </c>
      <c r="E681" t="n">
        <v>24</v>
      </c>
      <c r="F681" t="inlineStr">
        <is>
          <t>Automatico</t>
        </is>
      </c>
      <c r="G681" t="n">
        <v>1.11</v>
      </c>
      <c r="H681" t="n">
        <v>21.62</v>
      </c>
      <c r="I681" t="n">
        <v>0</v>
      </c>
      <c r="J681" t="n">
        <v>12</v>
      </c>
      <c r="K681" t="inlineStr">
        <is>
          <t>MCCORMICK</t>
        </is>
      </c>
      <c r="L681" t="n">
        <v>0.378378378378379</v>
      </c>
      <c r="M681" t="n">
        <v>0.4200000000000007</v>
      </c>
      <c r="N681" t="n">
        <v>0.378378378378379</v>
      </c>
      <c r="O681" t="n">
        <v>0.4200000000000007</v>
      </c>
      <c r="P681" t="n">
        <v>302</v>
      </c>
      <c r="Q681" t="n">
        <v>350</v>
      </c>
      <c r="R681" t="n">
        <v>14</v>
      </c>
      <c r="S681" t="n">
        <v>21</v>
      </c>
      <c r="T681">
        <f>IF( S681&lt;=0,0,IF( E681+I681 &gt;= MAX((S681/30)*U681, S681*1.2), 0, CEILING( (MAX((S681/30)*U681, S681*1.2) - (E681+I681)) / J681, 1 ) * J681 ) ) ))</f>
        <v/>
      </c>
      <c r="U681" t="n">
        <v>22</v>
      </c>
    </row>
    <row r="682">
      <c r="A682" t="inlineStr">
        <is>
          <t>CONSERVAS</t>
        </is>
      </c>
      <c r="B682" t="inlineStr">
        <is>
          <t>143</t>
        </is>
      </c>
      <c r="C682" t="inlineStr">
        <is>
          <t>7501052476414</t>
        </is>
      </c>
      <c r="D682" t="inlineStr">
        <is>
          <t xml:space="preserve">CHILES CHIPOTLES ADOBADO MOLIDOS  CLEMENTE JACQUES 370 GRS </t>
        </is>
      </c>
      <c r="E682" t="n">
        <v>24</v>
      </c>
      <c r="F682" t="inlineStr">
        <is>
          <t>Automatico</t>
        </is>
      </c>
      <c r="G682" t="n">
        <v>1.37</v>
      </c>
      <c r="H682" t="n">
        <v>17.51</v>
      </c>
      <c r="I682" t="n">
        <v>36</v>
      </c>
      <c r="J682" t="n">
        <v>12</v>
      </c>
      <c r="K682" t="inlineStr">
        <is>
          <t>CLEMENTE JACQUES</t>
        </is>
      </c>
      <c r="L682" t="n">
        <v>4.481751824817518</v>
      </c>
      <c r="M682" t="n">
        <v>6.140000000000001</v>
      </c>
      <c r="N682" t="n">
        <v>0</v>
      </c>
      <c r="O682" t="n">
        <v>0</v>
      </c>
      <c r="P682" t="n">
        <v>241</v>
      </c>
      <c r="Q682" t="n">
        <v>324</v>
      </c>
      <c r="R682" t="n">
        <v>21</v>
      </c>
      <c r="S682" t="n">
        <v>29</v>
      </c>
      <c r="T682">
        <f>IF( S682&lt;=0,0,IF( E682+I682 &gt;= MAX((S682/30)*U682, S682*1.2), 0, CEILING( (MAX((S682/30)*U682, S682*1.2) - (E682+I682)) / J682, 1 ) * J682 ) ) ))</f>
        <v/>
      </c>
      <c r="U682" t="n">
        <v>22</v>
      </c>
    </row>
    <row r="683">
      <c r="A683" t="inlineStr">
        <is>
          <t>GALLETAS, PAN Y UNTABLES IEPS</t>
        </is>
      </c>
      <c r="B683" t="inlineStr">
        <is>
          <t>410</t>
        </is>
      </c>
      <c r="C683" t="inlineStr">
        <is>
          <t>7501000654857</t>
        </is>
      </c>
      <c r="D683" t="inlineStr">
        <is>
          <t xml:space="preserve">GALLETAS FRESA WAFFER GAMESA 322 GRS </t>
        </is>
      </c>
      <c r="E683" t="n">
        <v>24</v>
      </c>
      <c r="F683" t="inlineStr">
        <is>
          <t>Automatico</t>
        </is>
      </c>
      <c r="G683" t="n">
        <v>1.36</v>
      </c>
      <c r="H683" t="n">
        <v>17.64</v>
      </c>
      <c r="I683" t="n">
        <v>28</v>
      </c>
      <c r="J683" t="n">
        <v>14</v>
      </c>
      <c r="K683" t="inlineStr">
        <is>
          <t>GAMESA</t>
        </is>
      </c>
      <c r="L683" t="n">
        <v>4.352941176470591</v>
      </c>
      <c r="M683" t="n">
        <v>5.920000000000003</v>
      </c>
      <c r="N683" t="n">
        <v>0</v>
      </c>
      <c r="O683" t="n">
        <v>0</v>
      </c>
      <c r="P683" t="n">
        <v>614</v>
      </c>
      <c r="Q683" t="n">
        <v>639</v>
      </c>
      <c r="R683" t="n">
        <v>23</v>
      </c>
      <c r="S683" t="n">
        <v>29</v>
      </c>
      <c r="T683">
        <f>IF( S683&lt;=0,0,IF( E683+I683 &gt;= MAX((S683/30)*U683, S683*1.2), 0, CEILING( (MAX((S683/30)*U683, S683*1.2) - (E683+I683)) / J683, 1 ) * J683 ) ) ))</f>
        <v/>
      </c>
      <c r="U683" t="n">
        <v>22</v>
      </c>
    </row>
    <row r="684">
      <c r="A684" t="inlineStr">
        <is>
          <t>ASEO Y LIMPIEZA DEL HOGAR</t>
        </is>
      </c>
      <c r="B684" t="inlineStr">
        <is>
          <t>6</t>
        </is>
      </c>
      <c r="C684" t="inlineStr">
        <is>
          <t>7501071900280</t>
        </is>
      </c>
      <c r="D684" t="inlineStr">
        <is>
          <t xml:space="preserve">LIMPIADOR MULTIUSOS PRIMAVERA POETT 900 ML. </t>
        </is>
      </c>
      <c r="E684" t="n">
        <v>24</v>
      </c>
      <c r="F684" t="inlineStr">
        <is>
          <t>Automatico</t>
        </is>
      </c>
      <c r="G684" t="n">
        <v>1.15</v>
      </c>
      <c r="H684" t="n">
        <v>20.86</v>
      </c>
      <c r="I684" t="n">
        <v>0</v>
      </c>
      <c r="J684" t="n">
        <v>12</v>
      </c>
      <c r="K684" t="inlineStr">
        <is>
          <t>POETT</t>
        </is>
      </c>
      <c r="L684" t="n">
        <v>1.130434782608695</v>
      </c>
      <c r="M684" t="n">
        <v>1.3</v>
      </c>
      <c r="N684" t="n">
        <v>1.130434782608695</v>
      </c>
      <c r="O684" t="n">
        <v>1.3</v>
      </c>
      <c r="P684" t="n">
        <v>315</v>
      </c>
      <c r="Q684" t="n">
        <v>299</v>
      </c>
      <c r="R684" t="n">
        <v>23</v>
      </c>
      <c r="S684" t="n">
        <v>28</v>
      </c>
      <c r="T684">
        <f>IF( S684&lt;=0,0,IF( E684+I684 &gt;= MAX((S684/30)*U684, S684*1.2), 0, CEILING( (MAX((S684/30)*U684, S684*1.2) - (E684+I684)) / J684, 1 ) * J684 ) ) ))</f>
        <v/>
      </c>
      <c r="U684" t="n">
        <v>22</v>
      </c>
    </row>
    <row r="685">
      <c r="A685" t="inlineStr">
        <is>
          <t>BEBIDAS</t>
        </is>
      </c>
      <c r="B685" t="inlineStr">
        <is>
          <t>35</t>
        </is>
      </c>
      <c r="C685" t="inlineStr">
        <is>
          <t>7501018325015</t>
        </is>
      </c>
      <c r="D685" t="inlineStr">
        <is>
          <t xml:space="preserve">AGUA ALCALINA  CLARET 650 ML. </t>
        </is>
      </c>
      <c r="E685" t="n">
        <v>24</v>
      </c>
      <c r="F685" t="inlineStr">
        <is>
          <t>Automatico</t>
        </is>
      </c>
      <c r="G685" t="n">
        <v>1.06</v>
      </c>
      <c r="H685" t="n">
        <v>22.64</v>
      </c>
      <c r="I685" t="n">
        <v>0</v>
      </c>
      <c r="J685" t="n">
        <v>6</v>
      </c>
      <c r="K685" t="inlineStr">
        <is>
          <t>CLARET</t>
        </is>
      </c>
      <c r="L685" t="n">
        <v>0</v>
      </c>
      <c r="M685" t="n">
        <v>0</v>
      </c>
      <c r="N685" t="n">
        <v>0</v>
      </c>
      <c r="O685" t="n">
        <v>0</v>
      </c>
      <c r="P685" t="n">
        <v>372</v>
      </c>
      <c r="Q685" t="n">
        <v>270</v>
      </c>
      <c r="R685" t="n">
        <v>21</v>
      </c>
      <c r="S685" t="n">
        <v>31</v>
      </c>
      <c r="T685">
        <f>IF( S685&lt;=0,0,IF( E685+I685 &gt;= MAX((S685/30)*U685, S685*1.2), 0, CEILING( (MAX((S685/30)*U685, S685*1.2) - (E685+I685)) / J685, 1 ) * J685 ) ) ))</f>
        <v/>
      </c>
      <c r="U685" t="n">
        <v>22</v>
      </c>
    </row>
    <row r="686">
      <c r="A686" t="inlineStr">
        <is>
          <t>ASEO Y LIMPIEZA DEL HOGAR</t>
        </is>
      </c>
      <c r="B686" t="inlineStr">
        <is>
          <t>6</t>
        </is>
      </c>
      <c r="C686" t="inlineStr">
        <is>
          <t>723829510306</t>
        </is>
      </c>
      <c r="D686" t="inlineStr">
        <is>
          <t xml:space="preserve">VELADORA VASO VIDRIO CONICO  AZUCENA 1 PZA </t>
        </is>
      </c>
      <c r="E686" t="n">
        <v>24</v>
      </c>
      <c r="F686" t="inlineStr">
        <is>
          <t>Automatico</t>
        </is>
      </c>
      <c r="G686" t="n">
        <v>1.35</v>
      </c>
      <c r="H686" t="n">
        <v>17.77</v>
      </c>
      <c r="I686" t="n">
        <v>20</v>
      </c>
      <c r="J686" t="n">
        <v>20</v>
      </c>
      <c r="K686" t="inlineStr">
        <is>
          <t>AZUCENA</t>
        </is>
      </c>
      <c r="L686" t="n">
        <v>18.22222222222222</v>
      </c>
      <c r="M686" t="n">
        <v>24.6</v>
      </c>
      <c r="N686" t="n">
        <v>3.407407407407412</v>
      </c>
      <c r="O686" t="n">
        <v>4.600000000000007</v>
      </c>
      <c r="P686" t="n">
        <v>74</v>
      </c>
      <c r="Q686" t="n">
        <v>20</v>
      </c>
      <c r="R686" t="n">
        <v>32</v>
      </c>
      <c r="S686" t="n">
        <v>32</v>
      </c>
      <c r="T686">
        <f>IF( S686&lt;=0,0,IF( E686+I686 &gt;= MAX((S686/30)*U686, S686*1.2), 0, CEILING( (MAX((S686/30)*U686, S686*1.2) - (E686+I686)) / J686, 1 ) * J686 ) ) ))</f>
        <v/>
      </c>
      <c r="U686" t="n">
        <v>36</v>
      </c>
    </row>
    <row r="687">
      <c r="A687" t="inlineStr">
        <is>
          <t>ASEO Y LIMPIEZA DEL HOGAR</t>
        </is>
      </c>
      <c r="B687" t="inlineStr">
        <is>
          <t>6</t>
        </is>
      </c>
      <c r="C687" t="inlineStr">
        <is>
          <t>7509546690094</t>
        </is>
      </c>
      <c r="D687" t="inlineStr">
        <is>
          <t xml:space="preserve">DETERGENTE LAVATRASTES CUIDADO DE MANOS AVENA Y VITAMINA E AXION 1.1 LT. </t>
        </is>
      </c>
      <c r="E687" t="n">
        <v>24</v>
      </c>
      <c r="F687" t="inlineStr">
        <is>
          <t>Automatico</t>
        </is>
      </c>
      <c r="G687" t="n">
        <v>1.7</v>
      </c>
      <c r="H687" t="n">
        <v>14.11</v>
      </c>
      <c r="I687" t="n">
        <v>36</v>
      </c>
      <c r="J687" t="n">
        <v>12</v>
      </c>
      <c r="K687" t="inlineStr">
        <is>
          <t>AXION</t>
        </is>
      </c>
      <c r="L687" t="n">
        <v>3.882352941176471</v>
      </c>
      <c r="M687" t="n">
        <v>6.600000000000001</v>
      </c>
      <c r="N687" t="n">
        <v>0</v>
      </c>
      <c r="O687" t="n">
        <v>0</v>
      </c>
      <c r="P687" t="n">
        <v>1080</v>
      </c>
      <c r="Q687" t="n">
        <v>316</v>
      </c>
      <c r="R687" t="n">
        <v>36</v>
      </c>
      <c r="S687" t="n">
        <v>49</v>
      </c>
      <c r="T687">
        <f>IF( S687&lt;=0,0,IF( E687+I687 &gt;= MAX((S687/30)*U687, S687*1.2), 0, CEILING( (MAX((S687/30)*U687, S687*1.2) - (E687+I687)) / J687, 1 ) * J687 ) ) ))</f>
        <v/>
      </c>
      <c r="U687" t="n">
        <v>18</v>
      </c>
    </row>
    <row r="688">
      <c r="A688" t="inlineStr">
        <is>
          <t>ABARROTES BASICOS</t>
        </is>
      </c>
      <c r="B688" t="inlineStr">
        <is>
          <t>23</t>
        </is>
      </c>
      <c r="C688" t="inlineStr">
        <is>
          <t>7501018312046</t>
        </is>
      </c>
      <c r="D688" t="inlineStr">
        <is>
          <t xml:space="preserve">PASTA INSTANTANEA MACARRONES CON QUESO LA MODERNA 63 GRS </t>
        </is>
      </c>
      <c r="E688" t="n">
        <v>24</v>
      </c>
      <c r="F688" t="inlineStr">
        <is>
          <t>Automatico</t>
        </is>
      </c>
      <c r="G688" t="n">
        <v>1.97</v>
      </c>
      <c r="H688" t="n">
        <v>12.18</v>
      </c>
      <c r="I688" t="n">
        <v>24</v>
      </c>
      <c r="J688" t="n">
        <v>12</v>
      </c>
      <c r="K688" t="inlineStr">
        <is>
          <t>LA MODERNA</t>
        </is>
      </c>
      <c r="L688" t="n">
        <v>9.81725888324873</v>
      </c>
      <c r="M688" t="n">
        <v>19.34</v>
      </c>
      <c r="N688" t="n">
        <v>0</v>
      </c>
      <c r="O688" t="n">
        <v>0</v>
      </c>
      <c r="P688" t="n">
        <v>685</v>
      </c>
      <c r="Q688" t="n">
        <v>684</v>
      </c>
      <c r="R688" t="n">
        <v>58</v>
      </c>
      <c r="S688" t="n">
        <v>75</v>
      </c>
      <c r="T688">
        <f>IF( S688&lt;=0,0,IF( E688+I688 &gt;= MAX((S688/30)*U688, S688*1.2), 0, CEILING( (MAX((S688/30)*U688, S688*1.2) - (E688+I688)) / J688, 1 ) * J688 ) ) ))</f>
        <v/>
      </c>
      <c r="U688" t="n">
        <v>22</v>
      </c>
    </row>
    <row r="689">
      <c r="A689" t="inlineStr">
        <is>
          <t>ASEO Y LIMPIEZA DEL HOGAR</t>
        </is>
      </c>
      <c r="B689" t="inlineStr">
        <is>
          <t>6</t>
        </is>
      </c>
      <c r="C689" t="inlineStr">
        <is>
          <t>7894650005903</t>
        </is>
      </c>
      <c r="D689" t="inlineStr">
        <is>
          <t xml:space="preserve">AROMATIZANTE VARITAS DE AMBIENTE MANZANA CANELA GLADE 100 ML. </t>
        </is>
      </c>
      <c r="E689" t="n">
        <v>24</v>
      </c>
      <c r="F689" t="inlineStr">
        <is>
          <t>Automatico</t>
        </is>
      </c>
      <c r="G689" t="n">
        <v>1.06</v>
      </c>
      <c r="H689" t="n">
        <v>22.64</v>
      </c>
      <c r="I689" t="n">
        <v>36</v>
      </c>
      <c r="J689" t="n">
        <v>12</v>
      </c>
      <c r="K689" t="inlineStr">
        <is>
          <t>GLADE</t>
        </is>
      </c>
      <c r="L689" t="n">
        <v>0</v>
      </c>
      <c r="M689" t="n">
        <v>0</v>
      </c>
      <c r="N689" t="n">
        <v>0</v>
      </c>
      <c r="O689" t="n">
        <v>0</v>
      </c>
      <c r="P689" t="n">
        <v>150</v>
      </c>
      <c r="Q689" t="n">
        <v>171</v>
      </c>
      <c r="R689" t="n">
        <v>27</v>
      </c>
      <c r="S689" t="n">
        <v>30</v>
      </c>
      <c r="T689">
        <f>IF( S689&lt;=0,0,IF( E689+I689 &gt;= MAX((S689/30)*U689, S689*1.2), 0, CEILING( (MAX((S689/30)*U689, S689*1.2) - (E689+I689)) / J689, 1 ) * J689 ) ) ))</f>
        <v/>
      </c>
      <c r="U689" t="n">
        <v>22</v>
      </c>
    </row>
    <row r="690">
      <c r="A690" t="inlineStr">
        <is>
          <t>ABARROTES BASICOS</t>
        </is>
      </c>
      <c r="B690" t="inlineStr">
        <is>
          <t>23</t>
        </is>
      </c>
      <c r="C690" t="inlineStr">
        <is>
          <t>7506306315518</t>
        </is>
      </c>
      <c r="D690" t="inlineStr">
        <is>
          <t xml:space="preserve">CALDO DE POLLO EN POLVO  KNORR 200 GRS </t>
        </is>
      </c>
      <c r="E690" t="n">
        <v>24</v>
      </c>
      <c r="F690" t="inlineStr">
        <is>
          <t>Automatico</t>
        </is>
      </c>
      <c r="G690" t="n">
        <v>1.76</v>
      </c>
      <c r="H690" t="n">
        <v>14.2</v>
      </c>
      <c r="I690" t="n">
        <v>36</v>
      </c>
      <c r="J690" t="n">
        <v>12</v>
      </c>
      <c r="K690" t="inlineStr">
        <is>
          <t>KNORR</t>
        </is>
      </c>
      <c r="L690" t="n">
        <v>8.363636363636363</v>
      </c>
      <c r="M690" t="n">
        <v>14.72</v>
      </c>
      <c r="N690" t="n">
        <v>0</v>
      </c>
      <c r="O690" t="n">
        <v>0</v>
      </c>
      <c r="P690" t="n">
        <v>615</v>
      </c>
      <c r="Q690" t="n">
        <v>605</v>
      </c>
      <c r="R690" t="n">
        <v>67</v>
      </c>
      <c r="S690" t="n">
        <v>83</v>
      </c>
      <c r="T690">
        <f>IF( S690&lt;=0,0,IF( E690+I690 &gt;= MAX((S690/30)*U690, S690*1.2), 0, CEILING( (MAX((S690/30)*U690, S690*1.2) - (E690+I690)) / J690, 1 ) * J690 ) ) ))</f>
        <v/>
      </c>
      <c r="U690" t="n">
        <v>22</v>
      </c>
    </row>
    <row r="691">
      <c r="A691" t="inlineStr">
        <is>
          <t>BEBIDAS IVA</t>
        </is>
      </c>
      <c r="B691" t="inlineStr">
        <is>
          <t>3</t>
        </is>
      </c>
      <c r="C691" t="inlineStr">
        <is>
          <t>7501198350104</t>
        </is>
      </c>
      <c r="D691" t="inlineStr">
        <is>
          <t xml:space="preserve">REFRESCO GINGER ALE  CANADA DRY 1 LT. </t>
        </is>
      </c>
      <c r="E691" t="n">
        <v>24</v>
      </c>
      <c r="F691" t="inlineStr">
        <is>
          <t>Automatico</t>
        </is>
      </c>
      <c r="G691" t="n">
        <v>1.57</v>
      </c>
      <c r="H691" t="n">
        <v>15.28</v>
      </c>
      <c r="I691" t="n">
        <v>0</v>
      </c>
      <c r="J691" t="n">
        <v>12</v>
      </c>
      <c r="K691" t="inlineStr">
        <is>
          <t>CANADA DRY</t>
        </is>
      </c>
      <c r="L691" t="n">
        <v>2.713375796178344</v>
      </c>
      <c r="M691" t="n">
        <v>4.26</v>
      </c>
      <c r="N691" t="n">
        <v>2.713375796178344</v>
      </c>
      <c r="O691" t="n">
        <v>4.26</v>
      </c>
      <c r="P691" t="n">
        <v>763</v>
      </c>
      <c r="Q691" t="n">
        <v>626</v>
      </c>
      <c r="R691" t="n">
        <v>61</v>
      </c>
      <c r="S691" t="n">
        <v>65</v>
      </c>
      <c r="T691">
        <f>IF( S691&lt;=0,0,IF( E691+I691 &gt;= MAX((S691/30)*U691, S691*1.2), 0, CEILING( (MAX((S691/30)*U691, S691*1.2) - (E691+I691)) / J691, 1 ) * J691 ) ) ))</f>
        <v/>
      </c>
      <c r="U691" t="n">
        <v>18</v>
      </c>
    </row>
    <row r="692">
      <c r="A692" t="inlineStr">
        <is>
          <t>CONSERVAS</t>
        </is>
      </c>
      <c r="B692" t="inlineStr">
        <is>
          <t>143</t>
        </is>
      </c>
      <c r="C692" t="inlineStr">
        <is>
          <t>8410344320023</t>
        </is>
      </c>
      <c r="D692" t="inlineStr">
        <is>
          <t xml:space="preserve">ACEITUNAS NEGRAS SIN HUESO  SERPIS 170 GRS </t>
        </is>
      </c>
      <c r="E692" t="n">
        <v>24</v>
      </c>
      <c r="F692" t="inlineStr">
        <is>
          <t>Automatico</t>
        </is>
      </c>
      <c r="G692" t="n">
        <v>1.46</v>
      </c>
      <c r="H692" t="n">
        <v>16.43</v>
      </c>
      <c r="I692" t="n">
        <v>24</v>
      </c>
      <c r="J692" t="n">
        <v>24</v>
      </c>
      <c r="K692" t="inlineStr">
        <is>
          <t>SERPIS</t>
        </is>
      </c>
      <c r="L692" t="n">
        <v>5.561643835616437</v>
      </c>
      <c r="M692" t="n">
        <v>8.119999999999997</v>
      </c>
      <c r="N692" t="n">
        <v>0</v>
      </c>
      <c r="O692" t="n">
        <v>0</v>
      </c>
      <c r="P692" t="n">
        <v>380</v>
      </c>
      <c r="Q692" t="n">
        <v>320</v>
      </c>
      <c r="R692" t="n">
        <v>38</v>
      </c>
      <c r="S692" t="n">
        <v>41</v>
      </c>
      <c r="T692">
        <f>IF( S692&lt;=0,0,IF( E692+I692 &gt;= MAX((S692/30)*U692, S692*1.2), 0, CEILING( (MAX((S692/30)*U692, S692*1.2) - (E692+I692)) / J692, 1 ) * J692 ) ) ))</f>
        <v/>
      </c>
      <c r="U692" t="n">
        <v>22</v>
      </c>
    </row>
    <row r="693">
      <c r="A693" t="inlineStr">
        <is>
          <t>ASEO Y LIMPIEZA DEL HOGAR</t>
        </is>
      </c>
      <c r="B693" t="inlineStr">
        <is>
          <t>0</t>
        </is>
      </c>
      <c r="C693" t="inlineStr">
        <is>
          <t>7500435247092</t>
        </is>
      </c>
      <c r="D693" t="inlineStr">
        <is>
          <t xml:space="preserve">DETERGENTE LAVATRASTES LIMPIEZA SUAVE  DAWN 750 ML. </t>
        </is>
      </c>
      <c r="E693" t="n">
        <v>24</v>
      </c>
      <c r="F693" t="inlineStr">
        <is>
          <t>Automatico</t>
        </is>
      </c>
      <c r="G693" t="n">
        <v>1.36</v>
      </c>
      <c r="H693" t="n">
        <v>17.64</v>
      </c>
      <c r="I693" t="n">
        <v>12</v>
      </c>
      <c r="J693" t="n">
        <v>12</v>
      </c>
      <c r="K693" t="inlineStr">
        <is>
          <t>DAWN</t>
        </is>
      </c>
      <c r="L693" t="n">
        <v>4.352941176470591</v>
      </c>
      <c r="M693" t="n">
        <v>5.920000000000003</v>
      </c>
      <c r="N693" t="n">
        <v>0</v>
      </c>
      <c r="O693" t="n">
        <v>0</v>
      </c>
      <c r="P693" t="n">
        <v>192</v>
      </c>
      <c r="Q693" t="n">
        <v>23</v>
      </c>
      <c r="R693" t="n">
        <v>21</v>
      </c>
      <c r="S693" t="n">
        <v>24</v>
      </c>
      <c r="T693">
        <f>IF( S693&lt;=0,0,IF( E693+I693 &gt;= MAX((S693/30)*U693, S693*1.2), 0, CEILING( (MAX((S693/30)*U693, S693*1.2) - (E693+I693)) / J693, 1 ) * J693 ) ) ))</f>
        <v/>
      </c>
      <c r="U693" t="n">
        <v>22</v>
      </c>
    </row>
    <row r="694">
      <c r="A694" t="inlineStr">
        <is>
          <t>ASEO Y LIMPIEZA DEL HOGAR</t>
        </is>
      </c>
      <c r="B694" t="inlineStr">
        <is>
          <t>0</t>
        </is>
      </c>
      <c r="C694" t="inlineStr">
        <is>
          <t>7503025939346</t>
        </is>
      </c>
      <c r="D694" t="inlineStr">
        <is>
          <t xml:space="preserve">DETERGENTE LAVATRASTES BIODEGRADABLE CLAVO Y BERGAMOTA KUXTAL 820 ML. </t>
        </is>
      </c>
      <c r="E694" t="n">
        <v>24</v>
      </c>
      <c r="F694" t="inlineStr">
        <is>
          <t>Automatico</t>
        </is>
      </c>
      <c r="G694" t="n">
        <v>1.45</v>
      </c>
      <c r="H694" t="n">
        <v>16.55</v>
      </c>
      <c r="I694" t="n">
        <v>0</v>
      </c>
      <c r="J694" t="n">
        <v>10</v>
      </c>
      <c r="K694" t="inlineStr">
        <is>
          <t>KUXTAL</t>
        </is>
      </c>
      <c r="L694" t="n">
        <v>5.448275862068964</v>
      </c>
      <c r="M694" t="n">
        <v>7.899999999999999</v>
      </c>
      <c r="N694" t="n">
        <v>5.448275862068964</v>
      </c>
      <c r="O694" t="n">
        <v>7.899999999999999</v>
      </c>
      <c r="P694" t="n">
        <v>355</v>
      </c>
      <c r="Q694" t="n">
        <v>305</v>
      </c>
      <c r="R694" t="n">
        <v>33</v>
      </c>
      <c r="S694" t="n">
        <v>36</v>
      </c>
      <c r="T694">
        <f>IF( S694&lt;=0,0,IF( E694+I694 &gt;= MAX((S694/30)*U694, S694*1.2), 0, CEILING( (MAX((S694/30)*U694, S694*1.2) - (E694+I694)) / J694, 1 ) * J694 ) ) ))</f>
        <v/>
      </c>
      <c r="U694" t="n">
        <v>22</v>
      </c>
    </row>
    <row r="695">
      <c r="A695" t="inlineStr">
        <is>
          <t>ABARROTES BASICOS</t>
        </is>
      </c>
      <c r="B695" t="inlineStr">
        <is>
          <t>0</t>
        </is>
      </c>
      <c r="C695" t="inlineStr">
        <is>
          <t>70662248164</t>
        </is>
      </c>
      <c r="D695" t="inlineStr">
        <is>
          <t xml:space="preserve">PASTA INSTANTANEA RES TERIYAKI  NISSIN 99 GRS </t>
        </is>
      </c>
      <c r="E695" t="n">
        <v>24</v>
      </c>
      <c r="F695" t="inlineStr">
        <is>
          <t>Automatico</t>
        </is>
      </c>
      <c r="G695" t="n">
        <v>1.45</v>
      </c>
      <c r="H695" t="n">
        <v>16.55</v>
      </c>
      <c r="I695" t="n">
        <v>108</v>
      </c>
      <c r="J695" t="n">
        <v>12</v>
      </c>
      <c r="K695" t="inlineStr">
        <is>
          <t>NISSIN</t>
        </is>
      </c>
      <c r="L695" t="n">
        <v>19.44827586206896</v>
      </c>
      <c r="M695" t="n">
        <v>28.2</v>
      </c>
      <c r="N695" t="n">
        <v>0</v>
      </c>
      <c r="O695" t="n">
        <v>0</v>
      </c>
      <c r="P695" t="n">
        <v>725</v>
      </c>
      <c r="Q695" t="n">
        <v>914</v>
      </c>
      <c r="R695" t="n">
        <v>25</v>
      </c>
      <c r="S695" t="n">
        <v>40</v>
      </c>
      <c r="T695">
        <f>IF( S695&lt;=0,0,IF( E695+I695 &gt;= MAX((S695/30)*U695, S695*1.2), 0, CEILING( (MAX((S695/30)*U695, S695*1.2) - (E695+I695)) / J695, 1 ) * J695 ) ) ))</f>
        <v/>
      </c>
      <c r="U695" t="n">
        <v>36</v>
      </c>
    </row>
    <row r="696">
      <c r="A696" t="inlineStr">
        <is>
          <t>BEBIDAS</t>
        </is>
      </c>
      <c r="B696" t="inlineStr">
        <is>
          <t>0</t>
        </is>
      </c>
      <c r="C696" t="inlineStr">
        <is>
          <t>7501018325015</t>
        </is>
      </c>
      <c r="D696" t="inlineStr">
        <is>
          <t xml:space="preserve">AGUA ALCALINA  CLARET 650 ML. </t>
        </is>
      </c>
      <c r="E696" t="n">
        <v>24</v>
      </c>
      <c r="F696" t="inlineStr">
        <is>
          <t>Automatico</t>
        </is>
      </c>
      <c r="G696" t="n">
        <v>1.06</v>
      </c>
      <c r="H696" t="n">
        <v>22.64</v>
      </c>
      <c r="I696" t="n">
        <v>0</v>
      </c>
      <c r="J696" t="n">
        <v>6</v>
      </c>
      <c r="K696" t="inlineStr">
        <is>
          <t>CLARET</t>
        </is>
      </c>
      <c r="L696" t="n">
        <v>0</v>
      </c>
      <c r="M696" t="n">
        <v>0</v>
      </c>
      <c r="N696" t="n">
        <v>0</v>
      </c>
      <c r="O696" t="n">
        <v>0</v>
      </c>
      <c r="P696" t="n">
        <v>372</v>
      </c>
      <c r="Q696" t="n">
        <v>270</v>
      </c>
      <c r="R696" t="n">
        <v>21</v>
      </c>
      <c r="S696" t="n">
        <v>31</v>
      </c>
      <c r="T696">
        <f>IF( S696&lt;=0,0,IF( E696+I696 &gt;= MAX((S696/30)*U696, S696*1.2), 0, CEILING( (MAX((S696/30)*U696, S696*1.2) - (E696+I696)) / J696, 1 ) * J696 ) ) ))</f>
        <v/>
      </c>
      <c r="U696" t="n">
        <v>22</v>
      </c>
    </row>
    <row r="697">
      <c r="A697" t="inlineStr">
        <is>
          <t>CONSERVAS</t>
        </is>
      </c>
      <c r="B697" t="inlineStr">
        <is>
          <t>0</t>
        </is>
      </c>
      <c r="C697" t="inlineStr">
        <is>
          <t>7501052476414</t>
        </is>
      </c>
      <c r="D697" t="inlineStr">
        <is>
          <t xml:space="preserve">CHILES CHIPOTLES ADOBADO MOLIDOS  CLEMENTE JACQUES 370 GRS </t>
        </is>
      </c>
      <c r="E697" t="n">
        <v>24</v>
      </c>
      <c r="F697" t="inlineStr">
        <is>
          <t>Automatico</t>
        </is>
      </c>
      <c r="G697" t="n">
        <v>1.37</v>
      </c>
      <c r="H697" t="n">
        <v>17.51</v>
      </c>
      <c r="I697" t="n">
        <v>36</v>
      </c>
      <c r="J697" t="n">
        <v>12</v>
      </c>
      <c r="K697" t="inlineStr">
        <is>
          <t>CLEMENTE JACQUES</t>
        </is>
      </c>
      <c r="L697" t="n">
        <v>4.481751824817518</v>
      </c>
      <c r="M697" t="n">
        <v>6.140000000000001</v>
      </c>
      <c r="N697" t="n">
        <v>0</v>
      </c>
      <c r="O697" t="n">
        <v>0</v>
      </c>
      <c r="P697" t="n">
        <v>241</v>
      </c>
      <c r="Q697" t="n">
        <v>324</v>
      </c>
      <c r="R697" t="n">
        <v>21</v>
      </c>
      <c r="S697" t="n">
        <v>29</v>
      </c>
      <c r="T697">
        <f>IF( S697&lt;=0,0,IF( E697+I697 &gt;= MAX((S697/30)*U697, S697*1.2), 0, CEILING( (MAX((S697/30)*U697, S697*1.2) - (E697+I697)) / J697, 1 ) * J697 ) ) ))</f>
        <v/>
      </c>
      <c r="U697" t="n">
        <v>22</v>
      </c>
    </row>
    <row r="698">
      <c r="A698" t="inlineStr">
        <is>
          <t>ASEO Y LIMPIEZA DEL HOGAR</t>
        </is>
      </c>
      <c r="B698" t="inlineStr">
        <is>
          <t>6</t>
        </is>
      </c>
      <c r="C698" t="inlineStr">
        <is>
          <t>7501071901461</t>
        </is>
      </c>
      <c r="D698" t="inlineStr">
        <is>
          <t xml:space="preserve">LIMPIADOR MULTIUSOS PRIMAVERA POETT 1.8 LT. </t>
        </is>
      </c>
      <c r="E698" t="n">
        <v>25</v>
      </c>
      <c r="F698" t="inlineStr">
        <is>
          <t>Automatico</t>
        </is>
      </c>
      <c r="G698" t="n">
        <v>1.28</v>
      </c>
      <c r="H698" t="n">
        <v>19.53</v>
      </c>
      <c r="I698" t="n">
        <v>24</v>
      </c>
      <c r="J698" t="n">
        <v>8</v>
      </c>
      <c r="K698" t="inlineStr">
        <is>
          <t>POETT</t>
        </is>
      </c>
      <c r="L698" t="n">
        <v>2.46875</v>
      </c>
      <c r="M698" t="n">
        <v>3.16</v>
      </c>
      <c r="N698" t="n">
        <v>0</v>
      </c>
      <c r="O698" t="n">
        <v>0</v>
      </c>
      <c r="P698" t="n">
        <v>415</v>
      </c>
      <c r="Q698" t="n">
        <v>552</v>
      </c>
      <c r="R698" t="n">
        <v>28</v>
      </c>
      <c r="S698" t="n">
        <v>39</v>
      </c>
      <c r="T698">
        <f>IF( S698&lt;=0,0,IF( E698+I698 &gt;= MAX((S698/30)*U698, S698*1.2), 0, CEILING( (MAX((S698/30)*U698, S698*1.2) - (E698+I698)) / J698, 1 ) * J698 ) ) ))</f>
        <v/>
      </c>
      <c r="U698" t="n">
        <v>22</v>
      </c>
    </row>
    <row r="699">
      <c r="A699" t="inlineStr">
        <is>
          <t>BEBIDAS</t>
        </is>
      </c>
      <c r="B699" t="inlineStr">
        <is>
          <t>35</t>
        </is>
      </c>
      <c r="C699" t="inlineStr">
        <is>
          <t>32239052024</t>
        </is>
      </c>
      <c r="D699" t="inlineStr">
        <is>
          <t xml:space="preserve">NECTAR MANZANA GENEROSA  DEL VALLE 413 ML. </t>
        </is>
      </c>
      <c r="E699" t="n">
        <v>25</v>
      </c>
      <c r="F699" t="inlineStr">
        <is>
          <t>Automatico</t>
        </is>
      </c>
      <c r="G699" t="n">
        <v>1.63</v>
      </c>
      <c r="H699" t="n">
        <v>15.33</v>
      </c>
      <c r="I699" t="n">
        <v>0</v>
      </c>
      <c r="J699" t="n">
        <v>24</v>
      </c>
      <c r="K699" t="inlineStr">
        <is>
          <t>DEL VALLE</t>
        </is>
      </c>
      <c r="L699" t="n">
        <v>6.662576687116564</v>
      </c>
      <c r="M699" t="n">
        <v>10.86</v>
      </c>
      <c r="N699" t="n">
        <v>6.662576687116564</v>
      </c>
      <c r="O699" t="n">
        <v>10.86</v>
      </c>
      <c r="P699" t="n">
        <v>152</v>
      </c>
      <c r="Q699" t="n">
        <v>251</v>
      </c>
      <c r="R699" t="n">
        <v>23</v>
      </c>
      <c r="S699" t="n">
        <v>23</v>
      </c>
      <c r="T699">
        <f>IF( S699&lt;=0,0,IF( E699+I699 &gt;= MAX((S699/30)*U699, S699*1.2), 0, CEILING( (MAX((S699/30)*U699, S699*1.2) - (E699+I699)) / J699, 1 ) * J699 ) ) ))</f>
        <v/>
      </c>
      <c r="U699" t="n">
        <v>22</v>
      </c>
    </row>
    <row r="700">
      <c r="A700" t="inlineStr">
        <is>
          <t>BOTANAS IEPS</t>
        </is>
      </c>
      <c r="B700" t="inlineStr">
        <is>
          <t>341</t>
        </is>
      </c>
      <c r="C700" t="inlineStr">
        <is>
          <t>7503036787011</t>
        </is>
      </c>
      <c r="D700" t="inlineStr">
        <is>
          <t xml:space="preserve">PALOMITAS EXPLOTADAS QUESO CHEDDAR  SLIMPOP 110 GRS </t>
        </is>
      </c>
      <c r="E700" t="n">
        <v>25</v>
      </c>
      <c r="F700" t="inlineStr">
        <is>
          <t>Automatico</t>
        </is>
      </c>
      <c r="G700" t="n">
        <v>2.99</v>
      </c>
      <c r="H700" t="n">
        <v>8.359999999999999</v>
      </c>
      <c r="I700" t="n">
        <v>36</v>
      </c>
      <c r="J700" t="n">
        <v>12</v>
      </c>
      <c r="K700" t="inlineStr">
        <is>
          <t>SLIMPOP</t>
        </is>
      </c>
      <c r="L700" t="n">
        <v>13.63879598662207</v>
      </c>
      <c r="M700" t="n">
        <v>40.78000000000001</v>
      </c>
      <c r="N700" t="n">
        <v>1.598662207357862</v>
      </c>
      <c r="O700" t="n">
        <v>4.780000000000006</v>
      </c>
      <c r="P700" t="n">
        <v>1044</v>
      </c>
      <c r="Q700" t="n">
        <v>858</v>
      </c>
      <c r="R700" t="n">
        <v>52</v>
      </c>
      <c r="S700" t="n">
        <v>61</v>
      </c>
      <c r="T700">
        <f>IF( S700&lt;=0,0,IF( E700+I700 &gt;= MAX((S700/30)*U700, S700*1.2), 0, CEILING( (MAX((S700/30)*U700, S700*1.2) - (E700+I700)) / J700, 1 ) * J700 ) ) ))</f>
        <v/>
      </c>
      <c r="U700" t="n">
        <v>22</v>
      </c>
    </row>
    <row r="701">
      <c r="A701" t="inlineStr">
        <is>
          <t>ASEO Y LIMPIEZA DEL HOGAR</t>
        </is>
      </c>
      <c r="B701" t="inlineStr">
        <is>
          <t>6</t>
        </is>
      </c>
      <c r="C701" t="inlineStr">
        <is>
          <t>7503002319529</t>
        </is>
      </c>
      <c r="D701" t="inlineStr">
        <is>
          <t xml:space="preserve">DESMANCHADOR LIQUIDO PARA ROPA  VANISH 925 ML. </t>
        </is>
      </c>
      <c r="E701" t="n">
        <v>25</v>
      </c>
      <c r="F701" t="inlineStr">
        <is>
          <t>Automatico</t>
        </is>
      </c>
      <c r="G701" t="n">
        <v>1.34</v>
      </c>
      <c r="H701" t="n">
        <v>18.65</v>
      </c>
      <c r="I701" t="n">
        <v>70</v>
      </c>
      <c r="J701" t="n">
        <v>14</v>
      </c>
      <c r="K701" t="inlineStr">
        <is>
          <t>VANISH</t>
        </is>
      </c>
      <c r="L701" t="n">
        <v>3.343283582089555</v>
      </c>
      <c r="M701" t="n">
        <v>4.480000000000004</v>
      </c>
      <c r="N701" t="n">
        <v>0</v>
      </c>
      <c r="O701" t="n">
        <v>0</v>
      </c>
      <c r="P701" t="n">
        <v>393</v>
      </c>
      <c r="Q701" t="n">
        <v>465</v>
      </c>
      <c r="R701" t="n">
        <v>29</v>
      </c>
      <c r="S701" t="n">
        <v>32</v>
      </c>
      <c r="T701">
        <f>IF( S701&lt;=0,0,IF( E701+I701 &gt;= MAX((S701/30)*U701, S701*1.2), 0, CEILING( (MAX((S701/30)*U701, S701*1.2) - (E701+I701)) / J701, 1 ) * J701 ) ) ))</f>
        <v/>
      </c>
      <c r="U701" t="n">
        <v>22</v>
      </c>
    </row>
    <row r="702">
      <c r="A702" t="inlineStr">
        <is>
          <t>CONSERVAS</t>
        </is>
      </c>
      <c r="B702" t="inlineStr">
        <is>
          <t>143</t>
        </is>
      </c>
      <c r="C702" t="inlineStr">
        <is>
          <t>7501079702862</t>
        </is>
      </c>
      <c r="D702" t="inlineStr">
        <is>
          <t xml:space="preserve">TOMATES MOLIDOS SAZONADOS  DEL FUERTE 210 GRS </t>
        </is>
      </c>
      <c r="E702" t="n">
        <v>25</v>
      </c>
      <c r="F702" t="inlineStr">
        <is>
          <t>Automatico</t>
        </is>
      </c>
      <c r="G702" t="n">
        <v>1.31</v>
      </c>
      <c r="H702" t="n">
        <v>19.08</v>
      </c>
      <c r="I702" t="n">
        <v>0</v>
      </c>
      <c r="J702" t="n">
        <v>24</v>
      </c>
      <c r="K702" t="inlineStr">
        <is>
          <t>DEL FUERTE</t>
        </is>
      </c>
      <c r="L702" t="n">
        <v>2.916030534351147</v>
      </c>
      <c r="M702" t="n">
        <v>3.820000000000003</v>
      </c>
      <c r="N702" t="n">
        <v>2.916030534351147</v>
      </c>
      <c r="O702" t="n">
        <v>3.820000000000003</v>
      </c>
      <c r="P702" t="n">
        <v>551</v>
      </c>
      <c r="Q702" t="n">
        <v>588</v>
      </c>
      <c r="R702" t="n">
        <v>36</v>
      </c>
      <c r="S702" t="n">
        <v>42</v>
      </c>
      <c r="T702">
        <f>IF( S702&lt;=0,0,IF( E702+I702 &gt;= MAX((S702/30)*U702, S702*1.2), 0, CEILING( (MAX((S702/30)*U702, S702*1.2) - (E702+I702)) / J702, 1 ) * J702 ) ) ))</f>
        <v/>
      </c>
      <c r="U702" t="n">
        <v>22</v>
      </c>
    </row>
    <row r="703">
      <c r="A703" t="inlineStr">
        <is>
          <t>CONSERVAS</t>
        </is>
      </c>
      <c r="B703" t="inlineStr">
        <is>
          <t>143</t>
        </is>
      </c>
      <c r="C703" t="inlineStr">
        <is>
          <t>7501003101600</t>
        </is>
      </c>
      <c r="D703" t="inlineStr">
        <is>
          <t xml:space="preserve">ATUN EN HOJUELAS EN ACEITE  HERDEZ 280 GRS </t>
        </is>
      </c>
      <c r="E703" t="n">
        <v>25</v>
      </c>
      <c r="F703" t="inlineStr">
        <is>
          <t>Automatico</t>
        </is>
      </c>
      <c r="G703" t="n">
        <v>1.32</v>
      </c>
      <c r="H703" t="n">
        <v>18.93</v>
      </c>
      <c r="I703" t="n">
        <v>24</v>
      </c>
      <c r="J703" t="n">
        <v>24</v>
      </c>
      <c r="K703" t="inlineStr">
        <is>
          <t>HERDEZ</t>
        </is>
      </c>
      <c r="L703" t="n">
        <v>3.060606060606062</v>
      </c>
      <c r="M703" t="n">
        <v>4.040000000000003</v>
      </c>
      <c r="N703" t="n">
        <v>0</v>
      </c>
      <c r="O703" t="n">
        <v>0</v>
      </c>
      <c r="P703" t="n">
        <v>359</v>
      </c>
      <c r="Q703" t="n">
        <v>262</v>
      </c>
      <c r="R703" t="n">
        <v>19</v>
      </c>
      <c r="S703" t="n">
        <v>24</v>
      </c>
      <c r="T703">
        <f>IF( S703&lt;=0,0,IF( E703+I703 &gt;= MAX((S703/30)*U703, S703*1.2), 0, CEILING( (MAX((S703/30)*U703, S703*1.2) - (E703+I703)) / J703, 1 ) * J703 ) ) ))</f>
        <v/>
      </c>
      <c r="U703" t="n">
        <v>22</v>
      </c>
    </row>
    <row r="704">
      <c r="A704" t="inlineStr">
        <is>
          <t>CONSERVAS</t>
        </is>
      </c>
      <c r="B704" t="inlineStr">
        <is>
          <t>143</t>
        </is>
      </c>
      <c r="C704" t="inlineStr">
        <is>
          <t>7501017004423</t>
        </is>
      </c>
      <c r="D704" t="inlineStr">
        <is>
          <t xml:space="preserve">FRIJOLES REFRITOS NEGROS  LA COSTEÑA 580 GRS </t>
        </is>
      </c>
      <c r="E704" t="n">
        <v>25</v>
      </c>
      <c r="F704" t="inlineStr">
        <is>
          <t>Automatico</t>
        </is>
      </c>
      <c r="G704" t="n">
        <v>1.26</v>
      </c>
      <c r="H704" t="n">
        <v>21.42</v>
      </c>
      <c r="I704" t="n">
        <v>0</v>
      </c>
      <c r="J704" t="n">
        <v>12</v>
      </c>
      <c r="K704" t="inlineStr">
        <is>
          <t>LA COSTE¿A</t>
        </is>
      </c>
      <c r="L704" t="n">
        <v>0</v>
      </c>
      <c r="M704" t="n">
        <v>0</v>
      </c>
      <c r="N704" t="n">
        <v>0</v>
      </c>
      <c r="O704" t="n">
        <v>0</v>
      </c>
      <c r="P704" t="n">
        <v>336</v>
      </c>
      <c r="Q704" t="n">
        <v>485</v>
      </c>
      <c r="R704" t="n">
        <v>26</v>
      </c>
      <c r="S704" t="n">
        <v>38</v>
      </c>
      <c r="T704">
        <f>IF( S704&lt;=0,0,IF( E704+I704 &gt;= MAX((S704/30)*U704, S704*1.2), 0, CEILING( (MAX((S704/30)*U704, S704*1.2) - (E704+I704)) / J704, 1 ) * J704 ) ) ))</f>
        <v/>
      </c>
      <c r="U704" t="n">
        <v>18</v>
      </c>
    </row>
    <row r="705">
      <c r="A705" t="inlineStr">
        <is>
          <t>GALLETAS, PAN Y UNTABLES IEPS</t>
        </is>
      </c>
      <c r="B705" t="inlineStr">
        <is>
          <t>410</t>
        </is>
      </c>
      <c r="C705" t="inlineStr">
        <is>
          <t>872181000069</t>
        </is>
      </c>
      <c r="D705" t="inlineStr">
        <is>
          <t xml:space="preserve">PRETZELS CUBIERTOS DE CHOCOLATE CON LECH  FLIPZ 141 GRS </t>
        </is>
      </c>
      <c r="E705" t="n">
        <v>25</v>
      </c>
      <c r="F705" t="inlineStr">
        <is>
          <t>Automatico</t>
        </is>
      </c>
      <c r="G705" t="n">
        <v>1.01</v>
      </c>
      <c r="H705" t="n">
        <v>24.75</v>
      </c>
      <c r="I705" t="n">
        <v>0</v>
      </c>
      <c r="J705" t="n">
        <v>6</v>
      </c>
      <c r="K705" t="inlineStr">
        <is>
          <t>FLIPZ</t>
        </is>
      </c>
      <c r="L705" t="n">
        <v>0</v>
      </c>
      <c r="M705" t="n">
        <v>0</v>
      </c>
      <c r="N705" t="n">
        <v>0</v>
      </c>
      <c r="O705" t="n">
        <v>0</v>
      </c>
      <c r="P705" t="n">
        <v>540</v>
      </c>
      <c r="Q705" t="n">
        <v>460</v>
      </c>
      <c r="R705" t="n">
        <v>42</v>
      </c>
      <c r="S705" t="n">
        <v>48</v>
      </c>
      <c r="T705">
        <f>IF( S705&lt;=0,0,IF( E705+I705 &gt;= MAX((S705/30)*U705, S705*1.2), 0, CEILING( (MAX((S705/30)*U705, S705*1.2) - (E705+I705)) / J705, 1 ) * J705 ) ) ))</f>
        <v/>
      </c>
      <c r="U705" t="n">
        <v>22</v>
      </c>
    </row>
    <row r="706">
      <c r="A706" t="inlineStr">
        <is>
          <t>PROTECCION FEMENINA Y DE ADULTO IVA</t>
        </is>
      </c>
      <c r="B706" t="inlineStr">
        <is>
          <t>115</t>
        </is>
      </c>
      <c r="C706" t="inlineStr">
        <is>
          <t>7501019040351</t>
        </is>
      </c>
      <c r="D706" t="inlineStr">
        <is>
          <t xml:space="preserve">PROTECTOR DIARIO MULTIESTILOS SABA 40 PZA </t>
        </is>
      </c>
      <c r="E706" t="n">
        <v>25</v>
      </c>
      <c r="F706" t="inlineStr">
        <is>
          <t>Automatico</t>
        </is>
      </c>
      <c r="G706" t="n">
        <v>1.03</v>
      </c>
      <c r="H706" t="n">
        <v>24.27</v>
      </c>
      <c r="I706" t="n">
        <v>24</v>
      </c>
      <c r="J706" t="n">
        <v>24</v>
      </c>
      <c r="K706" t="inlineStr">
        <is>
          <t>SABA</t>
        </is>
      </c>
      <c r="L706" t="n">
        <v>0</v>
      </c>
      <c r="M706" t="n">
        <v>0</v>
      </c>
      <c r="N706" t="n">
        <v>0</v>
      </c>
      <c r="O706" t="n">
        <v>0</v>
      </c>
      <c r="P706" t="n">
        <v>312</v>
      </c>
      <c r="Q706" t="n">
        <v>267</v>
      </c>
      <c r="R706" t="n">
        <v>40</v>
      </c>
      <c r="S706" t="n">
        <v>43</v>
      </c>
      <c r="T706">
        <f>IF( S706&lt;=0,0,IF( E706+I706 &gt;= MAX((S706/30)*U706, S706*1.2), 0, CEILING( (MAX((S706/30)*U706, S706*1.2) - (E706+I706)) / J706, 1 ) * J706 ) ) ))</f>
        <v/>
      </c>
      <c r="U706" t="n">
        <v>22</v>
      </c>
    </row>
    <row r="707">
      <c r="A707" t="inlineStr">
        <is>
          <t>BEBIDAS IVA</t>
        </is>
      </c>
      <c r="B707" t="inlineStr">
        <is>
          <t>3</t>
        </is>
      </c>
      <c r="C707" t="inlineStr">
        <is>
          <t>7501073839779</t>
        </is>
      </c>
      <c r="D707" t="inlineStr">
        <is>
          <t xml:space="preserve">REFRESCO MANDARINA LIGHT  PEÑAFIEL 2 LT. </t>
        </is>
      </c>
      <c r="E707" t="n">
        <v>25</v>
      </c>
      <c r="F707" t="inlineStr">
        <is>
          <t>Automatico</t>
        </is>
      </c>
      <c r="G707" t="n">
        <v>2.58</v>
      </c>
      <c r="H707" t="n">
        <v>10.07</v>
      </c>
      <c r="I707" t="n">
        <v>32</v>
      </c>
      <c r="J707" t="n">
        <v>8</v>
      </c>
      <c r="K707" t="inlineStr">
        <is>
          <t>PE¿AFIEL</t>
        </is>
      </c>
      <c r="L707" t="n">
        <v>12.31007751937985</v>
      </c>
      <c r="M707" t="n">
        <v>31.76</v>
      </c>
      <c r="N707" t="n">
        <v>0</v>
      </c>
      <c r="O707" t="n">
        <v>0</v>
      </c>
      <c r="P707" t="n">
        <v>849</v>
      </c>
      <c r="Q707" t="n">
        <v>957</v>
      </c>
      <c r="R707" t="n">
        <v>64</v>
      </c>
      <c r="S707" t="n">
        <v>72</v>
      </c>
      <c r="T707">
        <f>IF( S707&lt;=0,0,IF( E707+I707 &gt;= MAX((S707/30)*U707, S707*1.2), 0, CEILING( (MAX((S707/30)*U707, S707*1.2) - (E707+I707)) / J707, 1 ) * J707 ) ) ))</f>
        <v/>
      </c>
      <c r="U707" t="n">
        <v>22</v>
      </c>
    </row>
    <row r="708">
      <c r="A708" t="inlineStr">
        <is>
          <t>GALLETAS, PAN Y UNTABLES</t>
        </is>
      </c>
      <c r="B708" t="inlineStr">
        <is>
          <t>10</t>
        </is>
      </c>
      <c r="C708" t="inlineStr">
        <is>
          <t>16000208056</t>
        </is>
      </c>
      <c r="D708" t="inlineStr">
        <is>
          <t xml:space="preserve">HARINA PARA BROWNIES DOBLE CHOCOLATE  BETTY CROCKER 462 GRS </t>
        </is>
      </c>
      <c r="E708" t="n">
        <v>25</v>
      </c>
      <c r="F708" t="inlineStr">
        <is>
          <t>Automatico</t>
        </is>
      </c>
      <c r="G708" t="n">
        <v>1.69</v>
      </c>
      <c r="H708" t="n">
        <v>15.97</v>
      </c>
      <c r="I708" t="n">
        <v>24</v>
      </c>
      <c r="J708" t="n">
        <v>12</v>
      </c>
      <c r="K708" t="inlineStr">
        <is>
          <t>BETTY CROCKER</t>
        </is>
      </c>
      <c r="L708" t="n">
        <v>7.207100591715976</v>
      </c>
      <c r="M708" t="n">
        <v>12.18</v>
      </c>
      <c r="N708" t="n">
        <v>0</v>
      </c>
      <c r="O708" t="n">
        <v>0</v>
      </c>
      <c r="P708" t="n">
        <v>481</v>
      </c>
      <c r="Q708" t="n">
        <v>456</v>
      </c>
      <c r="R708" t="n">
        <v>61</v>
      </c>
      <c r="S708" t="n">
        <v>75</v>
      </c>
      <c r="T708">
        <f>IF( S708&lt;=0,0,IF( E708+I708 &gt;= MAX((S708/30)*U708, S708*1.2), 0, CEILING( (MAX((S708/30)*U708, S708*1.2) - (E708+I708)) / J708, 1 ) * J708 ) ) ))</f>
        <v/>
      </c>
      <c r="U708" t="n">
        <v>22</v>
      </c>
    </row>
    <row r="709">
      <c r="A709" t="inlineStr">
        <is>
          <t>GALLETAS, PAN Y UNTABLES</t>
        </is>
      </c>
      <c r="B709" t="inlineStr">
        <is>
          <t>0</t>
        </is>
      </c>
      <c r="C709" t="inlineStr">
        <is>
          <t>16000302006</t>
        </is>
      </c>
      <c r="D709" t="inlineStr">
        <is>
          <t xml:space="preserve">HARINA PARA PIZZA  BETTY CROCKER 184 GRS </t>
        </is>
      </c>
      <c r="E709" t="n">
        <v>25</v>
      </c>
      <c r="F709" t="inlineStr">
        <is>
          <t>Automatico</t>
        </is>
      </c>
      <c r="G709" t="n">
        <v>1.39</v>
      </c>
      <c r="H709" t="n">
        <v>17.98</v>
      </c>
      <c r="I709" t="n">
        <v>9</v>
      </c>
      <c r="J709" t="n">
        <v>9</v>
      </c>
      <c r="K709" t="inlineStr">
        <is>
          <t>BETTY CROCKER</t>
        </is>
      </c>
      <c r="L709" t="n">
        <v>4.014388489208631</v>
      </c>
      <c r="M709" t="n">
        <v>5.579999999999997</v>
      </c>
      <c r="N709" t="n">
        <v>0</v>
      </c>
      <c r="O709" t="n">
        <v>0</v>
      </c>
      <c r="P709" t="n">
        <v>190</v>
      </c>
      <c r="Q709" t="n">
        <v>170</v>
      </c>
      <c r="R709" t="n">
        <v>20</v>
      </c>
      <c r="S709" t="n">
        <v>26</v>
      </c>
      <c r="T709">
        <f>IF( S709&lt;=0,0,IF( E709+I709 &gt;= MAX((S709/30)*U709, S709*1.2), 0, CEILING( (MAX((S709/30)*U709, S709*1.2) - (E709+I709)) / J709, 1 ) * J709 ) ) ))</f>
        <v/>
      </c>
      <c r="U709" t="n">
        <v>22</v>
      </c>
    </row>
    <row r="710">
      <c r="A710" t="inlineStr">
        <is>
          <t>TABAQUERIA IVA</t>
        </is>
      </c>
      <c r="B710" t="inlineStr">
        <is>
          <t>0</t>
        </is>
      </c>
      <c r="C710" t="inlineStr">
        <is>
          <t>75074975</t>
        </is>
      </c>
      <c r="D710" t="inlineStr">
        <is>
          <t xml:space="preserve">CIGARROS ALASKA DUSK PALL MALL 15 PZA </t>
        </is>
      </c>
      <c r="E710" t="n">
        <v>25</v>
      </c>
      <c r="F710" t="inlineStr">
        <is>
          <t>Automatico</t>
        </is>
      </c>
      <c r="G710" t="n">
        <v>1.1</v>
      </c>
      <c r="H710" t="n">
        <v>22.72</v>
      </c>
      <c r="I710" t="n">
        <v>0</v>
      </c>
      <c r="J710" t="n">
        <v>12</v>
      </c>
      <c r="K710" t="inlineStr">
        <is>
          <t>PALL MALL</t>
        </is>
      </c>
      <c r="L710" t="n">
        <v>0</v>
      </c>
      <c r="M710" t="n">
        <v>0</v>
      </c>
      <c r="N710" t="n">
        <v>0</v>
      </c>
      <c r="O710" t="n">
        <v>0</v>
      </c>
      <c r="P710" t="n">
        <v>214</v>
      </c>
      <c r="Q710" t="n">
        <v>483</v>
      </c>
      <c r="R710" t="n">
        <v>13</v>
      </c>
      <c r="S710" t="n">
        <v>15</v>
      </c>
      <c r="T710">
        <f>IF( S710&lt;=0,0,IF( E710+I710 &gt;= MAX((S710/30)*U710, S710*1.2), 0, CEILING( (MAX((S710/30)*U710, S710*1.2) - (E710+I710)) / J710, 1 ) * J710 ) ) ))</f>
        <v/>
      </c>
      <c r="U710" t="n">
        <v>18</v>
      </c>
    </row>
    <row r="711">
      <c r="A711" t="inlineStr">
        <is>
          <t>BEBIDAS</t>
        </is>
      </c>
      <c r="B711" t="inlineStr">
        <is>
          <t>0</t>
        </is>
      </c>
      <c r="C711" t="inlineStr">
        <is>
          <t>32239052024</t>
        </is>
      </c>
      <c r="D711" t="inlineStr">
        <is>
          <t xml:space="preserve">NECTAR MANZANA GENEROSA  DEL VALLE 413 ML. </t>
        </is>
      </c>
      <c r="E711" t="n">
        <v>25</v>
      </c>
      <c r="F711" t="inlineStr">
        <is>
          <t>Automatico</t>
        </is>
      </c>
      <c r="G711" t="n">
        <v>1.63</v>
      </c>
      <c r="H711" t="n">
        <v>15.33</v>
      </c>
      <c r="I711" t="n">
        <v>0</v>
      </c>
      <c r="J711" t="n">
        <v>24</v>
      </c>
      <c r="K711" t="inlineStr">
        <is>
          <t>DEL VALLE</t>
        </is>
      </c>
      <c r="L711" t="n">
        <v>6.662576687116564</v>
      </c>
      <c r="M711" t="n">
        <v>10.86</v>
      </c>
      <c r="N711" t="n">
        <v>6.662576687116564</v>
      </c>
      <c r="O711" t="n">
        <v>10.86</v>
      </c>
      <c r="P711" t="n">
        <v>152</v>
      </c>
      <c r="Q711" t="n">
        <v>251</v>
      </c>
      <c r="R711" t="n">
        <v>23</v>
      </c>
      <c r="S711" t="n">
        <v>23</v>
      </c>
      <c r="T711">
        <f>IF( S711&lt;=0,0,IF( E711+I711 &gt;= MAX((S711/30)*U711, S711*1.2), 0, CEILING( (MAX((S711/30)*U711, S711*1.2) - (E711+I711)) / J711, 1 ) * J711 ) ) ))</f>
        <v/>
      </c>
      <c r="U711" t="n">
        <v>22</v>
      </c>
    </row>
    <row r="712">
      <c r="A712" t="inlineStr">
        <is>
          <t>GOURMET</t>
        </is>
      </c>
      <c r="B712" t="inlineStr">
        <is>
          <t>0</t>
        </is>
      </c>
      <c r="C712" t="inlineStr">
        <is>
          <t>7503022068049</t>
        </is>
      </c>
      <c r="D712" t="inlineStr">
        <is>
          <t xml:space="preserve">GALLETAS DE ARROZ CON QUINOA SIN GLUTEN BSD FOODS 72 GRS </t>
        </is>
      </c>
      <c r="E712" t="n">
        <v>25</v>
      </c>
      <c r="F712" t="inlineStr">
        <is>
          <t>Automatico</t>
        </is>
      </c>
      <c r="G712" t="n">
        <v>1.92</v>
      </c>
      <c r="H712" t="n">
        <v>13.02</v>
      </c>
      <c r="I712" t="n">
        <v>30</v>
      </c>
      <c r="J712" t="n">
        <v>30</v>
      </c>
      <c r="K712" t="inlineStr">
        <is>
          <t>BSD FOODS</t>
        </is>
      </c>
      <c r="L712" t="n">
        <v>8.979166666666666</v>
      </c>
      <c r="M712" t="n">
        <v>17.24</v>
      </c>
      <c r="N712" t="n">
        <v>0</v>
      </c>
      <c r="O712" t="n">
        <v>0</v>
      </c>
      <c r="P712" t="n">
        <v>428</v>
      </c>
      <c r="Q712" t="n">
        <v>480</v>
      </c>
      <c r="R712" t="n">
        <v>24</v>
      </c>
      <c r="S712" t="n">
        <v>39</v>
      </c>
      <c r="T712">
        <f>IF( S712&lt;=0,0,IF( E712+I712 &gt;= MAX((S712/30)*U712, S712*1.2), 0, CEILING( (MAX((S712/30)*U712, S712*1.2) - (E712+I712)) / J712, 1 ) * J712 ) ) ))</f>
        <v/>
      </c>
      <c r="U712" t="n">
        <v>22</v>
      </c>
    </row>
    <row r="713">
      <c r="A713" t="inlineStr">
        <is>
          <t>GALLETAS, PAN Y UNTABLES IEPS</t>
        </is>
      </c>
      <c r="B713" t="inlineStr">
        <is>
          <t>0</t>
        </is>
      </c>
      <c r="C713" t="inlineStr">
        <is>
          <t>850697002494</t>
        </is>
      </c>
      <c r="D713" t="inlineStr">
        <is>
          <t xml:space="preserve">GALLETAS BOCADO DE DAMA  MACMA 300 GRS </t>
        </is>
      </c>
      <c r="E713" t="n">
        <v>25</v>
      </c>
      <c r="F713" t="inlineStr">
        <is>
          <t>Automatico</t>
        </is>
      </c>
      <c r="G713" t="n">
        <v>1.06</v>
      </c>
      <c r="H713" t="n">
        <v>23.58</v>
      </c>
      <c r="I713" t="n">
        <v>12</v>
      </c>
      <c r="J713" t="n">
        <v>12</v>
      </c>
      <c r="K713" t="inlineStr">
        <is>
          <t>MACMA</t>
        </is>
      </c>
      <c r="L713" t="n">
        <v>0</v>
      </c>
      <c r="M713" t="n">
        <v>0</v>
      </c>
      <c r="N713" t="n">
        <v>0</v>
      </c>
      <c r="O713" t="n">
        <v>0</v>
      </c>
      <c r="P713" t="n">
        <v>189</v>
      </c>
      <c r="Q713" t="n">
        <v>159</v>
      </c>
      <c r="R713" t="n">
        <v>20</v>
      </c>
      <c r="S713" t="n">
        <v>27</v>
      </c>
      <c r="T713">
        <f>IF( S713&lt;=0,0,IF( E713+I713 &gt;= MAX((S713/30)*U713, S713*1.2), 0, CEILING( (MAX((S713/30)*U713, S713*1.2) - (E713+I713)) / J713, 1 ) * J713 ) ) ))</f>
        <v/>
      </c>
      <c r="U713" t="n">
        <v>22</v>
      </c>
    </row>
    <row r="714">
      <c r="A714" t="inlineStr">
        <is>
          <t>GALLETAS, PAN Y UNTABLES IEPS</t>
        </is>
      </c>
      <c r="B714" t="inlineStr">
        <is>
          <t>0</t>
        </is>
      </c>
      <c r="C714" t="inlineStr">
        <is>
          <t>872181000069</t>
        </is>
      </c>
      <c r="D714" t="inlineStr">
        <is>
          <t xml:space="preserve">PRETZELS CUBIERTOS DE CHOCOLATE CON LECH  FLIPZ 141 GRS </t>
        </is>
      </c>
      <c r="E714" t="n">
        <v>25</v>
      </c>
      <c r="F714" t="inlineStr">
        <is>
          <t>Automatico</t>
        </is>
      </c>
      <c r="G714" t="n">
        <v>1.01</v>
      </c>
      <c r="H714" t="n">
        <v>24.75</v>
      </c>
      <c r="I714" t="n">
        <v>0</v>
      </c>
      <c r="J714" t="n">
        <v>6</v>
      </c>
      <c r="K714" t="inlineStr">
        <is>
          <t>FLIPZ</t>
        </is>
      </c>
      <c r="L714" t="n">
        <v>0</v>
      </c>
      <c r="M714" t="n">
        <v>0</v>
      </c>
      <c r="N714" t="n">
        <v>0</v>
      </c>
      <c r="O714" t="n">
        <v>0</v>
      </c>
      <c r="P714" t="n">
        <v>540</v>
      </c>
      <c r="Q714" t="n">
        <v>460</v>
      </c>
      <c r="R714" t="n">
        <v>42</v>
      </c>
      <c r="S714" t="n">
        <v>48</v>
      </c>
      <c r="T714">
        <f>IF( S714&lt;=0,0,IF( E714+I714 &gt;= MAX((S714/30)*U714, S714*1.2), 0, CEILING( (MAX((S714/30)*U714, S714*1.2) - (E714+I714)) / J714, 1 ) * J714 ) ) ))</f>
        <v/>
      </c>
      <c r="U714" t="n">
        <v>22</v>
      </c>
    </row>
    <row r="715">
      <c r="A715" t="inlineStr">
        <is>
          <t>DULCERIA IEPS</t>
        </is>
      </c>
      <c r="B715" t="inlineStr">
        <is>
          <t>0</t>
        </is>
      </c>
      <c r="C715" t="inlineStr">
        <is>
          <t>7502271917849</t>
        </is>
      </c>
      <c r="D715" t="inlineStr">
        <is>
          <t xml:space="preserve">CHOCOLATE CON LECHE RELLENO DE CARAMELO MINIS MILKY WAY 382.5 GRS </t>
        </is>
      </c>
      <c r="E715" t="n">
        <v>25</v>
      </c>
      <c r="F715" t="inlineStr">
        <is>
          <t>Automatico</t>
        </is>
      </c>
      <c r="G715" t="n">
        <v>1.12</v>
      </c>
      <c r="H715" t="n">
        <v>22.32</v>
      </c>
      <c r="I715" t="n">
        <v>12</v>
      </c>
      <c r="J715" t="n">
        <v>12</v>
      </c>
      <c r="K715" t="inlineStr">
        <is>
          <t>MILKY WAY</t>
        </is>
      </c>
      <c r="L715" t="n">
        <v>0</v>
      </c>
      <c r="M715" t="n">
        <v>0</v>
      </c>
      <c r="N715" t="n">
        <v>0</v>
      </c>
      <c r="O715" t="n">
        <v>0</v>
      </c>
      <c r="P715" t="n">
        <v>57</v>
      </c>
      <c r="Q715" t="n">
        <v>0</v>
      </c>
      <c r="R715" t="n">
        <v>20</v>
      </c>
      <c r="S715" t="n">
        <v>20</v>
      </c>
      <c r="T715">
        <f>IF( S715&lt;=0,0,IF( E715+I715 &gt;= MAX((S715/30)*U715, S715*1.2), 0, CEILING( (MAX((S715/30)*U715, S715*1.2) - (E715+I715)) / J715, 1 ) * J715 ) ) ))</f>
        <v/>
      </c>
      <c r="U715" t="n">
        <v>22</v>
      </c>
    </row>
    <row r="716">
      <c r="A716" t="inlineStr">
        <is>
          <t>ALIMENTO MASCOTAS IVA</t>
        </is>
      </c>
      <c r="B716" t="inlineStr">
        <is>
          <t>321</t>
        </is>
      </c>
      <c r="C716" t="inlineStr">
        <is>
          <t>706460247602</t>
        </is>
      </c>
      <c r="D716" t="inlineStr">
        <is>
          <t xml:space="preserve">BOTANA PARA PERRO ADULTO DENTASTIX  PEDIGREE 24.6 GRS </t>
        </is>
      </c>
      <c r="E716" t="n">
        <v>26</v>
      </c>
      <c r="F716" t="inlineStr">
        <is>
          <t>Automatico</t>
        </is>
      </c>
      <c r="G716" t="n">
        <v>1.23</v>
      </c>
      <c r="H716" t="n">
        <v>21.13</v>
      </c>
      <c r="I716" t="n">
        <v>32</v>
      </c>
      <c r="J716" t="n">
        <v>8</v>
      </c>
      <c r="K716" t="inlineStr">
        <is>
          <t>PEDIGREE</t>
        </is>
      </c>
      <c r="L716" t="n">
        <v>6.86178861788618</v>
      </c>
      <c r="M716" t="n">
        <v>8.440000000000001</v>
      </c>
      <c r="N716" t="n">
        <v>0</v>
      </c>
      <c r="O716" t="n">
        <v>0</v>
      </c>
      <c r="P716" t="n">
        <v>265</v>
      </c>
      <c r="Q716" t="n">
        <v>281</v>
      </c>
      <c r="R716" t="n">
        <v>12</v>
      </c>
      <c r="S716" t="n">
        <v>26</v>
      </c>
      <c r="T716">
        <f>IF( S716&lt;=0,0,IF( E716+I716 &gt;= MAX((S716/30)*U716, S716*1.2), 0, CEILING( (MAX((S716/30)*U716, S716*1.2) - (E716+I716)) / J716, 1 ) * J716 ) ) ))</f>
        <v/>
      </c>
      <c r="U716" t="n">
        <v>28</v>
      </c>
    </row>
    <row r="717">
      <c r="A717" t="inlineStr">
        <is>
          <t>ABARROTES BASICOS</t>
        </is>
      </c>
      <c r="B717" t="inlineStr">
        <is>
          <t>23</t>
        </is>
      </c>
      <c r="C717" t="inlineStr">
        <is>
          <t>7506306315204</t>
        </is>
      </c>
      <c r="D717" t="inlineStr">
        <is>
          <t xml:space="preserve">CALDO DE POLLO 6 CUBOS  KNORR 66 GRS </t>
        </is>
      </c>
      <c r="E717" t="n">
        <v>26</v>
      </c>
      <c r="F717" t="inlineStr">
        <is>
          <t>Automatico</t>
        </is>
      </c>
      <c r="G717" t="n">
        <v>1.11</v>
      </c>
      <c r="H717" t="n">
        <v>23.42</v>
      </c>
      <c r="I717" t="n">
        <v>0</v>
      </c>
      <c r="J717" t="n">
        <v>24</v>
      </c>
      <c r="K717" t="inlineStr">
        <is>
          <t>KNORR</t>
        </is>
      </c>
      <c r="L717" t="n">
        <v>0</v>
      </c>
      <c r="M717" t="n">
        <v>0</v>
      </c>
      <c r="N717" t="n">
        <v>0</v>
      </c>
      <c r="O717" t="n">
        <v>0</v>
      </c>
      <c r="P717" t="n">
        <v>346</v>
      </c>
      <c r="Q717" t="n">
        <v>351</v>
      </c>
      <c r="R717" t="n">
        <v>0</v>
      </c>
      <c r="S717" t="n">
        <v>0</v>
      </c>
      <c r="T717">
        <f>IF( S717&lt;=0,0,IF( E717+I717 &gt;= MAX((S717/30)*U717, S717*1.2), 0, CEILING( (MAX((S717/30)*U717, S717*1.2) - (E717+I717)) / J717, 1 ) * J717 ) ) ))</f>
        <v/>
      </c>
      <c r="U717" t="n">
        <v>22</v>
      </c>
    </row>
    <row r="718">
      <c r="A718" t="inlineStr">
        <is>
          <t>GALLETAS, PAN Y UNTABLES</t>
        </is>
      </c>
      <c r="B718" t="inlineStr">
        <is>
          <t>10</t>
        </is>
      </c>
      <c r="C718" t="inlineStr">
        <is>
          <t>16000289987</t>
        </is>
      </c>
      <c r="D718" t="inlineStr">
        <is>
          <t xml:space="preserve">BETUN DE VAINILLA  BETTY CROCKER 453 GRS </t>
        </is>
      </c>
      <c r="E718" t="n">
        <v>26</v>
      </c>
      <c r="F718" t="inlineStr">
        <is>
          <t>Automatico</t>
        </is>
      </c>
      <c r="G718" t="n">
        <v>1.21</v>
      </c>
      <c r="H718" t="n">
        <v>21.48</v>
      </c>
      <c r="I718" t="n">
        <v>40</v>
      </c>
      <c r="J718" t="n">
        <v>8</v>
      </c>
      <c r="K718" t="inlineStr">
        <is>
          <t>BETTY CROCKER</t>
        </is>
      </c>
      <c r="L718" t="n">
        <v>0.5123966942148748</v>
      </c>
      <c r="M718" t="n">
        <v>0.6199999999999984</v>
      </c>
      <c r="N718" t="n">
        <v>0</v>
      </c>
      <c r="O718" t="n">
        <v>0</v>
      </c>
      <c r="P718" t="n">
        <v>295</v>
      </c>
      <c r="Q718" t="n">
        <v>389</v>
      </c>
      <c r="R718" t="n">
        <v>22</v>
      </c>
      <c r="S718" t="n">
        <v>28</v>
      </c>
      <c r="T718">
        <f>IF( S718&lt;=0,0,IF( E718+I718 &gt;= MAX((S718/30)*U718, S718*1.2), 0, CEILING( (MAX((S718/30)*U718, S718*1.2) - (E718+I718)) / J718, 1 ) * J718 ) ) ))</f>
        <v/>
      </c>
      <c r="U718" t="n">
        <v>22</v>
      </c>
    </row>
    <row r="719">
      <c r="A719" t="inlineStr">
        <is>
          <t>BOTANAS IEPS</t>
        </is>
      </c>
      <c r="B719" t="inlineStr">
        <is>
          <t>341</t>
        </is>
      </c>
      <c r="C719" t="inlineStr">
        <is>
          <t>7501006560299</t>
        </is>
      </c>
      <c r="D719" t="inlineStr">
        <is>
          <t xml:space="preserve">PALOMITAS EXPLOTADAS CARAMELO  ACT II 95 GRS </t>
        </is>
      </c>
      <c r="E719" t="n">
        <v>26</v>
      </c>
      <c r="F719" t="inlineStr">
        <is>
          <t>Automatico</t>
        </is>
      </c>
      <c r="G719" t="n">
        <v>1.14</v>
      </c>
      <c r="H719" t="n">
        <v>22.8</v>
      </c>
      <c r="I719" t="n">
        <v>8</v>
      </c>
      <c r="J719" t="n">
        <v>8</v>
      </c>
      <c r="K719" t="inlineStr">
        <is>
          <t>ACT II</t>
        </is>
      </c>
      <c r="L719" t="n">
        <v>13.19298245614035</v>
      </c>
      <c r="M719" t="n">
        <v>15.04</v>
      </c>
      <c r="N719" t="n">
        <v>6.175438596491226</v>
      </c>
      <c r="O719" t="n">
        <v>7.039999999999997</v>
      </c>
      <c r="P719" t="n">
        <v>380</v>
      </c>
      <c r="Q719" t="n">
        <v>404</v>
      </c>
      <c r="R719" t="n">
        <v>26</v>
      </c>
      <c r="S719" t="n">
        <v>34</v>
      </c>
      <c r="T719">
        <f>IF( S719&lt;=0,0,IF( E719+I719 &gt;= MAX((S719/30)*U719, S719*1.2), 0, CEILING( (MAX((S719/30)*U719, S719*1.2) - (E719+I719)) / J719, 1 ) * J719 ) ) ))</f>
        <v/>
      </c>
      <c r="U719" t="n">
        <v>36</v>
      </c>
    </row>
    <row r="720">
      <c r="A720" t="inlineStr">
        <is>
          <t>ABARROTES BASICOS</t>
        </is>
      </c>
      <c r="B720" t="inlineStr">
        <is>
          <t>23</t>
        </is>
      </c>
      <c r="C720" t="inlineStr">
        <is>
          <t>7506306310575</t>
        </is>
      </c>
      <c r="D720" t="inlineStr">
        <is>
          <t xml:space="preserve">SOPA DE PASTA INSTANTANEA CODITO KNORR 115 GRS </t>
        </is>
      </c>
      <c r="E720" t="n">
        <v>26</v>
      </c>
      <c r="F720" t="inlineStr">
        <is>
          <t>Automatico</t>
        </is>
      </c>
      <c r="G720" t="n">
        <v>1.75</v>
      </c>
      <c r="H720" t="n">
        <v>14.85</v>
      </c>
      <c r="I720" t="n">
        <v>96</v>
      </c>
      <c r="J720" t="n">
        <v>24</v>
      </c>
      <c r="K720" t="inlineStr">
        <is>
          <t>KNORR</t>
        </is>
      </c>
      <c r="L720" t="n">
        <v>7.142857142857142</v>
      </c>
      <c r="M720" t="n">
        <v>12.5</v>
      </c>
      <c r="N720" t="n">
        <v>0</v>
      </c>
      <c r="O720" t="n">
        <v>0</v>
      </c>
      <c r="P720" t="n">
        <v>1182</v>
      </c>
      <c r="Q720" t="n">
        <v>1204</v>
      </c>
      <c r="R720" t="n">
        <v>22</v>
      </c>
      <c r="S720" t="n">
        <v>46</v>
      </c>
      <c r="T720">
        <f>IF( S720&lt;=0,0,IF( E720+I720 &gt;= MAX((S720/30)*U720, S720*1.2), 0, CEILING( (MAX((S720/30)*U720, S720*1.2) - (E720+I720)) / J720, 1 ) * J720 ) ) ))</f>
        <v/>
      </c>
      <c r="U720" t="n">
        <v>22</v>
      </c>
    </row>
    <row r="721">
      <c r="A721" t="inlineStr">
        <is>
          <t>ABARROTES BASICOS</t>
        </is>
      </c>
      <c r="B721" t="inlineStr">
        <is>
          <t>23</t>
        </is>
      </c>
      <c r="C721" t="inlineStr">
        <is>
          <t>10248765272</t>
        </is>
      </c>
      <c r="D721" t="inlineStr">
        <is>
          <t xml:space="preserve">PASTA PARA SOPA ESTRELLA 2  YEMINA 200 GRS </t>
        </is>
      </c>
      <c r="E721" t="n">
        <v>26</v>
      </c>
      <c r="F721" t="inlineStr">
        <is>
          <t>Automatico</t>
        </is>
      </c>
      <c r="G721" t="n">
        <v>1.83</v>
      </c>
      <c r="H721" t="n">
        <v>14.2</v>
      </c>
      <c r="I721" t="n">
        <v>48</v>
      </c>
      <c r="J721" t="n">
        <v>24</v>
      </c>
      <c r="K721" t="inlineStr">
        <is>
          <t>YEMINA</t>
        </is>
      </c>
      <c r="L721" t="n">
        <v>7.792349726775956</v>
      </c>
      <c r="M721" t="n">
        <v>14.26</v>
      </c>
      <c r="N721" t="n">
        <v>0</v>
      </c>
      <c r="O721" t="n">
        <v>0</v>
      </c>
      <c r="P721" t="n">
        <v>438</v>
      </c>
      <c r="Q721" t="n">
        <v>540</v>
      </c>
      <c r="R721" t="n">
        <v>40</v>
      </c>
      <c r="S721" t="n">
        <v>47</v>
      </c>
      <c r="T721">
        <f>IF( S721&lt;=0,0,IF( E721+I721 &gt;= MAX((S721/30)*U721, S721*1.2), 0, CEILING( (MAX((S721/30)*U721, S721*1.2) - (E721+I721)) / J721, 1 ) * J721 ) ) ))</f>
        <v/>
      </c>
      <c r="U721" t="n">
        <v>22</v>
      </c>
    </row>
    <row r="722">
      <c r="A722" t="inlineStr">
        <is>
          <t>CEREALES, AVENAS Y BARRAS IEPS</t>
        </is>
      </c>
      <c r="B722" t="inlineStr">
        <is>
          <t>402</t>
        </is>
      </c>
      <c r="C722" t="inlineStr">
        <is>
          <t>7503015772144</t>
        </is>
      </c>
      <c r="D722" t="inlineStr">
        <is>
          <t xml:space="preserve">BARRAS DE GRANOLA CON CACAHUATE SWEET AND SALTY NATURE VALLEY 150 GRS </t>
        </is>
      </c>
      <c r="E722" t="n">
        <v>26</v>
      </c>
      <c r="F722" t="inlineStr">
        <is>
          <t>Automatico</t>
        </is>
      </c>
      <c r="G722" t="n">
        <v>1.24</v>
      </c>
      <c r="H722" t="n">
        <v>21.77</v>
      </c>
      <c r="I722" t="n">
        <v>0</v>
      </c>
      <c r="J722" t="n">
        <v>12</v>
      </c>
      <c r="K722" t="inlineStr">
        <is>
          <t>NATURE VALLEY</t>
        </is>
      </c>
      <c r="L722" t="n">
        <v>1.032258064516128</v>
      </c>
      <c r="M722" t="n">
        <v>1.279999999999999</v>
      </c>
      <c r="N722" t="n">
        <v>1.032258064516128</v>
      </c>
      <c r="O722" t="n">
        <v>1.279999999999999</v>
      </c>
      <c r="P722" t="n">
        <v>517</v>
      </c>
      <c r="Q722" t="n">
        <v>485</v>
      </c>
      <c r="R722" t="n">
        <v>21</v>
      </c>
      <c r="S722" t="n">
        <v>31</v>
      </c>
      <c r="T722">
        <f>IF( S722&lt;=0,0,IF( E722+I722 &gt;= MAX((S722/30)*U722, S722*1.2), 0, CEILING( (MAX((S722/30)*U722, S722*1.2) - (E722+I722)) / J722, 1 ) * J722 ) ) ))</f>
        <v/>
      </c>
      <c r="U722" t="n">
        <v>22</v>
      </c>
    </row>
    <row r="723">
      <c r="A723" t="inlineStr">
        <is>
          <t>BEBIDAS</t>
        </is>
      </c>
      <c r="B723" t="inlineStr">
        <is>
          <t>35</t>
        </is>
      </c>
      <c r="C723" t="inlineStr">
        <is>
          <t>758104006526</t>
        </is>
      </c>
      <c r="D723" t="inlineStr">
        <is>
          <t xml:space="preserve">AGUA SABOR PIÑA COCO  BONAFONT 1 LT. </t>
        </is>
      </c>
      <c r="E723" t="n">
        <v>26</v>
      </c>
      <c r="F723" t="inlineStr">
        <is>
          <t>Automatico</t>
        </is>
      </c>
      <c r="G723" t="n">
        <v>1.68</v>
      </c>
      <c r="H723" t="n">
        <v>15.47</v>
      </c>
      <c r="I723" t="n">
        <v>30</v>
      </c>
      <c r="J723" t="n">
        <v>6</v>
      </c>
      <c r="K723" t="inlineStr">
        <is>
          <t>BONAFONT</t>
        </is>
      </c>
      <c r="L723" t="n">
        <v>2.523809523809524</v>
      </c>
      <c r="M723" t="n">
        <v>4.239999999999999</v>
      </c>
      <c r="N723" t="n">
        <v>0</v>
      </c>
      <c r="O723" t="n">
        <v>0</v>
      </c>
      <c r="P723" t="n">
        <v>341</v>
      </c>
      <c r="Q723" t="n">
        <v>904</v>
      </c>
      <c r="R723" t="n">
        <v>38</v>
      </c>
      <c r="S723" t="n">
        <v>51</v>
      </c>
      <c r="T723">
        <f>IF( S723&lt;=0,0,IF( E723+I723 &gt;= MAX((S723/30)*U723, S723*1.2), 0, CEILING( (MAX((S723/30)*U723, S723*1.2) - (E723+I723)) / J723, 1 ) * J723 ) ) ))</f>
        <v/>
      </c>
      <c r="U723" t="n">
        <v>18</v>
      </c>
    </row>
    <row r="724">
      <c r="A724" t="inlineStr">
        <is>
          <t>BOTANAS IEPS</t>
        </is>
      </c>
      <c r="B724" t="inlineStr">
        <is>
          <t>341</t>
        </is>
      </c>
      <c r="C724" t="inlineStr">
        <is>
          <t>7500463970900</t>
        </is>
      </c>
      <c r="D724" t="inlineStr">
        <is>
          <t xml:space="preserve">PALOMITAS EXPLOTADAS SWEET &amp; SALTY  SLIMPOP 25 GRS </t>
        </is>
      </c>
      <c r="E724" t="n">
        <v>26</v>
      </c>
      <c r="F724" t="inlineStr">
        <is>
          <t>Automatico</t>
        </is>
      </c>
      <c r="G724" t="n">
        <v>1.53</v>
      </c>
      <c r="H724" t="n">
        <v>16.99</v>
      </c>
      <c r="I724" t="n">
        <v>60</v>
      </c>
      <c r="J724" t="n">
        <v>12</v>
      </c>
      <c r="K724" t="inlineStr">
        <is>
          <t>SLIMPOP</t>
        </is>
      </c>
      <c r="L724" t="n">
        <v>5.006535947712418</v>
      </c>
      <c r="M724" t="n">
        <v>7.66</v>
      </c>
      <c r="N724" t="n">
        <v>0</v>
      </c>
      <c r="O724" t="n">
        <v>0</v>
      </c>
      <c r="P724" t="n">
        <v>737</v>
      </c>
      <c r="Q724" t="n">
        <v>951</v>
      </c>
      <c r="R724" t="n">
        <v>32</v>
      </c>
      <c r="S724" t="n">
        <v>40</v>
      </c>
      <c r="T724">
        <f>IF( S724&lt;=0,0,IF( E724+I724 &gt;= MAX((S724/30)*U724, S724*1.2), 0, CEILING( (MAX((S724/30)*U724, S724*1.2) - (E724+I724)) / J724, 1 ) * J724 ) ) ))</f>
        <v/>
      </c>
      <c r="U724" t="n">
        <v>22</v>
      </c>
    </row>
    <row r="725">
      <c r="A725" t="inlineStr">
        <is>
          <t>ABARROTES BASICOS</t>
        </is>
      </c>
      <c r="B725" t="inlineStr">
        <is>
          <t>23</t>
        </is>
      </c>
      <c r="C725" t="inlineStr">
        <is>
          <t>7501005110655</t>
        </is>
      </c>
      <c r="D725" t="inlineStr">
        <is>
          <t xml:space="preserve">SAZONADOR PARA ARROZ AJO Y CEBOLLA  KNORR 48 GRS </t>
        </is>
      </c>
      <c r="E725" t="n">
        <v>26</v>
      </c>
      <c r="F725" t="inlineStr">
        <is>
          <t>Automatico</t>
        </is>
      </c>
      <c r="G725" t="n">
        <v>1.96</v>
      </c>
      <c r="H725" t="n">
        <v>13.26</v>
      </c>
      <c r="I725" t="n">
        <v>48</v>
      </c>
      <c r="J725" t="n">
        <v>24</v>
      </c>
      <c r="K725" t="inlineStr">
        <is>
          <t>KNORR</t>
        </is>
      </c>
      <c r="L725" t="n">
        <v>8.73469387755102</v>
      </c>
      <c r="M725" t="n">
        <v>17.12</v>
      </c>
      <c r="N725" t="n">
        <v>0</v>
      </c>
      <c r="O725" t="n">
        <v>0</v>
      </c>
      <c r="P725" t="n">
        <v>598</v>
      </c>
      <c r="Q725" t="n">
        <v>683</v>
      </c>
      <c r="R725" t="n">
        <v>47</v>
      </c>
      <c r="S725" t="n">
        <v>58</v>
      </c>
      <c r="T725">
        <f>IF( S725&lt;=0,0,IF( E725+I725 &gt;= MAX((S725/30)*U725, S725*1.2), 0, CEILING( (MAX((S725/30)*U725, S725*1.2) - (E725+I725)) / J725, 1 ) * J725 ) ) ))</f>
        <v/>
      </c>
      <c r="U725" t="n">
        <v>22</v>
      </c>
    </row>
    <row r="726">
      <c r="A726" t="inlineStr">
        <is>
          <t>CONSERVAS</t>
        </is>
      </c>
      <c r="B726" t="inlineStr">
        <is>
          <t>143</t>
        </is>
      </c>
      <c r="C726" t="inlineStr">
        <is>
          <t>7501023311058</t>
        </is>
      </c>
      <c r="D726" t="inlineStr">
        <is>
          <t xml:space="preserve">CHILES JALAPEÑOS EN RAJAS  SAN MARCOS 105 GRS </t>
        </is>
      </c>
      <c r="E726" t="n">
        <v>26</v>
      </c>
      <c r="F726" t="inlineStr">
        <is>
          <t>Automatico</t>
        </is>
      </c>
      <c r="G726" t="n">
        <v>1.13</v>
      </c>
      <c r="H726" t="n">
        <v>23</v>
      </c>
      <c r="I726" t="n">
        <v>0</v>
      </c>
      <c r="J726" t="n">
        <v>40</v>
      </c>
      <c r="K726" t="inlineStr">
        <is>
          <t>SAN MARCOS</t>
        </is>
      </c>
      <c r="L726" t="n">
        <v>0</v>
      </c>
      <c r="M726" t="n">
        <v>0</v>
      </c>
      <c r="N726" t="n">
        <v>0</v>
      </c>
      <c r="O726" t="n">
        <v>0</v>
      </c>
      <c r="P726" t="n">
        <v>753</v>
      </c>
      <c r="Q726" t="n">
        <v>608</v>
      </c>
      <c r="R726" t="n">
        <v>35</v>
      </c>
      <c r="S726" t="n">
        <v>40</v>
      </c>
      <c r="T726">
        <f>IF( S726&lt;=0,0,IF( E726+I726 &gt;= MAX((S726/30)*U726, S726*1.2), 0, CEILING( (MAX((S726/30)*U726, S726*1.2) - (E726+I726)) / J726, 1 ) * J726 ) ) ))</f>
        <v/>
      </c>
      <c r="U726" t="n">
        <v>22</v>
      </c>
    </row>
    <row r="727">
      <c r="A727" t="inlineStr">
        <is>
          <t>DULCERIA IEPS</t>
        </is>
      </c>
      <c r="B727" t="inlineStr">
        <is>
          <t>420</t>
        </is>
      </c>
      <c r="C727" t="inlineStr">
        <is>
          <t>7501024598632</t>
        </is>
      </c>
      <c r="D727" t="inlineStr">
        <is>
          <t xml:space="preserve">CHOCOLATES CON ALMENDRAS  HERSHEYS 120 GRS </t>
        </is>
      </c>
      <c r="E727" t="n">
        <v>26</v>
      </c>
      <c r="F727" t="inlineStr">
        <is>
          <t>Automatico</t>
        </is>
      </c>
      <c r="G727" t="n">
        <v>1.08</v>
      </c>
      <c r="H727" t="n">
        <v>24.07</v>
      </c>
      <c r="I727" t="n">
        <v>0</v>
      </c>
      <c r="J727" t="n">
        <v>12</v>
      </c>
      <c r="K727" t="inlineStr">
        <is>
          <t>HERSHEYS</t>
        </is>
      </c>
      <c r="L727" t="n">
        <v>0</v>
      </c>
      <c r="M727" t="n">
        <v>0</v>
      </c>
      <c r="N727" t="n">
        <v>0</v>
      </c>
      <c r="O727" t="n">
        <v>0</v>
      </c>
      <c r="P727" t="n">
        <v>188</v>
      </c>
      <c r="Q727" t="n">
        <v>168</v>
      </c>
      <c r="R727" t="n">
        <v>37</v>
      </c>
      <c r="S727" t="n">
        <v>42</v>
      </c>
      <c r="T727">
        <f>IF( S727&lt;=0,0,IF( E727+I727 &gt;= MAX((S727/30)*U727, S727*1.2), 0, CEILING( (MAX((S727/30)*U727, S727*1.2) - (E727+I727)) / J727, 1 ) * J727 ) ) ))</f>
        <v/>
      </c>
      <c r="U727" t="n">
        <v>22</v>
      </c>
    </row>
    <row r="728">
      <c r="A728" t="inlineStr">
        <is>
          <t>BEBIDAS</t>
        </is>
      </c>
      <c r="B728" t="inlineStr">
        <is>
          <t>0</t>
        </is>
      </c>
      <c r="C728" t="inlineStr">
        <is>
          <t>758104006526</t>
        </is>
      </c>
      <c r="D728" t="inlineStr">
        <is>
          <t xml:space="preserve">AGUA SABOR PIÑA COCO  BONAFONT 1 LT. </t>
        </is>
      </c>
      <c r="E728" t="n">
        <v>26</v>
      </c>
      <c r="F728" t="inlineStr">
        <is>
          <t>Automatico</t>
        </is>
      </c>
      <c r="G728" t="n">
        <v>1.68</v>
      </c>
      <c r="H728" t="n">
        <v>15.47</v>
      </c>
      <c r="I728" t="n">
        <v>30</v>
      </c>
      <c r="J728" t="n">
        <v>6</v>
      </c>
      <c r="K728" t="inlineStr">
        <is>
          <t>BONAFONT</t>
        </is>
      </c>
      <c r="L728" t="n">
        <v>2.523809523809524</v>
      </c>
      <c r="M728" t="n">
        <v>4.239999999999999</v>
      </c>
      <c r="N728" t="n">
        <v>0</v>
      </c>
      <c r="O728" t="n">
        <v>0</v>
      </c>
      <c r="P728" t="n">
        <v>341</v>
      </c>
      <c r="Q728" t="n">
        <v>904</v>
      </c>
      <c r="R728" t="n">
        <v>38</v>
      </c>
      <c r="S728" t="n">
        <v>51</v>
      </c>
      <c r="T728">
        <f>IF( S728&lt;=0,0,IF( E728+I728 &gt;= MAX((S728/30)*U728, S728*1.2), 0, CEILING( (MAX((S728/30)*U728, S728*1.2) - (E728+I728)) / J728, 1 ) * J728 ) ) ))</f>
        <v/>
      </c>
      <c r="U728" t="n">
        <v>18</v>
      </c>
    </row>
    <row r="729">
      <c r="A729" t="inlineStr">
        <is>
          <t>VINOS Y LICORES (MENOS DE 13 GL)</t>
        </is>
      </c>
      <c r="B729" t="inlineStr">
        <is>
          <t>0</t>
        </is>
      </c>
      <c r="C729" t="inlineStr">
        <is>
          <t>7804320169699</t>
        </is>
      </c>
      <c r="D729" t="inlineStr">
        <is>
          <t xml:space="preserve">VINO TINTO MERLOT VINA MAIPO 750 ML. </t>
        </is>
      </c>
      <c r="E729" t="n">
        <v>26</v>
      </c>
      <c r="F729" t="inlineStr">
        <is>
          <t>Automatico</t>
        </is>
      </c>
      <c r="G729" t="n">
        <v>1.21</v>
      </c>
      <c r="H729" t="n">
        <v>21.48</v>
      </c>
      <c r="I729" t="n">
        <v>0</v>
      </c>
      <c r="J729" t="n">
        <v>12</v>
      </c>
      <c r="K729" t="inlineStr">
        <is>
          <t>VINA MAIPO</t>
        </is>
      </c>
      <c r="L729" t="n">
        <v>0.5123966942148748</v>
      </c>
      <c r="M729" t="n">
        <v>0.6199999999999984</v>
      </c>
      <c r="N729" t="n">
        <v>0.5123966942148748</v>
      </c>
      <c r="O729" t="n">
        <v>0.6199999999999984</v>
      </c>
      <c r="P729" t="n">
        <v>341</v>
      </c>
      <c r="Q729" t="n">
        <v>238</v>
      </c>
      <c r="R729" t="n">
        <v>37</v>
      </c>
      <c r="S729" t="n">
        <v>49</v>
      </c>
      <c r="T729">
        <f>IF( S729&lt;=0,0,IF( E729+I729 &gt;= MAX((S729/30)*U729, S729*1.2), 0, CEILING( (MAX((S729/30)*U729, S729*1.2) - (E729+I729)) / J729, 1 ) * J729 ) ) ))</f>
        <v/>
      </c>
      <c r="U729" t="n">
        <v>22</v>
      </c>
    </row>
    <row r="730">
      <c r="A730" t="inlineStr">
        <is>
          <t>CERVEZA</t>
        </is>
      </c>
      <c r="B730" t="inlineStr">
        <is>
          <t>0</t>
        </is>
      </c>
      <c r="C730" t="inlineStr">
        <is>
          <t>40821931</t>
        </is>
      </c>
      <c r="D730" t="inlineStr">
        <is>
          <t xml:space="preserve">CERVEZA  CLARA PILSNER MONCHSHOF 500 ML. </t>
        </is>
      </c>
      <c r="E730" t="n">
        <v>26</v>
      </c>
      <c r="F730" t="inlineStr">
        <is>
          <t>Automatico</t>
        </is>
      </c>
      <c r="G730" t="n">
        <v>1.33</v>
      </c>
      <c r="H730" t="n">
        <v>19.54</v>
      </c>
      <c r="I730" t="n">
        <v>0</v>
      </c>
      <c r="J730" t="n">
        <v>20</v>
      </c>
      <c r="K730" t="inlineStr">
        <is>
          <t>MONCHSHOF</t>
        </is>
      </c>
      <c r="L730" t="n">
        <v>16.45112781954887</v>
      </c>
      <c r="M730" t="n">
        <v>21.88</v>
      </c>
      <c r="N730" t="n">
        <v>16.45112781954887</v>
      </c>
      <c r="O730" t="n">
        <v>21.88</v>
      </c>
      <c r="P730" t="n">
        <v>149</v>
      </c>
      <c r="Q730" t="n">
        <v>80</v>
      </c>
      <c r="R730" t="n">
        <v>21</v>
      </c>
      <c r="S730" t="n">
        <v>28</v>
      </c>
      <c r="T730">
        <f>IF( S730&lt;=0,0,IF( E730+I730 &gt;= MAX((S730/30)*U730, S730*1.2), 0, CEILING( (MAX((S730/30)*U730, S730*1.2) - (E730+I730)) / J730, 1 ) * J730 ) ) ))</f>
        <v/>
      </c>
      <c r="U730" t="n">
        <v>36</v>
      </c>
    </row>
    <row r="731">
      <c r="A731" t="inlineStr">
        <is>
          <t>CONSERVAS</t>
        </is>
      </c>
      <c r="B731" t="inlineStr">
        <is>
          <t>0</t>
        </is>
      </c>
      <c r="C731" t="inlineStr">
        <is>
          <t>7501003100917</t>
        </is>
      </c>
      <c r="D731" t="inlineStr">
        <is>
          <t xml:space="preserve">SALSA DE GUACAMOLE PICANTE  HERDEZ 240 GRS </t>
        </is>
      </c>
      <c r="E731" t="n">
        <v>26</v>
      </c>
      <c r="F731" t="inlineStr">
        <is>
          <t>Automatico</t>
        </is>
      </c>
      <c r="G731" t="n">
        <v>1.52</v>
      </c>
      <c r="H731" t="n">
        <v>18.42</v>
      </c>
      <c r="I731" t="n">
        <v>24</v>
      </c>
      <c r="J731" t="n">
        <v>12</v>
      </c>
      <c r="K731" t="inlineStr">
        <is>
          <t>HERDEZ</t>
        </is>
      </c>
      <c r="L731" t="n">
        <v>4.894736842105264</v>
      </c>
      <c r="M731" t="n">
        <v>7.440000000000001</v>
      </c>
      <c r="N731" t="n">
        <v>0</v>
      </c>
      <c r="O731" t="n">
        <v>0</v>
      </c>
      <c r="P731" t="n">
        <v>494</v>
      </c>
      <c r="Q731" t="n">
        <v>593</v>
      </c>
      <c r="R731" t="n">
        <v>34</v>
      </c>
      <c r="S731" t="n">
        <v>42</v>
      </c>
      <c r="T731">
        <f>IF( S731&lt;=0,0,IF( E731+I731 &gt;= MAX((S731/30)*U731, S731*1.2), 0, CEILING( (MAX((S731/30)*U731, S731*1.2) - (E731+I731)) / J731, 1 ) * J731 ) ) ))</f>
        <v/>
      </c>
      <c r="U731" t="n">
        <v>22</v>
      </c>
    </row>
    <row r="732">
      <c r="A732" t="inlineStr">
        <is>
          <t>BEBIDAS IVA</t>
        </is>
      </c>
      <c r="B732" t="inlineStr">
        <is>
          <t>3</t>
        </is>
      </c>
      <c r="C732" t="inlineStr">
        <is>
          <t>7501073843189</t>
        </is>
      </c>
      <c r="D732" t="inlineStr">
        <is>
          <t xml:space="preserve">AGUA MINERAL SABOR MANZANADA  PEÑAFIEL 2 LT. </t>
        </is>
      </c>
      <c r="E732" t="n">
        <v>27</v>
      </c>
      <c r="F732" t="inlineStr">
        <is>
          <t>Automatico</t>
        </is>
      </c>
      <c r="G732" t="n">
        <v>1.31</v>
      </c>
      <c r="H732" t="n">
        <v>20.61</v>
      </c>
      <c r="I732" t="n">
        <v>0</v>
      </c>
      <c r="J732" t="n">
        <v>8</v>
      </c>
      <c r="K732" t="inlineStr">
        <is>
          <t>PE¿AFIEL</t>
        </is>
      </c>
      <c r="L732" t="n">
        <v>1.389312977099237</v>
      </c>
      <c r="M732" t="n">
        <v>1.820000000000001</v>
      </c>
      <c r="N732" t="n">
        <v>1.389312977099237</v>
      </c>
      <c r="O732" t="n">
        <v>1.820000000000001</v>
      </c>
      <c r="P732" t="n">
        <v>199</v>
      </c>
      <c r="Q732" t="n">
        <v>63</v>
      </c>
      <c r="R732" t="n">
        <v>15</v>
      </c>
      <c r="S732" t="n">
        <v>22</v>
      </c>
      <c r="T732">
        <f>IF( S732&lt;=0,0,IF( E732+I732 &gt;= MAX((S732/30)*U732, S732*1.2), 0, CEILING( (MAX((S732/30)*U732, S732*1.2) - (E732+I732)) / J732, 1 ) * J732 ) ) ))</f>
        <v/>
      </c>
      <c r="U732" t="n">
        <v>22</v>
      </c>
    </row>
    <row r="733">
      <c r="A733" t="inlineStr">
        <is>
          <t>DULCERIA IEPS</t>
        </is>
      </c>
      <c r="B733" t="inlineStr">
        <is>
          <t>420</t>
        </is>
      </c>
      <c r="C733" t="inlineStr">
        <is>
          <t>8410031945744</t>
        </is>
      </c>
      <c r="D733" t="inlineStr">
        <is>
          <t xml:space="preserve">PASTILLAS SABOR YERBABUENA  SMINT 35 GRS </t>
        </is>
      </c>
      <c r="E733" t="n">
        <v>27</v>
      </c>
      <c r="F733" t="inlineStr">
        <is>
          <t>Automatico</t>
        </is>
      </c>
      <c r="G733" t="n">
        <v>1.01</v>
      </c>
      <c r="H733" t="n">
        <v>26.73</v>
      </c>
      <c r="I733" t="n">
        <v>0</v>
      </c>
      <c r="J733" t="n">
        <v>12</v>
      </c>
      <c r="K733" t="inlineStr">
        <is>
          <t>SMINT</t>
        </is>
      </c>
      <c r="L733" t="n">
        <v>0</v>
      </c>
      <c r="M733" t="n">
        <v>0</v>
      </c>
      <c r="N733" t="n">
        <v>0</v>
      </c>
      <c r="O733" t="n">
        <v>0</v>
      </c>
      <c r="P733" t="n">
        <v>268</v>
      </c>
      <c r="Q733" t="n">
        <v>119</v>
      </c>
      <c r="R733" t="n">
        <v>18</v>
      </c>
      <c r="S733" t="n">
        <v>21</v>
      </c>
      <c r="T733">
        <f>IF( S733&lt;=0,0,IF( E733+I733 &gt;= MAX((S733/30)*U733, S733*1.2), 0, CEILING( (MAX((S733/30)*U733, S733*1.2) - (E733+I733)) / J733, 1 ) * J733 ) ) ))</f>
        <v/>
      </c>
      <c r="U733" t="n">
        <v>18</v>
      </c>
    </row>
    <row r="734">
      <c r="A734" t="inlineStr">
        <is>
          <t>CONSERVAS</t>
        </is>
      </c>
      <c r="B734" t="inlineStr">
        <is>
          <t>143</t>
        </is>
      </c>
      <c r="C734" t="inlineStr">
        <is>
          <t>7501003127556</t>
        </is>
      </c>
      <c r="D734" t="inlineStr">
        <is>
          <t xml:space="preserve">SALSA TAQUERA  HERDEZ 240 GRS </t>
        </is>
      </c>
      <c r="E734" t="n">
        <v>27</v>
      </c>
      <c r="F734" t="inlineStr">
        <is>
          <t>Automatico</t>
        </is>
      </c>
      <c r="G734" t="n">
        <v>1.13</v>
      </c>
      <c r="H734" t="n">
        <v>23.89</v>
      </c>
      <c r="I734" t="n">
        <v>24</v>
      </c>
      <c r="J734" t="n">
        <v>12</v>
      </c>
      <c r="K734" t="inlineStr">
        <is>
          <t>HERDEZ</t>
        </is>
      </c>
      <c r="L734" t="n">
        <v>0</v>
      </c>
      <c r="M734" t="n">
        <v>0</v>
      </c>
      <c r="N734" t="n">
        <v>0</v>
      </c>
      <c r="O734" t="n">
        <v>0</v>
      </c>
      <c r="P734" t="n">
        <v>321</v>
      </c>
      <c r="Q734" t="n">
        <v>272</v>
      </c>
      <c r="R734" t="n">
        <v>18</v>
      </c>
      <c r="S734" t="n">
        <v>24</v>
      </c>
      <c r="T734">
        <f>IF( S734&lt;=0,0,IF( E734+I734 &gt;= MAX((S734/30)*U734, S734*1.2), 0, CEILING( (MAX((S734/30)*U734, S734*1.2) - (E734+I734)) / J734, 1 ) * J734 ) ) ))</f>
        <v/>
      </c>
      <c r="U734" t="n">
        <v>22</v>
      </c>
    </row>
    <row r="735">
      <c r="A735" t="inlineStr">
        <is>
          <t>ASEO Y LIMPIEZA DEL HOGAR</t>
        </is>
      </c>
      <c r="B735" t="inlineStr">
        <is>
          <t>6</t>
        </is>
      </c>
      <c r="C735" t="inlineStr">
        <is>
          <t>7509546680163</t>
        </is>
      </c>
      <c r="D735" t="inlineStr">
        <is>
          <t xml:space="preserve">SUAVIZANTE PARA ROPA COMPLETE FRESCO AROMA DE SOL SUAVITEL 700 ML. </t>
        </is>
      </c>
      <c r="E735" t="n">
        <v>27</v>
      </c>
      <c r="F735" t="inlineStr">
        <is>
          <t>Automatico</t>
        </is>
      </c>
      <c r="G735" t="n">
        <v>1.71</v>
      </c>
      <c r="H735" t="n">
        <v>15.78</v>
      </c>
      <c r="I735" t="n">
        <v>84</v>
      </c>
      <c r="J735" t="n">
        <v>12</v>
      </c>
      <c r="K735" t="inlineStr">
        <is>
          <t>SUAVITEL</t>
        </is>
      </c>
      <c r="L735" t="n">
        <v>2.210526315789473</v>
      </c>
      <c r="M735" t="n">
        <v>3.779999999999998</v>
      </c>
      <c r="N735" t="n">
        <v>0</v>
      </c>
      <c r="O735" t="n">
        <v>0</v>
      </c>
      <c r="P735" t="n">
        <v>358</v>
      </c>
      <c r="Q735" t="n">
        <v>266</v>
      </c>
      <c r="R735" t="n">
        <v>18</v>
      </c>
      <c r="S735" t="n">
        <v>21</v>
      </c>
      <c r="T735">
        <f>IF( S735&lt;=0,0,IF( E735+I735 &gt;= MAX((S735/30)*U735, S735*1.2), 0, CEILING( (MAX((S735/30)*U735, S735*1.2) - (E735+I735)) / J735, 1 ) * J735 ) ) ))</f>
        <v/>
      </c>
      <c r="U735" t="n">
        <v>18</v>
      </c>
    </row>
    <row r="736">
      <c r="A736" t="inlineStr">
        <is>
          <t>BEBIDAS</t>
        </is>
      </c>
      <c r="B736" t="inlineStr">
        <is>
          <t>35</t>
        </is>
      </c>
      <c r="C736" t="inlineStr">
        <is>
          <t>758104006311</t>
        </is>
      </c>
      <c r="D736" t="inlineStr">
        <is>
          <t xml:space="preserve">AGUA CON JUGO  JAMAICA  BONAFONT 1 LT. </t>
        </is>
      </c>
      <c r="E736" t="n">
        <v>27</v>
      </c>
      <c r="F736" t="inlineStr">
        <is>
          <t>Automatico</t>
        </is>
      </c>
      <c r="G736" t="n">
        <v>1.39</v>
      </c>
      <c r="H736" t="n">
        <v>19.42</v>
      </c>
      <c r="I736" t="n">
        <v>24</v>
      </c>
      <c r="J736" t="n">
        <v>6</v>
      </c>
      <c r="K736" t="inlineStr">
        <is>
          <t>BONAFONT</t>
        </is>
      </c>
      <c r="L736" t="n">
        <v>2.575539568345324</v>
      </c>
      <c r="M736" t="n">
        <v>3.58</v>
      </c>
      <c r="N736" t="n">
        <v>0</v>
      </c>
      <c r="O736" t="n">
        <v>0</v>
      </c>
      <c r="P736" t="n">
        <v>294</v>
      </c>
      <c r="Q736" t="n">
        <v>390</v>
      </c>
      <c r="R736" t="n">
        <v>20</v>
      </c>
      <c r="S736" t="n">
        <v>31</v>
      </c>
      <c r="T736">
        <f>IF( S736&lt;=0,0,IF( E736+I736 &gt;= MAX((S736/30)*U736, S736*1.2), 0, CEILING( (MAX((S736/30)*U736, S736*1.2) - (E736+I736)) / J736, 1 ) * J736 ) ) ))</f>
        <v/>
      </c>
      <c r="U736" t="n">
        <v>22</v>
      </c>
    </row>
    <row r="737">
      <c r="A737" t="inlineStr">
        <is>
          <t>ALIMENTO MASCOTAS IVA</t>
        </is>
      </c>
      <c r="B737" t="inlineStr">
        <is>
          <t>321</t>
        </is>
      </c>
      <c r="C737" t="inlineStr">
        <is>
          <t>7501072202680</t>
        </is>
      </c>
      <c r="D737" t="inlineStr">
        <is>
          <t xml:space="preserve">ALIMENTO SECO PERRO ADULTO MINI Y CHICO  PURINA 2 KG. </t>
        </is>
      </c>
      <c r="E737" t="n">
        <v>27</v>
      </c>
      <c r="F737" t="inlineStr">
        <is>
          <t>Automatico</t>
        </is>
      </c>
      <c r="G737" t="n">
        <v>1.18</v>
      </c>
      <c r="H737" t="n">
        <v>22.88</v>
      </c>
      <c r="I737" t="n">
        <v>84</v>
      </c>
      <c r="J737" t="n">
        <v>12</v>
      </c>
      <c r="K737" t="inlineStr">
        <is>
          <t>PURINA</t>
        </is>
      </c>
      <c r="L737" t="n">
        <v>5.118644067796609</v>
      </c>
      <c r="M737" t="n">
        <v>6.039999999999998</v>
      </c>
      <c r="N737" t="n">
        <v>0</v>
      </c>
      <c r="O737" t="n">
        <v>0</v>
      </c>
      <c r="P737" t="n">
        <v>407</v>
      </c>
      <c r="Q737" t="n">
        <v>324</v>
      </c>
      <c r="R737" t="n">
        <v>29</v>
      </c>
      <c r="S737" t="n">
        <v>36</v>
      </c>
      <c r="T737">
        <f>IF( S737&lt;=0,0,IF( E737+I737 &gt;= MAX((S737/30)*U737, S737*1.2), 0, CEILING( (MAX((S737/30)*U737, S737*1.2) - (E737+I737)) / J737, 1 ) * J737 ) ) ))</f>
        <v/>
      </c>
      <c r="U737" t="n">
        <v>28</v>
      </c>
    </row>
    <row r="738">
      <c r="A738" t="inlineStr">
        <is>
          <t>ASEO Y LIMPIEZA DEL HOGAR</t>
        </is>
      </c>
      <c r="B738" t="inlineStr">
        <is>
          <t>6</t>
        </is>
      </c>
      <c r="C738" t="inlineStr">
        <is>
          <t>7501058711892</t>
        </is>
      </c>
      <c r="D738" t="inlineStr">
        <is>
          <t xml:space="preserve">LIMPIADOR DE TAZA CON CLORO  HARPIC 750 ML. </t>
        </is>
      </c>
      <c r="E738" t="n">
        <v>27</v>
      </c>
      <c r="F738" t="inlineStr">
        <is>
          <t>Automatico</t>
        </is>
      </c>
      <c r="G738" t="n">
        <v>1.46</v>
      </c>
      <c r="H738" t="n">
        <v>18.49</v>
      </c>
      <c r="I738" t="n">
        <v>12</v>
      </c>
      <c r="J738" t="n">
        <v>12</v>
      </c>
      <c r="K738" t="inlineStr">
        <is>
          <t>HARPIC</t>
        </is>
      </c>
      <c r="L738" t="n">
        <v>3.506849315068493</v>
      </c>
      <c r="M738" t="n">
        <v>5.119999999999999</v>
      </c>
      <c r="N738" t="n">
        <v>0</v>
      </c>
      <c r="O738" t="n">
        <v>0</v>
      </c>
      <c r="P738" t="n">
        <v>464</v>
      </c>
      <c r="Q738" t="n">
        <v>542</v>
      </c>
      <c r="R738" t="n">
        <v>26</v>
      </c>
      <c r="S738" t="n">
        <v>35</v>
      </c>
      <c r="T738">
        <f>IF( S738&lt;=0,0,IF( E738+I738 &gt;= MAX((S738/30)*U738, S738*1.2), 0, CEILING( (MAX((S738/30)*U738, S738*1.2) - (E738+I738)) / J738, 1 ) * J738 ) ) ))</f>
        <v/>
      </c>
      <c r="U738" t="n">
        <v>22</v>
      </c>
    </row>
    <row r="739">
      <c r="A739" t="inlineStr">
        <is>
          <t>GALLETAS, PAN Y UNTABLES IEPS</t>
        </is>
      </c>
      <c r="B739" t="inlineStr">
        <is>
          <t>410</t>
        </is>
      </c>
      <c r="C739" t="inlineStr">
        <is>
          <t>7500478037216</t>
        </is>
      </c>
      <c r="D739" t="inlineStr">
        <is>
          <t xml:space="preserve">GALLETAS DORADAS  GAMESA 456 GRS </t>
        </is>
      </c>
      <c r="E739" t="n">
        <v>27</v>
      </c>
      <c r="F739" t="inlineStr">
        <is>
          <t>Automatico</t>
        </is>
      </c>
      <c r="G739" t="n">
        <v>2.04</v>
      </c>
      <c r="H739" t="n">
        <v>13.23</v>
      </c>
      <c r="I739" t="n">
        <v>70</v>
      </c>
      <c r="J739" t="n">
        <v>10</v>
      </c>
      <c r="K739" t="inlineStr">
        <is>
          <t>GAMESA</t>
        </is>
      </c>
      <c r="L739" t="n">
        <v>4.764705882352942</v>
      </c>
      <c r="M739" t="n">
        <v>9.720000000000002</v>
      </c>
      <c r="N739" t="n">
        <v>0</v>
      </c>
      <c r="O739" t="n">
        <v>0</v>
      </c>
      <c r="P739" t="n">
        <v>797</v>
      </c>
      <c r="Q739" t="n">
        <v>429</v>
      </c>
      <c r="R739" t="n">
        <v>51</v>
      </c>
      <c r="S739" t="n">
        <v>67</v>
      </c>
      <c r="T739">
        <f>IF( S739&lt;=0,0,IF( E739+I739 &gt;= MAX((S739/30)*U739, S739*1.2), 0, CEILING( (MAX((S739/30)*U739, S739*1.2) - (E739+I739)) / J739, 1 ) * J739 ) ) ))</f>
        <v/>
      </c>
      <c r="U739" t="n">
        <v>18</v>
      </c>
    </row>
    <row r="740">
      <c r="A740" t="inlineStr">
        <is>
          <t>BEBIDAS IVA</t>
        </is>
      </c>
      <c r="B740" t="inlineStr">
        <is>
          <t>3</t>
        </is>
      </c>
      <c r="C740" t="inlineStr">
        <is>
          <t>7500462969639</t>
        </is>
      </c>
      <c r="D740" t="inlineStr">
        <is>
          <t xml:space="preserve">AGUA MINERAL SABOR  MANDARINA COLIMA  FELIX 355 ML. </t>
        </is>
      </c>
      <c r="E740" t="n">
        <v>27</v>
      </c>
      <c r="F740" t="inlineStr">
        <is>
          <t>Automatico</t>
        </is>
      </c>
      <c r="G740" t="n">
        <v>1.12</v>
      </c>
      <c r="H740" t="n">
        <v>24.1</v>
      </c>
      <c r="I740" t="n">
        <v>24</v>
      </c>
      <c r="J740" t="n">
        <v>24</v>
      </c>
      <c r="K740" t="inlineStr">
        <is>
          <t>FELIX</t>
        </is>
      </c>
      <c r="L740" t="n">
        <v>11.89285714285715</v>
      </c>
      <c r="M740" t="n">
        <v>13.32</v>
      </c>
      <c r="N740" t="n">
        <v>0</v>
      </c>
      <c r="O740" t="n">
        <v>0</v>
      </c>
      <c r="P740" t="n">
        <v>578</v>
      </c>
      <c r="Q740" t="n">
        <v>582</v>
      </c>
      <c r="R740" t="n">
        <v>25</v>
      </c>
      <c r="S740" t="n">
        <v>30</v>
      </c>
      <c r="T740">
        <f>IF( S740&lt;=0,0,IF( E740+I740 &gt;= MAX((S740/30)*U740, S740*1.2), 0, CEILING( (MAX((S740/30)*U740, S740*1.2) - (E740+I740)) / J740, 1 ) * J740 ) ) ))</f>
        <v/>
      </c>
      <c r="U740" t="n">
        <v>36</v>
      </c>
    </row>
    <row r="741">
      <c r="A741" t="inlineStr">
        <is>
          <t>BEBIDAS TASA 0</t>
        </is>
      </c>
      <c r="B741" t="inlineStr">
        <is>
          <t>118</t>
        </is>
      </c>
      <c r="C741" t="inlineStr">
        <is>
          <t>7501039400807</t>
        </is>
      </c>
      <c r="D741" t="inlineStr">
        <is>
          <t xml:space="preserve">BEBIDA CON PULPA MANGO  BOING 1 LT. </t>
        </is>
      </c>
      <c r="E741" t="n">
        <v>27</v>
      </c>
      <c r="F741" t="inlineStr">
        <is>
          <t>Automatico</t>
        </is>
      </c>
      <c r="G741" t="n">
        <v>2.92</v>
      </c>
      <c r="H741" t="n">
        <v>9.24</v>
      </c>
      <c r="I741" t="n">
        <v>84</v>
      </c>
      <c r="J741" t="n">
        <v>12</v>
      </c>
      <c r="K741" t="inlineStr">
        <is>
          <t>BOING</t>
        </is>
      </c>
      <c r="L741" t="n">
        <v>26.75342465753425</v>
      </c>
      <c r="M741" t="n">
        <v>78.12</v>
      </c>
      <c r="N741" t="n">
        <v>0</v>
      </c>
      <c r="O741" t="n">
        <v>0</v>
      </c>
      <c r="P741" t="n">
        <v>469</v>
      </c>
      <c r="Q741" t="n">
        <v>461</v>
      </c>
      <c r="R741" t="n">
        <v>58</v>
      </c>
      <c r="S741" t="n">
        <v>74</v>
      </c>
      <c r="T741">
        <f>IF( S741&lt;=0,0,IF( E741+I741 &gt;= MAX((S741/30)*U741, S741*1.2), 0, CEILING( (MAX((S741/30)*U741, S741*1.2) - (E741+I741)) / J741, 1 ) * J741 ) ) ))</f>
        <v/>
      </c>
      <c r="U741" t="n">
        <v>36</v>
      </c>
    </row>
    <row r="742">
      <c r="A742" t="inlineStr">
        <is>
          <t>ABARROTES BASICOS</t>
        </is>
      </c>
      <c r="B742" t="inlineStr">
        <is>
          <t>23</t>
        </is>
      </c>
      <c r="C742" t="inlineStr">
        <is>
          <t>7501485801159</t>
        </is>
      </c>
      <c r="D742" t="inlineStr">
        <is>
          <t xml:space="preserve">PISTACHES  DULCEREL 150 GRS </t>
        </is>
      </c>
      <c r="E742" t="n">
        <v>27</v>
      </c>
      <c r="F742" t="inlineStr">
        <is>
          <t>Automatico</t>
        </is>
      </c>
      <c r="G742" t="n">
        <v>1.36</v>
      </c>
      <c r="H742" t="n">
        <v>19.85</v>
      </c>
      <c r="I742" t="n">
        <v>0</v>
      </c>
      <c r="J742" t="n">
        <v>40</v>
      </c>
      <c r="K742" t="inlineStr">
        <is>
          <t>DULCEREL</t>
        </is>
      </c>
      <c r="L742" t="n">
        <v>2.147058823529413</v>
      </c>
      <c r="M742" t="n">
        <v>2.920000000000002</v>
      </c>
      <c r="N742" t="n">
        <v>2.147058823529413</v>
      </c>
      <c r="O742" t="n">
        <v>2.920000000000002</v>
      </c>
      <c r="P742" t="n">
        <v>71</v>
      </c>
      <c r="Q742" t="n">
        <v>63</v>
      </c>
      <c r="R742" t="n">
        <v>29</v>
      </c>
      <c r="S742" t="n">
        <v>31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CONSERVAS</t>
        </is>
      </c>
      <c r="B743" t="inlineStr">
        <is>
          <t>143</t>
        </is>
      </c>
      <c r="C743" t="inlineStr">
        <is>
          <t>7501045404417</t>
        </is>
      </c>
      <c r="D743" t="inlineStr">
        <is>
          <t xml:space="preserve">ATÚN EN ACEITE  EL DORADO 130 GRS </t>
        </is>
      </c>
      <c r="E743" t="n">
        <v>27</v>
      </c>
      <c r="F743" t="inlineStr">
        <is>
          <t>Automatico</t>
        </is>
      </c>
      <c r="G743" t="n">
        <v>1.88</v>
      </c>
      <c r="H743" t="n">
        <v>14.36</v>
      </c>
      <c r="I743" t="n">
        <v>48</v>
      </c>
      <c r="J743" t="n">
        <v>48</v>
      </c>
      <c r="K743" t="inlineStr">
        <is>
          <t>EL DORADO</t>
        </is>
      </c>
      <c r="L743" t="n">
        <v>7.638297872340425</v>
      </c>
      <c r="M743" t="n">
        <v>14.36</v>
      </c>
      <c r="N743" t="n">
        <v>0</v>
      </c>
      <c r="O743" t="n">
        <v>0</v>
      </c>
      <c r="P743" t="n">
        <v>911</v>
      </c>
      <c r="Q743" t="n">
        <v>588</v>
      </c>
      <c r="R743" t="n">
        <v>36</v>
      </c>
      <c r="S743" t="n">
        <v>39</v>
      </c>
      <c r="T743">
        <f>IF( S743&lt;=0,0,IF( E743+I743 &gt;= MAX((S743/30)*U743, S743*1.2), 0, CEILING( (MAX((S743/30)*U743, S743*1.2) - (E743+I743)) / J743, 1 ) * J743 ) ) ))</f>
        <v/>
      </c>
      <c r="U743" t="n">
        <v>22</v>
      </c>
    </row>
    <row r="744">
      <c r="A744" t="inlineStr">
        <is>
          <t>ASEO Y LIMPIEZA DEL HOGAR</t>
        </is>
      </c>
      <c r="B744" t="inlineStr">
        <is>
          <t>6</t>
        </is>
      </c>
      <c r="C744" t="inlineStr">
        <is>
          <t>7501058797292</t>
        </is>
      </c>
      <c r="D744" t="inlineStr">
        <is>
          <t xml:space="preserve">TOALLA DESINFECTANTE PARA SUPERFICIES FRAGANCIA CITRICA LYSOL 15 PZA </t>
        </is>
      </c>
      <c r="E744" t="n">
        <v>27</v>
      </c>
      <c r="F744" t="inlineStr">
        <is>
          <t>Automatico</t>
        </is>
      </c>
      <c r="G744" t="n">
        <v>1.85</v>
      </c>
      <c r="H744" t="n">
        <v>14.59</v>
      </c>
      <c r="I744" t="n">
        <v>70</v>
      </c>
      <c r="J744" t="n">
        <v>14</v>
      </c>
      <c r="K744" t="inlineStr">
        <is>
          <t>LYSOL</t>
        </is>
      </c>
      <c r="L744" t="n">
        <v>7.405405405405405</v>
      </c>
      <c r="M744" t="n">
        <v>13.7</v>
      </c>
      <c r="N744" t="n">
        <v>0</v>
      </c>
      <c r="O744" t="n">
        <v>0</v>
      </c>
      <c r="P744" t="n">
        <v>353</v>
      </c>
      <c r="Q744" t="n">
        <v>206</v>
      </c>
      <c r="R744" t="n">
        <v>55</v>
      </c>
      <c r="S744" t="n">
        <v>62</v>
      </c>
      <c r="T744">
        <f>IF( S744&lt;=0,0,IF( E744+I744 &gt;= MAX((S744/30)*U744, S744*1.2), 0, CEILING( (MAX((S744/30)*U744, S744*1.2) - (E744+I744)) / J744, 1 ) * J744 ) ) ))</f>
        <v/>
      </c>
      <c r="U744" t="n">
        <v>22</v>
      </c>
    </row>
    <row r="745">
      <c r="A745" t="inlineStr">
        <is>
          <t>ASEO Y LIMPIEZA DEL HOGAR</t>
        </is>
      </c>
      <c r="B745" t="inlineStr">
        <is>
          <t>6</t>
        </is>
      </c>
      <c r="C745" t="inlineStr">
        <is>
          <t>7509546078915</t>
        </is>
      </c>
      <c r="D745" t="inlineStr">
        <is>
          <t xml:space="preserve">DETERGENTE LAVATRASTES COMPLETE  AXION 1.1 LT. </t>
        </is>
      </c>
      <c r="E745" t="n">
        <v>27</v>
      </c>
      <c r="F745" t="inlineStr">
        <is>
          <t>Automatico</t>
        </is>
      </c>
      <c r="G745" t="n">
        <v>2.33</v>
      </c>
      <c r="H745" t="n">
        <v>11.58</v>
      </c>
      <c r="I745" t="n">
        <v>36</v>
      </c>
      <c r="J745" t="n">
        <v>12</v>
      </c>
      <c r="K745" t="inlineStr">
        <is>
          <t>AXION</t>
        </is>
      </c>
      <c r="L745" t="n">
        <v>6.412017167381975</v>
      </c>
      <c r="M745" t="n">
        <v>14.94</v>
      </c>
      <c r="N745" t="n">
        <v>0</v>
      </c>
      <c r="O745" t="n">
        <v>0</v>
      </c>
      <c r="P745" t="n">
        <v>719</v>
      </c>
      <c r="Q745" t="n">
        <v>1015</v>
      </c>
      <c r="R745" t="n">
        <v>58</v>
      </c>
      <c r="S745" t="n">
        <v>70</v>
      </c>
      <c r="T745">
        <f>IF( S745&lt;=0,0,IF( E745+I745 &gt;= MAX((S745/30)*U745, S745*1.2), 0, CEILING( (MAX((S745/30)*U745, S745*1.2) - (E745+I745)) / J745, 1 ) * J745 ) ) ))</f>
        <v/>
      </c>
      <c r="U745" t="n">
        <v>18</v>
      </c>
    </row>
    <row r="746">
      <c r="A746" t="inlineStr">
        <is>
          <t>GALLETAS, PAN Y UNTABLES IEPS</t>
        </is>
      </c>
      <c r="B746" t="inlineStr">
        <is>
          <t>410</t>
        </is>
      </c>
      <c r="C746" t="inlineStr">
        <is>
          <t>7501024530533</t>
        </is>
      </c>
      <c r="D746" t="inlineStr">
        <is>
          <t xml:space="preserve">COCOA NATURAL EN POLVO PARA REPOSTERIA HERSHEYS 200 GRS </t>
        </is>
      </c>
      <c r="E746" t="n">
        <v>27</v>
      </c>
      <c r="F746" t="inlineStr">
        <is>
          <t>Automatico</t>
        </is>
      </c>
      <c r="G746" t="n">
        <v>2.47</v>
      </c>
      <c r="H746" t="n">
        <v>11.33</v>
      </c>
      <c r="I746" t="n">
        <v>0</v>
      </c>
      <c r="J746" t="n">
        <v>20</v>
      </c>
      <c r="K746" t="inlineStr">
        <is>
          <t>HERSHEYS</t>
        </is>
      </c>
      <c r="L746" t="n">
        <v>11.06882591093117</v>
      </c>
      <c r="M746" t="n">
        <v>27.34</v>
      </c>
      <c r="N746" t="n">
        <v>11.06882591093117</v>
      </c>
      <c r="O746" t="n">
        <v>27.34</v>
      </c>
      <c r="P746" t="n">
        <v>504</v>
      </c>
      <c r="Q746" t="n">
        <v>381</v>
      </c>
      <c r="R746" t="n">
        <v>66</v>
      </c>
      <c r="S746" t="n">
        <v>77</v>
      </c>
      <c r="T746">
        <f>IF( S746&lt;=0,0,IF( E746+I746 &gt;= MAX((S746/30)*U746, S746*1.2), 0, CEILING( (MAX((S746/30)*U746, S746*1.2) - (E746+I746)) / J746, 1 ) * J746 ) ) ))</f>
        <v/>
      </c>
      <c r="U746" t="n">
        <v>22</v>
      </c>
    </row>
    <row r="747">
      <c r="A747" t="inlineStr">
        <is>
          <t>BEBIDAS IVA</t>
        </is>
      </c>
      <c r="B747" t="inlineStr">
        <is>
          <t>0</t>
        </is>
      </c>
      <c r="C747" t="inlineStr">
        <is>
          <t>7501198355932</t>
        </is>
      </c>
      <c r="D747" t="inlineStr">
        <is>
          <t xml:space="preserve">REFRESCO DARK BERRY  DR PEPPER 355 ML. </t>
        </is>
      </c>
      <c r="E747" t="n">
        <v>27</v>
      </c>
      <c r="F747" t="inlineStr">
        <is>
          <t>Automatico</t>
        </is>
      </c>
      <c r="G747" t="n">
        <v>2.26</v>
      </c>
      <c r="H747" t="n">
        <v>12.38</v>
      </c>
      <c r="I747" t="n">
        <v>24</v>
      </c>
      <c r="J747" t="n">
        <v>12</v>
      </c>
      <c r="K747" t="inlineStr">
        <is>
          <t>DR PEPPER</t>
        </is>
      </c>
      <c r="L747" t="n">
        <v>10.05309734513274</v>
      </c>
      <c r="M747" t="n">
        <v>22.72</v>
      </c>
      <c r="N747" t="n">
        <v>0</v>
      </c>
      <c r="O747" t="n">
        <v>0</v>
      </c>
      <c r="P747" t="n">
        <v>597</v>
      </c>
      <c r="Q747" t="n">
        <v>307</v>
      </c>
      <c r="R747" t="n">
        <v>56</v>
      </c>
      <c r="S747" t="n">
        <v>74</v>
      </c>
      <c r="T747">
        <f>IF( S747&lt;=0,0,IF( E747+I747 &gt;= MAX((S747/30)*U747, S747*1.2), 0, CEILING( (MAX((S747/30)*U747, S747*1.2) - (E747+I747)) / J747, 1 ) * J747 ) ) ))</f>
        <v/>
      </c>
      <c r="U747" t="n">
        <v>22</v>
      </c>
    </row>
    <row r="748">
      <c r="A748" t="inlineStr">
        <is>
          <t>BEBIDAS</t>
        </is>
      </c>
      <c r="B748" t="inlineStr">
        <is>
          <t>0</t>
        </is>
      </c>
      <c r="C748" t="inlineStr">
        <is>
          <t>758104006311</t>
        </is>
      </c>
      <c r="D748" t="inlineStr">
        <is>
          <t xml:space="preserve">AGUA CON JUGO  JAMAICA  BONAFONT 1 LT. </t>
        </is>
      </c>
      <c r="E748" t="n">
        <v>27</v>
      </c>
      <c r="F748" t="inlineStr">
        <is>
          <t>Automatico</t>
        </is>
      </c>
      <c r="G748" t="n">
        <v>1.39</v>
      </c>
      <c r="H748" t="n">
        <v>19.42</v>
      </c>
      <c r="I748" t="n">
        <v>24</v>
      </c>
      <c r="J748" t="n">
        <v>6</v>
      </c>
      <c r="K748" t="inlineStr">
        <is>
          <t>BONAFONT</t>
        </is>
      </c>
      <c r="L748" t="n">
        <v>2.575539568345324</v>
      </c>
      <c r="M748" t="n">
        <v>3.58</v>
      </c>
      <c r="N748" t="n">
        <v>0</v>
      </c>
      <c r="O748" t="n">
        <v>0</v>
      </c>
      <c r="P748" t="n">
        <v>294</v>
      </c>
      <c r="Q748" t="n">
        <v>390</v>
      </c>
      <c r="R748" t="n">
        <v>20</v>
      </c>
      <c r="S748" t="n">
        <v>31</v>
      </c>
      <c r="T748">
        <f>IF( S748&lt;=0,0,IF( E748+I748 &gt;= MAX((S748/30)*U748, S748*1.2), 0, CEILING( (MAX((S748/30)*U748, S748*1.2) - (E748+I748)) / J748, 1 ) * J748 ) ) ))</f>
        <v/>
      </c>
      <c r="U748" t="n">
        <v>22</v>
      </c>
    </row>
    <row r="749">
      <c r="A749" t="inlineStr">
        <is>
          <t>CONSERVAS</t>
        </is>
      </c>
      <c r="B749" t="inlineStr">
        <is>
          <t>0</t>
        </is>
      </c>
      <c r="C749" t="inlineStr">
        <is>
          <t>7501041418852</t>
        </is>
      </c>
      <c r="D749" t="inlineStr">
        <is>
          <t xml:space="preserve">LOMO DE ATUN AL PIBIL GOURMET  TUNY 75 GRS </t>
        </is>
      </c>
      <c r="E749" t="n">
        <v>27</v>
      </c>
      <c r="F749" t="inlineStr">
        <is>
          <t>Automatico</t>
        </is>
      </c>
      <c r="G749" t="n">
        <v>1.16</v>
      </c>
      <c r="H749" t="n">
        <v>23.27</v>
      </c>
      <c r="I749" t="n">
        <v>48</v>
      </c>
      <c r="J749" t="n">
        <v>24</v>
      </c>
      <c r="K749" t="inlineStr">
        <is>
          <t>TUNY</t>
        </is>
      </c>
      <c r="L749" t="n">
        <v>0</v>
      </c>
      <c r="M749" t="n">
        <v>0</v>
      </c>
      <c r="N749" t="n">
        <v>0</v>
      </c>
      <c r="O749" t="n">
        <v>0</v>
      </c>
      <c r="P749" t="n">
        <v>486</v>
      </c>
      <c r="Q749" t="n">
        <v>433</v>
      </c>
      <c r="R749" t="n">
        <v>25</v>
      </c>
      <c r="S749" t="n">
        <v>29</v>
      </c>
      <c r="T749">
        <f>IF( S749&lt;=0,0,IF( E749+I749 &gt;= MAX((S749/30)*U749, S749*1.2), 0, CEILING( (MAX((S749/30)*U749, S749*1.2) - (E749+I749)) / J749, 1 ) * J749 ) ) ))</f>
        <v/>
      </c>
      <c r="U749" t="n">
        <v>22</v>
      </c>
    </row>
    <row r="750">
      <c r="A750" t="inlineStr">
        <is>
          <t>GALLETAS, PAN Y UNTABLES IEPS</t>
        </is>
      </c>
      <c r="B750" t="inlineStr">
        <is>
          <t>0</t>
        </is>
      </c>
      <c r="C750" t="inlineStr">
        <is>
          <t>7500478037216</t>
        </is>
      </c>
      <c r="D750" t="inlineStr">
        <is>
          <t xml:space="preserve">GALLETAS DORADAS  GAMESA 456 GRS </t>
        </is>
      </c>
      <c r="E750" t="n">
        <v>27</v>
      </c>
      <c r="F750" t="inlineStr">
        <is>
          <t>Automatico</t>
        </is>
      </c>
      <c r="G750" t="n">
        <v>2.04</v>
      </c>
      <c r="H750" t="n">
        <v>13.23</v>
      </c>
      <c r="I750" t="n">
        <v>70</v>
      </c>
      <c r="J750" t="n">
        <v>10</v>
      </c>
      <c r="K750" t="inlineStr">
        <is>
          <t>GAMESA</t>
        </is>
      </c>
      <c r="L750" t="n">
        <v>4.764705882352942</v>
      </c>
      <c r="M750" t="n">
        <v>9.720000000000002</v>
      </c>
      <c r="N750" t="n">
        <v>0</v>
      </c>
      <c r="O750" t="n">
        <v>0</v>
      </c>
      <c r="P750" t="n">
        <v>797</v>
      </c>
      <c r="Q750" t="n">
        <v>429</v>
      </c>
      <c r="R750" t="n">
        <v>51</v>
      </c>
      <c r="S750" t="n">
        <v>67</v>
      </c>
      <c r="T750">
        <f>IF( S750&lt;=0,0,IF( E750+I750 &gt;= MAX((S750/30)*U750, S750*1.2), 0, CEILING( (MAX((S750/30)*U750, S750*1.2) - (E750+I750)) / J750, 1 ) * J750 ) ) ))</f>
        <v/>
      </c>
      <c r="U750" t="n">
        <v>18</v>
      </c>
    </row>
    <row r="751">
      <c r="A751" t="inlineStr">
        <is>
          <t>ALIMENTOS SIN AZUCAR IEPS</t>
        </is>
      </c>
      <c r="B751" t="inlineStr">
        <is>
          <t>0</t>
        </is>
      </c>
      <c r="C751" t="inlineStr">
        <is>
          <t>8410376010701</t>
        </is>
      </c>
      <c r="D751" t="inlineStr">
        <is>
          <t xml:space="preserve">GALLETAS MARIA SIN AZUCAR GULLON 400 GRS </t>
        </is>
      </c>
      <c r="E751" t="n">
        <v>27</v>
      </c>
      <c r="F751" t="inlineStr">
        <is>
          <t>Automatico</t>
        </is>
      </c>
      <c r="G751" t="n">
        <v>2.05</v>
      </c>
      <c r="H751" t="n">
        <v>13.65</v>
      </c>
      <c r="I751" t="n">
        <v>20</v>
      </c>
      <c r="J751" t="n">
        <v>10</v>
      </c>
      <c r="K751" t="inlineStr">
        <is>
          <t>GULLON</t>
        </is>
      </c>
      <c r="L751" t="n">
        <v>22.82926829268293</v>
      </c>
      <c r="M751" t="n">
        <v>46.8</v>
      </c>
      <c r="N751" t="n">
        <v>13.07317073170731</v>
      </c>
      <c r="O751" t="n">
        <v>26.79999999999999</v>
      </c>
      <c r="P751" t="n">
        <v>616</v>
      </c>
      <c r="Q751" t="n">
        <v>640</v>
      </c>
      <c r="R751" t="n">
        <v>36</v>
      </c>
      <c r="S751" t="n">
        <v>47</v>
      </c>
      <c r="T751">
        <f>IF( S751&lt;=0,0,IF( E751+I751 &gt;= MAX((S751/30)*U751, S751*1.2), 0, CEILING( (MAX((S751/30)*U751, S751*1.2) - (E751+I751)) / J751, 1 ) * J751 ) ) ))</f>
        <v/>
      </c>
      <c r="U751" t="n">
        <v>36</v>
      </c>
    </row>
    <row r="752">
      <c r="A752" t="inlineStr">
        <is>
          <t>CEREALES, AVENAS Y BARRAS IEPS</t>
        </is>
      </c>
      <c r="B752" t="inlineStr">
        <is>
          <t>402</t>
        </is>
      </c>
      <c r="C752" t="inlineStr">
        <is>
          <t>7506475111546</t>
        </is>
      </c>
      <c r="D752" t="inlineStr">
        <is>
          <t xml:space="preserve">CEREAL MAIZ INTEGRAL ENDULZADO  NESTLE 430 GRS </t>
        </is>
      </c>
      <c r="E752" t="n">
        <v>28</v>
      </c>
      <c r="F752" t="inlineStr">
        <is>
          <t>Automatico</t>
        </is>
      </c>
      <c r="G752" t="n">
        <v>1.05</v>
      </c>
      <c r="H752" t="n">
        <v>26.66</v>
      </c>
      <c r="I752" t="n">
        <v>40</v>
      </c>
      <c r="J752" t="n">
        <v>20</v>
      </c>
      <c r="K752" t="inlineStr">
        <is>
          <t>NESTLE</t>
        </is>
      </c>
      <c r="L752" t="n">
        <v>0</v>
      </c>
      <c r="M752" t="n">
        <v>0</v>
      </c>
      <c r="N752" t="n">
        <v>0</v>
      </c>
      <c r="O752" t="n">
        <v>0</v>
      </c>
      <c r="P752" t="n">
        <v>490</v>
      </c>
      <c r="Q752" t="n">
        <v>445</v>
      </c>
      <c r="R752" t="n">
        <v>24</v>
      </c>
      <c r="S752" t="n">
        <v>36</v>
      </c>
      <c r="T752">
        <f>IF( S752&lt;=0,0,IF( E752+I752 &gt;= MAX((S752/30)*U752, S752*1.2), 0, CEILING( (MAX((S752/30)*U752, S752*1.2) - (E752+I752)) / J752, 1 ) * J752 ) ) ))</f>
        <v/>
      </c>
      <c r="U752" t="n">
        <v>22</v>
      </c>
    </row>
    <row r="753">
      <c r="A753" t="inlineStr">
        <is>
          <t>ASEO Y LIMPIEZA DEL HOGAR</t>
        </is>
      </c>
      <c r="B753" t="inlineStr">
        <is>
          <t>6</t>
        </is>
      </c>
      <c r="C753" t="inlineStr">
        <is>
          <t>7501025412401</t>
        </is>
      </c>
      <c r="D753" t="inlineStr">
        <is>
          <t xml:space="preserve">DESMANCHADOR LIQUIDO ROPA COLOR VINAGRE  CLORALEX 950 ML. </t>
        </is>
      </c>
      <c r="E753" t="n">
        <v>28</v>
      </c>
      <c r="F753" t="inlineStr">
        <is>
          <t>Automatico</t>
        </is>
      </c>
      <c r="G753" t="n">
        <v>1.5</v>
      </c>
      <c r="H753" t="n">
        <v>18.66</v>
      </c>
      <c r="I753" t="n">
        <v>30</v>
      </c>
      <c r="J753" t="n">
        <v>15</v>
      </c>
      <c r="K753" t="inlineStr">
        <is>
          <t>CLORALEX</t>
        </is>
      </c>
      <c r="L753" t="n">
        <v>3.333333333333332</v>
      </c>
      <c r="M753" t="n">
        <v>4.999999999999998</v>
      </c>
      <c r="N753" t="n">
        <v>0</v>
      </c>
      <c r="O753" t="n">
        <v>0</v>
      </c>
      <c r="P753" t="n">
        <v>314</v>
      </c>
      <c r="Q753" t="n">
        <v>264</v>
      </c>
      <c r="R753" t="n">
        <v>13</v>
      </c>
      <c r="S753" t="n">
        <v>24</v>
      </c>
      <c r="T753">
        <f>IF( S753&lt;=0,0,IF( E753+I753 &gt;= MAX((S753/30)*U753, S753*1.2), 0, CEILING( (MAX((S753/30)*U753, S753*1.2) - (E753+I753)) / J753, 1 ) * J753 ) ) ))</f>
        <v/>
      </c>
      <c r="U753" t="n">
        <v>22</v>
      </c>
    </row>
    <row r="754">
      <c r="A754" t="inlineStr">
        <is>
          <t>PANALES, HIGIENICOS Y DESECHABLES</t>
        </is>
      </c>
      <c r="B754" t="inlineStr">
        <is>
          <t>95</t>
        </is>
      </c>
      <c r="C754" t="inlineStr">
        <is>
          <t>55437629249</t>
        </is>
      </c>
      <c r="D754" t="inlineStr">
        <is>
          <t xml:space="preserve">FILTRO PARA CAFETERA CONO NO.4 MELITTA 40 PZA </t>
        </is>
      </c>
      <c r="E754" t="n">
        <v>28</v>
      </c>
      <c r="F754" t="inlineStr">
        <is>
          <t>Automatico</t>
        </is>
      </c>
      <c r="G754" t="n">
        <v>1.05</v>
      </c>
      <c r="H754" t="n">
        <v>26.66</v>
      </c>
      <c r="I754" t="n">
        <v>0</v>
      </c>
      <c r="J754" t="n">
        <v>24</v>
      </c>
      <c r="K754" t="inlineStr">
        <is>
          <t>MELITTA</t>
        </is>
      </c>
      <c r="L754" t="n">
        <v>0</v>
      </c>
      <c r="M754" t="n">
        <v>0</v>
      </c>
      <c r="N754" t="n">
        <v>0</v>
      </c>
      <c r="O754" t="n">
        <v>0</v>
      </c>
      <c r="P754" t="n">
        <v>105</v>
      </c>
      <c r="Q754" t="n">
        <v>68</v>
      </c>
      <c r="R754" t="n">
        <v>18</v>
      </c>
      <c r="S754" t="n">
        <v>23</v>
      </c>
      <c r="T754">
        <f>IF( S754&lt;=0,0,IF( E754+I754 &gt;= MAX((S754/30)*U754, S754*1.2), 0, CEILING( (MAX((S754/30)*U754, S754*1.2) - (E754+I754)) / J754, 1 ) * J754 ) ) ))</f>
        <v/>
      </c>
      <c r="U754" t="n">
        <v>22</v>
      </c>
    </row>
    <row r="755">
      <c r="A755" t="inlineStr">
        <is>
          <t>CEREALES, AVENAS Y BARRAS</t>
        </is>
      </c>
      <c r="B755" t="inlineStr">
        <is>
          <t>2</t>
        </is>
      </c>
      <c r="C755" t="inlineStr">
        <is>
          <t>7500478025091</t>
        </is>
      </c>
      <c r="D755" t="inlineStr">
        <is>
          <t xml:space="preserve">AVENA EN HOJUELA NATURAL OLD FASHIONED QUAKER 340 GRS </t>
        </is>
      </c>
      <c r="E755" t="n">
        <v>28</v>
      </c>
      <c r="F755" t="inlineStr">
        <is>
          <t>Automatico</t>
        </is>
      </c>
      <c r="G755" t="n">
        <v>1.2</v>
      </c>
      <c r="H755" t="n">
        <v>23.33</v>
      </c>
      <c r="I755" t="n">
        <v>22</v>
      </c>
      <c r="J755" t="n">
        <v>22</v>
      </c>
      <c r="K755" t="inlineStr">
        <is>
          <t>QUAKER</t>
        </is>
      </c>
      <c r="L755" t="n">
        <v>0</v>
      </c>
      <c r="M755" t="n">
        <v>0</v>
      </c>
      <c r="N755" t="n">
        <v>0</v>
      </c>
      <c r="O755" t="n">
        <v>0</v>
      </c>
      <c r="P755" t="n">
        <v>296</v>
      </c>
      <c r="Q755" t="n">
        <v>181</v>
      </c>
      <c r="R755" t="n">
        <v>23</v>
      </c>
      <c r="S755" t="n">
        <v>32</v>
      </c>
      <c r="T755">
        <f>IF( S755&lt;=0,0,IF( E755+I755 &gt;= MAX((S755/30)*U755, S755*1.2), 0, CEILING( (MAX((S755/30)*U755, S755*1.2) - (E755+I755)) / J755, 1 ) * J755 ) ) ))</f>
        <v/>
      </c>
      <c r="U755" t="n">
        <v>22</v>
      </c>
    </row>
    <row r="756">
      <c r="A756" t="inlineStr">
        <is>
          <t>ASEO Y LIMPIEZA DEL HOGAR</t>
        </is>
      </c>
      <c r="B756" t="inlineStr">
        <is>
          <t>6</t>
        </is>
      </c>
      <c r="C756" t="inlineStr">
        <is>
          <t>7501058751119</t>
        </is>
      </c>
      <c r="D756" t="inlineStr">
        <is>
          <t xml:space="preserve">LIMPIADOR DE TAZA EN GEL  HARPIC 750 ML. </t>
        </is>
      </c>
      <c r="E756" t="n">
        <v>28</v>
      </c>
      <c r="F756" t="inlineStr">
        <is>
          <t>Automatico</t>
        </is>
      </c>
      <c r="G756" t="n">
        <v>2.63</v>
      </c>
      <c r="H756" t="n">
        <v>10.64</v>
      </c>
      <c r="I756" t="n">
        <v>84</v>
      </c>
      <c r="J756" t="n">
        <v>12</v>
      </c>
      <c r="K756" t="inlineStr">
        <is>
          <t>HARPIC</t>
        </is>
      </c>
      <c r="L756" t="n">
        <v>11.35361216730038</v>
      </c>
      <c r="M756" t="n">
        <v>29.86</v>
      </c>
      <c r="N756" t="n">
        <v>0</v>
      </c>
      <c r="O756" t="n">
        <v>0</v>
      </c>
      <c r="P756" t="n">
        <v>649</v>
      </c>
      <c r="Q756" t="n">
        <v>664</v>
      </c>
      <c r="R756" t="n">
        <v>37</v>
      </c>
      <c r="S756" t="n">
        <v>56</v>
      </c>
      <c r="T756">
        <f>IF( S756&lt;=0,0,IF( E756+I756 &gt;= MAX((S756/30)*U756, S756*1.2), 0, CEILING( (MAX((S756/30)*U756, S756*1.2) - (E756+I756)) / J756, 1 ) * J756 ) ) ))</f>
        <v/>
      </c>
      <c r="U756" t="n">
        <v>22</v>
      </c>
    </row>
    <row r="757">
      <c r="A757" t="inlineStr">
        <is>
          <t>BEBIDAS</t>
        </is>
      </c>
      <c r="B757" t="inlineStr">
        <is>
          <t>35</t>
        </is>
      </c>
      <c r="C757" t="inlineStr">
        <is>
          <t>7501013105537</t>
        </is>
      </c>
      <c r="D757" t="inlineStr">
        <is>
          <t xml:space="preserve">BEBIDA CON JUGO DURAZNO  JUMEX 413 ML. </t>
        </is>
      </c>
      <c r="E757" t="n">
        <v>28</v>
      </c>
      <c r="F757" t="inlineStr">
        <is>
          <t>Automatico</t>
        </is>
      </c>
      <c r="G757" t="n">
        <v>1.49</v>
      </c>
      <c r="H757" t="n">
        <v>22.14</v>
      </c>
      <c r="I757" t="n">
        <v>12</v>
      </c>
      <c r="J757" t="n">
        <v>12</v>
      </c>
      <c r="K757" t="inlineStr">
        <is>
          <t>JUMEX</t>
        </is>
      </c>
      <c r="L757" t="n">
        <v>3.208053691275168</v>
      </c>
      <c r="M757" t="n">
        <v>4.78</v>
      </c>
      <c r="N757" t="n">
        <v>0</v>
      </c>
      <c r="O757" t="n">
        <v>0</v>
      </c>
      <c r="P757" t="n">
        <v>626</v>
      </c>
      <c r="Q757" t="n">
        <v>761</v>
      </c>
      <c r="R757" t="n">
        <v>38</v>
      </c>
      <c r="S757" t="n">
        <v>53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CONSERVAS</t>
        </is>
      </c>
      <c r="B758" t="inlineStr">
        <is>
          <t>143</t>
        </is>
      </c>
      <c r="C758" t="inlineStr">
        <is>
          <t>7501052470085</t>
        </is>
      </c>
      <c r="D758" t="inlineStr">
        <is>
          <t xml:space="preserve">ADEREZO RANCH  CLEMENTE JACQUES 237 ML. </t>
        </is>
      </c>
      <c r="E758" t="n">
        <v>28</v>
      </c>
      <c r="F758" t="inlineStr">
        <is>
          <t>Automatico</t>
        </is>
      </c>
      <c r="G758" t="n">
        <v>2.24</v>
      </c>
      <c r="H758" t="n">
        <v>12.5</v>
      </c>
      <c r="I758" t="n">
        <v>12</v>
      </c>
      <c r="J758" t="n">
        <v>12</v>
      </c>
      <c r="K758" t="inlineStr">
        <is>
          <t>CLEMENTE JACQUES</t>
        </is>
      </c>
      <c r="L758" t="n">
        <v>9.500000000000002</v>
      </c>
      <c r="M758" t="n">
        <v>21.28</v>
      </c>
      <c r="N758" t="n">
        <v>4.142857142857146</v>
      </c>
      <c r="O758" t="n">
        <v>9.280000000000008</v>
      </c>
      <c r="P758" t="n">
        <v>1371</v>
      </c>
      <c r="Q758" t="n">
        <v>1518</v>
      </c>
      <c r="R758" t="n">
        <v>74</v>
      </c>
      <c r="S758" t="n">
        <v>91</v>
      </c>
      <c r="T758">
        <f>IF( S758&lt;=0,0,IF( E758+I758 &gt;= MAX((S758/30)*U758, S758*1.2), 0, CEILING( (MAX((S758/30)*U758, S758*1.2) - (E758+I758)) / J758, 1 ) * J758 ) ) ))</f>
        <v/>
      </c>
      <c r="U758" t="n">
        <v>22</v>
      </c>
    </row>
    <row r="759">
      <c r="A759" t="inlineStr">
        <is>
          <t>ALIMENTO MASCOTAS IVA</t>
        </is>
      </c>
      <c r="B759" t="inlineStr">
        <is>
          <t>321</t>
        </is>
      </c>
      <c r="C759" t="inlineStr">
        <is>
          <t>7501072212627</t>
        </is>
      </c>
      <c r="D759" t="inlineStr">
        <is>
          <t xml:space="preserve">ALIMENTO HUMEDO PARA GATITO POLLO PURINA 85 GRS </t>
        </is>
      </c>
      <c r="E759" t="n">
        <v>28</v>
      </c>
      <c r="F759" t="inlineStr">
        <is>
          <t>Automatico</t>
        </is>
      </c>
      <c r="G759" t="n">
        <v>1.42</v>
      </c>
      <c r="H759" t="n">
        <v>19.71</v>
      </c>
      <c r="I759" t="n">
        <v>24</v>
      </c>
      <c r="J759" t="n">
        <v>24</v>
      </c>
      <c r="K759" t="inlineStr">
        <is>
          <t>PURINA</t>
        </is>
      </c>
      <c r="L759" t="n">
        <v>8.281690140845068</v>
      </c>
      <c r="M759" t="n">
        <v>11.76</v>
      </c>
      <c r="N759" t="n">
        <v>0</v>
      </c>
      <c r="O759" t="n">
        <v>0</v>
      </c>
      <c r="P759" t="n">
        <v>559</v>
      </c>
      <c r="Q759" t="n">
        <v>412</v>
      </c>
      <c r="R759" t="n">
        <v>50</v>
      </c>
      <c r="S759" t="n">
        <v>52</v>
      </c>
      <c r="T759">
        <f>IF( S759&lt;=0,0,IF( E759+I759 &gt;= MAX((S759/30)*U759, S759*1.2), 0, CEILING( (MAX((S759/30)*U759, S759*1.2) - (E759+I759)) / J759, 1 ) * J759 ) ) ))</f>
        <v/>
      </c>
      <c r="U759" t="n">
        <v>28</v>
      </c>
    </row>
    <row r="760">
      <c r="A760" t="inlineStr">
        <is>
          <t>CONSERVAS</t>
        </is>
      </c>
      <c r="B760" t="inlineStr">
        <is>
          <t>143</t>
        </is>
      </c>
      <c r="C760" t="inlineStr">
        <is>
          <t>7501041419958</t>
        </is>
      </c>
      <c r="D760" t="inlineStr">
        <is>
          <t xml:space="preserve">ATUN ALETA AMARILLA SOLIDO EN ACEITE DE  TUNY 140 GRS </t>
        </is>
      </c>
      <c r="E760" t="n">
        <v>28</v>
      </c>
      <c r="F760" t="inlineStr">
        <is>
          <t>Automatico</t>
        </is>
      </c>
      <c r="G760" t="n">
        <v>1.82</v>
      </c>
      <c r="H760" t="n">
        <v>15.38</v>
      </c>
      <c r="I760" t="n">
        <v>48</v>
      </c>
      <c r="J760" t="n">
        <v>24</v>
      </c>
      <c r="K760" t="inlineStr">
        <is>
          <t>TUNY</t>
        </is>
      </c>
      <c r="L760" t="n">
        <v>6.615384615384617</v>
      </c>
      <c r="M760" t="n">
        <v>12.04</v>
      </c>
      <c r="N760" t="n">
        <v>0</v>
      </c>
      <c r="O760" t="n">
        <v>0</v>
      </c>
      <c r="P760" t="n">
        <v>535</v>
      </c>
      <c r="Q760" t="n">
        <v>244</v>
      </c>
      <c r="R760" t="n">
        <v>31</v>
      </c>
      <c r="S760" t="n">
        <v>38</v>
      </c>
      <c r="T760">
        <f>IF( S760&lt;=0,0,IF( E760+I760 &gt;= MAX((S760/30)*U760, S760*1.2), 0, CEILING( (MAX((S760/30)*U760, S760*1.2) - (E760+I760)) / J760, 1 ) * J760 ) ) ))</f>
        <v/>
      </c>
      <c r="U760" t="n">
        <v>22</v>
      </c>
    </row>
    <row r="761">
      <c r="A761" t="inlineStr">
        <is>
          <t>ASEO Y LIMPIEZA DEL HOGAR</t>
        </is>
      </c>
      <c r="B761" t="inlineStr">
        <is>
          <t>6</t>
        </is>
      </c>
      <c r="C761" t="inlineStr">
        <is>
          <t>7501058752888</t>
        </is>
      </c>
      <c r="D761" t="inlineStr">
        <is>
          <t xml:space="preserve">LIMPIADOR DE TAZA FRESCURA CITRICA HARPIC 750 ML. </t>
        </is>
      </c>
      <c r="E761" t="n">
        <v>28</v>
      </c>
      <c r="F761" t="inlineStr">
        <is>
          <t>Automatico</t>
        </is>
      </c>
      <c r="G761" t="n">
        <v>1.9</v>
      </c>
      <c r="H761" t="n">
        <v>14.73</v>
      </c>
      <c r="I761" t="n">
        <v>48</v>
      </c>
      <c r="J761" t="n">
        <v>12</v>
      </c>
      <c r="K761" t="inlineStr">
        <is>
          <t>HARPIC</t>
        </is>
      </c>
      <c r="L761" t="n">
        <v>7.263157894736841</v>
      </c>
      <c r="M761" t="n">
        <v>13.8</v>
      </c>
      <c r="N761" t="n">
        <v>0</v>
      </c>
      <c r="O761" t="n">
        <v>0</v>
      </c>
      <c r="P761" t="n">
        <v>407</v>
      </c>
      <c r="Q761" t="n">
        <v>572</v>
      </c>
      <c r="R761" t="n">
        <v>25</v>
      </c>
      <c r="S761" t="n">
        <v>34</v>
      </c>
      <c r="T761">
        <f>IF( S761&lt;=0,0,IF( E761+I761 &gt;= MAX((S761/30)*U761, S761*1.2), 0, CEILING( (MAX((S761/30)*U761, S761*1.2) - (E761+I761)) / J761, 1 ) * J761 ) ) ))</f>
        <v/>
      </c>
      <c r="U761" t="n">
        <v>22</v>
      </c>
    </row>
    <row r="762">
      <c r="A762" t="inlineStr">
        <is>
          <t>CONSERVAS</t>
        </is>
      </c>
      <c r="B762" t="inlineStr">
        <is>
          <t>143</t>
        </is>
      </c>
      <c r="C762" t="inlineStr">
        <is>
          <t>7501003100917</t>
        </is>
      </c>
      <c r="D762" t="inlineStr">
        <is>
          <t xml:space="preserve">SALSA DE GUACAMOLE PICANTE  HERDEZ 240 GRS </t>
        </is>
      </c>
      <c r="E762" t="n">
        <v>28</v>
      </c>
      <c r="F762" t="inlineStr">
        <is>
          <t>Automatico</t>
        </is>
      </c>
      <c r="G762" t="n">
        <v>1.52</v>
      </c>
      <c r="H762" t="n">
        <v>18.42</v>
      </c>
      <c r="I762" t="n">
        <v>24</v>
      </c>
      <c r="J762" t="n">
        <v>12</v>
      </c>
      <c r="K762" t="inlineStr">
        <is>
          <t>HERDEZ</t>
        </is>
      </c>
      <c r="L762" t="n">
        <v>3.578947368421051</v>
      </c>
      <c r="M762" t="n">
        <v>5.439999999999998</v>
      </c>
      <c r="N762" t="n">
        <v>0</v>
      </c>
      <c r="O762" t="n">
        <v>0</v>
      </c>
      <c r="P762" t="n">
        <v>492</v>
      </c>
      <c r="Q762" t="n">
        <v>593</v>
      </c>
      <c r="R762" t="n">
        <v>32</v>
      </c>
      <c r="S762" t="n">
        <v>40</v>
      </c>
      <c r="T762">
        <f>IF( S762&lt;=0,0,IF( E762+I762 &gt;= MAX((S762/30)*U762, S762*1.2), 0, CEILING( (MAX((S762/30)*U762, S762*1.2) - (E762+I762)) / J762, 1 ) * J762 ) ) ))</f>
        <v/>
      </c>
      <c r="U762" t="n">
        <v>22</v>
      </c>
    </row>
    <row r="763">
      <c r="A763" t="inlineStr">
        <is>
          <t>ABARROTES BASICOS</t>
        </is>
      </c>
      <c r="B763" t="inlineStr">
        <is>
          <t>23</t>
        </is>
      </c>
      <c r="C763" t="inlineStr">
        <is>
          <t>10248765258</t>
        </is>
      </c>
      <c r="D763" t="inlineStr">
        <is>
          <t xml:space="preserve">PASTA PARA SOPA MACARR¿N  YEMINA 200 GRS </t>
        </is>
      </c>
      <c r="E763" t="n">
        <v>28</v>
      </c>
      <c r="F763" t="inlineStr">
        <is>
          <t>Automatico</t>
        </is>
      </c>
      <c r="G763" t="n">
        <v>1.59</v>
      </c>
      <c r="H763" t="n">
        <v>17.61</v>
      </c>
      <c r="I763" t="n">
        <v>72</v>
      </c>
      <c r="J763" t="n">
        <v>24</v>
      </c>
      <c r="K763" t="inlineStr">
        <is>
          <t>YEMINA</t>
        </is>
      </c>
      <c r="L763" t="n">
        <v>4.389937106918239</v>
      </c>
      <c r="M763" t="n">
        <v>6.980000000000001</v>
      </c>
      <c r="N763" t="n">
        <v>0</v>
      </c>
      <c r="O763" t="n">
        <v>0</v>
      </c>
      <c r="P763" t="n">
        <v>300</v>
      </c>
      <c r="Q763" t="n">
        <v>284</v>
      </c>
      <c r="R763" t="n">
        <v>37</v>
      </c>
      <c r="S763" t="n">
        <v>44</v>
      </c>
      <c r="T763">
        <f>IF( S763&lt;=0,0,IF( E763+I763 &gt;= MAX((S763/30)*U763, S763*1.2), 0, CEILING( (MAX((S763/30)*U763, S763*1.2) - (E763+I763)) / J763, 1 ) * J763 ) ) ))</f>
        <v/>
      </c>
      <c r="U763" t="n">
        <v>22</v>
      </c>
    </row>
    <row r="764">
      <c r="A764" t="inlineStr">
        <is>
          <t>CONSERVAS</t>
        </is>
      </c>
      <c r="B764" t="inlineStr">
        <is>
          <t>143</t>
        </is>
      </c>
      <c r="C764" t="inlineStr">
        <is>
          <t>7501023509844</t>
        </is>
      </c>
      <c r="D764" t="inlineStr">
        <is>
          <t xml:space="preserve">FRIJOLES REFRITOS CON CHILORIO  CHATA 400 GRS </t>
        </is>
      </c>
      <c r="E764" t="n">
        <v>28</v>
      </c>
      <c r="F764" t="inlineStr">
        <is>
          <t>Automatico</t>
        </is>
      </c>
      <c r="G764" t="n">
        <v>4.01</v>
      </c>
      <c r="H764" t="n">
        <v>6.98</v>
      </c>
      <c r="I764" t="n">
        <v>108</v>
      </c>
      <c r="J764" t="n">
        <v>12</v>
      </c>
      <c r="K764" t="inlineStr">
        <is>
          <t>CHATA</t>
        </is>
      </c>
      <c r="L764" t="n">
        <v>15.01745635910224</v>
      </c>
      <c r="M764" t="n">
        <v>60.22</v>
      </c>
      <c r="N764" t="n">
        <v>0</v>
      </c>
      <c r="O764" t="n">
        <v>0</v>
      </c>
      <c r="P764" t="n">
        <v>847</v>
      </c>
      <c r="Q764" t="n">
        <v>976</v>
      </c>
      <c r="R764" t="n">
        <v>44</v>
      </c>
      <c r="S764" t="n">
        <v>52</v>
      </c>
      <c r="T764">
        <f>IF( S764&lt;=0,0,IF( E764+I764 &gt;= MAX((S764/30)*U764, S764*1.2), 0, CEILING( (MAX((S764/30)*U764, S764*1.2) - (E764+I764)) / J764, 1 ) * J764 ) ) ))</f>
        <v/>
      </c>
      <c r="U764" t="n">
        <v>22</v>
      </c>
    </row>
    <row r="765">
      <c r="A765" t="inlineStr">
        <is>
          <t>PANALES, HIGIENICOS Y DESECHABLES</t>
        </is>
      </c>
      <c r="B765" t="inlineStr">
        <is>
          <t>0</t>
        </is>
      </c>
      <c r="C765" t="inlineStr">
        <is>
          <t>55437629249</t>
        </is>
      </c>
      <c r="D765" t="inlineStr">
        <is>
          <t xml:space="preserve">FILTRO PARA CAFETERA CONO NO.4 MELITTA 40 PZA </t>
        </is>
      </c>
      <c r="E765" t="n">
        <v>28</v>
      </c>
      <c r="F765" t="inlineStr">
        <is>
          <t>Automatico</t>
        </is>
      </c>
      <c r="G765" t="n">
        <v>1.05</v>
      </c>
      <c r="H765" t="n">
        <v>26.66</v>
      </c>
      <c r="I765" t="n">
        <v>0</v>
      </c>
      <c r="J765" t="n">
        <v>24</v>
      </c>
      <c r="K765" t="inlineStr">
        <is>
          <t>MELITTA</t>
        </is>
      </c>
      <c r="L765" t="n">
        <v>0</v>
      </c>
      <c r="M765" t="n">
        <v>0</v>
      </c>
      <c r="N765" t="n">
        <v>0</v>
      </c>
      <c r="O765" t="n">
        <v>0</v>
      </c>
      <c r="P765" t="n">
        <v>105</v>
      </c>
      <c r="Q765" t="n">
        <v>68</v>
      </c>
      <c r="R765" t="n">
        <v>18</v>
      </c>
      <c r="S765" t="n">
        <v>23</v>
      </c>
      <c r="T765">
        <f>IF( S765&lt;=0,0,IF( E765+I765 &gt;= MAX((S765/30)*U765, S765*1.2), 0, CEILING( (MAX((S765/30)*U765, S765*1.2) - (E765+I765)) / J765, 1 ) * J765 ) ) ))</f>
        <v/>
      </c>
      <c r="U765" t="n">
        <v>22</v>
      </c>
    </row>
    <row r="766">
      <c r="A766" t="inlineStr">
        <is>
          <t>GOURMET</t>
        </is>
      </c>
      <c r="B766" t="inlineStr">
        <is>
          <t>0</t>
        </is>
      </c>
      <c r="C766" t="inlineStr">
        <is>
          <t>7503012633196</t>
        </is>
      </c>
      <c r="D766" t="inlineStr">
        <is>
          <t xml:space="preserve">ARROZ PARA SUSHI  SATORU 700 GRS </t>
        </is>
      </c>
      <c r="E766" t="n">
        <v>28</v>
      </c>
      <c r="F766" t="inlineStr">
        <is>
          <t>Automatico</t>
        </is>
      </c>
      <c r="G766" t="n">
        <v>1.27</v>
      </c>
      <c r="H766" t="n">
        <v>22.04</v>
      </c>
      <c r="I766" t="n">
        <v>20</v>
      </c>
      <c r="J766" t="n">
        <v>10</v>
      </c>
      <c r="K766" t="inlineStr">
        <is>
          <t>SATORU</t>
        </is>
      </c>
      <c r="L766" t="n">
        <v>13.95275590551181</v>
      </c>
      <c r="M766" t="n">
        <v>17.72</v>
      </c>
      <c r="N766" t="n">
        <v>0</v>
      </c>
      <c r="O766" t="n">
        <v>0</v>
      </c>
      <c r="P766" t="n">
        <v>293</v>
      </c>
      <c r="Q766" t="n">
        <v>159</v>
      </c>
      <c r="R766" t="n">
        <v>22</v>
      </c>
      <c r="S766" t="n">
        <v>26</v>
      </c>
      <c r="T766">
        <f>IF( S766&lt;=0,0,IF( E766+I766 &gt;= MAX((S766/30)*U766, S766*1.2), 0, CEILING( (MAX((S766/30)*U766, S766*1.2) - (E766+I766)) / J766, 1 ) * J766 ) ) ))</f>
        <v/>
      </c>
      <c r="U766" t="n">
        <v>36</v>
      </c>
    </row>
    <row r="767">
      <c r="A767" t="inlineStr">
        <is>
          <t>CONSERVAS</t>
        </is>
      </c>
      <c r="B767" t="inlineStr">
        <is>
          <t>0</t>
        </is>
      </c>
      <c r="C767" t="inlineStr">
        <is>
          <t>7501023509844</t>
        </is>
      </c>
      <c r="D767" t="inlineStr">
        <is>
          <t xml:space="preserve">FRIJOLES REFRITOS CON CHILORIO  CHATA 400 GRS </t>
        </is>
      </c>
      <c r="E767" t="n">
        <v>28</v>
      </c>
      <c r="F767" t="inlineStr">
        <is>
          <t>Automatico</t>
        </is>
      </c>
      <c r="G767" t="n">
        <v>4.01</v>
      </c>
      <c r="H767" t="n">
        <v>6.98</v>
      </c>
      <c r="I767" t="n">
        <v>108</v>
      </c>
      <c r="J767" t="n">
        <v>12</v>
      </c>
      <c r="K767" t="inlineStr">
        <is>
          <t>CHATA</t>
        </is>
      </c>
      <c r="L767" t="n">
        <v>15.01745635910224</v>
      </c>
      <c r="M767" t="n">
        <v>60.22</v>
      </c>
      <c r="N767" t="n">
        <v>0</v>
      </c>
      <c r="O767" t="n">
        <v>0</v>
      </c>
      <c r="P767" t="n">
        <v>847</v>
      </c>
      <c r="Q767" t="n">
        <v>976</v>
      </c>
      <c r="R767" t="n">
        <v>44</v>
      </c>
      <c r="S767" t="n">
        <v>52</v>
      </c>
      <c r="T767">
        <f>IF( S767&lt;=0,0,IF( E767+I767 &gt;= MAX((S767/30)*U767, S767*1.2), 0, CEILING( (MAX((S767/30)*U767, S767*1.2) - (E767+I767)) / J767, 1 ) * J767 ) ) ))</f>
        <v/>
      </c>
      <c r="U767" t="n">
        <v>22</v>
      </c>
    </row>
    <row r="768">
      <c r="A768" t="inlineStr">
        <is>
          <t>ALIMENTO MASCOTAS IVA</t>
        </is>
      </c>
      <c r="B768" t="inlineStr">
        <is>
          <t>0</t>
        </is>
      </c>
      <c r="C768" t="inlineStr">
        <is>
          <t>7501072212627</t>
        </is>
      </c>
      <c r="D768" t="inlineStr">
        <is>
          <t xml:space="preserve">ALIMENTO HUMEDO PARA GATITO POLLO PURINA 85 GRS </t>
        </is>
      </c>
      <c r="E768" t="n">
        <v>28</v>
      </c>
      <c r="F768" t="inlineStr">
        <is>
          <t>Automatico</t>
        </is>
      </c>
      <c r="G768" t="n">
        <v>1.42</v>
      </c>
      <c r="H768" t="n">
        <v>19.71</v>
      </c>
      <c r="I768" t="n">
        <v>24</v>
      </c>
      <c r="J768" t="n">
        <v>24</v>
      </c>
      <c r="K768" t="inlineStr">
        <is>
          <t>PURINA</t>
        </is>
      </c>
      <c r="L768" t="n">
        <v>8.281690140845068</v>
      </c>
      <c r="M768" t="n">
        <v>11.76</v>
      </c>
      <c r="N768" t="n">
        <v>0</v>
      </c>
      <c r="O768" t="n">
        <v>0</v>
      </c>
      <c r="P768" t="n">
        <v>559</v>
      </c>
      <c r="Q768" t="n">
        <v>412</v>
      </c>
      <c r="R768" t="n">
        <v>50</v>
      </c>
      <c r="S768" t="n">
        <v>52</v>
      </c>
      <c r="T768">
        <f>IF( S768&lt;=0,0,IF( E768+I768 &gt;= MAX((S768/30)*U768, S768*1.2), 0, CEILING( (MAX((S768/30)*U768, S768*1.2) - (E768+I768)) / J768, 1 ) * J768 ) ) ))</f>
        <v/>
      </c>
      <c r="U768" t="n">
        <v>28</v>
      </c>
    </row>
    <row r="769">
      <c r="A769" t="inlineStr">
        <is>
          <t>GALLETAS, PAN Y UNTABLES IEPS</t>
        </is>
      </c>
      <c r="B769" t="inlineStr">
        <is>
          <t>0</t>
        </is>
      </c>
      <c r="C769" t="inlineStr">
        <is>
          <t>7500478015108</t>
        </is>
      </c>
      <c r="D769" t="inlineStr">
        <is>
          <t xml:space="preserve">GALLETAS TIPO SÁNDWICH RELLENO LIMÓN PIRUETAS PAKETÓN GAMESA 211 GRS </t>
        </is>
      </c>
      <c r="E769" t="n">
        <v>28</v>
      </c>
      <c r="F769" t="inlineStr">
        <is>
          <t>Automatico</t>
        </is>
      </c>
      <c r="G769" t="n">
        <v>1.08</v>
      </c>
      <c r="H769" t="n">
        <v>25.92</v>
      </c>
      <c r="I769" t="n">
        <v>24</v>
      </c>
      <c r="J769" t="n">
        <v>12</v>
      </c>
      <c r="K769" t="inlineStr">
        <is>
          <t>GAMESA</t>
        </is>
      </c>
      <c r="L769" t="n">
        <v>0</v>
      </c>
      <c r="M769" t="n">
        <v>0</v>
      </c>
      <c r="N769" t="n">
        <v>0</v>
      </c>
      <c r="O769" t="n">
        <v>0</v>
      </c>
      <c r="P769" t="n">
        <v>160</v>
      </c>
      <c r="Q769" t="n">
        <v>0</v>
      </c>
      <c r="R769" t="n">
        <v>16</v>
      </c>
      <c r="S769" t="n">
        <v>20</v>
      </c>
      <c r="T769">
        <f>IF( S769&lt;=0,0,IF( E769+I769 &gt;= MAX((S769/30)*U769, S769*1.2), 0, CEILING( (MAX((S769/30)*U769, S769*1.2) - (E769+I769)) / J769, 1 ) * J769 ) ) ))</f>
        <v/>
      </c>
      <c r="U769" t="n">
        <v>22</v>
      </c>
    </row>
    <row r="770">
      <c r="A770" t="inlineStr">
        <is>
          <t>ASEO Y LIMPIEZA DEL HOGAR</t>
        </is>
      </c>
      <c r="B770" t="inlineStr">
        <is>
          <t>6</t>
        </is>
      </c>
      <c r="C770" t="inlineStr">
        <is>
          <t>7500435159395</t>
        </is>
      </c>
      <c r="D770" t="inlineStr">
        <is>
          <t xml:space="preserve">DETERGENTE LIQUIDO ROPA  ACE 800 ML. </t>
        </is>
      </c>
      <c r="E770" t="n">
        <v>29</v>
      </c>
      <c r="F770" t="inlineStr">
        <is>
          <t>Automatico</t>
        </is>
      </c>
      <c r="G770" t="n">
        <v>2.04</v>
      </c>
      <c r="H770" t="n">
        <v>14.7</v>
      </c>
      <c r="I770" t="n">
        <v>108</v>
      </c>
      <c r="J770" t="n">
        <v>9</v>
      </c>
      <c r="K770" t="inlineStr">
        <is>
          <t>ACE</t>
        </is>
      </c>
      <c r="L770" t="n">
        <v>7.784313725490197</v>
      </c>
      <c r="M770" t="n">
        <v>15.88</v>
      </c>
      <c r="N770" t="n">
        <v>0</v>
      </c>
      <c r="O770" t="n">
        <v>0</v>
      </c>
      <c r="P770" t="n">
        <v>815</v>
      </c>
      <c r="Q770" t="n">
        <v>561</v>
      </c>
      <c r="R770" t="n">
        <v>30</v>
      </c>
      <c r="S770" t="n">
        <v>45</v>
      </c>
      <c r="T770">
        <f>IF( S770&lt;=0,0,IF( E770+I770 &gt;= MAX((S770/30)*U770, S770*1.2), 0, CEILING( (MAX((S770/30)*U770, S770*1.2) - (E770+I770)) / J770, 1 ) * J770 ) ) ))</f>
        <v/>
      </c>
      <c r="U770" t="n">
        <v>22</v>
      </c>
    </row>
    <row r="771">
      <c r="A771" t="inlineStr">
        <is>
          <t>CEREALES, AVENAS Y BARRAS IEPS</t>
        </is>
      </c>
      <c r="B771" t="inlineStr">
        <is>
          <t>402</t>
        </is>
      </c>
      <c r="C771" t="inlineStr">
        <is>
          <t>16000412699</t>
        </is>
      </c>
      <c r="D771" t="inlineStr">
        <is>
          <t xml:space="preserve">BARRAS CACAHUATE CON PROTEINA Y CARAMELO  NATURE VALLEY 201 GRS </t>
        </is>
      </c>
      <c r="E771" t="n">
        <v>29</v>
      </c>
      <c r="F771" t="inlineStr">
        <is>
          <t>Automatico</t>
        </is>
      </c>
      <c r="G771" t="n">
        <v>1.39</v>
      </c>
      <c r="H771" t="n">
        <v>20.86</v>
      </c>
      <c r="I771" t="n">
        <v>0</v>
      </c>
      <c r="J771" t="n">
        <v>12</v>
      </c>
      <c r="K771" t="inlineStr">
        <is>
          <t>NATURE VALLEY</t>
        </is>
      </c>
      <c r="L771" t="n">
        <v>1.136690647482013</v>
      </c>
      <c r="M771" t="n">
        <v>1.579999999999997</v>
      </c>
      <c r="N771" t="n">
        <v>1.136690647482013</v>
      </c>
      <c r="O771" t="n">
        <v>1.579999999999997</v>
      </c>
      <c r="P771" t="n">
        <v>355</v>
      </c>
      <c r="Q771" t="n">
        <v>147</v>
      </c>
      <c r="R771" t="n">
        <v>25</v>
      </c>
      <c r="S771" t="n">
        <v>29</v>
      </c>
      <c r="T771">
        <f>IF( S771&lt;=0,0,IF( E771+I771 &gt;= MAX((S771/30)*U771, S771*1.2), 0, CEILING( (MAX((S771/30)*U771, S771*1.2) - (E771+I771)) / J771, 1 ) * J771 ) ) ))</f>
        <v/>
      </c>
      <c r="U771" t="n">
        <v>22</v>
      </c>
    </row>
    <row r="772">
      <c r="A772" t="inlineStr">
        <is>
          <t>ABARROTES BASICOS</t>
        </is>
      </c>
      <c r="B772" t="inlineStr">
        <is>
          <t>23</t>
        </is>
      </c>
      <c r="C772" t="inlineStr">
        <is>
          <t>7501021902494</t>
        </is>
      </c>
      <c r="D772" t="inlineStr">
        <is>
          <t xml:space="preserve">SAL DE GRANO YODADA  ELEFANTE 750 GRS </t>
        </is>
      </c>
      <c r="E772" t="n">
        <v>29</v>
      </c>
      <c r="F772" t="inlineStr">
        <is>
          <t>Automatico</t>
        </is>
      </c>
      <c r="G772" t="n">
        <v>1.3</v>
      </c>
      <c r="H772" t="n">
        <v>22.3</v>
      </c>
      <c r="I772" t="n">
        <v>0</v>
      </c>
      <c r="J772" t="n">
        <v>20</v>
      </c>
      <c r="K772" t="inlineStr">
        <is>
          <t>ELEFANTE</t>
        </is>
      </c>
      <c r="L772" t="n">
        <v>0</v>
      </c>
      <c r="M772" t="n">
        <v>0</v>
      </c>
      <c r="N772" t="n">
        <v>0</v>
      </c>
      <c r="O772" t="n">
        <v>0</v>
      </c>
      <c r="P772" t="n">
        <v>571</v>
      </c>
      <c r="Q772" t="n">
        <v>510</v>
      </c>
      <c r="R772" t="n">
        <v>16</v>
      </c>
      <c r="S772" t="n">
        <v>16</v>
      </c>
      <c r="T772">
        <f>IF( S772&lt;=0,0,IF( E772+I772 &gt;= MAX((S772/30)*U772, S772*1.2), 0, CEILING( (MAX((S772/30)*U772, S772*1.2) - (E772+I772)) / J772, 1 ) * J772 ) ) ))</f>
        <v/>
      </c>
      <c r="U772" t="n">
        <v>22</v>
      </c>
    </row>
    <row r="773">
      <c r="A773" t="inlineStr">
        <is>
          <t>GALLETAS, PAN Y UNTABLES</t>
        </is>
      </c>
      <c r="B773" t="inlineStr">
        <is>
          <t>10</t>
        </is>
      </c>
      <c r="C773" t="inlineStr">
        <is>
          <t>7502223775756</t>
        </is>
      </c>
      <c r="D773" t="inlineStr">
        <is>
          <t xml:space="preserve">JARABE SABOR MAPLE SIN AZUCAR KARO 283 GRS </t>
        </is>
      </c>
      <c r="E773" t="n">
        <v>29</v>
      </c>
      <c r="F773" t="inlineStr">
        <is>
          <t>Automatico</t>
        </is>
      </c>
      <c r="G773" t="n">
        <v>1.48</v>
      </c>
      <c r="H773" t="n">
        <v>19.59</v>
      </c>
      <c r="I773" t="n">
        <v>48</v>
      </c>
      <c r="J773" t="n">
        <v>24</v>
      </c>
      <c r="K773" t="inlineStr">
        <is>
          <t>KARO</t>
        </is>
      </c>
      <c r="L773" t="n">
        <v>2.405405405405403</v>
      </c>
      <c r="M773" t="n">
        <v>3.559999999999997</v>
      </c>
      <c r="N773" t="n">
        <v>0</v>
      </c>
      <c r="O773" t="n">
        <v>0</v>
      </c>
      <c r="P773" t="n">
        <v>350</v>
      </c>
      <c r="Q773" t="n">
        <v>297</v>
      </c>
      <c r="R773" t="n">
        <v>31</v>
      </c>
      <c r="S773" t="n">
        <v>41</v>
      </c>
      <c r="T773">
        <f>IF( S773&lt;=0,0,IF( E773+I773 &gt;= MAX((S773/30)*U773, S773*1.2), 0, CEILING( (MAX((S773/30)*U773, S773*1.2) - (E773+I773)) / J773, 1 ) * J773 ) ) ))</f>
        <v/>
      </c>
      <c r="U773" t="n">
        <v>22</v>
      </c>
    </row>
    <row r="774">
      <c r="A774" t="inlineStr">
        <is>
          <t>BEBIDAS</t>
        </is>
      </c>
      <c r="B774" t="inlineStr">
        <is>
          <t>35</t>
        </is>
      </c>
      <c r="C774" t="inlineStr">
        <is>
          <t>7501013105780</t>
        </is>
      </c>
      <c r="D774" t="inlineStr">
        <is>
          <t xml:space="preserve">BEBIDA CON JUGO MANZANA 0%  JUMEX 960 ML. </t>
        </is>
      </c>
      <c r="E774" t="n">
        <v>29</v>
      </c>
      <c r="F774" t="inlineStr">
        <is>
          <t>Automatico</t>
        </is>
      </c>
      <c r="G774" t="n">
        <v>1</v>
      </c>
      <c r="H774" t="n">
        <v>29</v>
      </c>
      <c r="I774" t="n">
        <v>0</v>
      </c>
      <c r="J774" t="n">
        <v>6</v>
      </c>
      <c r="K774" t="inlineStr">
        <is>
          <t>JUMEX</t>
        </is>
      </c>
      <c r="L774" t="n">
        <v>0</v>
      </c>
      <c r="M774" t="n">
        <v>0</v>
      </c>
      <c r="N774" t="n">
        <v>0</v>
      </c>
      <c r="O774" t="n">
        <v>0</v>
      </c>
      <c r="P774" t="n">
        <v>720</v>
      </c>
      <c r="Q774" t="n">
        <v>677</v>
      </c>
      <c r="R774" t="n">
        <v>15</v>
      </c>
      <c r="S774" t="n">
        <v>25</v>
      </c>
      <c r="T774">
        <f>IF( S774&lt;=0,0,IF( E774+I774 &gt;= MAX((S774/30)*U774, S774*1.2), 0, CEILING( (MAX((S774/30)*U774, S774*1.2) - (E774+I774)) / J774, 1 ) * J774 ) ) ))</f>
        <v/>
      </c>
      <c r="U774" t="n">
        <v>22</v>
      </c>
    </row>
    <row r="775">
      <c r="A775" t="inlineStr">
        <is>
          <t>GALLETAS, PAN Y UNTABLES IEPS</t>
        </is>
      </c>
      <c r="B775" t="inlineStr">
        <is>
          <t>410</t>
        </is>
      </c>
      <c r="C775" t="inlineStr">
        <is>
          <t>7506205813412</t>
        </is>
      </c>
      <c r="D775" t="inlineStr">
        <is>
          <t xml:space="preserve">CHOCOLATE EN POLVO MENOS AZUCAR  CAL C TOSE 440 GRS </t>
        </is>
      </c>
      <c r="E775" t="n">
        <v>29</v>
      </c>
      <c r="F775" t="inlineStr">
        <is>
          <t>Automatico</t>
        </is>
      </c>
      <c r="G775" t="n">
        <v>1.16</v>
      </c>
      <c r="H775" t="n">
        <v>25</v>
      </c>
      <c r="I775" t="n">
        <v>28</v>
      </c>
      <c r="J775" t="n">
        <v>28</v>
      </c>
      <c r="K775" t="inlineStr">
        <is>
          <t>CAL C TOSE</t>
        </is>
      </c>
      <c r="L775" t="n">
        <v>0</v>
      </c>
      <c r="M775" t="n">
        <v>0</v>
      </c>
      <c r="N775" t="n">
        <v>0</v>
      </c>
      <c r="O775" t="n">
        <v>0</v>
      </c>
      <c r="P775" t="n">
        <v>243</v>
      </c>
      <c r="Q775" t="n">
        <v>136</v>
      </c>
      <c r="R775" t="n">
        <v>16</v>
      </c>
      <c r="S775" t="n">
        <v>17</v>
      </c>
      <c r="T775">
        <f>IF( S775&lt;=0,0,IF( E775+I775 &gt;= MAX((S775/30)*U775, S775*1.2), 0, CEILING( (MAX((S775/30)*U775, S775*1.2) - (E775+I775)) / J775, 1 ) * J775 ) ) ))</f>
        <v/>
      </c>
      <c r="U775" t="n">
        <v>22</v>
      </c>
    </row>
    <row r="776">
      <c r="A776" t="inlineStr">
        <is>
          <t>CONSERVAS</t>
        </is>
      </c>
      <c r="B776" t="inlineStr">
        <is>
          <t>143</t>
        </is>
      </c>
      <c r="C776" t="inlineStr">
        <is>
          <t>7501003124326</t>
        </is>
      </c>
      <c r="D776" t="inlineStr">
        <is>
          <t xml:space="preserve">ENSALADA DE VEGETALES  HERDEZ 400 GRS </t>
        </is>
      </c>
      <c r="E776" t="n">
        <v>29</v>
      </c>
      <c r="F776" t="inlineStr">
        <is>
          <t>Automatico</t>
        </is>
      </c>
      <c r="G776" t="n">
        <v>1.05</v>
      </c>
      <c r="H776" t="n">
        <v>27.61</v>
      </c>
      <c r="I776" t="n">
        <v>24</v>
      </c>
      <c r="J776" t="n">
        <v>24</v>
      </c>
      <c r="K776" t="inlineStr">
        <is>
          <t>HERDEZ</t>
        </is>
      </c>
      <c r="L776" t="n">
        <v>0</v>
      </c>
      <c r="M776" t="n">
        <v>0</v>
      </c>
      <c r="N776" t="n">
        <v>0</v>
      </c>
      <c r="O776" t="n">
        <v>0</v>
      </c>
      <c r="P776" t="n">
        <v>573</v>
      </c>
      <c r="Q776" t="n">
        <v>315</v>
      </c>
      <c r="R776" t="n">
        <v>21</v>
      </c>
      <c r="S776" t="n">
        <v>23</v>
      </c>
      <c r="T776">
        <f>IF( S776&lt;=0,0,IF( E776+I776 &gt;= MAX((S776/30)*U776, S776*1.2), 0, CEILING( (MAX((S776/30)*U776, S776*1.2) - (E776+I776)) / J776, 1 ) * J776 ) ) ))</f>
        <v/>
      </c>
      <c r="U776" t="n">
        <v>22</v>
      </c>
    </row>
    <row r="777">
      <c r="A777" t="inlineStr">
        <is>
          <t>DULCERIA IEPS</t>
        </is>
      </c>
      <c r="B777" t="inlineStr">
        <is>
          <t>420</t>
        </is>
      </c>
      <c r="C777" t="inlineStr">
        <is>
          <t>719886211898</t>
        </is>
      </c>
      <c r="D777" t="inlineStr">
        <is>
          <t xml:space="preserve">DULCE ENCHILADO SABOR TAMARINDO  PELON PELONAZO 80 GRS </t>
        </is>
      </c>
      <c r="E777" t="n">
        <v>29</v>
      </c>
      <c r="F777" t="inlineStr">
        <is>
          <t>Automatico</t>
        </is>
      </c>
      <c r="G777" t="n">
        <v>1.17</v>
      </c>
      <c r="H777" t="n">
        <v>25.64</v>
      </c>
      <c r="I777" t="n">
        <v>0</v>
      </c>
      <c r="J777" t="n">
        <v>48</v>
      </c>
      <c r="K777" t="inlineStr">
        <is>
          <t>PELON PELONAZO</t>
        </is>
      </c>
      <c r="L777" t="n">
        <v>0</v>
      </c>
      <c r="M777" t="n">
        <v>0</v>
      </c>
      <c r="N777" t="n">
        <v>0</v>
      </c>
      <c r="O777" t="n">
        <v>0</v>
      </c>
      <c r="P777" t="n">
        <v>244</v>
      </c>
      <c r="Q777" t="n">
        <v>603</v>
      </c>
      <c r="R777" t="n">
        <v>40</v>
      </c>
      <c r="S777" t="n">
        <v>52</v>
      </c>
      <c r="T777">
        <f>IF( S777&lt;=0,0,IF( E777+I777 &gt;= MAX((S777/30)*U777, S777*1.2), 0, CEILING( (MAX((S777/30)*U777, S777*1.2) - (E777+I777)) / J777, 1 ) * J777 ) ) ))</f>
        <v/>
      </c>
      <c r="U777" t="n">
        <v>22</v>
      </c>
    </row>
    <row r="778">
      <c r="A778" t="inlineStr">
        <is>
          <t>BOTANAS</t>
        </is>
      </c>
      <c r="B778" t="inlineStr">
        <is>
          <t>308</t>
        </is>
      </c>
      <c r="C778" t="inlineStr">
        <is>
          <t>7500326286117</t>
        </is>
      </c>
      <c r="D778" t="inlineStr">
        <is>
          <t xml:space="preserve">PRETZELS HORNEADO  AUTENTA FOODS 150 GRS </t>
        </is>
      </c>
      <c r="E778" t="n">
        <v>29</v>
      </c>
      <c r="F778" t="inlineStr">
        <is>
          <t>Automatico</t>
        </is>
      </c>
      <c r="G778" t="n">
        <v>1.88</v>
      </c>
      <c r="H778" t="n">
        <v>15.42</v>
      </c>
      <c r="I778" t="n">
        <v>0</v>
      </c>
      <c r="J778" t="n">
        <v>15</v>
      </c>
      <c r="K778" t="inlineStr">
        <is>
          <t>AUTENTA FOODS</t>
        </is>
      </c>
      <c r="L778" t="n">
        <v>20.57446808510638</v>
      </c>
      <c r="M778" t="n">
        <v>38.67999999999999</v>
      </c>
      <c r="N778" t="n">
        <v>20.57446808510638</v>
      </c>
      <c r="O778" t="n">
        <v>38.67999999999999</v>
      </c>
      <c r="P778" t="n">
        <v>623</v>
      </c>
      <c r="Q778" t="n">
        <v>648</v>
      </c>
      <c r="R778" t="n">
        <v>109</v>
      </c>
      <c r="S778" t="n">
        <v>119</v>
      </c>
      <c r="T778">
        <f>IF( S778&lt;=0,0,IF( E778+I778 &gt;= MAX((S778/30)*U778, S778*1.2), 0, CEILING( (MAX((S778/30)*U778, S778*1.2) - (E778+I778)) / J778, 1 ) * J778 ) ) ))</f>
        <v/>
      </c>
      <c r="U778" t="n">
        <v>36</v>
      </c>
    </row>
    <row r="779">
      <c r="A779" t="inlineStr">
        <is>
          <t>BEBIDAS IVA</t>
        </is>
      </c>
      <c r="B779" t="inlineStr">
        <is>
          <t>3</t>
        </is>
      </c>
      <c r="C779" t="inlineStr">
        <is>
          <t>7501073841178</t>
        </is>
      </c>
      <c r="D779" t="inlineStr">
        <is>
          <t xml:space="preserve">AGUA MINERAL SABOR TORONJADA LIGHT  PEÑAFIEL 600 ML. </t>
        </is>
      </c>
      <c r="E779" t="n">
        <v>29</v>
      </c>
      <c r="F779" t="inlineStr">
        <is>
          <t>Automatico</t>
        </is>
      </c>
      <c r="G779" t="n">
        <v>1.84</v>
      </c>
      <c r="H779" t="n">
        <v>15.76</v>
      </c>
      <c r="I779" t="n">
        <v>0</v>
      </c>
      <c r="J779" t="n">
        <v>6</v>
      </c>
      <c r="K779" t="inlineStr">
        <is>
          <t>PE¿AFIEL</t>
        </is>
      </c>
      <c r="L779" t="n">
        <v>6.239130434782609</v>
      </c>
      <c r="M779" t="n">
        <v>11.48</v>
      </c>
      <c r="N779" t="n">
        <v>6.239130434782609</v>
      </c>
      <c r="O779" t="n">
        <v>11.48</v>
      </c>
      <c r="P779" t="n">
        <v>1693</v>
      </c>
      <c r="Q779" t="n">
        <v>1887</v>
      </c>
      <c r="R779" t="n">
        <v>87</v>
      </c>
      <c r="S779" t="n">
        <v>102</v>
      </c>
      <c r="T779">
        <f>IF( S779&lt;=0,0,IF( E779+I779 &gt;= MAX((S779/30)*U779, S779*1.2), 0, CEILING( (MAX((S779/30)*U779, S779*1.2) - (E779+I779)) / J779, 1 ) * J779 ) ) ))</f>
        <v/>
      </c>
      <c r="U779" t="n">
        <v>22</v>
      </c>
    </row>
    <row r="780">
      <c r="A780" t="inlineStr">
        <is>
          <t>TABAQUERIA IVA</t>
        </is>
      </c>
      <c r="B780" t="inlineStr">
        <is>
          <t>0</t>
        </is>
      </c>
      <c r="C780" t="inlineStr">
        <is>
          <t>75052836</t>
        </is>
      </c>
      <c r="D780" t="inlineStr">
        <is>
          <t xml:space="preserve">CIGARROS TOKYO MIDNIGHT PALL MALL 20 PZA </t>
        </is>
      </c>
      <c r="E780" t="n">
        <v>29</v>
      </c>
      <c r="F780" t="inlineStr">
        <is>
          <t>Automatico</t>
        </is>
      </c>
      <c r="G780" t="n">
        <v>2.17</v>
      </c>
      <c r="H780" t="n">
        <v>13.36</v>
      </c>
      <c r="I780" t="n">
        <v>10</v>
      </c>
      <c r="J780" t="n">
        <v>10</v>
      </c>
      <c r="K780" t="inlineStr">
        <is>
          <t>PALL MALL</t>
        </is>
      </c>
      <c r="L780" t="n">
        <v>4.635944700460829</v>
      </c>
      <c r="M780" t="n">
        <v>10.06</v>
      </c>
      <c r="N780" t="n">
        <v>0.02764976958525267</v>
      </c>
      <c r="O780" t="n">
        <v>0.05999999999999829</v>
      </c>
      <c r="P780" t="n">
        <v>549</v>
      </c>
      <c r="Q780" t="n">
        <v>457</v>
      </c>
      <c r="R780" t="n">
        <v>53</v>
      </c>
      <c r="S780" t="n">
        <v>63</v>
      </c>
      <c r="T780">
        <f>IF( S780&lt;=0,0,IF( E780+I780 &gt;= MAX((S780/30)*U780, S780*1.2), 0, CEILING( (MAX((S780/30)*U780, S780*1.2) - (E780+I780)) / J780, 1 ) * J780 ) ) ))</f>
        <v/>
      </c>
      <c r="U780" t="n">
        <v>18</v>
      </c>
    </row>
    <row r="781">
      <c r="A781" t="inlineStr">
        <is>
          <t>BEBIDAS</t>
        </is>
      </c>
      <c r="B781" t="inlineStr">
        <is>
          <t>0</t>
        </is>
      </c>
      <c r="C781" t="inlineStr">
        <is>
          <t>7501013105780</t>
        </is>
      </c>
      <c r="D781" t="inlineStr">
        <is>
          <t xml:space="preserve">BEBIDA CON JUGO MANZANA 0%  JUMEX 960 ML. </t>
        </is>
      </c>
      <c r="E781" t="n">
        <v>29</v>
      </c>
      <c r="F781" t="inlineStr">
        <is>
          <t>Automatico</t>
        </is>
      </c>
      <c r="G781" t="n">
        <v>1</v>
      </c>
      <c r="H781" t="n">
        <v>29</v>
      </c>
      <c r="I781" t="n">
        <v>0</v>
      </c>
      <c r="J781" t="n">
        <v>6</v>
      </c>
      <c r="K781" t="inlineStr">
        <is>
          <t>JUMEX</t>
        </is>
      </c>
      <c r="L781" t="n">
        <v>0</v>
      </c>
      <c r="M781" t="n">
        <v>0</v>
      </c>
      <c r="N781" t="n">
        <v>0</v>
      </c>
      <c r="O781" t="n">
        <v>0</v>
      </c>
      <c r="P781" t="n">
        <v>720</v>
      </c>
      <c r="Q781" t="n">
        <v>677</v>
      </c>
      <c r="R781" t="n">
        <v>15</v>
      </c>
      <c r="S781" t="n">
        <v>25</v>
      </c>
      <c r="T781">
        <f>IF( S781&lt;=0,0,IF( E781+I781 &gt;= MAX((S781/30)*U781, S781*1.2), 0, CEILING( (MAX((S781/30)*U781, S781*1.2) - (E781+I781)) / J781, 1 ) * J781 ) ) ))</f>
        <v/>
      </c>
      <c r="U781" t="n">
        <v>22</v>
      </c>
    </row>
    <row r="782">
      <c r="A782" t="inlineStr">
        <is>
          <t>CONSERVAS</t>
        </is>
      </c>
      <c r="B782" t="inlineStr">
        <is>
          <t>0</t>
        </is>
      </c>
      <c r="C782" t="inlineStr">
        <is>
          <t>608875008178</t>
        </is>
      </c>
      <c r="D782" t="inlineStr">
        <is>
          <t xml:space="preserve">MAYONESA CON LIMON REALMENTE DELICIOSA  HEINZ 750 GRS </t>
        </is>
      </c>
      <c r="E782" t="n">
        <v>29</v>
      </c>
      <c r="F782" t="inlineStr">
        <is>
          <t>Automatico</t>
        </is>
      </c>
      <c r="G782" t="n">
        <v>1.28</v>
      </c>
      <c r="H782" t="n">
        <v>22.65</v>
      </c>
      <c r="I782" t="n">
        <v>48</v>
      </c>
      <c r="J782" t="n">
        <v>12</v>
      </c>
      <c r="K782" t="inlineStr">
        <is>
          <t>HEINZ</t>
        </is>
      </c>
      <c r="L782" t="n">
        <v>13.34375</v>
      </c>
      <c r="M782" t="n">
        <v>17.08</v>
      </c>
      <c r="N782" t="n">
        <v>0</v>
      </c>
      <c r="O782" t="n">
        <v>0</v>
      </c>
      <c r="P782" t="n">
        <v>248</v>
      </c>
      <c r="Q782" t="n">
        <v>250</v>
      </c>
      <c r="R782" t="n">
        <v>30</v>
      </c>
      <c r="S782" t="n">
        <v>34</v>
      </c>
      <c r="T782">
        <f>IF( S782&lt;=0,0,IF( E782+I782 &gt;= MAX((S782/30)*U782, S782*1.2), 0, CEILING( (MAX((S782/30)*U782, S782*1.2) - (E782+I782)) / J782, 1 ) * J782 ) ) ))</f>
        <v/>
      </c>
      <c r="U782" t="n">
        <v>36</v>
      </c>
    </row>
    <row r="783">
      <c r="A783" t="inlineStr">
        <is>
          <t>BOTANAS</t>
        </is>
      </c>
      <c r="B783" t="inlineStr">
        <is>
          <t>0</t>
        </is>
      </c>
      <c r="C783" t="inlineStr">
        <is>
          <t>7500326286117</t>
        </is>
      </c>
      <c r="D783" t="inlineStr">
        <is>
          <t xml:space="preserve">PRETZELS HORNEADO  AUTENTA FOODS 150 GRS </t>
        </is>
      </c>
      <c r="E783" t="n">
        <v>29</v>
      </c>
      <c r="F783" t="inlineStr">
        <is>
          <t>Automatico</t>
        </is>
      </c>
      <c r="G783" t="n">
        <v>1.88</v>
      </c>
      <c r="H783" t="n">
        <v>15.42</v>
      </c>
      <c r="I783" t="n">
        <v>0</v>
      </c>
      <c r="J783" t="n">
        <v>15</v>
      </c>
      <c r="K783" t="inlineStr">
        <is>
          <t>AUTENTA FOODS</t>
        </is>
      </c>
      <c r="L783" t="n">
        <v>20.57446808510638</v>
      </c>
      <c r="M783" t="n">
        <v>38.67999999999999</v>
      </c>
      <c r="N783" t="n">
        <v>20.57446808510638</v>
      </c>
      <c r="O783" t="n">
        <v>38.67999999999999</v>
      </c>
      <c r="P783" t="n">
        <v>623</v>
      </c>
      <c r="Q783" t="n">
        <v>648</v>
      </c>
      <c r="R783" t="n">
        <v>109</v>
      </c>
      <c r="S783" t="n">
        <v>119</v>
      </c>
      <c r="T783">
        <f>IF( S783&lt;=0,0,IF( E783+I783 &gt;= MAX((S783/30)*U783, S783*1.2), 0, CEILING( (MAX((S783/30)*U783, S783*1.2) - (E783+I783)) / J783, 1 ) * J783 ) ) ))</f>
        <v/>
      </c>
      <c r="U783" t="n">
        <v>36</v>
      </c>
    </row>
    <row r="784">
      <c r="A784" t="inlineStr">
        <is>
          <t>ALIMENTO MASCOTAS IVA</t>
        </is>
      </c>
      <c r="B784" t="inlineStr">
        <is>
          <t>0</t>
        </is>
      </c>
      <c r="C784" t="inlineStr">
        <is>
          <t>7501072220950</t>
        </is>
      </c>
      <c r="D784" t="inlineStr">
        <is>
          <t xml:space="preserve">ALIMENTO HUMEDO PARA PERRO ADULTO TRIPLE PROTEINA PURINA 85 GRS </t>
        </is>
      </c>
      <c r="E784" t="n">
        <v>29</v>
      </c>
      <c r="F784" t="inlineStr">
        <is>
          <t>Automatico</t>
        </is>
      </c>
      <c r="G784" t="n">
        <v>1.29</v>
      </c>
      <c r="H784" t="n">
        <v>22.48</v>
      </c>
      <c r="I784" t="n">
        <v>72</v>
      </c>
      <c r="J784" t="n">
        <v>24</v>
      </c>
      <c r="K784" t="inlineStr">
        <is>
          <t>PURINA</t>
        </is>
      </c>
      <c r="L784" t="n">
        <v>5.519379844961239</v>
      </c>
      <c r="M784" t="n">
        <v>7.119999999999999</v>
      </c>
      <c r="N784" t="n">
        <v>0</v>
      </c>
      <c r="O784" t="n">
        <v>0</v>
      </c>
      <c r="P784" t="n">
        <v>164</v>
      </c>
      <c r="Q784" t="n">
        <v>0</v>
      </c>
      <c r="R784" t="n">
        <v>62</v>
      </c>
      <c r="S784" t="n">
        <v>74</v>
      </c>
      <c r="T784">
        <f>IF( S784&lt;=0,0,IF( E784+I784 &gt;= MAX((S784/30)*U784, S784*1.2), 0, CEILING( (MAX((S784/30)*U784, S784*1.2) - (E784+I784)) / J784, 1 ) * J784 ) ) ))</f>
        <v/>
      </c>
      <c r="U784" t="n">
        <v>28</v>
      </c>
    </row>
    <row r="785">
      <c r="A785" t="inlineStr">
        <is>
          <t>CEREALES, AVENAS Y BARRAS IEPS</t>
        </is>
      </c>
      <c r="B785" t="inlineStr">
        <is>
          <t>0</t>
        </is>
      </c>
      <c r="C785" t="inlineStr">
        <is>
          <t>16000412699</t>
        </is>
      </c>
      <c r="D785" t="inlineStr">
        <is>
          <t xml:space="preserve">BARRAS CACAHUATE CON PROTEINA Y CARAMELO  NATURE VALLEY 201 GRS </t>
        </is>
      </c>
      <c r="E785" t="n">
        <v>29</v>
      </c>
      <c r="F785" t="inlineStr">
        <is>
          <t>Automatico</t>
        </is>
      </c>
      <c r="G785" t="n">
        <v>1.39</v>
      </c>
      <c r="H785" t="n">
        <v>20.86</v>
      </c>
      <c r="I785" t="n">
        <v>0</v>
      </c>
      <c r="J785" t="n">
        <v>12</v>
      </c>
      <c r="K785" t="inlineStr">
        <is>
          <t>NATURE VALLEY</t>
        </is>
      </c>
      <c r="L785" t="n">
        <v>1.136690647482013</v>
      </c>
      <c r="M785" t="n">
        <v>1.579999999999997</v>
      </c>
      <c r="N785" t="n">
        <v>1.136690647482013</v>
      </c>
      <c r="O785" t="n">
        <v>1.579999999999997</v>
      </c>
      <c r="P785" t="n">
        <v>355</v>
      </c>
      <c r="Q785" t="n">
        <v>147</v>
      </c>
      <c r="R785" t="n">
        <v>25</v>
      </c>
      <c r="S785" t="n">
        <v>29</v>
      </c>
      <c r="T785">
        <f>IF( S785&lt;=0,0,IF( E785+I785 &gt;= MAX((S785/30)*U785, S785*1.2), 0, CEILING( (MAX((S785/30)*U785, S785*1.2) - (E785+I785)) / J785, 1 ) * J785 ) ) ))</f>
        <v/>
      </c>
      <c r="U785" t="n">
        <v>22</v>
      </c>
    </row>
    <row r="786">
      <c r="A786" t="inlineStr">
        <is>
          <t>GALLETAS, PAN Y UNTABLES IEPS</t>
        </is>
      </c>
      <c r="B786" t="inlineStr">
        <is>
          <t>0</t>
        </is>
      </c>
      <c r="C786" t="inlineStr">
        <is>
          <t>7501000612147</t>
        </is>
      </c>
      <c r="D786" t="inlineStr">
        <is>
          <t xml:space="preserve">GALLETAS TIPO WAFER RELLENO FRESA PAKETÓN GAMESA 213 GRS </t>
        </is>
      </c>
      <c r="E786" t="n">
        <v>29</v>
      </c>
      <c r="F786" t="inlineStr">
        <is>
          <t>Automatico</t>
        </is>
      </c>
      <c r="G786" t="n">
        <v>1.22</v>
      </c>
      <c r="H786" t="n">
        <v>23.77</v>
      </c>
      <c r="I786" t="n">
        <v>0</v>
      </c>
      <c r="J786" t="n">
        <v>8</v>
      </c>
      <c r="K786" t="inlineStr">
        <is>
          <t>GAMESA</t>
        </is>
      </c>
      <c r="L786" t="n">
        <v>0</v>
      </c>
      <c r="M786" t="n">
        <v>0</v>
      </c>
      <c r="N786" t="n">
        <v>0</v>
      </c>
      <c r="O786" t="n">
        <v>0</v>
      </c>
      <c r="P786" t="n">
        <v>236</v>
      </c>
      <c r="Q786" t="n">
        <v>0</v>
      </c>
      <c r="R786" t="n">
        <v>18</v>
      </c>
      <c r="S786" t="n">
        <v>28</v>
      </c>
      <c r="T786">
        <f>IF( S786&lt;=0,0,IF( E786+I786 &gt;= MAX((S786/30)*U786, S786*1.2), 0, CEILING( (MAX((S786/30)*U786, S786*1.2) - (E786+I786)) / J786, 1 ) * J786 ) ) ))</f>
        <v/>
      </c>
      <c r="U786" t="n">
        <v>22</v>
      </c>
    </row>
    <row r="787">
      <c r="A787" t="inlineStr">
        <is>
          <t>DULCERIA IEPS</t>
        </is>
      </c>
      <c r="B787" t="inlineStr">
        <is>
          <t>0</t>
        </is>
      </c>
      <c r="C787" t="inlineStr">
        <is>
          <t>719886211898</t>
        </is>
      </c>
      <c r="D787" t="inlineStr">
        <is>
          <t xml:space="preserve">DULCE ENCHILADO SABOR TAMARINDO  PELON PELONAZO 80 GRS </t>
        </is>
      </c>
      <c r="E787" t="n">
        <v>29</v>
      </c>
      <c r="F787" t="inlineStr">
        <is>
          <t>Automatico</t>
        </is>
      </c>
      <c r="G787" t="n">
        <v>1.17</v>
      </c>
      <c r="H787" t="n">
        <v>25.64</v>
      </c>
      <c r="I787" t="n">
        <v>0</v>
      </c>
      <c r="J787" t="n">
        <v>48</v>
      </c>
      <c r="K787" t="inlineStr">
        <is>
          <t>PELON PELONAZO</t>
        </is>
      </c>
      <c r="L787" t="n">
        <v>0</v>
      </c>
      <c r="M787" t="n">
        <v>0</v>
      </c>
      <c r="N787" t="n">
        <v>0</v>
      </c>
      <c r="O787" t="n">
        <v>0</v>
      </c>
      <c r="P787" t="n">
        <v>244</v>
      </c>
      <c r="Q787" t="n">
        <v>603</v>
      </c>
      <c r="R787" t="n">
        <v>40</v>
      </c>
      <c r="S787" t="n">
        <v>52</v>
      </c>
      <c r="T787">
        <f>IF( S787&lt;=0,0,IF( E787+I787 &gt;= MAX((S787/30)*U787, S787*1.2), 0, CEILING( (MAX((S787/30)*U787, S787*1.2) - (E787+I787)) / J787, 1 ) * J787 ) ) ))</f>
        <v/>
      </c>
      <c r="U787" t="n">
        <v>22</v>
      </c>
    </row>
    <row r="788">
      <c r="A788" t="inlineStr">
        <is>
          <t>ABARROTES BASICOS</t>
        </is>
      </c>
      <c r="B788" t="inlineStr">
        <is>
          <t>23</t>
        </is>
      </c>
      <c r="C788" t="inlineStr">
        <is>
          <t>51000005243</t>
        </is>
      </c>
      <c r="D788" t="inlineStr">
        <is>
          <t xml:space="preserve">SOPA ALMEJA CAMPBELLS 533 GRS </t>
        </is>
      </c>
      <c r="E788" t="n">
        <v>30</v>
      </c>
      <c r="F788" t="inlineStr">
        <is>
          <t>Automatico</t>
        </is>
      </c>
      <c r="G788" t="n">
        <v>1.21</v>
      </c>
      <c r="H788" t="n">
        <v>24.79</v>
      </c>
      <c r="I788" t="n">
        <v>0</v>
      </c>
      <c r="J788" t="n">
        <v>12</v>
      </c>
      <c r="K788" t="inlineStr">
        <is>
          <t>CAMPBELLS</t>
        </is>
      </c>
      <c r="L788" t="n">
        <v>0</v>
      </c>
      <c r="M788" t="n">
        <v>0</v>
      </c>
      <c r="N788" t="n">
        <v>0</v>
      </c>
      <c r="O788" t="n">
        <v>0</v>
      </c>
      <c r="P788" t="n">
        <v>190</v>
      </c>
      <c r="Q788" t="n">
        <v>240</v>
      </c>
      <c r="R788" t="n">
        <v>22</v>
      </c>
      <c r="S788" t="n">
        <v>30</v>
      </c>
      <c r="T788">
        <f>IF( S788&lt;=0,0,IF( E788+I788 &gt;= MAX((S788/30)*U788, S788*1.2), 0, CEILING( (MAX((S788/30)*U788, S788*1.2) - (E788+I788)) / J788, 1 ) * J788 ) ) ))</f>
        <v/>
      </c>
      <c r="U788" t="n">
        <v>22</v>
      </c>
    </row>
    <row r="789">
      <c r="A789" t="inlineStr">
        <is>
          <t>BOTANAS IEPS</t>
        </is>
      </c>
      <c r="B789" t="inlineStr">
        <is>
          <t>341</t>
        </is>
      </c>
      <c r="C789" t="inlineStr">
        <is>
          <t>7503036787080</t>
        </is>
      </c>
      <c r="D789" t="inlineStr">
        <is>
          <t xml:space="preserve">PALOMITAS MICROONDAS MANTEQUILLA 3 PACK SLIMPOP 225 GRS </t>
        </is>
      </c>
      <c r="E789" t="n">
        <v>30</v>
      </c>
      <c r="F789" t="inlineStr">
        <is>
          <t>Automatico</t>
        </is>
      </c>
      <c r="G789" t="n">
        <v>1.33</v>
      </c>
      <c r="H789" t="n">
        <v>22.55</v>
      </c>
      <c r="I789" t="n">
        <v>0</v>
      </c>
      <c r="J789" t="n">
        <v>12</v>
      </c>
      <c r="K789" t="inlineStr">
        <is>
          <t>SLIMPOP</t>
        </is>
      </c>
      <c r="L789" t="n">
        <v>0</v>
      </c>
      <c r="M789" t="n">
        <v>0</v>
      </c>
      <c r="N789" t="n">
        <v>0</v>
      </c>
      <c r="O789" t="n">
        <v>0</v>
      </c>
      <c r="P789" t="n">
        <v>389</v>
      </c>
      <c r="Q789" t="n">
        <v>442</v>
      </c>
      <c r="R789" t="n">
        <v>18</v>
      </c>
      <c r="S789" t="n">
        <v>26</v>
      </c>
      <c r="T789">
        <f>IF( S789&lt;=0,0,IF( E789+I789 &gt;= MAX((S789/30)*U789, S789*1.2), 0, CEILING( (MAX((S789/30)*U789, S789*1.2) - (E789+I789)) / J789, 1 ) * J789 ) ) ))</f>
        <v/>
      </c>
      <c r="U789" t="n">
        <v>22</v>
      </c>
    </row>
    <row r="790">
      <c r="A790" t="inlineStr">
        <is>
          <t>DULCERIA IEPS</t>
        </is>
      </c>
      <c r="B790" t="inlineStr">
        <is>
          <t>420</t>
        </is>
      </c>
      <c r="C790" t="inlineStr">
        <is>
          <t>759686943421</t>
        </is>
      </c>
      <c r="D790" t="inlineStr">
        <is>
          <t xml:space="preserve">GOMITAS ENCHILADAS 30 PZA VERO 180 GRS </t>
        </is>
      </c>
      <c r="E790" t="n">
        <v>30</v>
      </c>
      <c r="F790" t="inlineStr">
        <is>
          <t>Automatico</t>
        </is>
      </c>
      <c r="G790" t="n">
        <v>1.32</v>
      </c>
      <c r="H790" t="n">
        <v>22.72</v>
      </c>
      <c r="I790" t="n">
        <v>30</v>
      </c>
      <c r="J790" t="n">
        <v>30</v>
      </c>
      <c r="K790" t="inlineStr">
        <is>
          <t>VERO</t>
        </is>
      </c>
      <c r="L790" t="n">
        <v>0</v>
      </c>
      <c r="M790" t="n">
        <v>0</v>
      </c>
      <c r="N790" t="n">
        <v>0</v>
      </c>
      <c r="O790" t="n">
        <v>0</v>
      </c>
      <c r="P790" t="n">
        <v>687</v>
      </c>
      <c r="Q790" t="n">
        <v>981</v>
      </c>
      <c r="R790" t="n">
        <v>11</v>
      </c>
      <c r="S790" t="n">
        <v>22</v>
      </c>
      <c r="T790">
        <f>IF( S790&lt;=0,0,IF( E790+I790 &gt;= MAX((S790/30)*U790, S790*1.2), 0, CEILING( (MAX((S790/30)*U790, S790*1.2) - (E790+I790)) / J790, 1 ) * J790 ) ) ))</f>
        <v/>
      </c>
      <c r="U790" t="n">
        <v>22</v>
      </c>
    </row>
    <row r="791">
      <c r="A791" t="inlineStr">
        <is>
          <t>CONSERVAS</t>
        </is>
      </c>
      <c r="B791" t="inlineStr">
        <is>
          <t>143</t>
        </is>
      </c>
      <c r="C791" t="inlineStr">
        <is>
          <t>7501041420428</t>
        </is>
      </c>
      <c r="D791" t="inlineStr">
        <is>
          <t xml:space="preserve">ENSALADA CON ATÚN Y MAYONESA  TUNY 275 GRS </t>
        </is>
      </c>
      <c r="E791" t="n">
        <v>30</v>
      </c>
      <c r="F791" t="inlineStr">
        <is>
          <t>Automatico</t>
        </is>
      </c>
      <c r="G791" t="n">
        <v>1.56</v>
      </c>
      <c r="H791" t="n">
        <v>19.23</v>
      </c>
      <c r="I791" t="n">
        <v>24</v>
      </c>
      <c r="J791" t="n">
        <v>24</v>
      </c>
      <c r="K791" t="inlineStr">
        <is>
          <t>TUNY</t>
        </is>
      </c>
      <c r="L791" t="n">
        <v>2.76923076923077</v>
      </c>
      <c r="M791" t="n">
        <v>4.320000000000001</v>
      </c>
      <c r="N791" t="n">
        <v>0</v>
      </c>
      <c r="O791" t="n">
        <v>0</v>
      </c>
      <c r="P791" t="n">
        <v>501</v>
      </c>
      <c r="Q791" t="n">
        <v>190</v>
      </c>
      <c r="R791" t="n">
        <v>34</v>
      </c>
      <c r="S791" t="n">
        <v>47</v>
      </c>
      <c r="T791">
        <f>IF( S791&lt;=0,0,IF( E791+I791 &gt;= MAX((S791/30)*U791, S791*1.2), 0, CEILING( (MAX((S791/30)*U791, S791*1.2) - (E791+I791)) / J791, 1 ) * J791 ) ) ))</f>
        <v/>
      </c>
      <c r="U791" t="n">
        <v>22</v>
      </c>
    </row>
    <row r="792">
      <c r="A792" t="inlineStr">
        <is>
          <t>CONSERVAS</t>
        </is>
      </c>
      <c r="B792" t="inlineStr">
        <is>
          <t>143</t>
        </is>
      </c>
      <c r="C792" t="inlineStr">
        <is>
          <t>7501023509851</t>
        </is>
      </c>
      <c r="D792" t="inlineStr">
        <is>
          <t xml:space="preserve">FRIJOLES REFRITOS CON CHORIZO RANCHERO  CHATA 400 GRS </t>
        </is>
      </c>
      <c r="E792" t="n">
        <v>30</v>
      </c>
      <c r="F792" t="inlineStr">
        <is>
          <t>Automatico</t>
        </is>
      </c>
      <c r="G792" t="n">
        <v>1.39</v>
      </c>
      <c r="H792" t="n">
        <v>21.58</v>
      </c>
      <c r="I792" t="n">
        <v>0</v>
      </c>
      <c r="J792" t="n">
        <v>12</v>
      </c>
      <c r="K792" t="inlineStr">
        <is>
          <t>CHATA</t>
        </is>
      </c>
      <c r="L792" t="n">
        <v>0.4172661870503589</v>
      </c>
      <c r="M792" t="n">
        <v>0.5799999999999988</v>
      </c>
      <c r="N792" t="n">
        <v>0.4172661870503589</v>
      </c>
      <c r="O792" t="n">
        <v>0.5799999999999988</v>
      </c>
      <c r="P792" t="n">
        <v>648</v>
      </c>
      <c r="Q792" t="n">
        <v>534</v>
      </c>
      <c r="R792" t="n">
        <v>31</v>
      </c>
      <c r="S792" t="n">
        <v>53</v>
      </c>
      <c r="T792">
        <f>IF( S792&lt;=0,0,IF( E792+I792 &gt;= MAX((S792/30)*U792, S792*1.2), 0, CEILING( (MAX((S792/30)*U792, S792*1.2) - (E792+I792)) / J792, 1 ) * J792 ) ) ))</f>
        <v/>
      </c>
      <c r="U792" t="n">
        <v>22</v>
      </c>
    </row>
    <row r="793">
      <c r="A793" t="inlineStr">
        <is>
          <t>DULCERIA IEPS</t>
        </is>
      </c>
      <c r="B793" t="inlineStr">
        <is>
          <t>420</t>
        </is>
      </c>
      <c r="C793" t="inlineStr">
        <is>
          <t>7501206901168</t>
        </is>
      </c>
      <c r="D793" t="inlineStr">
        <is>
          <t xml:space="preserve">GOMITAS ENCHILADAS OSITOS  ACIDUL 100 GRS </t>
        </is>
      </c>
      <c r="E793" t="n">
        <v>30</v>
      </c>
      <c r="F793" t="inlineStr">
        <is>
          <t>Automatico</t>
        </is>
      </c>
      <c r="G793" t="n">
        <v>1.39</v>
      </c>
      <c r="H793" t="n">
        <v>21.58</v>
      </c>
      <c r="I793" t="n">
        <v>30</v>
      </c>
      <c r="J793" t="n">
        <v>30</v>
      </c>
      <c r="K793" t="inlineStr">
        <is>
          <t>ACIDUL</t>
        </is>
      </c>
      <c r="L793" t="n">
        <v>0.4172661870503589</v>
      </c>
      <c r="M793" t="n">
        <v>0.5799999999999988</v>
      </c>
      <c r="N793" t="n">
        <v>0</v>
      </c>
      <c r="O793" t="n">
        <v>0</v>
      </c>
      <c r="P793" t="n">
        <v>269</v>
      </c>
      <c r="Q793" t="n">
        <v>289</v>
      </c>
      <c r="R793" t="n">
        <v>17</v>
      </c>
      <c r="S793" t="n">
        <v>30</v>
      </c>
      <c r="T793">
        <f>IF( S793&lt;=0,0,IF( E793+I793 &gt;= MAX((S793/30)*U793, S793*1.2), 0, CEILING( (MAX((S793/30)*U793, S793*1.2) - (E793+I793)) / J793, 1 ) * J793 ) ) ))</f>
        <v/>
      </c>
      <c r="U793" t="n">
        <v>22</v>
      </c>
    </row>
    <row r="794">
      <c r="A794" t="inlineStr">
        <is>
          <t>ABARROTES BASICOS</t>
        </is>
      </c>
      <c r="B794" t="inlineStr">
        <is>
          <t>423</t>
        </is>
      </c>
      <c r="C794" t="inlineStr">
        <is>
          <t>810037810394</t>
        </is>
      </c>
      <c r="D794" t="inlineStr">
        <is>
          <t xml:space="preserve">SOPA INSTANTANEA CAMARON  RAMEN EXPRESS CUP 64 GRS </t>
        </is>
      </c>
      <c r="E794" t="n">
        <v>30</v>
      </c>
      <c r="F794" t="inlineStr">
        <is>
          <t>Automatico</t>
        </is>
      </c>
      <c r="G794" t="n">
        <v>1.13</v>
      </c>
      <c r="H794" t="n">
        <v>26.54</v>
      </c>
      <c r="I794" t="n">
        <v>0</v>
      </c>
      <c r="J794" t="n">
        <v>12</v>
      </c>
      <c r="K794" t="inlineStr">
        <is>
          <t>RAMEN EXPRESS CUP</t>
        </is>
      </c>
      <c r="L794" t="n">
        <v>37.45132743362831</v>
      </c>
      <c r="M794" t="n">
        <v>42.31999999999999</v>
      </c>
      <c r="N794" t="n">
        <v>37.45132743362831</v>
      </c>
      <c r="O794" t="n">
        <v>42.31999999999999</v>
      </c>
      <c r="P794" t="n">
        <v>231</v>
      </c>
      <c r="Q794" t="n">
        <v>165</v>
      </c>
      <c r="R794" t="n">
        <v>25</v>
      </c>
      <c r="S794" t="n">
        <v>28</v>
      </c>
      <c r="T794">
        <f>IF( S794&lt;=0,0,IF( E794+I794 &gt;= MAX((S794/30)*U794, S794*1.2), 0, CEILING( (MAX((S794/30)*U794, S794*1.2) - (E794+I794)) / J794, 1 ) * J794 ) ) ))</f>
        <v/>
      </c>
      <c r="U794" t="n">
        <v>64</v>
      </c>
    </row>
    <row r="795">
      <c r="A795" t="inlineStr">
        <is>
          <t>ALIMENTO MASCOTAS IVA</t>
        </is>
      </c>
      <c r="B795" t="inlineStr">
        <is>
          <t>321</t>
        </is>
      </c>
      <c r="C795" t="inlineStr">
        <is>
          <t>7502281125517</t>
        </is>
      </c>
      <c r="D795" t="inlineStr">
        <is>
          <t xml:space="preserve">ALIMENTO HUMEDO PERRO CACHORRO HIGADO Y PAVO GANADOR PREMIUM 100 GRS </t>
        </is>
      </c>
      <c r="E795" t="n">
        <v>30</v>
      </c>
      <c r="F795" t="inlineStr">
        <is>
          <t>Automatico</t>
        </is>
      </c>
      <c r="G795" t="n">
        <v>1.04</v>
      </c>
      <c r="H795" t="n">
        <v>28.84</v>
      </c>
      <c r="I795" t="n">
        <v>0</v>
      </c>
      <c r="J795" t="n">
        <v>22</v>
      </c>
      <c r="K795" t="inlineStr">
        <is>
          <t>GANADOR PREMIUM</t>
        </is>
      </c>
      <c r="L795" t="n">
        <v>0</v>
      </c>
      <c r="M795" t="n">
        <v>0</v>
      </c>
      <c r="N795" t="n">
        <v>0</v>
      </c>
      <c r="O795" t="n">
        <v>0</v>
      </c>
      <c r="P795" t="n">
        <v>95</v>
      </c>
      <c r="Q795" t="n">
        <v>27</v>
      </c>
      <c r="R795" t="n">
        <v>21</v>
      </c>
      <c r="S795" t="n">
        <v>23</v>
      </c>
      <c r="T795">
        <f>IF( S795&lt;=0,0,IF( E795+I795 &gt;= MAX((S795/30)*U795, S795*1.2), 0, CEILING( (MAX((S795/30)*U795, S795*1.2) - (E795+I795)) / J795, 1 ) * J795 ) ) ))</f>
        <v/>
      </c>
      <c r="U795" t="n">
        <v>28</v>
      </c>
    </row>
    <row r="796">
      <c r="A796" t="inlineStr">
        <is>
          <t>ALIMENTO MASCOTAS IVA</t>
        </is>
      </c>
      <c r="B796" t="inlineStr">
        <is>
          <t>321</t>
        </is>
      </c>
      <c r="C796" t="inlineStr">
        <is>
          <t>7502281121014</t>
        </is>
      </c>
      <c r="D796" t="inlineStr">
        <is>
          <t xml:space="preserve">ALIMENTO HUMEDO PARA PERRO ADULTO ESTOFADO DE PATO GANADOR RECETAS 100 GRS </t>
        </is>
      </c>
      <c r="E796" t="n">
        <v>30</v>
      </c>
      <c r="F796" t="inlineStr">
        <is>
          <t>Automatico</t>
        </is>
      </c>
      <c r="G796" t="n">
        <v>1.35</v>
      </c>
      <c r="H796" t="n">
        <v>22.22</v>
      </c>
      <c r="I796" t="n">
        <v>0</v>
      </c>
      <c r="J796" t="n">
        <v>22</v>
      </c>
      <c r="K796" t="inlineStr">
        <is>
          <t>GANADOR RECETAS</t>
        </is>
      </c>
      <c r="L796" t="n">
        <v>5.777777777777779</v>
      </c>
      <c r="M796" t="n">
        <v>7.800000000000002</v>
      </c>
      <c r="N796" t="n">
        <v>5.777777777777779</v>
      </c>
      <c r="O796" t="n">
        <v>7.800000000000002</v>
      </c>
      <c r="P796" t="n">
        <v>92</v>
      </c>
      <c r="Q796" t="n">
        <v>58</v>
      </c>
      <c r="R796" t="n">
        <v>17</v>
      </c>
      <c r="S796" t="n">
        <v>22</v>
      </c>
      <c r="T796">
        <f>IF( S796&lt;=0,0,IF( E796+I796 &gt;= MAX((S796/30)*U796, S796*1.2), 0, CEILING( (MAX((S796/30)*U796, S796*1.2) - (E796+I796)) / J796, 1 ) * J796 ) ) ))</f>
        <v/>
      </c>
      <c r="U796" t="n">
        <v>28</v>
      </c>
    </row>
    <row r="797">
      <c r="A797" t="inlineStr">
        <is>
          <t>BEBIDAS IVA</t>
        </is>
      </c>
      <c r="B797" t="inlineStr">
        <is>
          <t>3</t>
        </is>
      </c>
      <c r="C797" t="inlineStr">
        <is>
          <t>7501073842274</t>
        </is>
      </c>
      <c r="D797" t="inlineStr">
        <is>
          <t xml:space="preserve">AGUA MINERAL SABOR CON AGUA DE COCO  PEÑAFIEL 600 ML. </t>
        </is>
      </c>
      <c r="E797" t="n">
        <v>30</v>
      </c>
      <c r="F797" t="inlineStr">
        <is>
          <t>Automatico</t>
        </is>
      </c>
      <c r="G797" t="n">
        <v>1.35</v>
      </c>
      <c r="H797" t="n">
        <v>23.7</v>
      </c>
      <c r="I797" t="n">
        <v>0</v>
      </c>
      <c r="J797" t="n">
        <v>12</v>
      </c>
      <c r="K797" t="inlineStr">
        <is>
          <t>PE¿AFIEL</t>
        </is>
      </c>
      <c r="L797" t="n">
        <v>0</v>
      </c>
      <c r="M797" t="n">
        <v>0</v>
      </c>
      <c r="N797" t="n">
        <v>0</v>
      </c>
      <c r="O797" t="n">
        <v>0</v>
      </c>
      <c r="P797" t="n">
        <v>802</v>
      </c>
      <c r="Q797" t="n">
        <v>721</v>
      </c>
      <c r="R797" t="n">
        <v>42</v>
      </c>
      <c r="S797" t="n">
        <v>43</v>
      </c>
      <c r="T797">
        <f>IF( S797&lt;=0,0,IF( E797+I797 &gt;= MAX((S797/30)*U797, S797*1.2), 0, CEILING( (MAX((S797/30)*U797, S797*1.2) - (E797+I797)) / J797, 1 ) * J797 ) ) ))</f>
        <v/>
      </c>
      <c r="U797" t="n">
        <v>22</v>
      </c>
    </row>
    <row r="798">
      <c r="A798" t="inlineStr">
        <is>
          <t>ABARROTES BASICOS</t>
        </is>
      </c>
      <c r="B798" t="inlineStr">
        <is>
          <t>23</t>
        </is>
      </c>
      <c r="C798" t="inlineStr">
        <is>
          <t>34587090192</t>
        </is>
      </c>
      <c r="D798" t="inlineStr">
        <is>
          <t xml:space="preserve">SAL REFINADA YODADA FLUOURURADA  LA FINA 250 GRS </t>
        </is>
      </c>
      <c r="E798" t="n">
        <v>30</v>
      </c>
      <c r="F798" t="inlineStr">
        <is>
          <t>Automatico</t>
        </is>
      </c>
      <c r="G798" t="n">
        <v>3.42</v>
      </c>
      <c r="H798" t="n">
        <v>8.77</v>
      </c>
      <c r="I798" t="n">
        <v>32</v>
      </c>
      <c r="J798" t="n">
        <v>16</v>
      </c>
      <c r="K798" t="inlineStr">
        <is>
          <t>LA FINA</t>
        </is>
      </c>
      <c r="L798" t="n">
        <v>13.2280701754386</v>
      </c>
      <c r="M798" t="n">
        <v>45.23999999999999</v>
      </c>
      <c r="N798" t="n">
        <v>3.871345029239766</v>
      </c>
      <c r="O798" t="n">
        <v>13.24</v>
      </c>
      <c r="P798" t="n">
        <v>1039</v>
      </c>
      <c r="Q798" t="n">
        <v>1201</v>
      </c>
      <c r="R798" t="n">
        <v>77</v>
      </c>
      <c r="S798" t="n">
        <v>91</v>
      </c>
      <c r="T798">
        <f>IF( S798&lt;=0,0,IF( E798+I798 &gt;= MAX((S798/30)*U798, S798*1.2), 0, CEILING( (MAX((S798/30)*U798, S798*1.2) - (E798+I798)) / J798, 1 ) * J798 ) ) ))</f>
        <v/>
      </c>
      <c r="U798" t="n">
        <v>22</v>
      </c>
    </row>
    <row r="799">
      <c r="A799" t="inlineStr">
        <is>
          <t>PANALES, HIGIENICOS Y DESECHABLES</t>
        </is>
      </c>
      <c r="B799" t="inlineStr">
        <is>
          <t>95</t>
        </is>
      </c>
      <c r="C799" t="inlineStr">
        <is>
          <t>7502263762693</t>
        </is>
      </c>
      <c r="D799" t="inlineStr">
        <is>
          <t xml:space="preserve">PAPEL HIGIENICO HUMEDO  WALFORT 14 PZA </t>
        </is>
      </c>
      <c r="E799" t="n">
        <v>30</v>
      </c>
      <c r="F799" t="inlineStr">
        <is>
          <t>Automatico</t>
        </is>
      </c>
      <c r="G799" t="n">
        <v>1.21</v>
      </c>
      <c r="H799" t="n">
        <v>24.79</v>
      </c>
      <c r="I799" t="n">
        <v>0</v>
      </c>
      <c r="J799" t="n">
        <v>24</v>
      </c>
      <c r="K799" t="inlineStr">
        <is>
          <t>WALFORT</t>
        </is>
      </c>
      <c r="L799" t="n">
        <v>11.20661157024793</v>
      </c>
      <c r="M799" t="n">
        <v>13.56</v>
      </c>
      <c r="N799" t="n">
        <v>11.20661157024793</v>
      </c>
      <c r="O799" t="n">
        <v>13.56</v>
      </c>
      <c r="P799" t="n">
        <v>107</v>
      </c>
      <c r="Q799" t="n">
        <v>0</v>
      </c>
      <c r="R799" t="n">
        <v>25</v>
      </c>
      <c r="S799" t="n">
        <v>28</v>
      </c>
      <c r="T799">
        <f>IF( S799&lt;=0,0,IF( E799+I799 &gt;= MAX((S799/30)*U799, S799*1.2), 0, CEILING( (MAX((S799/30)*U799, S799*1.2) - (E799+I799)) / J799, 1 ) * J799 ) ) ))</f>
        <v/>
      </c>
      <c r="U799" t="n">
        <v>36</v>
      </c>
    </row>
    <row r="800">
      <c r="A800" t="inlineStr">
        <is>
          <t>ABARROTES BASICOS</t>
        </is>
      </c>
      <c r="B800" t="inlineStr">
        <is>
          <t>23</t>
        </is>
      </c>
      <c r="C800" t="inlineStr">
        <is>
          <t>7501058638076</t>
        </is>
      </c>
      <c r="D800" t="inlineStr">
        <is>
          <t xml:space="preserve">MEDIA CREMA  NESTLE 500 GRS </t>
        </is>
      </c>
      <c r="E800" t="n">
        <v>30</v>
      </c>
      <c r="F800" t="inlineStr">
        <is>
          <t>Automatico</t>
        </is>
      </c>
      <c r="G800" t="n">
        <v>1.38</v>
      </c>
      <c r="H800" t="n">
        <v>21.73</v>
      </c>
      <c r="I800" t="n">
        <v>0</v>
      </c>
      <c r="J800" t="n">
        <v>12</v>
      </c>
      <c r="K800" t="inlineStr">
        <is>
          <t>NESTLE</t>
        </is>
      </c>
      <c r="L800" t="n">
        <v>0.2608695652173907</v>
      </c>
      <c r="M800" t="n">
        <v>0.3599999999999991</v>
      </c>
      <c r="N800" t="n">
        <v>0.2608695652173907</v>
      </c>
      <c r="O800" t="n">
        <v>0.3599999999999991</v>
      </c>
      <c r="P800" t="n">
        <v>542</v>
      </c>
      <c r="Q800" t="n">
        <v>481</v>
      </c>
      <c r="R800" t="n">
        <v>63</v>
      </c>
      <c r="S800" t="n">
        <v>68</v>
      </c>
      <c r="T800">
        <f>IF( S800&lt;=0,0,IF( E800+I800 &gt;= MAX((S800/30)*U800, S800*1.2), 0, CEILING( (MAX((S800/30)*U800, S800*1.2) - (E800+I800)) / J800, 1 ) * J800 ) ) ))</f>
        <v/>
      </c>
      <c r="U800" t="n">
        <v>22</v>
      </c>
    </row>
    <row r="801">
      <c r="A801" t="inlineStr">
        <is>
          <t>PANALES, HIGIENICOS Y DESECHABLES</t>
        </is>
      </c>
      <c r="B801" t="inlineStr">
        <is>
          <t>95</t>
        </is>
      </c>
      <c r="C801" t="inlineStr">
        <is>
          <t>10900199056</t>
        </is>
      </c>
      <c r="D801" t="inlineStr">
        <is>
          <t xml:space="preserve">PAPEL ALUMINIO 9.1METROS REYNOLDS 1 PZA </t>
        </is>
      </c>
      <c r="E801" t="n">
        <v>30</v>
      </c>
      <c r="F801" t="inlineStr">
        <is>
          <t>Automatico</t>
        </is>
      </c>
      <c r="G801" t="n">
        <v>3.64</v>
      </c>
      <c r="H801" t="n">
        <v>8.24</v>
      </c>
      <c r="I801" t="n">
        <v>24</v>
      </c>
      <c r="J801" t="n">
        <v>24</v>
      </c>
      <c r="K801" t="inlineStr">
        <is>
          <t>REYNOLDS</t>
        </is>
      </c>
      <c r="L801" t="n">
        <v>13.75824175824176</v>
      </c>
      <c r="M801" t="n">
        <v>50.08000000000001</v>
      </c>
      <c r="N801" t="n">
        <v>7.164835164835166</v>
      </c>
      <c r="O801" t="n">
        <v>26.08000000000001</v>
      </c>
      <c r="P801" t="n">
        <v>427</v>
      </c>
      <c r="Q801" t="n">
        <v>210</v>
      </c>
      <c r="R801" t="n">
        <v>84</v>
      </c>
      <c r="S801" t="n">
        <v>94</v>
      </c>
      <c r="T801">
        <f>IF( S801&lt;=0,0,IF( E801+I801 &gt;= MAX((S801/30)*U801, S801*1.2), 0, CEILING( (MAX((S801/30)*U801, S801*1.2) - (E801+I801)) / J801, 1 ) * J801 ) ) ))</f>
        <v/>
      </c>
      <c r="U801" t="n">
        <v>22</v>
      </c>
    </row>
    <row r="802">
      <c r="A802" t="inlineStr">
        <is>
          <t>GALLETAS, PAN Y UNTABLES</t>
        </is>
      </c>
      <c r="B802" t="inlineStr">
        <is>
          <t>10</t>
        </is>
      </c>
      <c r="C802" t="inlineStr">
        <is>
          <t>7501200483134</t>
        </is>
      </c>
      <c r="D802" t="inlineStr">
        <is>
          <t xml:space="preserve">HARINA PARA HOT CAKES TRADICIONAL PRONTO 800 GRS </t>
        </is>
      </c>
      <c r="E802" t="n">
        <v>30</v>
      </c>
      <c r="F802" t="inlineStr">
        <is>
          <t>Automatico</t>
        </is>
      </c>
      <c r="G802" t="n">
        <v>1.12</v>
      </c>
      <c r="H802" t="n">
        <v>26.78</v>
      </c>
      <c r="I802" t="n">
        <v>24</v>
      </c>
      <c r="J802" t="n">
        <v>12</v>
      </c>
      <c r="K802" t="inlineStr">
        <is>
          <t>PRONTO</t>
        </is>
      </c>
      <c r="L802" t="n">
        <v>9.214285714285715</v>
      </c>
      <c r="M802" t="n">
        <v>10.32</v>
      </c>
      <c r="N802" t="n">
        <v>0</v>
      </c>
      <c r="O802" t="n">
        <v>0</v>
      </c>
      <c r="P802" t="n">
        <v>344</v>
      </c>
      <c r="Q802" t="n">
        <v>357</v>
      </c>
      <c r="R802" t="n">
        <v>34</v>
      </c>
      <c r="S802" t="n">
        <v>41</v>
      </c>
      <c r="T802">
        <f>IF( S802&lt;=0,0,IF( E802+I802 &gt;= MAX((S802/30)*U802, S802*1.2), 0, CEILING( (MAX((S802/30)*U802, S802*1.2) - (E802+I802)) / J802, 1 ) * J802 ) ) ))</f>
        <v/>
      </c>
      <c r="U802" t="n">
        <v>36</v>
      </c>
    </row>
    <row r="803">
      <c r="A803" t="inlineStr">
        <is>
          <t>DULCERIA IEPS</t>
        </is>
      </c>
      <c r="B803" t="inlineStr">
        <is>
          <t>420</t>
        </is>
      </c>
      <c r="C803" t="inlineStr">
        <is>
          <t>7501024511310</t>
        </is>
      </c>
      <c r="D803" t="inlineStr">
        <is>
          <t xml:space="preserve">CHOCOLATE CON LECHE  HERSHEYS 40 GRS </t>
        </is>
      </c>
      <c r="E803" t="n">
        <v>30</v>
      </c>
      <c r="F803" t="inlineStr">
        <is>
          <t>Automatico</t>
        </is>
      </c>
      <c r="G803" t="n">
        <v>2.13</v>
      </c>
      <c r="H803" t="n">
        <v>14.08</v>
      </c>
      <c r="I803" t="n">
        <v>32</v>
      </c>
      <c r="J803" t="n">
        <v>32</v>
      </c>
      <c r="K803" t="inlineStr">
        <is>
          <t>HERSHEYS</t>
        </is>
      </c>
      <c r="L803" t="n">
        <v>7.915492957746478</v>
      </c>
      <c r="M803" t="n">
        <v>16.86</v>
      </c>
      <c r="N803" t="n">
        <v>0</v>
      </c>
      <c r="O803" t="n">
        <v>0</v>
      </c>
      <c r="P803" t="n">
        <v>390</v>
      </c>
      <c r="Q803" t="n">
        <v>439</v>
      </c>
      <c r="R803" t="n">
        <v>79</v>
      </c>
      <c r="S803" t="n">
        <v>82</v>
      </c>
      <c r="T803">
        <f>IF( S803&lt;=0,0,IF( E803+I803 &gt;= MAX((S803/30)*U803, S803*1.2), 0, CEILING( (MAX((S803/30)*U803, S803*1.2) - (E803+I803)) / J803, 1 ) * J803 ) ) ))</f>
        <v/>
      </c>
      <c r="U803" t="n">
        <v>22</v>
      </c>
    </row>
    <row r="804">
      <c r="A804" t="inlineStr">
        <is>
          <t>BEBIDAS</t>
        </is>
      </c>
      <c r="B804" t="inlineStr">
        <is>
          <t>35</t>
        </is>
      </c>
      <c r="C804" t="inlineStr">
        <is>
          <t>7501005114523</t>
        </is>
      </c>
      <c r="D804" t="inlineStr">
        <is>
          <t xml:space="preserve">BEBIDA SOYA Y JUGO MANGO  ADES 200 ML. </t>
        </is>
      </c>
      <c r="E804" t="n">
        <v>30</v>
      </c>
      <c r="F804" t="inlineStr">
        <is>
          <t>Automatico</t>
        </is>
      </c>
      <c r="G804" t="n">
        <v>3.89</v>
      </c>
      <c r="H804" t="n">
        <v>7.71</v>
      </c>
      <c r="I804" t="n">
        <v>80</v>
      </c>
      <c r="J804" t="n">
        <v>40</v>
      </c>
      <c r="K804" t="inlineStr">
        <is>
          <t>ADES</t>
        </is>
      </c>
      <c r="L804" t="n">
        <v>14.2879177377892</v>
      </c>
      <c r="M804" t="n">
        <v>55.58000000000001</v>
      </c>
      <c r="N804" t="n">
        <v>0</v>
      </c>
      <c r="O804" t="n">
        <v>0</v>
      </c>
      <c r="P804" t="n">
        <v>1045</v>
      </c>
      <c r="Q804" t="n">
        <v>1065</v>
      </c>
      <c r="R804" t="n">
        <v>39</v>
      </c>
      <c r="S804" t="n">
        <v>56</v>
      </c>
      <c r="T804">
        <f>IF( S804&lt;=0,0,IF( E804+I804 &gt;= MAX((S804/30)*U804, S804*1.2), 0, CEILING( (MAX((S804/30)*U804, S804*1.2) - (E804+I804)) / J804, 1 ) * J804 ) ) ))</f>
        <v/>
      </c>
      <c r="U804" t="n">
        <v>22</v>
      </c>
    </row>
    <row r="805">
      <c r="A805" t="inlineStr">
        <is>
          <t>GALLETAS, PAN Y UNTABLES</t>
        </is>
      </c>
      <c r="B805" t="inlineStr">
        <is>
          <t>10</t>
        </is>
      </c>
      <c r="C805" t="inlineStr">
        <is>
          <t>7501005107150</t>
        </is>
      </c>
      <c r="D805" t="inlineStr">
        <is>
          <t xml:space="preserve">FECULA DE MAIZ SABOR NUEZ  MAIZENA 47 GRS </t>
        </is>
      </c>
      <c r="E805" t="n">
        <v>30</v>
      </c>
      <c r="F805" t="inlineStr">
        <is>
          <t>Automatico</t>
        </is>
      </c>
      <c r="G805" t="n">
        <v>2.35</v>
      </c>
      <c r="H805" t="n">
        <v>12.76</v>
      </c>
      <c r="I805" t="n">
        <v>48</v>
      </c>
      <c r="J805" t="n">
        <v>48</v>
      </c>
      <c r="K805" t="inlineStr">
        <is>
          <t>MAIZENA</t>
        </is>
      </c>
      <c r="L805" t="n">
        <v>9.23404255319149</v>
      </c>
      <c r="M805" t="n">
        <v>21.7</v>
      </c>
      <c r="N805" t="n">
        <v>0</v>
      </c>
      <c r="O805" t="n">
        <v>0</v>
      </c>
      <c r="P805" t="n">
        <v>307</v>
      </c>
      <c r="Q805" t="n">
        <v>475</v>
      </c>
      <c r="R805" t="n">
        <v>55</v>
      </c>
      <c r="S805" t="n">
        <v>65</v>
      </c>
      <c r="T805">
        <f>IF( S805&lt;=0,0,IF( E805+I805 &gt;= MAX((S805/30)*U805, S805*1.2), 0, CEILING( (MAX((S805/30)*U805, S805*1.2) - (E805+I805)) / J805, 1 ) * J805 ) ) ))</f>
        <v/>
      </c>
      <c r="U805" t="n">
        <v>22</v>
      </c>
    </row>
    <row r="806">
      <c r="A806" t="inlineStr">
        <is>
          <t>DULCERIA IEPS</t>
        </is>
      </c>
      <c r="B806" t="inlineStr">
        <is>
          <t>420</t>
        </is>
      </c>
      <c r="C806" t="inlineStr">
        <is>
          <t>7503023533492</t>
        </is>
      </c>
      <c r="D806" t="inlineStr">
        <is>
          <t xml:space="preserve">PASTILLAS SABOR MENTA ROLL MENTOS 356 GRS </t>
        </is>
      </c>
      <c r="E806" t="n">
        <v>30</v>
      </c>
      <c r="F806" t="inlineStr">
        <is>
          <t>Automatico</t>
        </is>
      </c>
      <c r="G806" t="n">
        <v>4.43</v>
      </c>
      <c r="H806" t="n">
        <v>6.77</v>
      </c>
      <c r="I806" t="n">
        <v>216</v>
      </c>
      <c r="J806" t="n">
        <v>12</v>
      </c>
      <c r="K806" t="inlineStr">
        <is>
          <t>MENTOS</t>
        </is>
      </c>
      <c r="L806" t="n">
        <v>11.22799097065463</v>
      </c>
      <c r="M806" t="n">
        <v>49.73999999999999</v>
      </c>
      <c r="N806" t="n">
        <v>0</v>
      </c>
      <c r="O806" t="n">
        <v>0</v>
      </c>
      <c r="P806" t="n">
        <v>2796</v>
      </c>
      <c r="Q806" t="n">
        <v>2514</v>
      </c>
      <c r="R806" t="n">
        <v>127</v>
      </c>
      <c r="S806" t="n">
        <v>168</v>
      </c>
      <c r="T806">
        <f>IF( S806&lt;=0,0,IF( E806+I806 &gt;= MAX((S806/30)*U806, S806*1.2), 0, CEILING( (MAX((S806/30)*U806, S806*1.2) - (E806+I806)) / J806, 1 ) * J806 ) ) ))</f>
        <v/>
      </c>
      <c r="U806" t="n">
        <v>18</v>
      </c>
    </row>
    <row r="807">
      <c r="A807" t="inlineStr">
        <is>
          <t>ABARROTES BASICOS</t>
        </is>
      </c>
      <c r="B807" t="inlineStr">
        <is>
          <t>0</t>
        </is>
      </c>
      <c r="C807" t="inlineStr">
        <is>
          <t>810037810394</t>
        </is>
      </c>
      <c r="D807" t="inlineStr">
        <is>
          <t xml:space="preserve">SOPA INSTANTANEA CAMARON  RAMEN EXPRESS CUP 64 GRS </t>
        </is>
      </c>
      <c r="E807" t="n">
        <v>30</v>
      </c>
      <c r="F807" t="inlineStr">
        <is>
          <t>Automatico</t>
        </is>
      </c>
      <c r="G807" t="n">
        <v>1.13</v>
      </c>
      <c r="H807" t="n">
        <v>26.54</v>
      </c>
      <c r="I807" t="n">
        <v>0</v>
      </c>
      <c r="J807" t="n">
        <v>12</v>
      </c>
      <c r="K807" t="inlineStr">
        <is>
          <t>RAMEN EXPRESS CUP</t>
        </is>
      </c>
      <c r="L807" t="n">
        <v>37.45132743362831</v>
      </c>
      <c r="M807" t="n">
        <v>42.31999999999999</v>
      </c>
      <c r="N807" t="n">
        <v>37.45132743362831</v>
      </c>
      <c r="O807" t="n">
        <v>42.31999999999999</v>
      </c>
      <c r="P807" t="n">
        <v>231</v>
      </c>
      <c r="Q807" t="n">
        <v>165</v>
      </c>
      <c r="R807" t="n">
        <v>25</v>
      </c>
      <c r="S807" t="n">
        <v>28</v>
      </c>
      <c r="T807">
        <f>IF( S807&lt;=0,0,IF( E807+I807 &gt;= MAX((S807/30)*U807, S807*1.2), 0, CEILING( (MAX((S807/30)*U807, S807*1.2) - (E807+I807)) / J807, 1 ) * J807 ) ) ))</f>
        <v/>
      </c>
      <c r="U807" t="n">
        <v>64</v>
      </c>
    </row>
    <row r="808">
      <c r="A808" t="inlineStr">
        <is>
          <t>ABARROTES BASICOS</t>
        </is>
      </c>
      <c r="B808" t="inlineStr">
        <is>
          <t>0</t>
        </is>
      </c>
      <c r="C808" t="inlineStr">
        <is>
          <t>51000005243</t>
        </is>
      </c>
      <c r="D808" t="inlineStr">
        <is>
          <t xml:space="preserve">SOPA ALMEJA CAMPBELLS 533 GRS </t>
        </is>
      </c>
      <c r="E808" t="n">
        <v>30</v>
      </c>
      <c r="F808" t="inlineStr">
        <is>
          <t>Automatico</t>
        </is>
      </c>
      <c r="G808" t="n">
        <v>1.21</v>
      </c>
      <c r="H808" t="n">
        <v>24.79</v>
      </c>
      <c r="I808" t="n">
        <v>0</v>
      </c>
      <c r="J808" t="n">
        <v>12</v>
      </c>
      <c r="K808" t="inlineStr">
        <is>
          <t>CAMPBELLS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190</v>
      </c>
      <c r="Q808" t="n">
        <v>240</v>
      </c>
      <c r="R808" t="n">
        <v>22</v>
      </c>
      <c r="S808" t="n">
        <v>30</v>
      </c>
      <c r="T808">
        <f>IF( S808&lt;=0,0,IF( E808+I808 &gt;= MAX((S808/30)*U808, S808*1.2), 0, CEILING( (MAX((S808/30)*U808, S808*1.2) - (E808+I808)) / J808, 1 ) * J808 ) ) ))</f>
        <v/>
      </c>
      <c r="U808" t="n">
        <v>22</v>
      </c>
    </row>
    <row r="809">
      <c r="A809" t="inlineStr">
        <is>
          <t>VINOS Y LICORES (DE 13.5 A 20 GL)</t>
        </is>
      </c>
      <c r="B809" t="inlineStr">
        <is>
          <t>0</t>
        </is>
      </c>
      <c r="C809" t="inlineStr">
        <is>
          <t>5011013100156</t>
        </is>
      </c>
      <c r="D809" t="inlineStr">
        <is>
          <t xml:space="preserve">CREMA IRLANDESA  BAILEYS 700 ML. </t>
        </is>
      </c>
      <c r="E809" t="n">
        <v>30</v>
      </c>
      <c r="F809" t="inlineStr">
        <is>
          <t>Automatico</t>
        </is>
      </c>
      <c r="G809" t="n">
        <v>1.17</v>
      </c>
      <c r="H809" t="n">
        <v>25.64</v>
      </c>
      <c r="I809" t="n">
        <v>0</v>
      </c>
      <c r="J809" t="n">
        <v>12</v>
      </c>
      <c r="K809" t="inlineStr">
        <is>
          <t>BAILEYS</t>
        </is>
      </c>
      <c r="L809" t="n">
        <v>10.35897435897436</v>
      </c>
      <c r="M809" t="n">
        <v>12.12</v>
      </c>
      <c r="N809" t="n">
        <v>10.35897435897436</v>
      </c>
      <c r="O809" t="n">
        <v>12.12</v>
      </c>
      <c r="P809" t="n">
        <v>417</v>
      </c>
      <c r="Q809" t="n">
        <v>421</v>
      </c>
      <c r="R809" t="n">
        <v>72</v>
      </c>
      <c r="S809" t="n">
        <v>83</v>
      </c>
      <c r="T809">
        <f>IF( S809&lt;=0,0,IF( E809+I809 &gt;= MAX((S809/30)*U809, S809*1.2), 0, CEILING( (MAX((S809/30)*U809, S809*1.2) - (E809+I809)) / J809, 1 ) * J809 ) ) ))</f>
        <v/>
      </c>
      <c r="U809" t="n">
        <v>36</v>
      </c>
    </row>
    <row r="810">
      <c r="A810" t="inlineStr">
        <is>
          <t>BEBIDAS ALCOHOLICAS</t>
        </is>
      </c>
      <c r="B810" t="inlineStr">
        <is>
          <t>0</t>
        </is>
      </c>
      <c r="C810" t="inlineStr">
        <is>
          <t>7501055381470</t>
        </is>
      </c>
      <c r="D810" t="inlineStr">
        <is>
          <t xml:space="preserve">BEBIDA ALCOHÓLICA PREPARADA  JACK DANIELS 350 ML. </t>
        </is>
      </c>
      <c r="E810" t="n">
        <v>30</v>
      </c>
      <c r="F810" t="inlineStr">
        <is>
          <t>Automatico</t>
        </is>
      </c>
      <c r="G810" t="n">
        <v>1.42</v>
      </c>
      <c r="H810" t="n">
        <v>21.12</v>
      </c>
      <c r="I810" t="n">
        <v>0</v>
      </c>
      <c r="J810" t="n">
        <v>24</v>
      </c>
      <c r="K810" t="inlineStr">
        <is>
          <t>JACK DANIELS</t>
        </is>
      </c>
      <c r="L810" t="n">
        <v>0.8732394366197163</v>
      </c>
      <c r="M810" t="n">
        <v>1.239999999999997</v>
      </c>
      <c r="N810" t="n">
        <v>0.8732394366197163</v>
      </c>
      <c r="O810" t="n">
        <v>1.239999999999997</v>
      </c>
      <c r="P810" t="n">
        <v>166</v>
      </c>
      <c r="Q810" t="n">
        <v>0</v>
      </c>
      <c r="R810" t="n">
        <v>7</v>
      </c>
      <c r="S810" t="n">
        <v>18</v>
      </c>
      <c r="T810">
        <f>IF( S810&lt;=0,0,IF( E810+I810 &gt;= MAX((S810/30)*U810, S810*1.2), 0, CEILING( (MAX((S810/30)*U810, S810*1.2) - (E810+I810)) / J810, 1 ) * J810 ) ) ))</f>
        <v/>
      </c>
      <c r="U810" t="n">
        <v>22</v>
      </c>
    </row>
    <row r="811">
      <c r="A811" t="inlineStr">
        <is>
          <t>GALLETAS, PAN Y UNTABLES IEPS</t>
        </is>
      </c>
      <c r="B811" t="inlineStr">
        <is>
          <t>0</t>
        </is>
      </c>
      <c r="C811" t="inlineStr">
        <is>
          <t>7501000612130</t>
        </is>
      </c>
      <c r="D811" t="inlineStr">
        <is>
          <t xml:space="preserve">GALLETAS TIPO WAFER RELLENO CHOCOLATE PAKETÓN GAMESA 213 GRS </t>
        </is>
      </c>
      <c r="E811" t="n">
        <v>30</v>
      </c>
      <c r="F811" t="inlineStr">
        <is>
          <t>Automatico</t>
        </is>
      </c>
      <c r="G811" t="n">
        <v>1.2</v>
      </c>
      <c r="H811" t="n">
        <v>25</v>
      </c>
      <c r="I811" t="n">
        <v>0</v>
      </c>
      <c r="J811" t="n">
        <v>8</v>
      </c>
      <c r="K811" t="inlineStr">
        <is>
          <t>GAMESA</t>
        </is>
      </c>
      <c r="L811" t="n">
        <v>0</v>
      </c>
      <c r="M811" t="n">
        <v>0</v>
      </c>
      <c r="N811" t="n">
        <v>0</v>
      </c>
      <c r="O811" t="n">
        <v>0</v>
      </c>
      <c r="P811" t="n">
        <v>385</v>
      </c>
      <c r="Q811" t="n">
        <v>0</v>
      </c>
      <c r="R811" t="n">
        <v>38</v>
      </c>
      <c r="S811" t="n">
        <v>52</v>
      </c>
      <c r="T811">
        <f>IF( S811&lt;=0,0,IF( E811+I811 &gt;= MAX((S811/30)*U811, S811*1.2), 0, CEILING( (MAX((S811/30)*U811, S811*1.2) - (E811+I811)) / J811, 1 ) * J811 ) ) ))</f>
        <v/>
      </c>
      <c r="U811" t="n">
        <v>22</v>
      </c>
    </row>
    <row r="812">
      <c r="A812" t="inlineStr">
        <is>
          <t>DULCERIA IEPS</t>
        </is>
      </c>
      <c r="B812" t="inlineStr">
        <is>
          <t>0</t>
        </is>
      </c>
      <c r="C812" t="inlineStr">
        <is>
          <t>759686943421</t>
        </is>
      </c>
      <c r="D812" t="inlineStr">
        <is>
          <t xml:space="preserve">GOMITAS ENCHILADAS 30 PZA VERO 180 GRS </t>
        </is>
      </c>
      <c r="E812" t="n">
        <v>30</v>
      </c>
      <c r="F812" t="inlineStr">
        <is>
          <t>Automatico</t>
        </is>
      </c>
      <c r="G812" t="n">
        <v>1.32</v>
      </c>
      <c r="H812" t="n">
        <v>22.72</v>
      </c>
      <c r="I812" t="n">
        <v>30</v>
      </c>
      <c r="J812" t="n">
        <v>30</v>
      </c>
      <c r="K812" t="inlineStr">
        <is>
          <t>VERO</t>
        </is>
      </c>
      <c r="L812" t="n">
        <v>0</v>
      </c>
      <c r="M812" t="n">
        <v>0</v>
      </c>
      <c r="N812" t="n">
        <v>0</v>
      </c>
      <c r="O812" t="n">
        <v>0</v>
      </c>
      <c r="P812" t="n">
        <v>687</v>
      </c>
      <c r="Q812" t="n">
        <v>981</v>
      </c>
      <c r="R812" t="n">
        <v>11</v>
      </c>
      <c r="S812" t="n">
        <v>22</v>
      </c>
      <c r="T812">
        <f>IF( S812&lt;=0,0,IF( E812+I812 &gt;= MAX((S812/30)*U812, S812*1.2), 0, CEILING( (MAX((S812/30)*U812, S812*1.2) - (E812+I812)) / J812, 1 ) * J812 ) ) ))</f>
        <v/>
      </c>
      <c r="U812" t="n">
        <v>22</v>
      </c>
    </row>
    <row r="813">
      <c r="A813" t="inlineStr">
        <is>
          <t>DULCERIA IEPS</t>
        </is>
      </c>
      <c r="B813" t="inlineStr">
        <is>
          <t>0</t>
        </is>
      </c>
      <c r="C813" t="inlineStr">
        <is>
          <t>7503023533492</t>
        </is>
      </c>
      <c r="D813" t="inlineStr">
        <is>
          <t xml:space="preserve">PASTILLAS SABOR MENTA ROLL MENTOS 356 GRS </t>
        </is>
      </c>
      <c r="E813" t="n">
        <v>30</v>
      </c>
      <c r="F813" t="inlineStr">
        <is>
          <t>Automatico</t>
        </is>
      </c>
      <c r="G813" t="n">
        <v>4.43</v>
      </c>
      <c r="H813" t="n">
        <v>6.77</v>
      </c>
      <c r="I813" t="n">
        <v>216</v>
      </c>
      <c r="J813" t="n">
        <v>12</v>
      </c>
      <c r="K813" t="inlineStr">
        <is>
          <t>MENTOS</t>
        </is>
      </c>
      <c r="L813" t="n">
        <v>11.22799097065463</v>
      </c>
      <c r="M813" t="n">
        <v>49.73999999999999</v>
      </c>
      <c r="N813" t="n">
        <v>0</v>
      </c>
      <c r="O813" t="n">
        <v>0</v>
      </c>
      <c r="P813" t="n">
        <v>2796</v>
      </c>
      <c r="Q813" t="n">
        <v>2514</v>
      </c>
      <c r="R813" t="n">
        <v>127</v>
      </c>
      <c r="S813" t="n">
        <v>168</v>
      </c>
      <c r="T813">
        <f>IF( S813&lt;=0,0,IF( E813+I813 &gt;= MAX((S813/30)*U813, S813*1.2), 0, CEILING( (MAX((S813/30)*U813, S813*1.2) - (E813+I813)) / J813, 1 ) * J813 ) ) ))</f>
        <v/>
      </c>
      <c r="U813" t="n">
        <v>18</v>
      </c>
    </row>
    <row r="814">
      <c r="A814" t="inlineStr">
        <is>
          <t>ALIMENTO MASCOTAS IVA</t>
        </is>
      </c>
      <c r="B814" t="inlineStr">
        <is>
          <t>321</t>
        </is>
      </c>
      <c r="C814" t="inlineStr">
        <is>
          <t>706460235937</t>
        </is>
      </c>
      <c r="D814" t="inlineStr">
        <is>
          <t xml:space="preserve">ALIMENTO HUMEDO PARA PERRO ADULTO MOLIDA RES PEDIGREE 625 GRS </t>
        </is>
      </c>
      <c r="E814" t="n">
        <v>31</v>
      </c>
      <c r="F814" t="inlineStr">
        <is>
          <t>Automatico</t>
        </is>
      </c>
      <c r="G814" t="n">
        <v>1.35</v>
      </c>
      <c r="H814" t="n">
        <v>22.96</v>
      </c>
      <c r="I814" t="n">
        <v>60</v>
      </c>
      <c r="J814" t="n">
        <v>12</v>
      </c>
      <c r="K814" t="inlineStr">
        <is>
          <t>PEDIGREE</t>
        </is>
      </c>
      <c r="L814" t="n">
        <v>5.037037037037038</v>
      </c>
      <c r="M814" t="n">
        <v>6.800000000000002</v>
      </c>
      <c r="N814" t="n">
        <v>0</v>
      </c>
      <c r="O814" t="n">
        <v>0</v>
      </c>
      <c r="P814" t="n">
        <v>255</v>
      </c>
      <c r="Q814" t="n">
        <v>186</v>
      </c>
      <c r="R814" t="n">
        <v>21</v>
      </c>
      <c r="S814" t="n">
        <v>31</v>
      </c>
      <c r="T814">
        <f>IF( S814&lt;=0,0,IF( E814+I814 &gt;= MAX((S814/30)*U814, S814*1.2), 0, CEILING( (MAX((S814/30)*U814, S814*1.2) - (E814+I814)) / J814, 1 ) * J814 ) ) ))</f>
        <v/>
      </c>
      <c r="U814" t="n">
        <v>28</v>
      </c>
    </row>
    <row r="815">
      <c r="A815" t="inlineStr">
        <is>
          <t>ALIMENTO MASCOTAS IVA</t>
        </is>
      </c>
      <c r="B815" t="inlineStr">
        <is>
          <t>321</t>
        </is>
      </c>
      <c r="C815" t="inlineStr">
        <is>
          <t>7503038261229</t>
        </is>
      </c>
      <c r="D815" t="inlineStr">
        <is>
          <t xml:space="preserve">ALIMENTO SECO PARA PERRO ADULTO RAZA MEDIANA/GRANDE NUCAN 1.8 KG. </t>
        </is>
      </c>
      <c r="E815" t="n">
        <v>31</v>
      </c>
      <c r="F815" t="inlineStr">
        <is>
          <t>Automatico</t>
        </is>
      </c>
      <c r="G815" t="n">
        <v>1.25</v>
      </c>
      <c r="H815" t="n">
        <v>24.8</v>
      </c>
      <c r="I815" t="n">
        <v>20</v>
      </c>
      <c r="J815" t="n">
        <v>10</v>
      </c>
      <c r="K815" t="inlineStr">
        <is>
          <t>NUCAN</t>
        </is>
      </c>
      <c r="L815" t="n">
        <v>3.199999999999999</v>
      </c>
      <c r="M815" t="n">
        <v>3.999999999999999</v>
      </c>
      <c r="N815" t="n">
        <v>0</v>
      </c>
      <c r="O815" t="n">
        <v>0</v>
      </c>
      <c r="P815" t="n">
        <v>414</v>
      </c>
      <c r="Q815" t="n">
        <v>0</v>
      </c>
      <c r="R815" t="n">
        <v>40</v>
      </c>
      <c r="S815" t="n">
        <v>48</v>
      </c>
      <c r="T815">
        <f>IF( S815&lt;=0,0,IF( E815+I815 &gt;= MAX((S815/30)*U815, S815*1.2), 0, CEILING( (MAX((S815/30)*U815, S815*1.2) - (E815+I815)) / J815, 1 ) * J815 ) ) ))</f>
        <v/>
      </c>
      <c r="U815" t="n">
        <v>28</v>
      </c>
    </row>
    <row r="816">
      <c r="A816" t="inlineStr">
        <is>
          <t>GALLETAS, PAN Y UNTABLES</t>
        </is>
      </c>
      <c r="B816" t="inlineStr">
        <is>
          <t>10</t>
        </is>
      </c>
      <c r="C816" t="inlineStr">
        <is>
          <t>644209008568</t>
        </is>
      </c>
      <c r="D816" t="inlineStr">
        <is>
          <t xml:space="preserve">HARINA PARA PASTEL SABOR CHOCOLATE DEVIL  DUNCAN HINES 432 GRS </t>
        </is>
      </c>
      <c r="E816" t="n">
        <v>31</v>
      </c>
      <c r="F816" t="inlineStr">
        <is>
          <t>Automatico</t>
        </is>
      </c>
      <c r="G816" t="n">
        <v>1.29</v>
      </c>
      <c r="H816" t="n">
        <v>24.03</v>
      </c>
      <c r="I816" t="n">
        <v>36</v>
      </c>
      <c r="J816" t="n">
        <v>12</v>
      </c>
      <c r="K816" t="inlineStr">
        <is>
          <t>DUNCAN HINES</t>
        </is>
      </c>
      <c r="L816" t="n">
        <v>11.96899224806202</v>
      </c>
      <c r="M816" t="n">
        <v>15.44</v>
      </c>
      <c r="N816" t="n">
        <v>0</v>
      </c>
      <c r="O816" t="n">
        <v>0</v>
      </c>
      <c r="P816" t="n">
        <v>268</v>
      </c>
      <c r="Q816" t="n">
        <v>180</v>
      </c>
      <c r="R816" t="n">
        <v>37</v>
      </c>
      <c r="S816" t="n">
        <v>43</v>
      </c>
      <c r="T816">
        <f>IF( S816&lt;=0,0,IF( E816+I816 &gt;= MAX((S816/30)*U816, S816*1.2), 0, CEILING( (MAX((S816/30)*U816, S816*1.2) - (E816+I816)) / J816, 1 ) * J816 ) ) ))</f>
        <v/>
      </c>
      <c r="U816" t="n">
        <v>36</v>
      </c>
    </row>
    <row r="817">
      <c r="A817" t="inlineStr">
        <is>
          <t>PANALES, HIGIENICOS Y DESECHABLES</t>
        </is>
      </c>
      <c r="B817" t="inlineStr">
        <is>
          <t>95</t>
        </is>
      </c>
      <c r="C817" t="inlineStr">
        <is>
          <t>7502211161455</t>
        </is>
      </c>
      <c r="D817" t="inlineStr">
        <is>
          <t xml:space="preserve">BOLSA PARA BASURA ECOLOGICA GRANDE COSTALITOS 10 PZA </t>
        </is>
      </c>
      <c r="E817" t="n">
        <v>31</v>
      </c>
      <c r="F817" t="inlineStr">
        <is>
          <t>Automatico</t>
        </is>
      </c>
      <c r="G817" t="n">
        <v>1.1</v>
      </c>
      <c r="H817" t="n">
        <v>28.18</v>
      </c>
      <c r="I817" t="n">
        <v>0</v>
      </c>
      <c r="J817" t="n">
        <v>30</v>
      </c>
      <c r="K817" t="inlineStr">
        <is>
          <t>COSTALITOS</t>
        </is>
      </c>
      <c r="L817" t="n">
        <v>0</v>
      </c>
      <c r="M817" t="n">
        <v>0</v>
      </c>
      <c r="N817" t="n">
        <v>0</v>
      </c>
      <c r="O817" t="n">
        <v>0</v>
      </c>
      <c r="P817" t="n">
        <v>230</v>
      </c>
      <c r="Q817" t="n">
        <v>207</v>
      </c>
      <c r="R817" t="n">
        <v>23</v>
      </c>
      <c r="S817" t="n">
        <v>27</v>
      </c>
      <c r="T817">
        <f>IF( S817&lt;=0,0,IF( E817+I817 &gt;= MAX((S817/30)*U817, S817*1.2), 0, CEILING( (MAX((S817/30)*U817, S817*1.2) - (E817+I817)) / J817, 1 ) * J817 ) ) ))</f>
        <v/>
      </c>
      <c r="U817" t="n">
        <v>22</v>
      </c>
    </row>
    <row r="818">
      <c r="A818" t="inlineStr">
        <is>
          <t>CONSERVAS</t>
        </is>
      </c>
      <c r="B818" t="inlineStr">
        <is>
          <t>143</t>
        </is>
      </c>
      <c r="C818" t="inlineStr">
        <is>
          <t>7501023502371</t>
        </is>
      </c>
      <c r="D818" t="inlineStr">
        <is>
          <t xml:space="preserve">FRIJOLES REFRITOS BAYOS  CHATA 430 GRS </t>
        </is>
      </c>
      <c r="E818" t="n">
        <v>31</v>
      </c>
      <c r="F818" t="inlineStr">
        <is>
          <t>Automatico</t>
        </is>
      </c>
      <c r="G818" t="n">
        <v>2.95</v>
      </c>
      <c r="H818" t="n">
        <v>10.5</v>
      </c>
      <c r="I818" t="n">
        <v>72</v>
      </c>
      <c r="J818" t="n">
        <v>12</v>
      </c>
      <c r="K818" t="inlineStr">
        <is>
          <t>CHATA</t>
        </is>
      </c>
      <c r="L818" t="n">
        <v>11.49152542372881</v>
      </c>
      <c r="M818" t="n">
        <v>33.90000000000001</v>
      </c>
      <c r="N818" t="n">
        <v>0</v>
      </c>
      <c r="O818" t="n">
        <v>0</v>
      </c>
      <c r="P818" t="n">
        <v>777</v>
      </c>
      <c r="Q818" t="n">
        <v>637</v>
      </c>
      <c r="R818" t="n">
        <v>53</v>
      </c>
      <c r="S818" t="n">
        <v>75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ABA. COMESTIBLES MP</t>
        </is>
      </c>
      <c r="B819" t="inlineStr">
        <is>
          <t>348</t>
        </is>
      </c>
      <c r="C819" t="inlineStr">
        <is>
          <t>7506409011409</t>
        </is>
      </c>
      <c r="D819" t="inlineStr">
        <is>
          <t xml:space="preserve">HARINA PARA HOT CAKES  KE PRECIO 800 GRS </t>
        </is>
      </c>
      <c r="E819" t="n">
        <v>31</v>
      </c>
      <c r="F819" t="inlineStr">
        <is>
          <t>Automatico</t>
        </is>
      </c>
      <c r="G819" t="n">
        <v>1.73</v>
      </c>
      <c r="H819" t="n">
        <v>17.91</v>
      </c>
      <c r="I819" t="n">
        <v>60</v>
      </c>
      <c r="J819" t="n">
        <v>10</v>
      </c>
      <c r="K819" t="inlineStr">
        <is>
          <t>KE PRECIO</t>
        </is>
      </c>
      <c r="L819" t="n">
        <v>34.08092485549133</v>
      </c>
      <c r="M819" t="n">
        <v>58.96000000000001</v>
      </c>
      <c r="N819" t="n">
        <v>0</v>
      </c>
      <c r="O819" t="n">
        <v>0</v>
      </c>
      <c r="P819" t="n">
        <v>312</v>
      </c>
      <c r="Q819" t="n">
        <v>126</v>
      </c>
      <c r="R819" t="n">
        <v>43</v>
      </c>
      <c r="S819" t="n">
        <v>51</v>
      </c>
      <c r="T819">
        <f>IF( S819&lt;=0,0,IF( E819+I819 &gt;= MAX((S819/30)*U819, S819*1.2), 0, CEILING( (MAX((S819/30)*U819, S819*1.2) - (E819+I819)) / J819, 1 ) * J819 ) ) ))</f>
        <v/>
      </c>
      <c r="U819" t="n">
        <v>52</v>
      </c>
    </row>
    <row r="820">
      <c r="A820" t="inlineStr">
        <is>
          <t>PANALES, HIGIENICOS Y DESECHABLES</t>
        </is>
      </c>
      <c r="B820" t="inlineStr">
        <is>
          <t>0</t>
        </is>
      </c>
      <c r="C820" t="inlineStr">
        <is>
          <t>7502211161455</t>
        </is>
      </c>
      <c r="D820" t="inlineStr">
        <is>
          <t xml:space="preserve">BOLSA PARA BASURA ECOLOGICA GRANDE COSTALITOS 10 PZA </t>
        </is>
      </c>
      <c r="E820" t="n">
        <v>31</v>
      </c>
      <c r="F820" t="inlineStr">
        <is>
          <t>Automatico</t>
        </is>
      </c>
      <c r="G820" t="n">
        <v>1.1</v>
      </c>
      <c r="H820" t="n">
        <v>28.18</v>
      </c>
      <c r="I820" t="n">
        <v>0</v>
      </c>
      <c r="J820" t="n">
        <v>30</v>
      </c>
      <c r="K820" t="inlineStr">
        <is>
          <t>COSTALITOS</t>
        </is>
      </c>
      <c r="L820" t="n">
        <v>0</v>
      </c>
      <c r="M820" t="n">
        <v>0</v>
      </c>
      <c r="N820" t="n">
        <v>0</v>
      </c>
      <c r="O820" t="n">
        <v>0</v>
      </c>
      <c r="P820" t="n">
        <v>230</v>
      </c>
      <c r="Q820" t="n">
        <v>207</v>
      </c>
      <c r="R820" t="n">
        <v>23</v>
      </c>
      <c r="S820" t="n">
        <v>27</v>
      </c>
      <c r="T820">
        <f>IF( S820&lt;=0,0,IF( E820+I820 &gt;= MAX((S820/30)*U820, S820*1.2), 0, CEILING( (MAX((S820/30)*U820, S820*1.2) - (E820+I820)) / J820, 1 ) * J820 ) ) ))</f>
        <v/>
      </c>
      <c r="U820" t="n">
        <v>22</v>
      </c>
    </row>
    <row r="821">
      <c r="A821" t="inlineStr">
        <is>
          <t>CONSERVAS</t>
        </is>
      </c>
      <c r="B821" t="inlineStr">
        <is>
          <t>0</t>
        </is>
      </c>
      <c r="C821" t="inlineStr">
        <is>
          <t>7501017004041</t>
        </is>
      </c>
      <c r="D821" t="inlineStr">
        <is>
          <t xml:space="preserve">VINAGRE BLANCO DE ALCOHOL DE CAÑA  LA COSTEÑA 535 ML. </t>
        </is>
      </c>
      <c r="E821" t="n">
        <v>31</v>
      </c>
      <c r="F821" t="inlineStr">
        <is>
          <t>Automatico</t>
        </is>
      </c>
      <c r="G821" t="n">
        <v>2.33</v>
      </c>
      <c r="H821" t="n">
        <v>13.3</v>
      </c>
      <c r="I821" t="n">
        <v>24</v>
      </c>
      <c r="J821" t="n">
        <v>24</v>
      </c>
      <c r="K821" t="inlineStr">
        <is>
          <t>LA COSTE¿A</t>
        </is>
      </c>
      <c r="L821" t="n">
        <v>8.695278969957082</v>
      </c>
      <c r="M821" t="n">
        <v>20.26</v>
      </c>
      <c r="N821" t="n">
        <v>0</v>
      </c>
      <c r="O821" t="n">
        <v>0</v>
      </c>
      <c r="P821" t="n">
        <v>849</v>
      </c>
      <c r="Q821" t="n">
        <v>725</v>
      </c>
      <c r="R821" t="n">
        <v>46</v>
      </c>
      <c r="S821" t="n">
        <v>61</v>
      </c>
      <c r="T821">
        <f>IF( S821&lt;=0,0,IF( E821+I821 &gt;= MAX((S821/30)*U821, S821*1.2), 0, CEILING( (MAX((S821/30)*U821, S821*1.2) - (E821+I821)) / J821, 1 ) * J821 ) ) ))</f>
        <v/>
      </c>
      <c r="U821" t="n">
        <v>22</v>
      </c>
    </row>
    <row r="822">
      <c r="A822" t="inlineStr">
        <is>
          <t>CONSERVAS</t>
        </is>
      </c>
      <c r="B822" t="inlineStr">
        <is>
          <t>0</t>
        </is>
      </c>
      <c r="C822" t="inlineStr">
        <is>
          <t>7501005151955</t>
        </is>
      </c>
      <c r="D822" t="inlineStr">
        <is>
          <t xml:space="preserve">MAYONESA CLASICA  HELLMANN'S 190 GRS </t>
        </is>
      </c>
      <c r="E822" t="n">
        <v>31</v>
      </c>
      <c r="F822" t="inlineStr">
        <is>
          <t>Automatico</t>
        </is>
      </c>
      <c r="G822" t="n">
        <v>2.19</v>
      </c>
      <c r="H822" t="n">
        <v>14.15</v>
      </c>
      <c r="I822" t="n">
        <v>24</v>
      </c>
      <c r="J822" t="n">
        <v>24</v>
      </c>
      <c r="K822" t="inlineStr">
        <is>
          <t>HELLMANN'S</t>
        </is>
      </c>
      <c r="L822" t="n">
        <v>7.844748858447488</v>
      </c>
      <c r="M822" t="n">
        <v>17.18</v>
      </c>
      <c r="N822" t="n">
        <v>0</v>
      </c>
      <c r="O822" t="n">
        <v>0</v>
      </c>
      <c r="P822" t="n">
        <v>749</v>
      </c>
      <c r="Q822" t="n">
        <v>561</v>
      </c>
      <c r="R822" t="n">
        <v>81</v>
      </c>
      <c r="S822" t="n">
        <v>95</v>
      </c>
      <c r="T822">
        <f>IF( S822&lt;=0,0,IF( E822+I822 &gt;= MAX((S822/30)*U822, S822*1.2), 0, CEILING( (MAX((S822/30)*U822, S822*1.2) - (E822+I822)) / J822, 1 ) * J822 ) ) ))</f>
        <v/>
      </c>
      <c r="U822" t="n">
        <v>22</v>
      </c>
    </row>
    <row r="823">
      <c r="A823" t="inlineStr">
        <is>
          <t>CEREALES, AVENAS Y BARRAS IEPS</t>
        </is>
      </c>
      <c r="B823" t="inlineStr">
        <is>
          <t>0</t>
        </is>
      </c>
      <c r="C823" t="inlineStr">
        <is>
          <t>16000135437</t>
        </is>
      </c>
      <c r="D823" t="inlineStr">
        <is>
          <t xml:space="preserve">CEREAL AVENA INTEGRAL CON MALVAVISCO  NESTLE 297 GRS </t>
        </is>
      </c>
      <c r="E823" t="n">
        <v>31</v>
      </c>
      <c r="F823" t="inlineStr">
        <is>
          <t>Automatico</t>
        </is>
      </c>
      <c r="G823" t="n">
        <v>3.01</v>
      </c>
      <c r="H823" t="n">
        <v>11.29</v>
      </c>
      <c r="I823" t="n">
        <v>72</v>
      </c>
      <c r="J823" t="n">
        <v>12</v>
      </c>
      <c r="K823" t="inlineStr">
        <is>
          <t>NESTLE</t>
        </is>
      </c>
      <c r="L823" t="n">
        <v>11.70099667774086</v>
      </c>
      <c r="M823" t="n">
        <v>35.21999999999999</v>
      </c>
      <c r="N823" t="n">
        <v>0</v>
      </c>
      <c r="O823" t="n">
        <v>0</v>
      </c>
      <c r="P823" t="n">
        <v>638</v>
      </c>
      <c r="Q823" t="n">
        <v>371</v>
      </c>
      <c r="R823" t="n">
        <v>77</v>
      </c>
      <c r="S823" t="n">
        <v>79</v>
      </c>
      <c r="T823">
        <f>IF( S823&lt;=0,0,IF( E823+I823 &gt;= MAX((S823/30)*U823, S823*1.2), 0, CEILING( (MAX((S823/30)*U823, S823*1.2) - (E823+I823)) / J823, 1 ) * J823 ) ) ))</f>
        <v/>
      </c>
      <c r="U823" t="n">
        <v>22</v>
      </c>
    </row>
    <row r="824">
      <c r="A824" t="inlineStr">
        <is>
          <t>ALIMENTO Y ACCESORIOS P/MASCOTA MP IVA</t>
        </is>
      </c>
      <c r="B824" t="inlineStr">
        <is>
          <t>0</t>
        </is>
      </c>
      <c r="C824" t="inlineStr">
        <is>
          <t>7501025411992</t>
        </is>
      </c>
      <c r="D824" t="inlineStr">
        <is>
          <t xml:space="preserve">LIMPIADOR DESINFECTANTE AREA MASCOTAS  CLORALEX 950 ML. </t>
        </is>
      </c>
      <c r="E824" t="n">
        <v>31</v>
      </c>
      <c r="F824" t="inlineStr">
        <is>
          <t>Automatico</t>
        </is>
      </c>
      <c r="G824" t="n">
        <v>1.05</v>
      </c>
      <c r="H824" t="n">
        <v>30.47</v>
      </c>
      <c r="I824" t="n">
        <v>15</v>
      </c>
      <c r="J824" t="n">
        <v>15</v>
      </c>
      <c r="K824" t="inlineStr">
        <is>
          <t>CLORALEX</t>
        </is>
      </c>
      <c r="L824" t="n">
        <v>8.476190476190478</v>
      </c>
      <c r="M824" t="n">
        <v>8.900000000000002</v>
      </c>
      <c r="N824" t="n">
        <v>0</v>
      </c>
      <c r="O824" t="n">
        <v>0</v>
      </c>
      <c r="P824" t="n">
        <v>796</v>
      </c>
      <c r="Q824" t="n">
        <v>1188</v>
      </c>
      <c r="R824" t="n">
        <v>31</v>
      </c>
      <c r="S824" t="n">
        <v>39</v>
      </c>
      <c r="T824">
        <f>IF( S824&lt;=0,0,IF( E824+I824 &gt;= MAX((S824/30)*U824, S824*1.2), 0, CEILING( (MAX((S824/30)*U824, S824*1.2) - (E824+I824)) / J824, 1 ) * J824 ) ) ))</f>
        <v/>
      </c>
      <c r="U824" t="n">
        <v>38</v>
      </c>
    </row>
    <row r="825">
      <c r="A825" t="inlineStr">
        <is>
          <t>CEREALES, AVENAS Y BARRAS IEPS</t>
        </is>
      </c>
      <c r="B825" t="inlineStr">
        <is>
          <t>402</t>
        </is>
      </c>
      <c r="C825" t="inlineStr">
        <is>
          <t>7503017964202</t>
        </is>
      </c>
      <c r="D825" t="inlineStr">
        <is>
          <t xml:space="preserve">GRANOLA CON ARANDANO Y ALMENDAS  BERRY NUTS 360 GRS </t>
        </is>
      </c>
      <c r="E825" t="n">
        <v>32</v>
      </c>
      <c r="F825" t="inlineStr">
        <is>
          <t>Automatico</t>
        </is>
      </c>
      <c r="G825" t="n">
        <v>1.16</v>
      </c>
      <c r="H825" t="n">
        <v>27.58</v>
      </c>
      <c r="I825" t="n">
        <v>0</v>
      </c>
      <c r="J825" t="n">
        <v>15</v>
      </c>
      <c r="K825" t="inlineStr">
        <is>
          <t>BERRY NUTS</t>
        </is>
      </c>
      <c r="L825" t="n">
        <v>0</v>
      </c>
      <c r="M825" t="n">
        <v>0</v>
      </c>
      <c r="N825" t="n">
        <v>0</v>
      </c>
      <c r="O825" t="n">
        <v>0</v>
      </c>
      <c r="P825" t="n">
        <v>394</v>
      </c>
      <c r="Q825" t="n">
        <v>330</v>
      </c>
      <c r="R825" t="n">
        <v>18</v>
      </c>
      <c r="S825" t="n">
        <v>25</v>
      </c>
      <c r="T825">
        <f>IF( S825&lt;=0,0,IF( E825+I825 &gt;= MAX((S825/30)*U825, S825*1.2), 0, CEILING( (MAX((S825/30)*U825, S825*1.2) - (E825+I825)) / J825, 1 ) * J825 ) ) ))</f>
        <v/>
      </c>
      <c r="U825" t="n">
        <v>22</v>
      </c>
    </row>
    <row r="826">
      <c r="A826" t="inlineStr">
        <is>
          <t>CONSERVAS</t>
        </is>
      </c>
      <c r="B826" t="inlineStr">
        <is>
          <t>143</t>
        </is>
      </c>
      <c r="C826" t="inlineStr">
        <is>
          <t>7501041417244</t>
        </is>
      </c>
      <c r="D826" t="inlineStr">
        <is>
          <t xml:space="preserve">ENSALADA DE ATUN CON MAYONESA  TUNY 110 GRS </t>
        </is>
      </c>
      <c r="E826" t="n">
        <v>32</v>
      </c>
      <c r="F826" t="inlineStr">
        <is>
          <t>Automatico</t>
        </is>
      </c>
      <c r="G826" t="n">
        <v>2.42</v>
      </c>
      <c r="H826" t="n">
        <v>13.22</v>
      </c>
      <c r="I826" t="n">
        <v>48</v>
      </c>
      <c r="J826" t="n">
        <v>24</v>
      </c>
      <c r="K826" t="inlineStr">
        <is>
          <t>TUNY</t>
        </is>
      </c>
      <c r="L826" t="n">
        <v>8.776859504132231</v>
      </c>
      <c r="M826" t="n">
        <v>21.24</v>
      </c>
      <c r="N826" t="n">
        <v>0</v>
      </c>
      <c r="O826" t="n">
        <v>0</v>
      </c>
      <c r="P826" t="n">
        <v>848</v>
      </c>
      <c r="Q826" t="n">
        <v>1189</v>
      </c>
      <c r="R826" t="n">
        <v>66</v>
      </c>
      <c r="S826" t="n">
        <v>72</v>
      </c>
      <c r="T826">
        <f>IF( S826&lt;=0,0,IF( E826+I826 &gt;= MAX((S826/30)*U826, S826*1.2), 0, CEILING( (MAX((S826/30)*U826, S826*1.2) - (E826+I826)) / J826, 1 ) * J826 ) ) ))</f>
        <v/>
      </c>
      <c r="U826" t="n">
        <v>22</v>
      </c>
    </row>
    <row r="827">
      <c r="A827" t="inlineStr">
        <is>
          <t>ABARROTES BASICOS</t>
        </is>
      </c>
      <c r="B827" t="inlineStr">
        <is>
          <t>23</t>
        </is>
      </c>
      <c r="C827" t="inlineStr">
        <is>
          <t>7501018312039</t>
        </is>
      </c>
      <c r="D827" t="inlineStr">
        <is>
          <t xml:space="preserve">PASTA INSTANTANEA SPAGUETTI CON QUESO LA MODERNA 200 GRS </t>
        </is>
      </c>
      <c r="E827" t="n">
        <v>32</v>
      </c>
      <c r="F827" t="inlineStr">
        <is>
          <t>Automatico</t>
        </is>
      </c>
      <c r="G827" t="n">
        <v>1.92</v>
      </c>
      <c r="H827" t="n">
        <v>16.66</v>
      </c>
      <c r="I827" t="n">
        <v>20</v>
      </c>
      <c r="J827" t="n">
        <v>20</v>
      </c>
      <c r="K827" t="inlineStr">
        <is>
          <t>LA MODERNA</t>
        </is>
      </c>
      <c r="L827" t="n">
        <v>5.333333333333332</v>
      </c>
      <c r="M827" t="n">
        <v>10.24</v>
      </c>
      <c r="N827" t="n">
        <v>0</v>
      </c>
      <c r="O827" t="n">
        <v>0</v>
      </c>
      <c r="P827" t="n">
        <v>830</v>
      </c>
      <c r="Q827" t="n">
        <v>710</v>
      </c>
      <c r="R827" t="n">
        <v>49</v>
      </c>
      <c r="S827" t="n">
        <v>72</v>
      </c>
      <c r="T827">
        <f>IF( S827&lt;=0,0,IF( E827+I827 &gt;= MAX((S827/30)*U827, S827*1.2), 0, CEILING( (MAX((S827/30)*U827, S827*1.2) - (E827+I827)) / J827, 1 ) * J827 ) ) ))</f>
        <v/>
      </c>
      <c r="U827" t="n">
        <v>22</v>
      </c>
    </row>
    <row r="828">
      <c r="A828" t="inlineStr">
        <is>
          <t>PANALES, HIGIENICOS Y DESECHABLES</t>
        </is>
      </c>
      <c r="B828" t="inlineStr">
        <is>
          <t>95</t>
        </is>
      </c>
      <c r="C828" t="inlineStr">
        <is>
          <t>7503031314274</t>
        </is>
      </c>
      <c r="D828" t="inlineStr">
        <is>
          <t xml:space="preserve">BOLSA PARA BASURA GRANDE AROMA LIMON ANGUIPLAST 14 PZA </t>
        </is>
      </c>
      <c r="E828" t="n">
        <v>32</v>
      </c>
      <c r="F828" t="inlineStr">
        <is>
          <t>Automatico</t>
        </is>
      </c>
      <c r="G828" t="n">
        <v>1.2</v>
      </c>
      <c r="H828" t="n">
        <v>26.66</v>
      </c>
      <c r="I828" t="n">
        <v>20</v>
      </c>
      <c r="J828" t="n">
        <v>20</v>
      </c>
      <c r="K828" t="inlineStr">
        <is>
          <t>ANGUIPLAST</t>
        </is>
      </c>
      <c r="L828" t="n">
        <v>0</v>
      </c>
      <c r="M828" t="n">
        <v>0</v>
      </c>
      <c r="N828" t="n">
        <v>0</v>
      </c>
      <c r="O828" t="n">
        <v>0</v>
      </c>
      <c r="P828" t="n">
        <v>507</v>
      </c>
      <c r="Q828" t="n">
        <v>363</v>
      </c>
      <c r="R828" t="n">
        <v>28</v>
      </c>
      <c r="S828" t="n">
        <v>38</v>
      </c>
      <c r="T828">
        <f>IF( S828&lt;=0,0,IF( E828+I828 &gt;= MAX((S828/30)*U828, S828*1.2), 0, CEILING( (MAX((S828/30)*U828, S828*1.2) - (E828+I828)) / J828, 1 ) * J828 ) ) ))</f>
        <v/>
      </c>
      <c r="U828" t="n">
        <v>22</v>
      </c>
    </row>
    <row r="829">
      <c r="A829" t="inlineStr">
        <is>
          <t>GALLETAS, PAN Y UNTABLES</t>
        </is>
      </c>
      <c r="B829" t="inlineStr">
        <is>
          <t>10</t>
        </is>
      </c>
      <c r="C829" t="inlineStr">
        <is>
          <t>7501003309808</t>
        </is>
      </c>
      <c r="D829" t="inlineStr">
        <is>
          <t xml:space="preserve">MERMELADA DE FRESA  MCCORMICK 450 GRS </t>
        </is>
      </c>
      <c r="E829" t="n">
        <v>32</v>
      </c>
      <c r="F829" t="inlineStr">
        <is>
          <t>Automatico</t>
        </is>
      </c>
      <c r="G829" t="n">
        <v>1.78</v>
      </c>
      <c r="H829" t="n">
        <v>17.97</v>
      </c>
      <c r="I829" t="n">
        <v>0</v>
      </c>
      <c r="J829" t="n">
        <v>12</v>
      </c>
      <c r="K829" t="inlineStr">
        <is>
          <t>MCCORMICK</t>
        </is>
      </c>
      <c r="L829" t="n">
        <v>0.02247191011235827</v>
      </c>
      <c r="M829" t="n">
        <v>0.03999999999999772</v>
      </c>
      <c r="N829" t="n">
        <v>0.02247191011235827</v>
      </c>
      <c r="O829" t="n">
        <v>0.03999999999999772</v>
      </c>
      <c r="P829" t="n">
        <v>608</v>
      </c>
      <c r="Q829" t="n">
        <v>453</v>
      </c>
      <c r="R829" t="n">
        <v>37</v>
      </c>
      <c r="S829" t="n">
        <v>41</v>
      </c>
      <c r="T829">
        <f>IF( S829&lt;=0,0,IF( E829+I829 &gt;= MAX((S829/30)*U829, S829*1.2), 0, CEILING( (MAX((S829/30)*U829, S829*1.2) - (E829+I829)) / J829, 1 ) * J829 ) ) ))</f>
        <v/>
      </c>
      <c r="U829" t="n">
        <v>18</v>
      </c>
    </row>
    <row r="830">
      <c r="A830" t="inlineStr">
        <is>
          <t>CONSERVAS</t>
        </is>
      </c>
      <c r="B830" t="inlineStr">
        <is>
          <t>143</t>
        </is>
      </c>
      <c r="C830" t="inlineStr">
        <is>
          <t>8410667008509</t>
        </is>
      </c>
      <c r="D830" t="inlineStr">
        <is>
          <t xml:space="preserve">ACEITUNAS MANZANILLA RELLENA DE PIMIENTO  JOLCA 185 GRS </t>
        </is>
      </c>
      <c r="E830" t="n">
        <v>32</v>
      </c>
      <c r="F830" t="inlineStr">
        <is>
          <t>Automatico</t>
        </is>
      </c>
      <c r="G830" t="n">
        <v>1.66</v>
      </c>
      <c r="H830" t="n">
        <v>19.27</v>
      </c>
      <c r="I830" t="n">
        <v>0</v>
      </c>
      <c r="J830" t="n">
        <v>36</v>
      </c>
      <c r="K830" t="inlineStr">
        <is>
          <t>JOLCA</t>
        </is>
      </c>
      <c r="L830" t="n">
        <v>2.722891566265059</v>
      </c>
      <c r="M830" t="n">
        <v>4.519999999999997</v>
      </c>
      <c r="N830" t="n">
        <v>2.722891566265059</v>
      </c>
      <c r="O830" t="n">
        <v>4.519999999999997</v>
      </c>
      <c r="P830" t="n">
        <v>460</v>
      </c>
      <c r="Q830" t="n">
        <v>487</v>
      </c>
      <c r="R830" t="n">
        <v>71</v>
      </c>
      <c r="S830" t="n">
        <v>71</v>
      </c>
      <c r="T830">
        <f>IF( S830&lt;=0,0,IF( E830+I830 &gt;= MAX((S830/30)*U830, S830*1.2), 0, CEILING( (MAX((S830/30)*U830, S830*1.2) - (E830+I830)) / J830, 1 ) * J830 ) ) ))</f>
        <v/>
      </c>
      <c r="U830" t="n">
        <v>22</v>
      </c>
    </row>
    <row r="831">
      <c r="A831" t="inlineStr">
        <is>
          <t>CEREALES, AVENAS Y BARRAS IEPS</t>
        </is>
      </c>
      <c r="B831" t="inlineStr">
        <is>
          <t>402</t>
        </is>
      </c>
      <c r="C831" t="inlineStr">
        <is>
          <t>7501008051030</t>
        </is>
      </c>
      <c r="D831" t="inlineStr">
        <is>
          <t xml:space="preserve">BARRAS DE CEREAL Y SABORES A FRUTA  KELLOGGS 108 GRS </t>
        </is>
      </c>
      <c r="E831" t="n">
        <v>32</v>
      </c>
      <c r="F831" t="inlineStr">
        <is>
          <t>Automatico</t>
        </is>
      </c>
      <c r="G831" t="n">
        <v>1.21</v>
      </c>
      <c r="H831" t="n">
        <v>27.27</v>
      </c>
      <c r="I831" t="n">
        <v>0</v>
      </c>
      <c r="J831" t="n">
        <v>20</v>
      </c>
      <c r="K831" t="inlineStr">
        <is>
          <t>KELLOGGS</t>
        </is>
      </c>
      <c r="L831" t="n">
        <v>0</v>
      </c>
      <c r="M831" t="n">
        <v>0</v>
      </c>
      <c r="N831" t="n">
        <v>0</v>
      </c>
      <c r="O831" t="n">
        <v>0</v>
      </c>
      <c r="P831" t="n">
        <v>232</v>
      </c>
      <c r="Q831" t="n">
        <v>350</v>
      </c>
      <c r="R831" t="n">
        <v>30</v>
      </c>
      <c r="S831" t="n">
        <v>44</v>
      </c>
      <c r="T831">
        <f>IF( S831&lt;=0,0,IF( E831+I831 &gt;= MAX((S831/30)*U831, S831*1.2), 0, CEILING( (MAX((S831/30)*U831, S831*1.2) - (E831+I831)) / J831, 1 ) * J831 ) ) ))</f>
        <v/>
      </c>
      <c r="U831" t="n">
        <v>22</v>
      </c>
    </row>
    <row r="832">
      <c r="A832" t="inlineStr">
        <is>
          <t>GALLETAS, PAN Y UNTABLES</t>
        </is>
      </c>
      <c r="B832" t="inlineStr">
        <is>
          <t>10</t>
        </is>
      </c>
      <c r="C832" t="inlineStr">
        <is>
          <t>644209311316</t>
        </is>
      </c>
      <c r="D832" t="inlineStr">
        <is>
          <t xml:space="preserve">HARINA PARA BROWNIES CHEWY FUDGE  DUNCAN HINES 520 GRS </t>
        </is>
      </c>
      <c r="E832" t="n">
        <v>32</v>
      </c>
      <c r="F832" t="inlineStr">
        <is>
          <t>Automatico</t>
        </is>
      </c>
      <c r="G832" t="n">
        <v>1.23</v>
      </c>
      <c r="H832" t="n">
        <v>27.64</v>
      </c>
      <c r="I832" t="n">
        <v>60</v>
      </c>
      <c r="J832" t="n">
        <v>12</v>
      </c>
      <c r="K832" t="inlineStr">
        <is>
          <t>DUNCAN HINES</t>
        </is>
      </c>
      <c r="L832" t="n">
        <v>9.983739837398375</v>
      </c>
      <c r="M832" t="n">
        <v>12.28</v>
      </c>
      <c r="N832" t="n">
        <v>0</v>
      </c>
      <c r="O832" t="n">
        <v>0</v>
      </c>
      <c r="P832" t="n">
        <v>254</v>
      </c>
      <c r="Q832" t="n">
        <v>219</v>
      </c>
      <c r="R832" t="n">
        <v>34</v>
      </c>
      <c r="S832" t="n">
        <v>39</v>
      </c>
      <c r="T832">
        <f>IF( S832&lt;=0,0,IF( E832+I832 &gt;= MAX((S832/30)*U832, S832*1.2), 0, CEILING( (MAX((S832/30)*U832, S832*1.2) - (E832+I832)) / J832, 1 ) * J832 ) ) ))</f>
        <v/>
      </c>
      <c r="U832" t="n">
        <v>36</v>
      </c>
    </row>
    <row r="833">
      <c r="A833" t="inlineStr">
        <is>
          <t>BOTANAS IEPS</t>
        </is>
      </c>
      <c r="B833" t="inlineStr">
        <is>
          <t>341</t>
        </is>
      </c>
      <c r="C833" t="inlineStr">
        <is>
          <t>760573090388</t>
        </is>
      </c>
      <c r="D833" t="inlineStr">
        <is>
          <t xml:space="preserve">SEMILLA DE CALABAZA TOSTADA  CASHITAS 100 GRS </t>
        </is>
      </c>
      <c r="E833" t="n">
        <v>32</v>
      </c>
      <c r="F833" t="inlineStr">
        <is>
          <t>Automatico</t>
        </is>
      </c>
      <c r="G833" t="n">
        <v>1.03</v>
      </c>
      <c r="H833" t="n">
        <v>31.06</v>
      </c>
      <c r="I833" t="n">
        <v>0</v>
      </c>
      <c r="J833" t="n">
        <v>15</v>
      </c>
      <c r="K833" t="inlineStr">
        <is>
          <t>CASHITAS</t>
        </is>
      </c>
      <c r="L833" t="n">
        <v>4.932038834951456</v>
      </c>
      <c r="M833" t="n">
        <v>5.08</v>
      </c>
      <c r="N833" t="n">
        <v>4.932038834951456</v>
      </c>
      <c r="O833" t="n">
        <v>5.08</v>
      </c>
      <c r="P833" t="n">
        <v>499</v>
      </c>
      <c r="Q833" t="n">
        <v>384</v>
      </c>
      <c r="R833" t="n">
        <v>28</v>
      </c>
      <c r="S833" t="n">
        <v>32</v>
      </c>
      <c r="T833">
        <f>IF( S833&lt;=0,0,IF( E833+I833 &gt;= MAX((S833/30)*U833, S833*1.2), 0, CEILING( (MAX((S833/30)*U833, S833*1.2) - (E833+I833)) / J833, 1 ) * J833 ) ) ))</f>
        <v/>
      </c>
      <c r="U833" t="n">
        <v>36</v>
      </c>
    </row>
    <row r="834">
      <c r="A834" t="inlineStr">
        <is>
          <t>GALLETAS, PAN Y UNTABLES</t>
        </is>
      </c>
      <c r="B834" t="inlineStr">
        <is>
          <t>10</t>
        </is>
      </c>
      <c r="C834" t="inlineStr">
        <is>
          <t>658480001514</t>
        </is>
      </c>
      <c r="D834" t="inlineStr">
        <is>
          <t xml:space="preserve">TOSTADAS DE MAIZ CON NOPAL HORNEADAS  SANISSIMO 200 GRS </t>
        </is>
      </c>
      <c r="E834" t="n">
        <v>32</v>
      </c>
      <c r="F834" t="inlineStr">
        <is>
          <t>Automatico</t>
        </is>
      </c>
      <c r="G834" t="n">
        <v>1.79</v>
      </c>
      <c r="H834" t="n">
        <v>17.87</v>
      </c>
      <c r="I834" t="n">
        <v>60</v>
      </c>
      <c r="J834" t="n">
        <v>20</v>
      </c>
      <c r="K834" t="inlineStr">
        <is>
          <t>SANISSIMO</t>
        </is>
      </c>
      <c r="L834" t="n">
        <v>4.122905027932962</v>
      </c>
      <c r="M834" t="n">
        <v>7.380000000000002</v>
      </c>
      <c r="N834" t="n">
        <v>0</v>
      </c>
      <c r="O834" t="n">
        <v>0</v>
      </c>
      <c r="P834" t="n">
        <v>875</v>
      </c>
      <c r="Q834" t="n">
        <v>980</v>
      </c>
      <c r="R834" t="n">
        <v>40</v>
      </c>
      <c r="S834" t="n">
        <v>50</v>
      </c>
      <c r="T834">
        <f>IF( S834&lt;=0,0,IF( E834+I834 &gt;= MAX((S834/30)*U834, S834*1.2), 0, CEILING( (MAX((S834/30)*U834, S834*1.2) - (E834+I834)) / J834, 1 ) * J834 ) ) ))</f>
        <v/>
      </c>
      <c r="U834" t="n">
        <v>22</v>
      </c>
    </row>
    <row r="835">
      <c r="A835" t="inlineStr">
        <is>
          <t>ABARROTES BASICOS</t>
        </is>
      </c>
      <c r="B835" t="inlineStr">
        <is>
          <t>23</t>
        </is>
      </c>
      <c r="C835" t="inlineStr">
        <is>
          <t>7501020539592</t>
        </is>
      </c>
      <c r="D835" t="inlineStr">
        <is>
          <t xml:space="preserve">LECHE EVAPORADA  LALA 250 GRS </t>
        </is>
      </c>
      <c r="E835" t="n">
        <v>32</v>
      </c>
      <c r="F835" t="inlineStr">
        <is>
          <t>Automatico</t>
        </is>
      </c>
      <c r="G835" t="n">
        <v>2.1</v>
      </c>
      <c r="H835" t="n">
        <v>15.23</v>
      </c>
      <c r="I835" t="n">
        <v>27</v>
      </c>
      <c r="J835" t="n">
        <v>27</v>
      </c>
      <c r="K835" t="inlineStr">
        <is>
          <t>LALA</t>
        </is>
      </c>
      <c r="L835" t="n">
        <v>2.761904761904763</v>
      </c>
      <c r="M835" t="n">
        <v>5.800000000000002</v>
      </c>
      <c r="N835" t="n">
        <v>0</v>
      </c>
      <c r="O835" t="n">
        <v>0</v>
      </c>
      <c r="P835" t="n">
        <v>454</v>
      </c>
      <c r="Q835" t="n">
        <v>254</v>
      </c>
      <c r="R835" t="n">
        <v>50</v>
      </c>
      <c r="S835" t="n">
        <v>68</v>
      </c>
      <c r="T835">
        <f>IF( S835&lt;=0,0,IF( E835+I835 &gt;= MAX((S835/30)*U835, S835*1.2), 0, CEILING( (MAX((S835/30)*U835, S835*1.2) - (E835+I835)) / J835, 1 ) * J835 ) ) ))</f>
        <v/>
      </c>
      <c r="U835" t="n">
        <v>18</v>
      </c>
    </row>
    <row r="836">
      <c r="A836" t="inlineStr">
        <is>
          <t>GALLETAS, PAN Y UNTABLES</t>
        </is>
      </c>
      <c r="B836" t="inlineStr">
        <is>
          <t>10</t>
        </is>
      </c>
      <c r="C836" t="inlineStr">
        <is>
          <t>7501003184078</t>
        </is>
      </c>
      <c r="D836" t="inlineStr">
        <is>
          <t xml:space="preserve">MIEL DE ABEJA  CARLOTA 300 GRS </t>
        </is>
      </c>
      <c r="E836" t="n">
        <v>32</v>
      </c>
      <c r="F836" t="inlineStr">
        <is>
          <t>Automatico</t>
        </is>
      </c>
      <c r="G836" t="n">
        <v>1.91</v>
      </c>
      <c r="H836" t="n">
        <v>16.75</v>
      </c>
      <c r="I836" t="n">
        <v>24</v>
      </c>
      <c r="J836" t="n">
        <v>12</v>
      </c>
      <c r="K836" t="inlineStr">
        <is>
          <t>CARLOTA</t>
        </is>
      </c>
      <c r="L836" t="n">
        <v>5.246073298429319</v>
      </c>
      <c r="M836" t="n">
        <v>10.02</v>
      </c>
      <c r="N836" t="n">
        <v>0</v>
      </c>
      <c r="O836" t="n">
        <v>0</v>
      </c>
      <c r="P836" t="n">
        <v>523</v>
      </c>
      <c r="Q836" t="n">
        <v>436</v>
      </c>
      <c r="R836" t="n">
        <v>54</v>
      </c>
      <c r="S836" t="n">
        <v>67</v>
      </c>
      <c r="T836">
        <f>IF( S836&lt;=0,0,IF( E836+I836 &gt;= MAX((S836/30)*U836, S836*1.2), 0, CEILING( (MAX((S836/30)*U836, S836*1.2) - (E836+I836)) / J836, 1 ) * J836 ) ) ))</f>
        <v/>
      </c>
      <c r="U836" t="n">
        <v>22</v>
      </c>
    </row>
    <row r="837">
      <c r="A837" t="inlineStr">
        <is>
          <t>ALIMENTO Y ACCESORIOS P/MASCOTA MP IVA</t>
        </is>
      </c>
      <c r="B837" t="inlineStr">
        <is>
          <t>6</t>
        </is>
      </c>
      <c r="C837" t="inlineStr">
        <is>
          <t>7501025411992</t>
        </is>
      </c>
      <c r="D837" t="inlineStr">
        <is>
          <t xml:space="preserve">LIMPIADOR DESINFECTANTE AREA MASCOTAS  CLORALEX 950 ML. </t>
        </is>
      </c>
      <c r="E837" t="n">
        <v>32</v>
      </c>
      <c r="F837" t="inlineStr">
        <is>
          <t>Automatico</t>
        </is>
      </c>
      <c r="G837" t="n">
        <v>1.05</v>
      </c>
      <c r="H837" t="n">
        <v>30.47</v>
      </c>
      <c r="I837" t="n">
        <v>15</v>
      </c>
      <c r="J837" t="n">
        <v>15</v>
      </c>
      <c r="K837" t="inlineStr">
        <is>
          <t>CLORALEX</t>
        </is>
      </c>
      <c r="L837" t="n">
        <v>7.523809523809526</v>
      </c>
      <c r="M837" t="n">
        <v>7.900000000000002</v>
      </c>
      <c r="N837" t="n">
        <v>0</v>
      </c>
      <c r="O837" t="n">
        <v>0</v>
      </c>
      <c r="P837" t="n">
        <v>795</v>
      </c>
      <c r="Q837" t="n">
        <v>1188</v>
      </c>
      <c r="R837" t="n">
        <v>30</v>
      </c>
      <c r="S837" t="n">
        <v>38</v>
      </c>
      <c r="T837">
        <f>IF( S837&lt;=0,0,IF( E837+I837 &gt;= MAX((S837/30)*U837, S837*1.2), 0, CEILING( (MAX((S837/30)*U837, S837*1.2) - (E837+I837)) / J837, 1 ) * J837 ) ) ))</f>
        <v/>
      </c>
      <c r="U837" t="n">
        <v>38</v>
      </c>
    </row>
    <row r="838">
      <c r="A838" t="inlineStr">
        <is>
          <t>ASEO Y LIMPIEZA DEL HOGAR</t>
        </is>
      </c>
      <c r="B838" t="inlineStr">
        <is>
          <t>6</t>
        </is>
      </c>
      <c r="C838" t="inlineStr">
        <is>
          <t>7503026029060</t>
        </is>
      </c>
      <c r="D838" t="inlineStr">
        <is>
          <t xml:space="preserve">LIMPIADOR MUEBLES DE MADERA ORIGINAL PLEDGE 275 ML. </t>
        </is>
      </c>
      <c r="E838" t="n">
        <v>32</v>
      </c>
      <c r="F838" t="inlineStr">
        <is>
          <t>Automatico</t>
        </is>
      </c>
      <c r="G838" t="n">
        <v>1.72</v>
      </c>
      <c r="H838" t="n">
        <v>19.18</v>
      </c>
      <c r="I838" t="n">
        <v>0</v>
      </c>
      <c r="J838" t="n">
        <v>12</v>
      </c>
      <c r="K838" t="inlineStr">
        <is>
          <t>PLEDGE</t>
        </is>
      </c>
      <c r="L838" t="n">
        <v>3.395348837209301</v>
      </c>
      <c r="M838" t="n">
        <v>5.839999999999998</v>
      </c>
      <c r="N838" t="n">
        <v>3.395348837209301</v>
      </c>
      <c r="O838" t="n">
        <v>5.839999999999998</v>
      </c>
      <c r="P838" t="n">
        <v>374</v>
      </c>
      <c r="Q838" t="n">
        <v>232</v>
      </c>
      <c r="R838" t="n">
        <v>27</v>
      </c>
      <c r="S838" t="n">
        <v>27</v>
      </c>
      <c r="T838">
        <f>IF( S838&lt;=0,0,IF( E838+I838 &gt;= MAX((S838/30)*U838, S838*1.2), 0, CEILING( (MAX((S838/30)*U838, S838*1.2) - (E838+I838)) / J838, 1 ) * J838 ) ) ))</f>
        <v/>
      </c>
      <c r="U838" t="n">
        <v>22</v>
      </c>
    </row>
    <row r="839">
      <c r="A839" t="inlineStr">
        <is>
          <t>BEBIDAS IVA</t>
        </is>
      </c>
      <c r="B839" t="inlineStr">
        <is>
          <t>3</t>
        </is>
      </c>
      <c r="C839" t="inlineStr">
        <is>
          <t>7501073839564</t>
        </is>
      </c>
      <c r="D839" t="inlineStr">
        <is>
          <t xml:space="preserve">AGUA MINERAL MANANTIAL  PEÑAFIEL 325 ML. </t>
        </is>
      </c>
      <c r="E839" t="n">
        <v>32</v>
      </c>
      <c r="F839" t="inlineStr">
        <is>
          <t>Automatico</t>
        </is>
      </c>
      <c r="G839" t="n">
        <v>1.83</v>
      </c>
      <c r="H839" t="n">
        <v>17.48</v>
      </c>
      <c r="I839" t="n">
        <v>72</v>
      </c>
      <c r="J839" t="n">
        <v>12</v>
      </c>
      <c r="K839" t="inlineStr">
        <is>
          <t>PE¿AFIEL</t>
        </is>
      </c>
      <c r="L839" t="n">
        <v>4.513661202185794</v>
      </c>
      <c r="M839" t="n">
        <v>8.260000000000003</v>
      </c>
      <c r="N839" t="n">
        <v>0</v>
      </c>
      <c r="O839" t="n">
        <v>0</v>
      </c>
      <c r="P839" t="n">
        <v>759</v>
      </c>
      <c r="Q839" t="n">
        <v>264</v>
      </c>
      <c r="R839" t="n">
        <v>52</v>
      </c>
      <c r="S839" t="n">
        <v>59</v>
      </c>
      <c r="T839">
        <f>IF( S839&lt;=0,0,IF( E839+I839 &gt;= MAX((S839/30)*U839, S839*1.2), 0, CEILING( (MAX((S839/30)*U839, S839*1.2) - (E839+I839)) / J839, 1 ) * J839 ) ) ))</f>
        <v/>
      </c>
      <c r="U839" t="n">
        <v>22</v>
      </c>
    </row>
    <row r="840">
      <c r="A840" t="inlineStr">
        <is>
          <t>BEBIDAS IVA</t>
        </is>
      </c>
      <c r="B840" t="inlineStr">
        <is>
          <t>3</t>
        </is>
      </c>
      <c r="C840" t="inlineStr">
        <is>
          <t>7501073839335</t>
        </is>
      </c>
      <c r="D840" t="inlineStr">
        <is>
          <t xml:space="preserve">REFRESCO MANZANA LIGHT  PEÑAFIEL 2 LT. </t>
        </is>
      </c>
      <c r="E840" t="n">
        <v>32</v>
      </c>
      <c r="F840" t="inlineStr">
        <is>
          <t>Automatico</t>
        </is>
      </c>
      <c r="G840" t="n">
        <v>1.12</v>
      </c>
      <c r="H840" t="n">
        <v>32.14</v>
      </c>
      <c r="I840" t="n">
        <v>0</v>
      </c>
      <c r="J840" t="n">
        <v>8</v>
      </c>
      <c r="K840" t="inlineStr">
        <is>
          <t>PE¿AFIEL</t>
        </is>
      </c>
      <c r="L840" t="n">
        <v>0</v>
      </c>
      <c r="M840" t="n">
        <v>0</v>
      </c>
      <c r="N840" t="n">
        <v>0</v>
      </c>
      <c r="O840" t="n">
        <v>0</v>
      </c>
      <c r="P840" t="n">
        <v>1318</v>
      </c>
      <c r="Q840" t="n">
        <v>1388</v>
      </c>
      <c r="R840" t="n">
        <v>84</v>
      </c>
      <c r="S840" t="n">
        <v>92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ABARROTES BASICOS</t>
        </is>
      </c>
      <c r="B841" t="inlineStr">
        <is>
          <t>23</t>
        </is>
      </c>
      <c r="C841" t="inlineStr">
        <is>
          <t>7506306300354</t>
        </is>
      </c>
      <c r="D841" t="inlineStr">
        <is>
          <t xml:space="preserve">CALDO DE RES 8 CUBOS  KNORR 88 GRS </t>
        </is>
      </c>
      <c r="E841" t="n">
        <v>32</v>
      </c>
      <c r="F841" t="inlineStr">
        <is>
          <t>Automatico</t>
        </is>
      </c>
      <c r="G841" t="n">
        <v>3.09</v>
      </c>
      <c r="H841" t="n">
        <v>10.67</v>
      </c>
      <c r="I841" t="n">
        <v>144</v>
      </c>
      <c r="J841" t="n">
        <v>72</v>
      </c>
      <c r="K841" t="inlineStr">
        <is>
          <t>KNORR</t>
        </is>
      </c>
      <c r="L841" t="n">
        <v>11.64401294498382</v>
      </c>
      <c r="M841" t="n">
        <v>35.98</v>
      </c>
      <c r="N841" t="n">
        <v>0</v>
      </c>
      <c r="O841" t="n">
        <v>0</v>
      </c>
      <c r="P841" t="n">
        <v>940</v>
      </c>
      <c r="Q841" t="n">
        <v>948</v>
      </c>
      <c r="R841" t="n">
        <v>95</v>
      </c>
      <c r="S841" t="n">
        <v>117</v>
      </c>
      <c r="T841">
        <f>IF( S841&lt;=0,0,IF( E841+I841 &gt;= MAX((S841/30)*U841, S841*1.2), 0, CEILING( (MAX((S841/30)*U841, S841*1.2) - (E841+I841)) / J841, 1 ) * J841 ) ) ))</f>
        <v/>
      </c>
      <c r="U841" t="n">
        <v>22</v>
      </c>
    </row>
    <row r="842">
      <c r="A842" t="inlineStr">
        <is>
          <t>ABARROTES BASICOS</t>
        </is>
      </c>
      <c r="B842" t="inlineStr">
        <is>
          <t>0</t>
        </is>
      </c>
      <c r="C842" t="inlineStr">
        <is>
          <t>7503020651885</t>
        </is>
      </c>
      <c r="D842" t="inlineStr">
        <is>
          <t xml:space="preserve">SOPA INSTANTANEA NISSIN FLAMAS CUP NOODLES 70 GRS </t>
        </is>
      </c>
      <c r="E842" t="n">
        <v>32</v>
      </c>
      <c r="F842" t="inlineStr">
        <is>
          <t>Automatico</t>
        </is>
      </c>
      <c r="G842" t="n">
        <v>1.19</v>
      </c>
      <c r="H842" t="n">
        <v>26.89</v>
      </c>
      <c r="I842" t="n">
        <v>36</v>
      </c>
      <c r="J842" t="n">
        <v>12</v>
      </c>
      <c r="K842" t="inlineStr">
        <is>
          <t>CUP NOODLES</t>
        </is>
      </c>
      <c r="L842" t="n">
        <v>9.109243697478991</v>
      </c>
      <c r="M842" t="n">
        <v>10.84</v>
      </c>
      <c r="N842" t="n">
        <v>0</v>
      </c>
      <c r="O842" t="n">
        <v>0</v>
      </c>
      <c r="P842" t="n">
        <v>40</v>
      </c>
      <c r="Q842" t="n">
        <v>0</v>
      </c>
      <c r="R842" t="n">
        <v>32</v>
      </c>
      <c r="S842" t="n">
        <v>32</v>
      </c>
      <c r="T842">
        <f>IF( S842&lt;=0,0,IF( E842+I842 &gt;= MAX((S842/30)*U842, S842*1.2), 0, CEILING( (MAX((S842/30)*U842, S842*1.2) - (E842+I842)) / J842, 1 ) * J842 ) ) ))</f>
        <v/>
      </c>
      <c r="U842" t="n">
        <v>36</v>
      </c>
    </row>
    <row r="843">
      <c r="A843" t="inlineStr">
        <is>
          <t>CONSERVAS</t>
        </is>
      </c>
      <c r="B843" t="inlineStr">
        <is>
          <t>0</t>
        </is>
      </c>
      <c r="C843" t="inlineStr">
        <is>
          <t>7501003105448</t>
        </is>
      </c>
      <c r="D843" t="inlineStr">
        <is>
          <t xml:space="preserve">SALSA GUACAMOLE  HERDEZ 445 GRS </t>
        </is>
      </c>
      <c r="E843" t="n">
        <v>32</v>
      </c>
      <c r="F843" t="inlineStr">
        <is>
          <t>Automatico</t>
        </is>
      </c>
      <c r="G843" t="n">
        <v>1.33</v>
      </c>
      <c r="H843" t="n">
        <v>24.81</v>
      </c>
      <c r="I843" t="n">
        <v>24</v>
      </c>
      <c r="J843" t="n">
        <v>12</v>
      </c>
      <c r="K843" t="inlineStr">
        <is>
          <t>HERDEZ</t>
        </is>
      </c>
      <c r="L843" t="n">
        <v>0</v>
      </c>
      <c r="M843" t="n">
        <v>0</v>
      </c>
      <c r="N843" t="n">
        <v>0</v>
      </c>
      <c r="O843" t="n">
        <v>0</v>
      </c>
      <c r="P843" t="n">
        <v>402</v>
      </c>
      <c r="Q843" t="n">
        <v>448</v>
      </c>
      <c r="R843" t="n">
        <v>21</v>
      </c>
      <c r="S843" t="n">
        <v>28</v>
      </c>
      <c r="T843">
        <f>IF( S843&lt;=0,0,IF( E843+I843 &gt;= MAX((S843/30)*U843, S843*1.2), 0, CEILING( (MAX((S843/30)*U843, S843*1.2) - (E843+I843)) / J843, 1 ) * J843 ) ) ))</f>
        <v/>
      </c>
      <c r="U843" t="n">
        <v>22</v>
      </c>
    </row>
    <row r="844">
      <c r="A844" t="inlineStr">
        <is>
          <t>BOTANAS IEPS</t>
        </is>
      </c>
      <c r="B844" t="inlineStr">
        <is>
          <t>0</t>
        </is>
      </c>
      <c r="C844" t="inlineStr">
        <is>
          <t>760573090388</t>
        </is>
      </c>
      <c r="D844" t="inlineStr">
        <is>
          <t xml:space="preserve">SEMILLA DE CALABAZA TOSTADA  CASHITAS 100 GRS </t>
        </is>
      </c>
      <c r="E844" t="n">
        <v>32</v>
      </c>
      <c r="F844" t="inlineStr">
        <is>
          <t>Automatico</t>
        </is>
      </c>
      <c r="G844" t="n">
        <v>1.03</v>
      </c>
      <c r="H844" t="n">
        <v>31.06</v>
      </c>
      <c r="I844" t="n">
        <v>0</v>
      </c>
      <c r="J844" t="n">
        <v>15</v>
      </c>
      <c r="K844" t="inlineStr">
        <is>
          <t>CASHITAS</t>
        </is>
      </c>
      <c r="L844" t="n">
        <v>4.932038834951456</v>
      </c>
      <c r="M844" t="n">
        <v>5.08</v>
      </c>
      <c r="N844" t="n">
        <v>4.932038834951456</v>
      </c>
      <c r="O844" t="n">
        <v>5.08</v>
      </c>
      <c r="P844" t="n">
        <v>499</v>
      </c>
      <c r="Q844" t="n">
        <v>384</v>
      </c>
      <c r="R844" t="n">
        <v>28</v>
      </c>
      <c r="S844" t="n">
        <v>32</v>
      </c>
      <c r="T844">
        <f>IF( S844&lt;=0,0,IF( E844+I844 &gt;= MAX((S844/30)*U844, S844*1.2), 0, CEILING( (MAX((S844/30)*U844, S844*1.2) - (E844+I844)) / J844, 1 ) * J844 ) ) ))</f>
        <v/>
      </c>
      <c r="U844" t="n">
        <v>36</v>
      </c>
    </row>
    <row r="845">
      <c r="A845" t="inlineStr">
        <is>
          <t>CEREALES, AVENAS Y BARRAS IEPS</t>
        </is>
      </c>
      <c r="B845" t="inlineStr">
        <is>
          <t>0</t>
        </is>
      </c>
      <c r="C845" t="inlineStr">
        <is>
          <t>7503017964202</t>
        </is>
      </c>
      <c r="D845" t="inlineStr">
        <is>
          <t xml:space="preserve">GRANOLA CON ARANDANO Y ALMENDAS  BERRY NUTS 360 GRS </t>
        </is>
      </c>
      <c r="E845" t="n">
        <v>32</v>
      </c>
      <c r="F845" t="inlineStr">
        <is>
          <t>Automatico</t>
        </is>
      </c>
      <c r="G845" t="n">
        <v>1.16</v>
      </c>
      <c r="H845" t="n">
        <v>27.58</v>
      </c>
      <c r="I845" t="n">
        <v>0</v>
      </c>
      <c r="J845" t="n">
        <v>15</v>
      </c>
      <c r="K845" t="inlineStr">
        <is>
          <t>BERRY NUTS</t>
        </is>
      </c>
      <c r="L845" t="n">
        <v>0</v>
      </c>
      <c r="M845" t="n">
        <v>0</v>
      </c>
      <c r="N845" t="n">
        <v>0</v>
      </c>
      <c r="O845" t="n">
        <v>0</v>
      </c>
      <c r="P845" t="n">
        <v>394</v>
      </c>
      <c r="Q845" t="n">
        <v>330</v>
      </c>
      <c r="R845" t="n">
        <v>18</v>
      </c>
      <c r="S845" t="n">
        <v>25</v>
      </c>
      <c r="T845">
        <f>IF( S845&lt;=0,0,IF( E845+I845 &gt;= MAX((S845/30)*U845, S845*1.2), 0, CEILING( (MAX((S845/30)*U845, S845*1.2) - (E845+I845)) / J845, 1 ) * J845 ) ) ))</f>
        <v/>
      </c>
      <c r="U845" t="n">
        <v>22</v>
      </c>
    </row>
    <row r="846">
      <c r="A846" t="inlineStr">
        <is>
          <t>ABARROTES BASICOS</t>
        </is>
      </c>
      <c r="B846" t="inlineStr">
        <is>
          <t>23</t>
        </is>
      </c>
      <c r="C846" t="inlineStr">
        <is>
          <t>34587090208</t>
        </is>
      </c>
      <c r="D846" t="inlineStr">
        <is>
          <t xml:space="preserve">SAL REFINADA YODADA  LA FINA 250 GRS </t>
        </is>
      </c>
      <c r="E846" t="n">
        <v>33</v>
      </c>
      <c r="F846" t="inlineStr">
        <is>
          <t>Automatico</t>
        </is>
      </c>
      <c r="G846" t="n">
        <v>1.72</v>
      </c>
      <c r="H846" t="n">
        <v>19.18</v>
      </c>
      <c r="I846" t="n">
        <v>0</v>
      </c>
      <c r="J846" t="n">
        <v>16</v>
      </c>
      <c r="K846" t="inlineStr">
        <is>
          <t>LA FINA</t>
        </is>
      </c>
      <c r="L846" t="n">
        <v>2.813953488372093</v>
      </c>
      <c r="M846" t="n">
        <v>4.839999999999999</v>
      </c>
      <c r="N846" t="n">
        <v>2.813953488372093</v>
      </c>
      <c r="O846" t="n">
        <v>4.839999999999999</v>
      </c>
      <c r="P846" t="n">
        <v>689</v>
      </c>
      <c r="Q846" t="n">
        <v>573</v>
      </c>
      <c r="R846" t="n">
        <v>52</v>
      </c>
      <c r="S846" t="n">
        <v>59</v>
      </c>
      <c r="T846">
        <f>IF( S846&lt;=0,0,IF( E846+I846 &gt;= MAX((S846/30)*U846, S846*1.2), 0, CEILING( (MAX((S846/30)*U846, S846*1.2) - (E846+I846)) / J846, 1 ) * J846 ) ) ))</f>
        <v/>
      </c>
      <c r="U846" t="n">
        <v>22</v>
      </c>
    </row>
    <row r="847">
      <c r="A847" t="inlineStr">
        <is>
          <t>CEREALES, AVENAS Y BARRAS IEPS</t>
        </is>
      </c>
      <c r="B847" t="inlineStr">
        <is>
          <t>402</t>
        </is>
      </c>
      <c r="C847" t="inlineStr">
        <is>
          <t>7501008010105</t>
        </is>
      </c>
      <c r="D847" t="inlineStr">
        <is>
          <t xml:space="preserve">BARRAS DE CEREAL VAINILLA M&amp;M CHOCOLATE  KELLOGGS 100 GRS </t>
        </is>
      </c>
      <c r="E847" t="n">
        <v>33</v>
      </c>
      <c r="F847" t="inlineStr">
        <is>
          <t>Automatico</t>
        </is>
      </c>
      <c r="G847" t="n">
        <v>1.17</v>
      </c>
      <c r="H847" t="n">
        <v>28.2</v>
      </c>
      <c r="I847" t="n">
        <v>0</v>
      </c>
      <c r="J847" t="n">
        <v>12</v>
      </c>
      <c r="K847" t="inlineStr">
        <is>
          <t>KELLOGGS</t>
        </is>
      </c>
      <c r="L847" t="n">
        <v>0</v>
      </c>
      <c r="M847" t="n">
        <v>0</v>
      </c>
      <c r="N847" t="n">
        <v>0</v>
      </c>
      <c r="O847" t="n">
        <v>0</v>
      </c>
      <c r="P847" t="n">
        <v>199</v>
      </c>
      <c r="Q847" t="n">
        <v>145</v>
      </c>
      <c r="R847" t="n">
        <v>21</v>
      </c>
      <c r="S847" t="n">
        <v>26</v>
      </c>
      <c r="T847">
        <f>IF( S847&lt;=0,0,IF( E847+I847 &gt;= MAX((S847/30)*U847, S847*1.2), 0, CEILING( (MAX((S847/30)*U847, S847*1.2) - (E847+I847)) / J847, 1 ) * J847 ) ) ))</f>
        <v/>
      </c>
      <c r="U847" t="n">
        <v>22</v>
      </c>
    </row>
    <row r="848">
      <c r="A848" t="inlineStr">
        <is>
          <t>GALLETAS, PAN Y UNTABLES</t>
        </is>
      </c>
      <c r="B848" t="inlineStr">
        <is>
          <t>10</t>
        </is>
      </c>
      <c r="C848" t="inlineStr">
        <is>
          <t>7501069210599</t>
        </is>
      </c>
      <c r="D848" t="inlineStr">
        <is>
          <t xml:space="preserve">HARINA PARA CREPAS  TRES ESTRELLAS 150 GRS </t>
        </is>
      </c>
      <c r="E848" t="n">
        <v>33</v>
      </c>
      <c r="F848" t="inlineStr">
        <is>
          <t>Automatico</t>
        </is>
      </c>
      <c r="G848" t="n">
        <v>1.68</v>
      </c>
      <c r="H848" t="n">
        <v>19.64</v>
      </c>
      <c r="I848" t="n">
        <v>12</v>
      </c>
      <c r="J848" t="n">
        <v>12</v>
      </c>
      <c r="K848" t="inlineStr">
        <is>
          <t>TRES ESTRELLAS</t>
        </is>
      </c>
      <c r="L848" t="n">
        <v>2.357142857142858</v>
      </c>
      <c r="M848" t="n">
        <v>3.960000000000001</v>
      </c>
      <c r="N848" t="n">
        <v>0</v>
      </c>
      <c r="O848" t="n">
        <v>0</v>
      </c>
      <c r="P848" t="n">
        <v>972</v>
      </c>
      <c r="Q848" t="n">
        <v>678</v>
      </c>
      <c r="R848" t="n">
        <v>40</v>
      </c>
      <c r="S848" t="n">
        <v>51</v>
      </c>
      <c r="T848">
        <f>IF( S848&lt;=0,0,IF( E848+I848 &gt;= MAX((S848/30)*U848, S848*1.2), 0, CEILING( (MAX((S848/30)*U848, S848*1.2) - (E848+I848)) / J848, 1 ) * J848 ) ) ))</f>
        <v/>
      </c>
      <c r="U848" t="n">
        <v>22</v>
      </c>
    </row>
    <row r="849">
      <c r="A849" t="inlineStr">
        <is>
          <t>ASEO Y LIMPIEZA DEL HOGAR</t>
        </is>
      </c>
      <c r="B849" t="inlineStr">
        <is>
          <t>6</t>
        </is>
      </c>
      <c r="C849" t="inlineStr">
        <is>
          <t>7501071903557</t>
        </is>
      </c>
      <c r="D849" t="inlineStr">
        <is>
          <t xml:space="preserve">LIMPIADOR MULTIUSOS SUAVIDAD DE ALGODON POETT 1.8 LT. </t>
        </is>
      </c>
      <c r="E849" t="n">
        <v>33</v>
      </c>
      <c r="F849" t="inlineStr">
        <is>
          <t>Automatico</t>
        </is>
      </c>
      <c r="G849" t="n">
        <v>1.41</v>
      </c>
      <c r="H849" t="n">
        <v>23.4</v>
      </c>
      <c r="I849" t="n">
        <v>72</v>
      </c>
      <c r="J849" t="n">
        <v>8</v>
      </c>
      <c r="K849" t="inlineStr">
        <is>
          <t>POETT</t>
        </is>
      </c>
      <c r="L849" t="n">
        <v>0</v>
      </c>
      <c r="M849" t="n">
        <v>0</v>
      </c>
      <c r="N849" t="n">
        <v>0</v>
      </c>
      <c r="O849" t="n">
        <v>0</v>
      </c>
      <c r="P849" t="n">
        <v>646</v>
      </c>
      <c r="Q849" t="n">
        <v>869</v>
      </c>
      <c r="R849" t="n">
        <v>23</v>
      </c>
      <c r="S849" t="n">
        <v>46</v>
      </c>
      <c r="T849">
        <f>IF( S849&lt;=0,0,IF( E849+I849 &gt;= MAX((S849/30)*U849, S849*1.2), 0, CEILING( (MAX((S849/30)*U849, S849*1.2) - (E849+I849)) / J849, 1 ) * J849 ) ) ))</f>
        <v/>
      </c>
      <c r="U849" t="n">
        <v>22</v>
      </c>
    </row>
    <row r="850">
      <c r="A850" t="inlineStr">
        <is>
          <t>CEREALES, AVENAS Y BARRAS</t>
        </is>
      </c>
      <c r="B850" t="inlineStr">
        <is>
          <t>2</t>
        </is>
      </c>
      <c r="C850" t="inlineStr">
        <is>
          <t>7500478027668</t>
        </is>
      </c>
      <c r="D850" t="inlineStr">
        <is>
          <t xml:space="preserve">AVENA EN HOJUELA NATURAL  QUAKER 610 GRS </t>
        </is>
      </c>
      <c r="E850" t="n">
        <v>33</v>
      </c>
      <c r="F850" t="inlineStr">
        <is>
          <t>Automatico</t>
        </is>
      </c>
      <c r="G850" t="n">
        <v>1.8</v>
      </c>
      <c r="H850" t="n">
        <v>18.33</v>
      </c>
      <c r="I850" t="n">
        <v>64</v>
      </c>
      <c r="J850" t="n">
        <v>16</v>
      </c>
      <c r="K850" t="inlineStr">
        <is>
          <t>QUAKER</t>
        </is>
      </c>
      <c r="L850" t="n">
        <v>3.666666666666668</v>
      </c>
      <c r="M850" t="n">
        <v>6.600000000000002</v>
      </c>
      <c r="N850" t="n">
        <v>0</v>
      </c>
      <c r="O850" t="n">
        <v>0</v>
      </c>
      <c r="P850" t="n">
        <v>955</v>
      </c>
      <c r="Q850" t="n">
        <v>920</v>
      </c>
      <c r="R850" t="n">
        <v>41</v>
      </c>
      <c r="S850" t="n">
        <v>49</v>
      </c>
      <c r="T850">
        <f>IF( S850&lt;=0,0,IF( E850+I850 &gt;= MAX((S850/30)*U850, S850*1.2), 0, CEILING( (MAX((S850/30)*U850, S850*1.2) - (E850+I850)) / J850, 1 ) * J850 ) ) ))</f>
        <v/>
      </c>
      <c r="U850" t="n">
        <v>22</v>
      </c>
    </row>
    <row r="851">
      <c r="A851" t="inlineStr">
        <is>
          <t>GALLETAS, PAN Y UNTABLES IEPS</t>
        </is>
      </c>
      <c r="B851" t="inlineStr">
        <is>
          <t>410</t>
        </is>
      </c>
      <c r="C851" t="inlineStr">
        <is>
          <t>7500478005833</t>
        </is>
      </c>
      <c r="D851" t="inlineStr">
        <is>
          <t xml:space="preserve">GALLETAS  GAMESA 150 GRS </t>
        </is>
      </c>
      <c r="E851" t="n">
        <v>33</v>
      </c>
      <c r="F851" t="inlineStr">
        <is>
          <t>Automatico</t>
        </is>
      </c>
      <c r="G851" t="n">
        <v>1.02</v>
      </c>
      <c r="H851" t="n">
        <v>32.35</v>
      </c>
      <c r="I851" t="n">
        <v>12</v>
      </c>
      <c r="J851" t="n">
        <v>12</v>
      </c>
      <c r="K851" t="inlineStr">
        <is>
          <t>GAMESA</t>
        </is>
      </c>
      <c r="L851" t="n">
        <v>0</v>
      </c>
      <c r="M851" t="n">
        <v>0</v>
      </c>
      <c r="N851" t="n">
        <v>0</v>
      </c>
      <c r="O851" t="n">
        <v>0</v>
      </c>
      <c r="P851" t="n">
        <v>427</v>
      </c>
      <c r="Q851" t="n">
        <v>397</v>
      </c>
      <c r="R851" t="n">
        <v>16</v>
      </c>
      <c r="S851" t="n">
        <v>27</v>
      </c>
      <c r="T851">
        <f>IF( S851&lt;=0,0,IF( E851+I851 &gt;= MAX((S851/30)*U851, S851*1.2), 0, CEILING( (MAX((S851/30)*U851, S851*1.2) - (E851+I851)) / J851, 1 ) * J851 ) ) ))</f>
        <v/>
      </c>
      <c r="U851" t="n">
        <v>22</v>
      </c>
    </row>
    <row r="852">
      <c r="A852" t="inlineStr">
        <is>
          <t>ABARROTES BASICOS</t>
        </is>
      </c>
      <c r="B852" t="inlineStr">
        <is>
          <t>23</t>
        </is>
      </c>
      <c r="C852" t="inlineStr">
        <is>
          <t>7503020651700</t>
        </is>
      </c>
      <c r="D852" t="inlineStr">
        <is>
          <t xml:space="preserve">SOPA INTANTANEA RAMEN MARISCOS PICANTE  NISSIN 105 GRS </t>
        </is>
      </c>
      <c r="E852" t="n">
        <v>33</v>
      </c>
      <c r="F852" t="inlineStr">
        <is>
          <t>Automatico</t>
        </is>
      </c>
      <c r="G852" t="n">
        <v>1.73</v>
      </c>
      <c r="H852" t="n">
        <v>19.07</v>
      </c>
      <c r="I852" t="n">
        <v>90</v>
      </c>
      <c r="J852" t="n">
        <v>30</v>
      </c>
      <c r="K852" t="inlineStr">
        <is>
          <t>NISSIN</t>
        </is>
      </c>
      <c r="L852" t="n">
        <v>16.92485549132948</v>
      </c>
      <c r="M852" t="n">
        <v>29.28</v>
      </c>
      <c r="N852" t="n">
        <v>0</v>
      </c>
      <c r="O852" t="n">
        <v>0</v>
      </c>
      <c r="P852" t="n">
        <v>428</v>
      </c>
      <c r="Q852" t="n">
        <v>486</v>
      </c>
      <c r="R852" t="n">
        <v>44</v>
      </c>
      <c r="S852" t="n">
        <v>49</v>
      </c>
      <c r="T852">
        <f>IF( S852&lt;=0,0,IF( E852+I852 &gt;= MAX((S852/30)*U852, S852*1.2), 0, CEILING( (MAX((S852/30)*U852, S852*1.2) - (E852+I852)) / J852, 1 ) * J852 ) ) ))</f>
        <v/>
      </c>
      <c r="U852" t="n">
        <v>36</v>
      </c>
    </row>
    <row r="853">
      <c r="A853" t="inlineStr">
        <is>
          <t>BEBIDAS IVA</t>
        </is>
      </c>
      <c r="B853" t="inlineStr">
        <is>
          <t>3</t>
        </is>
      </c>
      <c r="C853" t="inlineStr">
        <is>
          <t>7501073845039</t>
        </is>
      </c>
      <c r="D853" t="inlineStr">
        <is>
          <t xml:space="preserve">AGUA MINERAL  SCHWEPPES 325 ML. </t>
        </is>
      </c>
      <c r="E853" t="n">
        <v>33</v>
      </c>
      <c r="F853" t="inlineStr">
        <is>
          <t>Automatico</t>
        </is>
      </c>
      <c r="G853" t="n">
        <v>1.78</v>
      </c>
      <c r="H853" t="n">
        <v>18.53</v>
      </c>
      <c r="I853" t="n">
        <v>0</v>
      </c>
      <c r="J853" t="n">
        <v>12</v>
      </c>
      <c r="K853" t="inlineStr">
        <is>
          <t>SCHWEPPES</t>
        </is>
      </c>
      <c r="L853" t="n">
        <v>3.460674157303369</v>
      </c>
      <c r="M853" t="n">
        <v>6.159999999999997</v>
      </c>
      <c r="N853" t="n">
        <v>3.460674157303369</v>
      </c>
      <c r="O853" t="n">
        <v>6.159999999999997</v>
      </c>
      <c r="P853" t="n">
        <v>1474</v>
      </c>
      <c r="Q853" t="n">
        <v>613</v>
      </c>
      <c r="R853" t="n">
        <v>96</v>
      </c>
      <c r="S853" t="n">
        <v>130</v>
      </c>
      <c r="T853">
        <f>IF( S853&lt;=0,0,IF( E853+I853 &gt;= MAX((S853/30)*U853, S853*1.2), 0, CEILING( (MAX((S853/30)*U853, S853*1.2) - (E853+I853)) / J853, 1 ) * J853 ) ) ))</f>
        <v/>
      </c>
      <c r="U853" t="n">
        <v>22</v>
      </c>
    </row>
    <row r="854">
      <c r="A854" t="inlineStr">
        <is>
          <t>PANALES, HIGIENICOS Y DESECHABLES</t>
        </is>
      </c>
      <c r="B854" t="inlineStr">
        <is>
          <t>95</t>
        </is>
      </c>
      <c r="C854" t="inlineStr">
        <is>
          <t>7501032990039</t>
        </is>
      </c>
      <c r="D854" t="inlineStr">
        <is>
          <t xml:space="preserve">BOLSA PARA ALIMENTOS CONGELACION MEDIANA ZIPLOC 20 PZA </t>
        </is>
      </c>
      <c r="E854" t="n">
        <v>33</v>
      </c>
      <c r="F854" t="inlineStr">
        <is>
          <t>Automatico</t>
        </is>
      </c>
      <c r="G854" t="n">
        <v>1.42</v>
      </c>
      <c r="H854" t="n">
        <v>23.23</v>
      </c>
      <c r="I854" t="n">
        <v>0</v>
      </c>
      <c r="J854" t="n">
        <v>12</v>
      </c>
      <c r="K854" t="inlineStr">
        <is>
          <t>ZIPLOC</t>
        </is>
      </c>
      <c r="L854" t="n">
        <v>0</v>
      </c>
      <c r="M854" t="n">
        <v>0</v>
      </c>
      <c r="N854" t="n">
        <v>0</v>
      </c>
      <c r="O854" t="n">
        <v>0</v>
      </c>
      <c r="P854" t="n">
        <v>422</v>
      </c>
      <c r="Q854" t="n">
        <v>329</v>
      </c>
      <c r="R854" t="n">
        <v>22</v>
      </c>
      <c r="S854" t="n">
        <v>27</v>
      </c>
      <c r="T854">
        <f>IF( S854&lt;=0,0,IF( E854+I854 &gt;= MAX((S854/30)*U854, S854*1.2), 0, CEILING( (MAX((S854/30)*U854, S854*1.2) - (E854+I854)) / J854, 1 ) * J854 ) ) ))</f>
        <v/>
      </c>
      <c r="U854" t="n">
        <v>22</v>
      </c>
    </row>
    <row r="855">
      <c r="A855" t="inlineStr">
        <is>
          <t>CONSERVAS</t>
        </is>
      </c>
      <c r="B855" t="inlineStr">
        <is>
          <t>143</t>
        </is>
      </c>
      <c r="C855" t="inlineStr">
        <is>
          <t>7501003105448</t>
        </is>
      </c>
      <c r="D855" t="inlineStr">
        <is>
          <t xml:space="preserve">SALSA GUACAMOLE  HERDEZ 445 GRS </t>
        </is>
      </c>
      <c r="E855" t="n">
        <v>33</v>
      </c>
      <c r="F855" t="inlineStr">
        <is>
          <t>Automatico</t>
        </is>
      </c>
      <c r="G855" t="n">
        <v>1.33</v>
      </c>
      <c r="H855" t="n">
        <v>24.81</v>
      </c>
      <c r="I855" t="n">
        <v>24</v>
      </c>
      <c r="J855" t="n">
        <v>12</v>
      </c>
      <c r="K855" t="inlineStr">
        <is>
          <t>HERDEZ</t>
        </is>
      </c>
      <c r="L855" t="n">
        <v>0</v>
      </c>
      <c r="M855" t="n">
        <v>0</v>
      </c>
      <c r="N855" t="n">
        <v>0</v>
      </c>
      <c r="O855" t="n">
        <v>0</v>
      </c>
      <c r="P855" t="n">
        <v>401</v>
      </c>
      <c r="Q855" t="n">
        <v>448</v>
      </c>
      <c r="R855" t="n">
        <v>20</v>
      </c>
      <c r="S855" t="n">
        <v>27</v>
      </c>
      <c r="T855">
        <f>IF( S855&lt;=0,0,IF( E855+I855 &gt;= MAX((S855/30)*U855, S855*1.2), 0, CEILING( (MAX((S855/30)*U855, S855*1.2) - (E855+I855)) / J855, 1 ) * J855 ) ) ))</f>
        <v/>
      </c>
      <c r="U855" t="n">
        <v>22</v>
      </c>
    </row>
    <row r="856">
      <c r="A856" t="inlineStr">
        <is>
          <t>ASEO Y LIMPIEZA DEL HOGAR</t>
        </is>
      </c>
      <c r="B856" t="inlineStr">
        <is>
          <t>6</t>
        </is>
      </c>
      <c r="C856" t="inlineStr">
        <is>
          <t>7501058713858</t>
        </is>
      </c>
      <c r="D856" t="inlineStr">
        <is>
          <t xml:space="preserve">LIMPIADOR MULTIUSOS DESINFECTANTE PURE CITRUS LYSOL 820 ML. </t>
        </is>
      </c>
      <c r="E856" t="n">
        <v>33</v>
      </c>
      <c r="F856" t="inlineStr">
        <is>
          <t>Automatico</t>
        </is>
      </c>
      <c r="G856" t="n">
        <v>1.37</v>
      </c>
      <c r="H856" t="n">
        <v>24.08</v>
      </c>
      <c r="I856" t="n">
        <v>70</v>
      </c>
      <c r="J856" t="n">
        <v>14</v>
      </c>
      <c r="K856" t="inlineStr">
        <is>
          <t>LYSOL</t>
        </is>
      </c>
      <c r="L856" t="n">
        <v>0</v>
      </c>
      <c r="M856" t="n">
        <v>0</v>
      </c>
      <c r="N856" t="n">
        <v>0</v>
      </c>
      <c r="O856" t="n">
        <v>0</v>
      </c>
      <c r="P856" t="n">
        <v>329</v>
      </c>
      <c r="Q856" t="n">
        <v>121</v>
      </c>
      <c r="R856" t="n">
        <v>38</v>
      </c>
      <c r="S856" t="n">
        <v>46</v>
      </c>
      <c r="T856">
        <f>IF( S856&lt;=0,0,IF( E856+I856 &gt;= MAX((S856/30)*U856, S856*1.2), 0, CEILING( (MAX((S856/30)*U856, S856*1.2) - (E856+I856)) / J856, 1 ) * J856 ) ) ))</f>
        <v/>
      </c>
      <c r="U856" t="n">
        <v>22</v>
      </c>
    </row>
    <row r="857">
      <c r="A857" t="inlineStr">
        <is>
          <t>CONSERVAS</t>
        </is>
      </c>
      <c r="B857" t="inlineStr">
        <is>
          <t>143</t>
        </is>
      </c>
      <c r="C857" t="inlineStr">
        <is>
          <t>7501017003020</t>
        </is>
      </c>
      <c r="D857" t="inlineStr">
        <is>
          <t xml:space="preserve">CHILES JALAPEÑOS EN RAJAS  LA COSTEÑA 800 GRS </t>
        </is>
      </c>
      <c r="E857" t="n">
        <v>33</v>
      </c>
      <c r="F857" t="inlineStr">
        <is>
          <t>Automatico</t>
        </is>
      </c>
      <c r="G857" t="n">
        <v>1.4</v>
      </c>
      <c r="H857" t="n">
        <v>24.28</v>
      </c>
      <c r="I857" t="n">
        <v>48</v>
      </c>
      <c r="J857" t="n">
        <v>12</v>
      </c>
      <c r="K857" t="inlineStr">
        <is>
          <t>LA COSTE¿A</t>
        </is>
      </c>
      <c r="L857" t="n">
        <v>0</v>
      </c>
      <c r="M857" t="n">
        <v>0</v>
      </c>
      <c r="N857" t="n">
        <v>0</v>
      </c>
      <c r="O857" t="n">
        <v>0</v>
      </c>
      <c r="P857" t="n">
        <v>391</v>
      </c>
      <c r="Q857" t="n">
        <v>518</v>
      </c>
      <c r="R857" t="n">
        <v>43</v>
      </c>
      <c r="S857" t="n">
        <v>49</v>
      </c>
      <c r="T857">
        <f>IF( S857&lt;=0,0,IF( E857+I857 &gt;= MAX((S857/30)*U857, S857*1.2), 0, CEILING( (MAX((S857/30)*U857, S857*1.2) - (E857+I857)) / J857, 1 ) * J857 ) ) ))</f>
        <v/>
      </c>
      <c r="U857" t="n">
        <v>22</v>
      </c>
    </row>
    <row r="858">
      <c r="A858" t="inlineStr">
        <is>
          <t>PANALES, HIGIENICOS Y DESECHABLES</t>
        </is>
      </c>
      <c r="B858" t="inlineStr">
        <is>
          <t>95</t>
        </is>
      </c>
      <c r="C858" t="inlineStr">
        <is>
          <t>7501036623353</t>
        </is>
      </c>
      <c r="D858" t="inlineStr">
        <is>
          <t xml:space="preserve">PAPEL HIGIENICO HUMEDO LUXURY  REGIO 1 PZA </t>
        </is>
      </c>
      <c r="E858" t="n">
        <v>33</v>
      </c>
      <c r="F858" t="inlineStr">
        <is>
          <t>Automatico</t>
        </is>
      </c>
      <c r="G858" t="n">
        <v>1.35</v>
      </c>
      <c r="H858" t="n">
        <v>24.44</v>
      </c>
      <c r="I858" t="n">
        <v>64</v>
      </c>
      <c r="J858" t="n">
        <v>16</v>
      </c>
      <c r="K858" t="inlineStr">
        <is>
          <t>REGIO</t>
        </is>
      </c>
      <c r="L858" t="n">
        <v>0</v>
      </c>
      <c r="M858" t="n">
        <v>0</v>
      </c>
      <c r="N858" t="n">
        <v>0</v>
      </c>
      <c r="O858" t="n">
        <v>0</v>
      </c>
      <c r="P858" t="n">
        <v>888</v>
      </c>
      <c r="Q858" t="n">
        <v>616</v>
      </c>
      <c r="R858" t="n">
        <v>41</v>
      </c>
      <c r="S858" t="n">
        <v>56</v>
      </c>
      <c r="T858">
        <f>IF( S858&lt;=0,0,IF( E858+I858 &gt;= MAX((S858/30)*U858, S858*1.2), 0, CEILING( (MAX((S858/30)*U858, S858*1.2) - (E858+I858)) / J858, 1 ) * J858 ) ) ))</f>
        <v/>
      </c>
      <c r="U858" t="n">
        <v>22</v>
      </c>
    </row>
    <row r="859">
      <c r="A859" t="inlineStr">
        <is>
          <t>ABA. BASICOS MP</t>
        </is>
      </c>
      <c r="B859" t="inlineStr">
        <is>
          <t>346</t>
        </is>
      </c>
      <c r="C859" t="inlineStr">
        <is>
          <t>7506409018484</t>
        </is>
      </c>
      <c r="D859" t="inlineStr">
        <is>
          <t xml:space="preserve">CANELA ENTERA  GOLDEN HILLS 25 GRS </t>
        </is>
      </c>
      <c r="E859" t="n">
        <v>33</v>
      </c>
      <c r="F859" t="inlineStr">
        <is>
          <t>Automatico</t>
        </is>
      </c>
      <c r="G859" t="n">
        <v>1.14</v>
      </c>
      <c r="H859" t="n">
        <v>28.94</v>
      </c>
      <c r="I859" t="n">
        <v>0</v>
      </c>
      <c r="J859" t="n">
        <v>20</v>
      </c>
      <c r="K859" t="inlineStr">
        <is>
          <t>GOLDEN HILLS</t>
        </is>
      </c>
      <c r="L859" t="n">
        <v>3.052631578947366</v>
      </c>
      <c r="M859" t="n">
        <v>3.479999999999997</v>
      </c>
      <c r="N859" t="n">
        <v>3.052631578947366</v>
      </c>
      <c r="O859" t="n">
        <v>3.479999999999997</v>
      </c>
      <c r="P859" t="n">
        <v>309</v>
      </c>
      <c r="Q859" t="n">
        <v>199</v>
      </c>
      <c r="R859" t="n">
        <v>52</v>
      </c>
      <c r="S859" t="n">
        <v>61</v>
      </c>
      <c r="T859">
        <f>IF( S859&lt;=0,0,IF( E859+I859 &gt;= MAX((S859/30)*U859, S859*1.2), 0, CEILING( (MAX((S859/30)*U859, S859*1.2) - (E859+I859)) / J859, 1 ) * J859 ) ) ))</f>
        <v/>
      </c>
      <c r="U859" t="n">
        <v>32</v>
      </c>
    </row>
    <row r="860">
      <c r="A860" t="inlineStr">
        <is>
          <t>ABARROTES BASICOS</t>
        </is>
      </c>
      <c r="B860" t="inlineStr">
        <is>
          <t>23</t>
        </is>
      </c>
      <c r="C860" t="inlineStr">
        <is>
          <t>8410261759333</t>
        </is>
      </c>
      <c r="D860" t="inlineStr">
        <is>
          <t xml:space="preserve">CALDO DE POLLO  DON SIMON 1 LT. </t>
        </is>
      </c>
      <c r="E860" t="n">
        <v>33</v>
      </c>
      <c r="F860" t="inlineStr">
        <is>
          <t>Automatico</t>
        </is>
      </c>
      <c r="G860" t="n">
        <v>1.92</v>
      </c>
      <c r="H860" t="n">
        <v>17.18</v>
      </c>
      <c r="I860" t="n">
        <v>48</v>
      </c>
      <c r="J860" t="n">
        <v>12</v>
      </c>
      <c r="K860" t="inlineStr">
        <is>
          <t>DON SIMON</t>
        </is>
      </c>
      <c r="L860" t="n">
        <v>4.8125</v>
      </c>
      <c r="M860" t="n">
        <v>9.24</v>
      </c>
      <c r="N860" t="n">
        <v>0</v>
      </c>
      <c r="O860" t="n">
        <v>0</v>
      </c>
      <c r="P860" t="n">
        <v>662</v>
      </c>
      <c r="Q860" t="n">
        <v>480</v>
      </c>
      <c r="R860" t="n">
        <v>75</v>
      </c>
      <c r="S860" t="n">
        <v>81</v>
      </c>
      <c r="T860">
        <f>IF( S860&lt;=0,0,IF( E860+I860 &gt;= MAX((S860/30)*U860, S860*1.2), 0, CEILING( (MAX((S860/30)*U860, S860*1.2) - (E860+I860)) / J860, 1 ) * J860 ) ) ))</f>
        <v/>
      </c>
      <c r="U860" t="n">
        <v>22</v>
      </c>
    </row>
    <row r="861">
      <c r="A861" t="inlineStr">
        <is>
          <t>BEBIDAS</t>
        </is>
      </c>
      <c r="B861" t="inlineStr">
        <is>
          <t>35</t>
        </is>
      </c>
      <c r="C861" t="inlineStr">
        <is>
          <t>32239062221</t>
        </is>
      </c>
      <c r="D861" t="inlineStr">
        <is>
          <t xml:space="preserve">NECTAR MANZANA CLARIFICADO 4 PACK DEL VALLE 200 ML. </t>
        </is>
      </c>
      <c r="E861" t="n">
        <v>33</v>
      </c>
      <c r="F861" t="inlineStr">
        <is>
          <t>Automatico</t>
        </is>
      </c>
      <c r="G861" t="n">
        <v>2.56</v>
      </c>
      <c r="H861" t="n">
        <v>12.89</v>
      </c>
      <c r="I861" t="n">
        <v>10</v>
      </c>
      <c r="J861" t="n">
        <v>10</v>
      </c>
      <c r="K861" t="inlineStr">
        <is>
          <t>DEL VALLE</t>
        </is>
      </c>
      <c r="L861" t="n">
        <v>9.109375</v>
      </c>
      <c r="M861" t="n">
        <v>23.32</v>
      </c>
      <c r="N861" t="n">
        <v>5.203125</v>
      </c>
      <c r="O861" t="n">
        <v>13.32</v>
      </c>
      <c r="P861" t="n">
        <v>932</v>
      </c>
      <c r="Q861" t="n">
        <v>587</v>
      </c>
      <c r="R861" t="n">
        <v>86</v>
      </c>
      <c r="S861" t="n">
        <v>89</v>
      </c>
      <c r="T861">
        <f>IF( S861&lt;=0,0,IF( E861+I861 &gt;= MAX((S861/30)*U861, S861*1.2), 0, CEILING( (MAX((S861/30)*U861, S861*1.2) - (E861+I861)) / J861, 1 ) * J861 ) ) ))</f>
        <v/>
      </c>
      <c r="U861" t="n">
        <v>22</v>
      </c>
    </row>
    <row r="862">
      <c r="A862" t="inlineStr">
        <is>
          <t>CONSERVAS</t>
        </is>
      </c>
      <c r="B862" t="inlineStr">
        <is>
          <t>143</t>
        </is>
      </c>
      <c r="C862" t="inlineStr">
        <is>
          <t>7501071301629</t>
        </is>
      </c>
      <c r="D862" t="inlineStr">
        <is>
          <t xml:space="preserve">PURE DE PAPA PRECOCIDO  VERDE VALLE 160 GRS </t>
        </is>
      </c>
      <c r="E862" t="n">
        <v>33</v>
      </c>
      <c r="F862" t="inlineStr">
        <is>
          <t>Automatico</t>
        </is>
      </c>
      <c r="G862" t="n">
        <v>2.08</v>
      </c>
      <c r="H862" t="n">
        <v>15.86</v>
      </c>
      <c r="I862" t="n">
        <v>24</v>
      </c>
      <c r="J862" t="n">
        <v>24</v>
      </c>
      <c r="K862" t="inlineStr">
        <is>
          <t>VERDE VALLE</t>
        </is>
      </c>
      <c r="L862" t="n">
        <v>6.134615384615385</v>
      </c>
      <c r="M862" t="n">
        <v>12.76</v>
      </c>
      <c r="N862" t="n">
        <v>0</v>
      </c>
      <c r="O862" t="n">
        <v>0</v>
      </c>
      <c r="P862" t="n">
        <v>900</v>
      </c>
      <c r="Q862" t="n">
        <v>880</v>
      </c>
      <c r="R862" t="n">
        <v>157</v>
      </c>
      <c r="S862" t="n">
        <v>164</v>
      </c>
      <c r="T862">
        <f>IF( S862&lt;=0,0,IF( E862+I862 &gt;= MAX((S862/30)*U862, S862*1.2), 0, CEILING( (MAX((S862/30)*U862, S862*1.2) - (E862+I862)) / J862, 1 ) * J862 ) ) ))</f>
        <v/>
      </c>
      <c r="U862" t="n">
        <v>22</v>
      </c>
    </row>
    <row r="863">
      <c r="A863" t="inlineStr">
        <is>
          <t>ABARROTES BASICOS</t>
        </is>
      </c>
      <c r="B863" t="inlineStr">
        <is>
          <t>0</t>
        </is>
      </c>
      <c r="C863" t="inlineStr">
        <is>
          <t>7503020651700</t>
        </is>
      </c>
      <c r="D863" t="inlineStr">
        <is>
          <t xml:space="preserve">SOPA INTANTANEA RAMEN MARISCOS PICANTE  NISSIN 105 GRS </t>
        </is>
      </c>
      <c r="E863" t="n">
        <v>33</v>
      </c>
      <c r="F863" t="inlineStr">
        <is>
          <t>Automatico</t>
        </is>
      </c>
      <c r="G863" t="n">
        <v>1.73</v>
      </c>
      <c r="H863" t="n">
        <v>19.07</v>
      </c>
      <c r="I863" t="n">
        <v>90</v>
      </c>
      <c r="J863" t="n">
        <v>30</v>
      </c>
      <c r="K863" t="inlineStr">
        <is>
          <t>NISSIN</t>
        </is>
      </c>
      <c r="L863" t="n">
        <v>16.92485549132948</v>
      </c>
      <c r="M863" t="n">
        <v>29.28</v>
      </c>
      <c r="N863" t="n">
        <v>0</v>
      </c>
      <c r="O863" t="n">
        <v>0</v>
      </c>
      <c r="P863" t="n">
        <v>428</v>
      </c>
      <c r="Q863" t="n">
        <v>486</v>
      </c>
      <c r="R863" t="n">
        <v>44</v>
      </c>
      <c r="S863" t="n">
        <v>49</v>
      </c>
      <c r="T863">
        <f>IF( S863&lt;=0,0,IF( E863+I863 &gt;= MAX((S863/30)*U863, S863*1.2), 0, CEILING( (MAX((S863/30)*U863, S863*1.2) - (E863+I863)) / J863, 1 ) * J863 ) ) ))</f>
        <v/>
      </c>
      <c r="U863" t="n">
        <v>36</v>
      </c>
    </row>
    <row r="864">
      <c r="A864" t="inlineStr">
        <is>
          <t>BEBIDAS</t>
        </is>
      </c>
      <c r="B864" t="inlineStr">
        <is>
          <t>0</t>
        </is>
      </c>
      <c r="C864" t="inlineStr">
        <is>
          <t>7501013105537</t>
        </is>
      </c>
      <c r="D864" t="inlineStr">
        <is>
          <t xml:space="preserve">BEBIDA CON JUGO DURAZNO  JUMEX 413 ML. </t>
        </is>
      </c>
      <c r="E864" t="n">
        <v>33</v>
      </c>
      <c r="F864" t="inlineStr">
        <is>
          <t>Automatico</t>
        </is>
      </c>
      <c r="G864" t="n">
        <v>1.49</v>
      </c>
      <c r="H864" t="n">
        <v>22.14</v>
      </c>
      <c r="I864" t="n">
        <v>12</v>
      </c>
      <c r="J864" t="n">
        <v>12</v>
      </c>
      <c r="K864" t="inlineStr">
        <is>
          <t>JUMEX</t>
        </is>
      </c>
      <c r="L864" t="n">
        <v>0</v>
      </c>
      <c r="M864" t="n">
        <v>0</v>
      </c>
      <c r="N864" t="n">
        <v>0</v>
      </c>
      <c r="O864" t="n">
        <v>0</v>
      </c>
      <c r="P864" t="n">
        <v>621</v>
      </c>
      <c r="Q864" t="n">
        <v>761</v>
      </c>
      <c r="R864" t="n">
        <v>33</v>
      </c>
      <c r="S864" t="n">
        <v>48</v>
      </c>
      <c r="T864">
        <f>IF( S864&lt;=0,0,IF( E864+I864 &gt;= MAX((S864/30)*U864, S864*1.2), 0, CEILING( (MAX((S864/30)*U864, S864*1.2) - (E864+I864)) / J864, 1 ) * J864 ) ) ))</f>
        <v/>
      </c>
      <c r="U864" t="n">
        <v>22</v>
      </c>
    </row>
    <row r="865">
      <c r="A865" t="inlineStr">
        <is>
          <t>CONSERVAS</t>
        </is>
      </c>
      <c r="B865" t="inlineStr">
        <is>
          <t>0</t>
        </is>
      </c>
      <c r="C865" t="inlineStr">
        <is>
          <t>7501071301629</t>
        </is>
      </c>
      <c r="D865" t="inlineStr">
        <is>
          <t xml:space="preserve">PURE DE PAPA PRECOCIDO  VERDE VALLE 160 GRS </t>
        </is>
      </c>
      <c r="E865" t="n">
        <v>33</v>
      </c>
      <c r="F865" t="inlineStr">
        <is>
          <t>Automatico</t>
        </is>
      </c>
      <c r="G865" t="n">
        <v>2.08</v>
      </c>
      <c r="H865" t="n">
        <v>15.86</v>
      </c>
      <c r="I865" t="n">
        <v>24</v>
      </c>
      <c r="J865" t="n">
        <v>24</v>
      </c>
      <c r="K865" t="inlineStr">
        <is>
          <t>VERDE VALLE</t>
        </is>
      </c>
      <c r="L865" t="n">
        <v>6.134615384615385</v>
      </c>
      <c r="M865" t="n">
        <v>12.76</v>
      </c>
      <c r="N865" t="n">
        <v>0</v>
      </c>
      <c r="O865" t="n">
        <v>0</v>
      </c>
      <c r="P865" t="n">
        <v>900</v>
      </c>
      <c r="Q865" t="n">
        <v>880</v>
      </c>
      <c r="R865" t="n">
        <v>157</v>
      </c>
      <c r="S865" t="n">
        <v>164</v>
      </c>
      <c r="T865">
        <f>IF( S865&lt;=0,0,IF( E865+I865 &gt;= MAX((S865/30)*U865, S865*1.2), 0, CEILING( (MAX((S865/30)*U865, S865*1.2) - (E865+I865)) / J865, 1 ) * J865 ) ) ))</f>
        <v/>
      </c>
      <c r="U865" t="n">
        <v>22</v>
      </c>
    </row>
    <row r="866">
      <c r="A866" t="inlineStr">
        <is>
          <t>BEBIDAS ALCOHOLICAS</t>
        </is>
      </c>
      <c r="B866" t="inlineStr">
        <is>
          <t>0</t>
        </is>
      </c>
      <c r="C866" t="inlineStr">
        <is>
          <t>7501053670507</t>
        </is>
      </c>
      <c r="D866" t="inlineStr">
        <is>
          <t xml:space="preserve">BEBIDA PREPARADA CON VINO DURZNO  VIÑA REAL 400 ML. </t>
        </is>
      </c>
      <c r="E866" t="n">
        <v>33</v>
      </c>
      <c r="F866" t="inlineStr">
        <is>
          <t>Automatico</t>
        </is>
      </c>
      <c r="G866" t="n">
        <v>1.13</v>
      </c>
      <c r="H866" t="n">
        <v>29.2</v>
      </c>
      <c r="I866" t="n">
        <v>0</v>
      </c>
      <c r="J866" t="n">
        <v>18</v>
      </c>
      <c r="K866" t="inlineStr">
        <is>
          <t>VI¿A REAL</t>
        </is>
      </c>
      <c r="L866" t="n">
        <v>0</v>
      </c>
      <c r="M866" t="n">
        <v>0</v>
      </c>
      <c r="N866" t="n">
        <v>0</v>
      </c>
      <c r="O866" t="n">
        <v>0</v>
      </c>
      <c r="P866" t="n">
        <v>123</v>
      </c>
      <c r="Q866" t="n">
        <v>119</v>
      </c>
      <c r="R866" t="n">
        <v>19</v>
      </c>
      <c r="S866" t="n">
        <v>30</v>
      </c>
      <c r="T866">
        <f>IF( S866&lt;=0,0,IF( E866+I866 &gt;= MAX((S866/30)*U866, S866*1.2), 0, CEILING( (MAX((S866/30)*U866, S866*1.2) - (E866+I866)) / J866, 1 ) * J866 ) ) ))</f>
        <v/>
      </c>
      <c r="U866" t="n">
        <v>22</v>
      </c>
    </row>
    <row r="867">
      <c r="A867" t="inlineStr">
        <is>
          <t>ALIMENTOS SIN AZUCAR IEPS</t>
        </is>
      </c>
      <c r="B867" t="inlineStr">
        <is>
          <t>0</t>
        </is>
      </c>
      <c r="C867" t="inlineStr">
        <is>
          <t>8410376042481</t>
        </is>
      </c>
      <c r="D867" t="inlineStr">
        <is>
          <t xml:space="preserve">GALLETAS DE YOGURT SIN AZUCAR GULLON 220 GRS </t>
        </is>
      </c>
      <c r="E867" t="n">
        <v>33</v>
      </c>
      <c r="F867" t="inlineStr">
        <is>
          <t>Automatico</t>
        </is>
      </c>
      <c r="G867" t="n">
        <v>1.16</v>
      </c>
      <c r="H867" t="n">
        <v>29.31</v>
      </c>
      <c r="I867" t="n">
        <v>0</v>
      </c>
      <c r="J867" t="n">
        <v>8</v>
      </c>
      <c r="K867" t="inlineStr">
        <is>
          <t>GULLON</t>
        </is>
      </c>
      <c r="L867" t="n">
        <v>7.551724137931032</v>
      </c>
      <c r="M867" t="n">
        <v>8.759999999999996</v>
      </c>
      <c r="N867" t="n">
        <v>7.551724137931032</v>
      </c>
      <c r="O867" t="n">
        <v>8.759999999999996</v>
      </c>
      <c r="P867" t="n">
        <v>444</v>
      </c>
      <c r="Q867" t="n">
        <v>307</v>
      </c>
      <c r="R867" t="n">
        <v>29</v>
      </c>
      <c r="S867" t="n">
        <v>36</v>
      </c>
      <c r="T867">
        <f>IF( S867&lt;=0,0,IF( E867+I867 &gt;= MAX((S867/30)*U867, S867*1.2), 0, CEILING( (MAX((S867/30)*U867, S867*1.2) - (E867+I867)) / J867, 1 ) * J867 ) ) ))</f>
        <v/>
      </c>
      <c r="U867" t="n">
        <v>36</v>
      </c>
    </row>
    <row r="868">
      <c r="A868" t="inlineStr">
        <is>
          <t>BOTANAS IEPS</t>
        </is>
      </c>
      <c r="B868" t="inlineStr">
        <is>
          <t>341</t>
        </is>
      </c>
      <c r="C868" t="inlineStr">
        <is>
          <t>7503034763000</t>
        </is>
      </c>
      <c r="D868" t="inlineStr">
        <is>
          <t xml:space="preserve">CACAHUATES JAPONES  NISHIKAWA 70 GRS </t>
        </is>
      </c>
      <c r="E868" t="n">
        <v>34</v>
      </c>
      <c r="F868" t="inlineStr">
        <is>
          <t>Automatico</t>
        </is>
      </c>
      <c r="G868" t="n">
        <v>1.06</v>
      </c>
      <c r="H868" t="n">
        <v>32.07</v>
      </c>
      <c r="I868" t="n">
        <v>0</v>
      </c>
      <c r="J868" t="n">
        <v>16</v>
      </c>
      <c r="K868" t="inlineStr">
        <is>
          <t>NISHIKAWA</t>
        </is>
      </c>
      <c r="L868" t="n">
        <v>3.924528301886795</v>
      </c>
      <c r="M868" t="n">
        <v>4.160000000000003</v>
      </c>
      <c r="N868" t="n">
        <v>3.924528301886795</v>
      </c>
      <c r="O868" t="n">
        <v>4.160000000000003</v>
      </c>
      <c r="P868" t="n">
        <v>488</v>
      </c>
      <c r="Q868" t="n">
        <v>230</v>
      </c>
      <c r="R868" t="n">
        <v>22</v>
      </c>
      <c r="S868" t="n">
        <v>23</v>
      </c>
      <c r="T868">
        <f>IF( S868&lt;=0,0,IF( E868+I868 &gt;= MAX((S868/30)*U868, S868*1.2), 0, CEILING( (MAX((S868/30)*U868, S868*1.2) - (E868+I868)) / J868, 1 ) * J868 ) ) ))</f>
        <v/>
      </c>
      <c r="U868" t="n">
        <v>36</v>
      </c>
    </row>
    <row r="869">
      <c r="A869" t="inlineStr">
        <is>
          <t>GALLETAS, PAN Y UNTABLES IEPS</t>
        </is>
      </c>
      <c r="B869" t="inlineStr">
        <is>
          <t>410</t>
        </is>
      </c>
      <c r="C869" t="inlineStr">
        <is>
          <t>7503034672067</t>
        </is>
      </c>
      <c r="D869" t="inlineStr">
        <is>
          <t xml:space="preserve">GALLETAS PRINCIPE AVELLANAS  MARINELA 315 GRS </t>
        </is>
      </c>
      <c r="E869" t="n">
        <v>34</v>
      </c>
      <c r="F869" t="inlineStr">
        <is>
          <t>Automatico</t>
        </is>
      </c>
      <c r="G869" t="n">
        <v>1.32</v>
      </c>
      <c r="H869" t="n">
        <v>25.75</v>
      </c>
      <c r="I869" t="n">
        <v>22</v>
      </c>
      <c r="J869" t="n">
        <v>22</v>
      </c>
      <c r="K869" t="inlineStr">
        <is>
          <t>MARINELA</t>
        </is>
      </c>
      <c r="L869" t="n">
        <v>0</v>
      </c>
      <c r="M869" t="n">
        <v>0</v>
      </c>
      <c r="N869" t="n">
        <v>0</v>
      </c>
      <c r="O869" t="n">
        <v>0</v>
      </c>
      <c r="P869" t="n">
        <v>501</v>
      </c>
      <c r="Q869" t="n">
        <v>618</v>
      </c>
      <c r="R869" t="n">
        <v>28</v>
      </c>
      <c r="S869" t="n">
        <v>32</v>
      </c>
      <c r="T869">
        <f>IF( S869&lt;=0,0,IF( E869+I869 &gt;= MAX((S869/30)*U869, S869*1.2), 0, CEILING( (MAX((S869/30)*U869, S869*1.2) - (E869+I869)) / J869, 1 ) * J869 ) ) ))</f>
        <v/>
      </c>
      <c r="U869" t="n">
        <v>22</v>
      </c>
    </row>
    <row r="870">
      <c r="A870" t="inlineStr">
        <is>
          <t>DULCERIA IEPS</t>
        </is>
      </c>
      <c r="B870" t="inlineStr">
        <is>
          <t>420</t>
        </is>
      </c>
      <c r="C870" t="inlineStr">
        <is>
          <t>7501015038031</t>
        </is>
      </c>
      <c r="D870" t="inlineStr">
        <is>
          <t xml:space="preserve">PASITAS CUBIERTAS CON CHOCOLATE  LA SUIZA 150 GRS </t>
        </is>
      </c>
      <c r="E870" t="n">
        <v>34</v>
      </c>
      <c r="F870" t="inlineStr">
        <is>
          <t>Automatico</t>
        </is>
      </c>
      <c r="G870" t="n">
        <v>2.22</v>
      </c>
      <c r="H870" t="n">
        <v>15.31</v>
      </c>
      <c r="I870" t="n">
        <v>75</v>
      </c>
      <c r="J870" t="n">
        <v>25</v>
      </c>
      <c r="K870" t="inlineStr">
        <is>
          <t>LA SUIZA</t>
        </is>
      </c>
      <c r="L870" t="n">
        <v>20.68468468468469</v>
      </c>
      <c r="M870" t="n">
        <v>45.92000000000001</v>
      </c>
      <c r="N870" t="n">
        <v>0</v>
      </c>
      <c r="O870" t="n">
        <v>0</v>
      </c>
      <c r="P870" t="n">
        <v>362</v>
      </c>
      <c r="Q870" t="n">
        <v>25</v>
      </c>
      <c r="R870" t="n">
        <v>40</v>
      </c>
      <c r="S870" t="n">
        <v>44</v>
      </c>
      <c r="T870">
        <f>IF( S870&lt;=0,0,IF( E870+I870 &gt;= MAX((S870/30)*U870, S870*1.2), 0, CEILING( (MAX((S870/30)*U870, S870*1.2) - (E870+I870)) / J870, 1 ) * J870 ) ) ))</f>
        <v/>
      </c>
      <c r="U870" t="n">
        <v>36</v>
      </c>
    </row>
    <row r="871">
      <c r="A871" t="inlineStr">
        <is>
          <t>CONSERVAS</t>
        </is>
      </c>
      <c r="B871" t="inlineStr">
        <is>
          <t>143</t>
        </is>
      </c>
      <c r="C871" t="inlineStr">
        <is>
          <t>97339000061</t>
        </is>
      </c>
      <c r="D871" t="inlineStr">
        <is>
          <t xml:space="preserve">SALSA PICANTE NEGRA  VALENTINA 370 ML. </t>
        </is>
      </c>
      <c r="E871" t="n">
        <v>34</v>
      </c>
      <c r="F871" t="inlineStr">
        <is>
          <t>Automatico</t>
        </is>
      </c>
      <c r="G871" t="n">
        <v>1.2</v>
      </c>
      <c r="H871" t="n">
        <v>29.16</v>
      </c>
      <c r="I871" t="n">
        <v>24</v>
      </c>
      <c r="J871" t="n">
        <v>24</v>
      </c>
      <c r="K871" t="inlineStr">
        <is>
          <t>VALENTINA</t>
        </is>
      </c>
      <c r="L871" t="n">
        <v>0</v>
      </c>
      <c r="M871" t="n">
        <v>0</v>
      </c>
      <c r="N871" t="n">
        <v>0</v>
      </c>
      <c r="O871" t="n">
        <v>0</v>
      </c>
      <c r="P871" t="n">
        <v>419</v>
      </c>
      <c r="Q871" t="n">
        <v>460</v>
      </c>
      <c r="R871" t="n">
        <v>16</v>
      </c>
      <c r="S871" t="n">
        <v>20</v>
      </c>
      <c r="T871">
        <f>IF( S871&lt;=0,0,IF( E871+I871 &gt;= MAX((S871/30)*U871, S871*1.2), 0, CEILING( (MAX((S871/30)*U871, S871*1.2) - (E871+I871)) / J871, 1 ) * J871 ) ) ))</f>
        <v/>
      </c>
      <c r="U871" t="n">
        <v>18</v>
      </c>
    </row>
    <row r="872">
      <c r="A872" t="inlineStr">
        <is>
          <t>CONSERVAS</t>
        </is>
      </c>
      <c r="B872" t="inlineStr">
        <is>
          <t>143</t>
        </is>
      </c>
      <c r="C872" t="inlineStr">
        <is>
          <t>7501017056705</t>
        </is>
      </c>
      <c r="D872" t="inlineStr">
        <is>
          <t xml:space="preserve">MAYONESA CON CHIPOTLE  LA COSTEÑA 260 GRS </t>
        </is>
      </c>
      <c r="E872" t="n">
        <v>34</v>
      </c>
      <c r="F872" t="inlineStr">
        <is>
          <t>Automatico</t>
        </is>
      </c>
      <c r="G872" t="n">
        <v>1.6</v>
      </c>
      <c r="H872" t="n">
        <v>21.25</v>
      </c>
      <c r="I872" t="n">
        <v>24</v>
      </c>
      <c r="J872" t="n">
        <v>24</v>
      </c>
      <c r="K872" t="inlineStr">
        <is>
          <t>LA COSTE¿A</t>
        </is>
      </c>
      <c r="L872" t="n">
        <v>0.75</v>
      </c>
      <c r="M872" t="n">
        <v>1.2</v>
      </c>
      <c r="N872" t="n">
        <v>0</v>
      </c>
      <c r="O872" t="n">
        <v>0</v>
      </c>
      <c r="P872" t="n">
        <v>515</v>
      </c>
      <c r="Q872" t="n">
        <v>310</v>
      </c>
      <c r="R872" t="n">
        <v>29</v>
      </c>
      <c r="S872" t="n">
        <v>34</v>
      </c>
      <c r="T872">
        <f>IF( S872&lt;=0,0,IF( E872+I872 &gt;= MAX((S872/30)*U872, S872*1.2), 0, CEILING( (MAX((S872/30)*U872, S872*1.2) - (E872+I872)) / J872, 1 ) * J872 ) ) ))</f>
        <v/>
      </c>
      <c r="U872" t="n">
        <v>22</v>
      </c>
    </row>
    <row r="873">
      <c r="A873" t="inlineStr">
        <is>
          <t>ASEO Y LIMPIEZA DEL HOGAR</t>
        </is>
      </c>
      <c r="B873" t="inlineStr">
        <is>
          <t>0</t>
        </is>
      </c>
      <c r="C873" t="inlineStr">
        <is>
          <t>17500081255</t>
        </is>
      </c>
      <c r="D873" t="inlineStr">
        <is>
          <t xml:space="preserve">ALMIDON PARA ROPA LAVANDA NIAGARA 567 ML. </t>
        </is>
      </c>
      <c r="E873" t="n">
        <v>34</v>
      </c>
      <c r="F873" t="inlineStr">
        <is>
          <t>Automatico</t>
        </is>
      </c>
      <c r="G873" t="n">
        <v>1.13</v>
      </c>
      <c r="H873" t="n">
        <v>30.97</v>
      </c>
      <c r="I873" t="n">
        <v>0</v>
      </c>
      <c r="J873" t="n">
        <v>12</v>
      </c>
      <c r="K873" t="inlineStr">
        <is>
          <t>NIAGARA</t>
        </is>
      </c>
      <c r="L873" t="n">
        <v>0</v>
      </c>
      <c r="M873" t="n">
        <v>0</v>
      </c>
      <c r="N873" t="n">
        <v>0</v>
      </c>
      <c r="O873" t="n">
        <v>0</v>
      </c>
      <c r="P873" t="n">
        <v>185</v>
      </c>
      <c r="Q873" t="n">
        <v>168</v>
      </c>
      <c r="R873" t="n">
        <v>17</v>
      </c>
      <c r="S873" t="n">
        <v>25</v>
      </c>
      <c r="T873">
        <f>IF( S873&lt;=0,0,IF( E873+I873 &gt;= MAX((S873/30)*U873, S873*1.2), 0, CEILING( (MAX((S873/30)*U873, S873*1.2) - (E873+I873)) / J873, 1 ) * J873 ) ) ))</f>
        <v/>
      </c>
      <c r="U873" t="n">
        <v>22</v>
      </c>
    </row>
    <row r="874">
      <c r="A874" t="inlineStr">
        <is>
          <t>ABARROTES BASICOS</t>
        </is>
      </c>
      <c r="B874" t="inlineStr">
        <is>
          <t>0</t>
        </is>
      </c>
      <c r="C874" t="inlineStr">
        <is>
          <t>7501055911752</t>
        </is>
      </c>
      <c r="D874" t="inlineStr">
        <is>
          <t xml:space="preserve">LECHE EN POLVO  ALPURA 460 GRS </t>
        </is>
      </c>
      <c r="E874" t="n">
        <v>34</v>
      </c>
      <c r="F874" t="inlineStr">
        <is>
          <t>Automatico</t>
        </is>
      </c>
      <c r="G874" t="n">
        <v>1.3</v>
      </c>
      <c r="H874" t="n">
        <v>26.15</v>
      </c>
      <c r="I874" t="n">
        <v>0</v>
      </c>
      <c r="J874" t="n">
        <v>26</v>
      </c>
      <c r="K874" t="inlineStr">
        <is>
          <t>ALPURA</t>
        </is>
      </c>
      <c r="L874" t="n">
        <v>0</v>
      </c>
      <c r="M874" t="n">
        <v>0</v>
      </c>
      <c r="N874" t="n">
        <v>0</v>
      </c>
      <c r="O874" t="n">
        <v>0</v>
      </c>
      <c r="P874" t="n">
        <v>326</v>
      </c>
      <c r="Q874" t="n">
        <v>472</v>
      </c>
      <c r="R874" t="n">
        <v>27</v>
      </c>
      <c r="S874" t="n">
        <v>32</v>
      </c>
      <c r="T874">
        <f>IF( S874&lt;=0,0,IF( E874+I874 &gt;= MAX((S874/30)*U874, S874*1.2), 0, CEILING( (MAX((S874/30)*U874, S874*1.2) - (E874+I874)) / J874, 1 ) * J874 ) ) ))</f>
        <v/>
      </c>
      <c r="U874" t="n">
        <v>18</v>
      </c>
    </row>
    <row r="875">
      <c r="A875" t="inlineStr">
        <is>
          <t>GOURMET</t>
        </is>
      </c>
      <c r="B875" t="inlineStr">
        <is>
          <t>0</t>
        </is>
      </c>
      <c r="C875" t="inlineStr">
        <is>
          <t>7503010287247</t>
        </is>
      </c>
      <c r="D875" t="inlineStr">
        <is>
          <t xml:space="preserve">ACEITE DE AGUACATE EXTRA VIRGEN  AVOCARE 500 ML. </t>
        </is>
      </c>
      <c r="E875" t="n">
        <v>34</v>
      </c>
      <c r="F875" t="inlineStr">
        <is>
          <t>Automatico</t>
        </is>
      </c>
      <c r="G875" t="n">
        <v>2.09</v>
      </c>
      <c r="H875" t="n">
        <v>16.26</v>
      </c>
      <c r="I875" t="n">
        <v>108</v>
      </c>
      <c r="J875" t="n">
        <v>12</v>
      </c>
      <c r="K875" t="inlineStr">
        <is>
          <t>AVOCARE</t>
        </is>
      </c>
      <c r="L875" t="n">
        <v>32.73205741626794</v>
      </c>
      <c r="M875" t="n">
        <v>68.41</v>
      </c>
      <c r="N875" t="n">
        <v>0</v>
      </c>
      <c r="O875" t="n">
        <v>0</v>
      </c>
      <c r="P875" t="n">
        <v>1110</v>
      </c>
      <c r="Q875" t="n">
        <v>1088</v>
      </c>
      <c r="R875" t="n">
        <v>44</v>
      </c>
      <c r="S875" t="n">
        <v>58</v>
      </c>
      <c r="T875">
        <f>IF( S875&lt;=0,0,IF( E875+I875 &gt;= MAX((S875/30)*U875, S875*1.2), 0, CEILING( (MAX((S875/30)*U875, S875*1.2) - (E875+I875)) / J875, 1 ) * J875 ) ) ))</f>
        <v/>
      </c>
      <c r="U875" t="n">
        <v>49</v>
      </c>
    </row>
    <row r="876">
      <c r="A876" t="inlineStr">
        <is>
          <t>CONSERVAS</t>
        </is>
      </c>
      <c r="B876" t="inlineStr">
        <is>
          <t>0</t>
        </is>
      </c>
      <c r="C876" t="inlineStr">
        <is>
          <t>97339000061</t>
        </is>
      </c>
      <c r="D876" t="inlineStr">
        <is>
          <t xml:space="preserve">SALSA PICANTE NEGRA  VALENTINA 370 ML. </t>
        </is>
      </c>
      <c r="E876" t="n">
        <v>34</v>
      </c>
      <c r="F876" t="inlineStr">
        <is>
          <t>Automatico</t>
        </is>
      </c>
      <c r="G876" t="n">
        <v>1.2</v>
      </c>
      <c r="H876" t="n">
        <v>29.16</v>
      </c>
      <c r="I876" t="n">
        <v>24</v>
      </c>
      <c r="J876" t="n">
        <v>24</v>
      </c>
      <c r="K876" t="inlineStr">
        <is>
          <t>VALENTINA</t>
        </is>
      </c>
      <c r="L876" t="n">
        <v>0</v>
      </c>
      <c r="M876" t="n">
        <v>0</v>
      </c>
      <c r="N876" t="n">
        <v>0</v>
      </c>
      <c r="O876" t="n">
        <v>0</v>
      </c>
      <c r="P876" t="n">
        <v>419</v>
      </c>
      <c r="Q876" t="n">
        <v>460</v>
      </c>
      <c r="R876" t="n">
        <v>16</v>
      </c>
      <c r="S876" t="n">
        <v>20</v>
      </c>
      <c r="T876">
        <f>IF( S876&lt;=0,0,IF( E876+I876 &gt;= MAX((S876/30)*U876, S876*1.2), 0, CEILING( (MAX((S876/30)*U876, S876*1.2) - (E876+I876)) / J876, 1 ) * J876 ) ) ))</f>
        <v/>
      </c>
      <c r="U876" t="n">
        <v>18</v>
      </c>
    </row>
    <row r="877">
      <c r="A877" t="inlineStr">
        <is>
          <t>GALLETAS, PAN Y UNTABLES IEPS</t>
        </is>
      </c>
      <c r="B877" t="inlineStr">
        <is>
          <t>0</t>
        </is>
      </c>
      <c r="C877" t="inlineStr">
        <is>
          <t>7500478048182</t>
        </is>
      </c>
      <c r="D877" t="inlineStr">
        <is>
          <t xml:space="preserve">GALLETAS DULCES SABOR VAINILLA CLÁSICAS GAMESA 504 GRS </t>
        </is>
      </c>
      <c r="E877" t="n">
        <v>34</v>
      </c>
      <c r="F877" t="inlineStr">
        <is>
          <t>Automatico</t>
        </is>
      </c>
      <c r="G877" t="n">
        <v>1.54</v>
      </c>
      <c r="H877" t="n">
        <v>22.07</v>
      </c>
      <c r="I877" t="n">
        <v>0</v>
      </c>
      <c r="J877" t="n">
        <v>12</v>
      </c>
      <c r="K877" t="inlineStr">
        <is>
          <t>GAMESA</t>
        </is>
      </c>
      <c r="L877" t="n">
        <v>0</v>
      </c>
      <c r="M877" t="n">
        <v>0</v>
      </c>
      <c r="N877" t="n">
        <v>0</v>
      </c>
      <c r="O877" t="n">
        <v>0</v>
      </c>
      <c r="P877" t="n">
        <v>62</v>
      </c>
      <c r="Q877" t="n">
        <v>0</v>
      </c>
      <c r="R877" t="n">
        <v>27</v>
      </c>
      <c r="S877" t="n">
        <v>38</v>
      </c>
      <c r="T877">
        <f>IF( S877&lt;=0,0,IF( E877+I877 &gt;= MAX((S877/30)*U877, S877*1.2), 0, CEILING( (MAX((S877/30)*U877, S877*1.2) - (E877+I877)) / J877, 1 ) * J877 ) ) ))</f>
        <v/>
      </c>
      <c r="U877" t="n">
        <v>22</v>
      </c>
    </row>
    <row r="878">
      <c r="A878" t="inlineStr">
        <is>
          <t>BEBIDAS</t>
        </is>
      </c>
      <c r="B878" t="inlineStr">
        <is>
          <t>118</t>
        </is>
      </c>
      <c r="C878" t="inlineStr">
        <is>
          <t>7501055373451</t>
        </is>
      </c>
      <c r="D878" t="inlineStr">
        <is>
          <t xml:space="preserve">TE LISTO PARA BEBER NEGRO DURAZNO  FUZE TEA 1.89 LT. </t>
        </is>
      </c>
      <c r="E878" t="n">
        <v>35</v>
      </c>
      <c r="F878" t="inlineStr">
        <is>
          <t>Automatico</t>
        </is>
      </c>
      <c r="G878" t="n">
        <v>2.7</v>
      </c>
      <c r="H878" t="n">
        <v>14.81</v>
      </c>
      <c r="I878" t="n">
        <v>16</v>
      </c>
      <c r="J878" t="n">
        <v>8</v>
      </c>
      <c r="K878" t="inlineStr">
        <is>
          <t>FUZE TEA</t>
        </is>
      </c>
      <c r="L878" t="n">
        <v>9.037037037037038</v>
      </c>
      <c r="M878" t="n">
        <v>24.40000000000001</v>
      </c>
      <c r="N878" t="n">
        <v>3.111111111111114</v>
      </c>
      <c r="O878" t="n">
        <v>8.400000000000009</v>
      </c>
      <c r="P878" t="n">
        <v>768</v>
      </c>
      <c r="Q878" t="n">
        <v>836</v>
      </c>
      <c r="R878" t="n">
        <v>50</v>
      </c>
      <c r="S878" t="n">
        <v>66</v>
      </c>
      <c r="T878">
        <f>IF( S878&lt;=0,0,IF( E878+I878 &gt;= MAX((S878/30)*U878, S878*1.2), 0, CEILING( (MAX((S878/30)*U878, S878*1.2) - (E878+I878)) / J878, 1 ) * J878 ) ) ))</f>
        <v/>
      </c>
      <c r="U878" t="n">
        <v>22</v>
      </c>
    </row>
    <row r="879">
      <c r="A879" t="inlineStr">
        <is>
          <t>CEREALES, AVENAS Y BARRAS IEPS</t>
        </is>
      </c>
      <c r="B879" t="inlineStr">
        <is>
          <t>402</t>
        </is>
      </c>
      <c r="C879" t="inlineStr">
        <is>
          <t>7506475101158</t>
        </is>
      </c>
      <c r="D879" t="inlineStr">
        <is>
          <t xml:space="preserve">CEREAL MULTIGRANOS AVENA  NESTLE 420 GRS </t>
        </is>
      </c>
      <c r="E879" t="n">
        <v>35</v>
      </c>
      <c r="F879" t="inlineStr">
        <is>
          <t>Automatico</t>
        </is>
      </c>
      <c r="G879" t="n">
        <v>2.16</v>
      </c>
      <c r="H879" t="n">
        <v>16.2</v>
      </c>
      <c r="I879" t="n">
        <v>56</v>
      </c>
      <c r="J879" t="n">
        <v>14</v>
      </c>
      <c r="K879" t="inlineStr">
        <is>
          <t>NESTLE</t>
        </is>
      </c>
      <c r="L879" t="n">
        <v>5.796296296296298</v>
      </c>
      <c r="M879" t="n">
        <v>12.52</v>
      </c>
      <c r="N879" t="n">
        <v>0</v>
      </c>
      <c r="O879" t="n">
        <v>0</v>
      </c>
      <c r="P879" t="n">
        <v>470</v>
      </c>
      <c r="Q879" t="n">
        <v>508</v>
      </c>
      <c r="R879" t="n">
        <v>34</v>
      </c>
      <c r="S879" t="n">
        <v>50</v>
      </c>
      <c r="T879">
        <f>IF( S879&lt;=0,0,IF( E879+I879 &gt;= MAX((S879/30)*U879, S879*1.2), 0, CEILING( (MAX((S879/30)*U879, S879*1.2) - (E879+I879)) / J879, 1 ) * J879 ) ) ))</f>
        <v/>
      </c>
      <c r="U879" t="n">
        <v>22</v>
      </c>
    </row>
    <row r="880">
      <c r="A880" t="inlineStr">
        <is>
          <t>DULCERIA IEPS</t>
        </is>
      </c>
      <c r="B880" t="inlineStr">
        <is>
          <t>420</t>
        </is>
      </c>
      <c r="C880" t="inlineStr">
        <is>
          <t>724869100090</t>
        </is>
      </c>
      <c r="D880" t="inlineStr">
        <is>
          <t xml:space="preserve">MAZAPAN 12 PZA DE LA ROSA 336 GRS </t>
        </is>
      </c>
      <c r="E880" t="n">
        <v>35</v>
      </c>
      <c r="F880" t="inlineStr">
        <is>
          <t>Automatico</t>
        </is>
      </c>
      <c r="G880" t="n">
        <v>1.11</v>
      </c>
      <c r="H880" t="n">
        <v>31.53</v>
      </c>
      <c r="I880" t="n">
        <v>24</v>
      </c>
      <c r="J880" t="n">
        <v>24</v>
      </c>
      <c r="K880" t="inlineStr">
        <is>
          <t>DE LA ROSA</t>
        </is>
      </c>
      <c r="L880" t="n">
        <v>4.468468468468473</v>
      </c>
      <c r="M880" t="n">
        <v>4.960000000000005</v>
      </c>
      <c r="N880" t="n">
        <v>0</v>
      </c>
      <c r="O880" t="n">
        <v>0</v>
      </c>
      <c r="P880" t="n">
        <v>233</v>
      </c>
      <c r="Q880" t="n">
        <v>342</v>
      </c>
      <c r="R880" t="n">
        <v>24</v>
      </c>
      <c r="S880" t="n">
        <v>35</v>
      </c>
      <c r="T880">
        <f>IF( S880&lt;=0,0,IF( E880+I880 &gt;= MAX((S880/30)*U880, S880*1.2), 0, CEILING( (MAX((S880/30)*U880, S880*1.2) - (E880+I880)) / J880, 1 ) * J880 ) ) ))</f>
        <v/>
      </c>
      <c r="U880" t="n">
        <v>36</v>
      </c>
    </row>
    <row r="881">
      <c r="A881" t="inlineStr">
        <is>
          <t>ASEO Y LIMPIEZA DEL HOGAR</t>
        </is>
      </c>
      <c r="B881" t="inlineStr">
        <is>
          <t>6</t>
        </is>
      </c>
      <c r="C881" t="inlineStr">
        <is>
          <t>7501058716231</t>
        </is>
      </c>
      <c r="D881" t="inlineStr">
        <is>
          <t xml:space="preserve">LIMPIADOR DE BAÑOS ULTRA LAVANDA HARPIC 500 ML. </t>
        </is>
      </c>
      <c r="E881" t="n">
        <v>35</v>
      </c>
      <c r="F881" t="inlineStr">
        <is>
          <t>Automatico</t>
        </is>
      </c>
      <c r="G881" t="n">
        <v>1.63</v>
      </c>
      <c r="H881" t="n">
        <v>21.47</v>
      </c>
      <c r="I881" t="n">
        <v>40</v>
      </c>
      <c r="J881" t="n">
        <v>20</v>
      </c>
      <c r="K881" t="inlineStr">
        <is>
          <t>HARPIC</t>
        </is>
      </c>
      <c r="L881" t="n">
        <v>0.527607361963188</v>
      </c>
      <c r="M881" t="n">
        <v>0.8599999999999964</v>
      </c>
      <c r="N881" t="n">
        <v>0</v>
      </c>
      <c r="O881" t="n">
        <v>0</v>
      </c>
      <c r="P881" t="n">
        <v>452</v>
      </c>
      <c r="Q881" t="n">
        <v>511</v>
      </c>
      <c r="R881" t="n">
        <v>24</v>
      </c>
      <c r="S881" t="n">
        <v>30</v>
      </c>
      <c r="T881">
        <f>IF( S881&lt;=0,0,IF( E881+I881 &gt;= MAX((S881/30)*U881, S881*1.2), 0, CEILING( (MAX((S881/30)*U881, S881*1.2) - (E881+I881)) / J881, 1 ) * J881 ) ) ))</f>
        <v/>
      </c>
      <c r="U881" t="n">
        <v>22</v>
      </c>
    </row>
    <row r="882">
      <c r="A882" t="inlineStr">
        <is>
          <t>ABARROTES BASICOS</t>
        </is>
      </c>
      <c r="B882" t="inlineStr">
        <is>
          <t>23</t>
        </is>
      </c>
      <c r="C882" t="inlineStr">
        <is>
          <t>8801043014830</t>
        </is>
      </c>
      <c r="D882" t="inlineStr">
        <is>
          <t xml:space="preserve">5 PACK SOPA RAMEN INSTANTANEO  NONGSHIM 1 PZA </t>
        </is>
      </c>
      <c r="E882" t="n">
        <v>35</v>
      </c>
      <c r="F882" t="inlineStr">
        <is>
          <t>Automatico</t>
        </is>
      </c>
      <c r="G882" t="n">
        <v>1.05</v>
      </c>
      <c r="H882" t="n">
        <v>33.33</v>
      </c>
      <c r="I882" t="n">
        <v>24</v>
      </c>
      <c r="J882" t="n">
        <v>8</v>
      </c>
      <c r="K882" t="inlineStr">
        <is>
          <t>NONGSHIM</t>
        </is>
      </c>
      <c r="L882" t="n">
        <v>2.666666666666671</v>
      </c>
      <c r="M882" t="n">
        <v>2.800000000000005</v>
      </c>
      <c r="N882" t="n">
        <v>0</v>
      </c>
      <c r="O882" t="n">
        <v>0</v>
      </c>
      <c r="P882" t="n">
        <v>326</v>
      </c>
      <c r="Q882" t="n">
        <v>100</v>
      </c>
      <c r="R882" t="n">
        <v>21</v>
      </c>
      <c r="S882" t="n">
        <v>29</v>
      </c>
      <c r="T882">
        <f>IF( S882&lt;=0,0,IF( E882+I882 &gt;= MAX((S882/30)*U882, S882*1.2), 0, CEILING( (MAX((S882/30)*U882, S882*1.2) - (E882+I882)) / J882, 1 ) * J882 ) ) ))</f>
        <v/>
      </c>
      <c r="U882" t="n">
        <v>36</v>
      </c>
    </row>
    <row r="883">
      <c r="A883" t="inlineStr">
        <is>
          <t>ABARROTES BASICOS</t>
        </is>
      </c>
      <c r="B883" t="inlineStr">
        <is>
          <t>23</t>
        </is>
      </c>
      <c r="C883" t="inlineStr">
        <is>
          <t>7501000904228</t>
        </is>
      </c>
      <c r="D883" t="inlineStr">
        <is>
          <t xml:space="preserve">PAPILLA DE POLLO CON ARROZ ETAPA 2 GERBER 113 GRS </t>
        </is>
      </c>
      <c r="E883" t="n">
        <v>35</v>
      </c>
      <c r="F883" t="inlineStr">
        <is>
          <t>Automatico</t>
        </is>
      </c>
      <c r="G883" t="n">
        <v>1.34</v>
      </c>
      <c r="H883" t="n">
        <v>26.11</v>
      </c>
      <c r="I883" t="n">
        <v>0</v>
      </c>
      <c r="J883" t="n">
        <v>12</v>
      </c>
      <c r="K883" t="inlineStr">
        <is>
          <t>GERBER</t>
        </is>
      </c>
      <c r="L883" t="n">
        <v>0</v>
      </c>
      <c r="M883" t="n">
        <v>0</v>
      </c>
      <c r="N883" t="n">
        <v>0</v>
      </c>
      <c r="O883" t="n">
        <v>0</v>
      </c>
      <c r="P883" t="n">
        <v>380</v>
      </c>
      <c r="Q883" t="n">
        <v>290</v>
      </c>
      <c r="R883" t="n">
        <v>11</v>
      </c>
      <c r="S883" t="n">
        <v>15</v>
      </c>
      <c r="T883">
        <f>IF( S883&lt;=0,0,IF( E883+I883 &gt;= MAX((S883/30)*U883, S883*1.2), 0, CEILING( (MAX((S883/30)*U883, S883*1.2) - (E883+I883)) / J883, 1 ) * J883 ) ) ))</f>
        <v/>
      </c>
      <c r="U883" t="n">
        <v>22</v>
      </c>
    </row>
    <row r="884">
      <c r="A884" t="inlineStr">
        <is>
          <t>CONSERVAS</t>
        </is>
      </c>
      <c r="B884" t="inlineStr">
        <is>
          <t>143</t>
        </is>
      </c>
      <c r="C884" t="inlineStr">
        <is>
          <t>7501041418111</t>
        </is>
      </c>
      <c r="D884" t="inlineStr">
        <is>
          <t xml:space="preserve">LOMO DE ATUN A LAS FINAS HIERBAS GOURMET  TUNY 75 GRS </t>
        </is>
      </c>
      <c r="E884" t="n">
        <v>35</v>
      </c>
      <c r="F884" t="inlineStr">
        <is>
          <t>Automatico</t>
        </is>
      </c>
      <c r="G884" t="n">
        <v>2.44</v>
      </c>
      <c r="H884" t="n">
        <v>14.34</v>
      </c>
      <c r="I884" t="n">
        <v>120</v>
      </c>
      <c r="J884" t="n">
        <v>24</v>
      </c>
      <c r="K884" t="inlineStr">
        <is>
          <t>TUNY</t>
        </is>
      </c>
      <c r="L884" t="n">
        <v>7.655737704918032</v>
      </c>
      <c r="M884" t="n">
        <v>18.68</v>
      </c>
      <c r="N884" t="n">
        <v>0</v>
      </c>
      <c r="O884" t="n">
        <v>0</v>
      </c>
      <c r="P884" t="n">
        <v>1142</v>
      </c>
      <c r="Q884" t="n">
        <v>1020</v>
      </c>
      <c r="R884" t="n">
        <v>45</v>
      </c>
      <c r="S884" t="n">
        <v>63</v>
      </c>
      <c r="T884">
        <f>IF( S884&lt;=0,0,IF( E884+I884 &gt;= MAX((S884/30)*U884, S884*1.2), 0, CEILING( (MAX((S884/30)*U884, S884*1.2) - (E884+I884)) / J884, 1 ) * J884 ) ) ))</f>
        <v/>
      </c>
      <c r="U884" t="n">
        <v>22</v>
      </c>
    </row>
    <row r="885">
      <c r="A885" t="inlineStr">
        <is>
          <t>CONSERVAS</t>
        </is>
      </c>
      <c r="B885" t="inlineStr">
        <is>
          <t>143</t>
        </is>
      </c>
      <c r="C885" t="inlineStr">
        <is>
          <t>11848124131</t>
        </is>
      </c>
      <c r="D885" t="inlineStr">
        <is>
          <t xml:space="preserve">SALSA PICANTE NEGRA CON CHILE CHILTEPIN  LA ANITA 150 ML. </t>
        </is>
      </c>
      <c r="E885" t="n">
        <v>35</v>
      </c>
      <c r="F885" t="inlineStr">
        <is>
          <t>Automatico</t>
        </is>
      </c>
      <c r="G885" t="n">
        <v>1.2</v>
      </c>
      <c r="H885" t="n">
        <v>29.16</v>
      </c>
      <c r="I885" t="n">
        <v>12</v>
      </c>
      <c r="J885" t="n">
        <v>12</v>
      </c>
      <c r="K885" t="inlineStr">
        <is>
          <t>LA ANITA</t>
        </is>
      </c>
      <c r="L885" t="n">
        <v>6.833333333333332</v>
      </c>
      <c r="M885" t="n">
        <v>8.199999999999998</v>
      </c>
      <c r="N885" t="n">
        <v>0</v>
      </c>
      <c r="O885" t="n">
        <v>0</v>
      </c>
      <c r="P885" t="n">
        <v>364</v>
      </c>
      <c r="Q885" t="n">
        <v>292</v>
      </c>
      <c r="R885" t="n">
        <v>23</v>
      </c>
      <c r="S885" t="n">
        <v>25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GALLETAS, PAN Y UNTABLES</t>
        </is>
      </c>
      <c r="B886" t="inlineStr">
        <is>
          <t>10</t>
        </is>
      </c>
      <c r="C886" t="inlineStr">
        <is>
          <t>735257013007</t>
        </is>
      </c>
      <c r="D886" t="inlineStr">
        <is>
          <t xml:space="preserve">GRENETINA EN POLVO SIN SABOR D-GARI 28 GRS </t>
        </is>
      </c>
      <c r="E886" t="n">
        <v>35</v>
      </c>
      <c r="F886" t="inlineStr">
        <is>
          <t>Automatico</t>
        </is>
      </c>
      <c r="G886" t="n">
        <v>1.07</v>
      </c>
      <c r="H886" t="n">
        <v>32.71</v>
      </c>
      <c r="I886" t="n">
        <v>0</v>
      </c>
      <c r="J886" t="n">
        <v>18</v>
      </c>
      <c r="K886" t="inlineStr">
        <is>
          <t>D-GARI</t>
        </is>
      </c>
      <c r="L886" t="n">
        <v>0</v>
      </c>
      <c r="M886" t="n">
        <v>0</v>
      </c>
      <c r="N886" t="n">
        <v>0</v>
      </c>
      <c r="O886" t="n">
        <v>0</v>
      </c>
      <c r="P886" t="n">
        <v>1064</v>
      </c>
      <c r="Q886" t="n">
        <v>705</v>
      </c>
      <c r="R886" t="n">
        <v>22</v>
      </c>
      <c r="S886" t="n">
        <v>34</v>
      </c>
      <c r="T886">
        <f>IF( S886&lt;=0,0,IF( E886+I886 &gt;= MAX((S886/30)*U886, S886*1.2), 0, CEILING( (MAX((S886/30)*U886, S886*1.2) - (E886+I886)) / J886, 1 ) * J886 ) ) ))</f>
        <v/>
      </c>
      <c r="U886" t="n">
        <v>22</v>
      </c>
    </row>
    <row r="887">
      <c r="A887" t="inlineStr">
        <is>
          <t>BOTANAS IEPS</t>
        </is>
      </c>
      <c r="B887" t="inlineStr">
        <is>
          <t>341</t>
        </is>
      </c>
      <c r="C887" t="inlineStr">
        <is>
          <t>7501006560282</t>
        </is>
      </c>
      <c r="D887" t="inlineStr">
        <is>
          <t xml:space="preserve">PALOMITAS EXPLOTADAS CARAMELO  ACT II 175 GRS </t>
        </is>
      </c>
      <c r="E887" t="n">
        <v>35</v>
      </c>
      <c r="F887" t="inlineStr">
        <is>
          <t>Automatico</t>
        </is>
      </c>
      <c r="G887" t="n">
        <v>1.16</v>
      </c>
      <c r="H887" t="n">
        <v>30.17</v>
      </c>
      <c r="I887" t="n">
        <v>0</v>
      </c>
      <c r="J887" t="n">
        <v>15</v>
      </c>
      <c r="K887" t="inlineStr">
        <is>
          <t>ACT II</t>
        </is>
      </c>
      <c r="L887" t="n">
        <v>5.827586206896548</v>
      </c>
      <c r="M887" t="n">
        <v>6.759999999999995</v>
      </c>
      <c r="N887" t="n">
        <v>5.827586206896548</v>
      </c>
      <c r="O887" t="n">
        <v>6.759999999999995</v>
      </c>
      <c r="P887" t="n">
        <v>411</v>
      </c>
      <c r="Q887" t="n">
        <v>566</v>
      </c>
      <c r="R887" t="n">
        <v>28</v>
      </c>
      <c r="S887" t="n">
        <v>33</v>
      </c>
      <c r="T887">
        <f>IF( S887&lt;=0,0,IF( E887+I887 &gt;= MAX((S887/30)*U887, S887*1.2), 0, CEILING( (MAX((S887/30)*U887, S887*1.2) - (E887+I887)) / J887, 1 ) * J887 ) ) ))</f>
        <v/>
      </c>
      <c r="U887" t="n">
        <v>36</v>
      </c>
    </row>
    <row r="888">
      <c r="A888" t="inlineStr">
        <is>
          <t>ASEO Y LIMPIEZA DEL HOGAR</t>
        </is>
      </c>
      <c r="B888" t="inlineStr">
        <is>
          <t>6</t>
        </is>
      </c>
      <c r="C888" t="inlineStr">
        <is>
          <t>7501026005510</t>
        </is>
      </c>
      <c r="D888" t="inlineStr">
        <is>
          <t xml:space="preserve">SUAVIZANTE ROPA FRESCURA CARISMA 1 LT. </t>
        </is>
      </c>
      <c r="E888" t="n">
        <v>35</v>
      </c>
      <c r="F888" t="inlineStr">
        <is>
          <t>Automatico</t>
        </is>
      </c>
      <c r="G888" t="n">
        <v>2.62</v>
      </c>
      <c r="H888" t="n">
        <v>13.35</v>
      </c>
      <c r="I888" t="n">
        <v>12</v>
      </c>
      <c r="J888" t="n">
        <v>12</v>
      </c>
      <c r="K888" t="inlineStr">
        <is>
          <t>CARISMA</t>
        </is>
      </c>
      <c r="L888" t="n">
        <v>4.641221374045802</v>
      </c>
      <c r="M888" t="n">
        <v>12.16</v>
      </c>
      <c r="N888" t="n">
        <v>0.0610687022900791</v>
      </c>
      <c r="O888" t="n">
        <v>0.1600000000000072</v>
      </c>
      <c r="P888" t="n">
        <v>1222</v>
      </c>
      <c r="Q888" t="n">
        <v>937</v>
      </c>
      <c r="R888" t="n">
        <v>73</v>
      </c>
      <c r="S888" t="n">
        <v>76</v>
      </c>
      <c r="T888">
        <f>IF( S888&lt;=0,0,IF( E888+I888 &gt;= MAX((S888/30)*U888, S888*1.2), 0, CEILING( (MAX((S888/30)*U888, S888*1.2) - (E888+I888)) / J888, 1 ) * J888 ) ) ))</f>
        <v/>
      </c>
      <c r="U888" t="n">
        <v>18</v>
      </c>
    </row>
    <row r="889">
      <c r="A889" t="inlineStr">
        <is>
          <t>ABARROTES BASICOS</t>
        </is>
      </c>
      <c r="B889" t="inlineStr">
        <is>
          <t>23</t>
        </is>
      </c>
      <c r="C889" t="inlineStr">
        <is>
          <t>7506306314665</t>
        </is>
      </c>
      <c r="D889" t="inlineStr">
        <is>
          <t xml:space="preserve">CALDO DE POLLO CASERO  KNORR 500 GRS </t>
        </is>
      </c>
      <c r="E889" t="n">
        <v>35</v>
      </c>
      <c r="F889" t="inlineStr">
        <is>
          <t>Automatico</t>
        </is>
      </c>
      <c r="G889" t="n">
        <v>2.78</v>
      </c>
      <c r="H889" t="n">
        <v>12.94</v>
      </c>
      <c r="I889" t="n">
        <v>162</v>
      </c>
      <c r="J889" t="n">
        <v>18</v>
      </c>
      <c r="K889" t="inlineStr">
        <is>
          <t>KNORR</t>
        </is>
      </c>
      <c r="L889" t="n">
        <v>9.410071942446042</v>
      </c>
      <c r="M889" t="n">
        <v>26.15999999999999</v>
      </c>
      <c r="N889" t="n">
        <v>0</v>
      </c>
      <c r="O889" t="n">
        <v>0</v>
      </c>
      <c r="P889" t="n">
        <v>503</v>
      </c>
      <c r="Q889" t="n">
        <v>521</v>
      </c>
      <c r="R889" t="n">
        <v>54</v>
      </c>
      <c r="S889" t="n">
        <v>63</v>
      </c>
      <c r="T889">
        <f>IF( S889&lt;=0,0,IF( E889+I889 &gt;= MAX((S889/30)*U889, S889*1.2), 0, CEILING( (MAX((S889/30)*U889, S889*1.2) - (E889+I889)) / J889, 1 ) * J889 ) ) ))</f>
        <v/>
      </c>
      <c r="U889" t="n">
        <v>22</v>
      </c>
    </row>
    <row r="890">
      <c r="A890" t="inlineStr">
        <is>
          <t>ABARROTES BASICOS</t>
        </is>
      </c>
      <c r="B890" t="inlineStr">
        <is>
          <t>0</t>
        </is>
      </c>
      <c r="C890" t="inlineStr">
        <is>
          <t>8801043014830</t>
        </is>
      </c>
      <c r="D890" t="inlineStr">
        <is>
          <t xml:space="preserve">5 PACK SOPA RAMEN INSTANTANEO  NONGSHIM 1 PZA </t>
        </is>
      </c>
      <c r="E890" t="n">
        <v>35</v>
      </c>
      <c r="F890" t="inlineStr">
        <is>
          <t>Automatico</t>
        </is>
      </c>
      <c r="G890" t="n">
        <v>1.05</v>
      </c>
      <c r="H890" t="n">
        <v>33.33</v>
      </c>
      <c r="I890" t="n">
        <v>24</v>
      </c>
      <c r="J890" t="n">
        <v>8</v>
      </c>
      <c r="K890" t="inlineStr">
        <is>
          <t>NONGSHIM</t>
        </is>
      </c>
      <c r="L890" t="n">
        <v>2.666666666666671</v>
      </c>
      <c r="M890" t="n">
        <v>2.800000000000005</v>
      </c>
      <c r="N890" t="n">
        <v>0</v>
      </c>
      <c r="O890" t="n">
        <v>0</v>
      </c>
      <c r="P890" t="n">
        <v>326</v>
      </c>
      <c r="Q890" t="n">
        <v>100</v>
      </c>
      <c r="R890" t="n">
        <v>21</v>
      </c>
      <c r="S890" t="n">
        <v>29</v>
      </c>
      <c r="T890">
        <f>IF( S890&lt;=0,0,IF( E890+I890 &gt;= MAX((S890/30)*U890, S890*1.2), 0, CEILING( (MAX((S890/30)*U890, S890*1.2) - (E890+I890)) / J890, 1 ) * J890 ) ) ))</f>
        <v/>
      </c>
      <c r="U890" t="n">
        <v>36</v>
      </c>
    </row>
    <row r="891">
      <c r="A891" t="inlineStr">
        <is>
          <t>BEBIDAS</t>
        </is>
      </c>
      <c r="B891" t="inlineStr">
        <is>
          <t>0</t>
        </is>
      </c>
      <c r="C891" t="inlineStr">
        <is>
          <t>758104000104</t>
        </is>
      </c>
      <c r="D891" t="inlineStr">
        <is>
          <t xml:space="preserve">AGUA NATURAL  BONAFONT 330 ML. </t>
        </is>
      </c>
      <c r="E891" t="n">
        <v>35</v>
      </c>
      <c r="F891" t="inlineStr">
        <is>
          <t>Automatico</t>
        </is>
      </c>
      <c r="G891" t="n">
        <v>2.31</v>
      </c>
      <c r="H891" t="n">
        <v>15.15</v>
      </c>
      <c r="I891" t="n">
        <v>96</v>
      </c>
      <c r="J891" t="n">
        <v>24</v>
      </c>
      <c r="K891" t="inlineStr">
        <is>
          <t>BONAFONT</t>
        </is>
      </c>
      <c r="L891" t="n">
        <v>2.84848484848485</v>
      </c>
      <c r="M891" t="n">
        <v>6.580000000000003</v>
      </c>
      <c r="N891" t="n">
        <v>0</v>
      </c>
      <c r="O891" t="n">
        <v>0</v>
      </c>
      <c r="P891" t="n">
        <v>1092</v>
      </c>
      <c r="Q891" t="n">
        <v>1211</v>
      </c>
      <c r="R891" t="n">
        <v>58</v>
      </c>
      <c r="S891" t="n">
        <v>77</v>
      </c>
      <c r="T891">
        <f>IF( S891&lt;=0,0,IF( E891+I891 &gt;= MAX((S891/30)*U891, S891*1.2), 0, CEILING( (MAX((S891/30)*U891, S891*1.2) - (E891+I891)) / J891, 1 ) * J891 ) ) ))</f>
        <v/>
      </c>
      <c r="U891" t="n">
        <v>18</v>
      </c>
    </row>
    <row r="892">
      <c r="A892" t="inlineStr">
        <is>
          <t>CONSERVAS</t>
        </is>
      </c>
      <c r="B892" t="inlineStr">
        <is>
          <t>0</t>
        </is>
      </c>
      <c r="C892" t="inlineStr">
        <is>
          <t>11848124131</t>
        </is>
      </c>
      <c r="D892" t="inlineStr">
        <is>
          <t xml:space="preserve">SALSA PICANTE NEGRA CON CHILE CHILTEPIN  LA ANITA 150 ML. </t>
        </is>
      </c>
      <c r="E892" t="n">
        <v>35</v>
      </c>
      <c r="F892" t="inlineStr">
        <is>
          <t>Automatico</t>
        </is>
      </c>
      <c r="G892" t="n">
        <v>1.2</v>
      </c>
      <c r="H892" t="n">
        <v>29.16</v>
      </c>
      <c r="I892" t="n">
        <v>12</v>
      </c>
      <c r="J892" t="n">
        <v>12</v>
      </c>
      <c r="K892" t="inlineStr">
        <is>
          <t>LA ANITA</t>
        </is>
      </c>
      <c r="L892" t="n">
        <v>6.833333333333332</v>
      </c>
      <c r="M892" t="n">
        <v>8.199999999999998</v>
      </c>
      <c r="N892" t="n">
        <v>0</v>
      </c>
      <c r="O892" t="n">
        <v>0</v>
      </c>
      <c r="P892" t="n">
        <v>364</v>
      </c>
      <c r="Q892" t="n">
        <v>292</v>
      </c>
      <c r="R892" t="n">
        <v>23</v>
      </c>
      <c r="S892" t="n">
        <v>25</v>
      </c>
      <c r="T892">
        <f>IF( S892&lt;=0,0,IF( E892+I892 &gt;= MAX((S892/30)*U892, S892*1.2), 0, CEILING( (MAX((S892/30)*U892, S892*1.2) - (E892+I892)) / J892, 1 ) * J892 ) ) ))</f>
        <v/>
      </c>
      <c r="U892" t="n">
        <v>36</v>
      </c>
    </row>
    <row r="893">
      <c r="A893" t="inlineStr">
        <is>
          <t>CONSERVAS</t>
        </is>
      </c>
      <c r="B893" t="inlineStr">
        <is>
          <t>0</t>
        </is>
      </c>
      <c r="C893" t="inlineStr">
        <is>
          <t>608875005146</t>
        </is>
      </c>
      <c r="D893" t="inlineStr">
        <is>
          <t xml:space="preserve">SALSA CATSUP  HEINZ 620 GRS </t>
        </is>
      </c>
      <c r="E893" t="n">
        <v>35</v>
      </c>
      <c r="F893" t="inlineStr">
        <is>
          <t>Automatico</t>
        </is>
      </c>
      <c r="G893" t="n">
        <v>1.38</v>
      </c>
      <c r="H893" t="n">
        <v>26.08</v>
      </c>
      <c r="I893" t="n">
        <v>12</v>
      </c>
      <c r="J893" t="n">
        <v>12</v>
      </c>
      <c r="K893" t="inlineStr">
        <is>
          <t>HEINZ</t>
        </is>
      </c>
      <c r="L893" t="n">
        <v>10.63768115942029</v>
      </c>
      <c r="M893" t="n">
        <v>14.68</v>
      </c>
      <c r="N893" t="n">
        <v>1.942028985507243</v>
      </c>
      <c r="O893" t="n">
        <v>2.679999999999994</v>
      </c>
      <c r="P893" t="n">
        <v>551</v>
      </c>
      <c r="Q893" t="n">
        <v>531</v>
      </c>
      <c r="R893" t="n">
        <v>30</v>
      </c>
      <c r="S893" t="n">
        <v>41</v>
      </c>
      <c r="T893">
        <f>IF( S893&lt;=0,0,IF( E893+I893 &gt;= MAX((S893/30)*U893, S893*1.2), 0, CEILING( (MAX((S893/30)*U893, S893*1.2) - (E893+I893)) / J893, 1 ) * J893 ) ) ))</f>
        <v/>
      </c>
      <c r="U893" t="n">
        <v>36</v>
      </c>
    </row>
    <row r="894">
      <c r="A894" t="inlineStr">
        <is>
          <t>GOURMET IEPS</t>
        </is>
      </c>
      <c r="B894" t="inlineStr">
        <is>
          <t>0</t>
        </is>
      </c>
      <c r="C894" t="inlineStr">
        <is>
          <t>7804673910955</t>
        </is>
      </c>
      <c r="D894" t="inlineStr">
        <is>
          <t xml:space="preserve">BARRA DE PROTEÍNA CHOCOLATE CACAHUATE  WILD PROTEIN 45 GRS </t>
        </is>
      </c>
      <c r="E894" t="n">
        <v>35</v>
      </c>
      <c r="F894" t="inlineStr">
        <is>
          <t>Automatico</t>
        </is>
      </c>
      <c r="G894" t="n">
        <v>1.24</v>
      </c>
      <c r="H894" t="n">
        <v>28.22</v>
      </c>
      <c r="I894" t="n">
        <v>0</v>
      </c>
      <c r="J894" t="n">
        <v>32</v>
      </c>
      <c r="K894" t="inlineStr">
        <is>
          <t>WILD PROTEIN</t>
        </is>
      </c>
      <c r="L894" t="n">
        <v>0</v>
      </c>
      <c r="M894" t="n">
        <v>0</v>
      </c>
      <c r="N894" t="n">
        <v>0</v>
      </c>
      <c r="O894" t="n">
        <v>0</v>
      </c>
      <c r="P894" t="n">
        <v>282</v>
      </c>
      <c r="Q894" t="n">
        <v>0</v>
      </c>
      <c r="R894" t="n">
        <v>23</v>
      </c>
      <c r="S894" t="n">
        <v>30</v>
      </c>
      <c r="T894">
        <f>IF( S894&lt;=0,0,IF( E894+I894 &gt;= MAX((S894/30)*U894, S894*1.2), 0, CEILING( (MAX((S894/30)*U894, S894*1.2) - (E894+I894)) / J894, 1 ) * J894 ) ) ))</f>
        <v/>
      </c>
      <c r="U894" t="n">
        <v>22</v>
      </c>
    </row>
    <row r="895">
      <c r="A895" t="inlineStr">
        <is>
          <t>DULCERIA IEPS</t>
        </is>
      </c>
      <c r="B895" t="inlineStr">
        <is>
          <t>0</t>
        </is>
      </c>
      <c r="C895" t="inlineStr">
        <is>
          <t>724869100090</t>
        </is>
      </c>
      <c r="D895" t="inlineStr">
        <is>
          <t xml:space="preserve">MAZAPAN 12 PZA DE LA ROSA 336 GRS </t>
        </is>
      </c>
      <c r="E895" t="n">
        <v>35</v>
      </c>
      <c r="F895" t="inlineStr">
        <is>
          <t>Automatico</t>
        </is>
      </c>
      <c r="G895" t="n">
        <v>1.11</v>
      </c>
      <c r="H895" t="n">
        <v>31.53</v>
      </c>
      <c r="I895" t="n">
        <v>24</v>
      </c>
      <c r="J895" t="n">
        <v>24</v>
      </c>
      <c r="K895" t="inlineStr">
        <is>
          <t>DE LA ROSA</t>
        </is>
      </c>
      <c r="L895" t="n">
        <v>4.468468468468473</v>
      </c>
      <c r="M895" t="n">
        <v>4.960000000000005</v>
      </c>
      <c r="N895" t="n">
        <v>0</v>
      </c>
      <c r="O895" t="n">
        <v>0</v>
      </c>
      <c r="P895" t="n">
        <v>233</v>
      </c>
      <c r="Q895" t="n">
        <v>342</v>
      </c>
      <c r="R895" t="n">
        <v>24</v>
      </c>
      <c r="S895" t="n">
        <v>35</v>
      </c>
      <c r="T895">
        <f>IF( S895&lt;=0,0,IF( E895+I895 &gt;= MAX((S895/30)*U895, S895*1.2), 0, CEILING( (MAX((S895/30)*U895, S895*1.2) - (E895+I895)) / J895, 1 ) * J895 ) ) ))</f>
        <v/>
      </c>
      <c r="U895" t="n">
        <v>36</v>
      </c>
    </row>
    <row r="896">
      <c r="A896" t="inlineStr">
        <is>
          <t>ABARROTES BASICOS</t>
        </is>
      </c>
      <c r="B896" t="inlineStr">
        <is>
          <t>23</t>
        </is>
      </c>
      <c r="C896" t="inlineStr">
        <is>
          <t>24456032255</t>
        </is>
      </c>
      <c r="D896" t="inlineStr">
        <is>
          <t xml:space="preserve">ARROZ SALVAJE  SAN MIGUEL 250 GRS </t>
        </is>
      </c>
      <c r="E896" t="n">
        <v>36</v>
      </c>
      <c r="F896" t="inlineStr">
        <is>
          <t>Automatico</t>
        </is>
      </c>
      <c r="G896" t="n">
        <v>3.33</v>
      </c>
      <c r="H896" t="n">
        <v>10.81</v>
      </c>
      <c r="I896" t="n">
        <v>60</v>
      </c>
      <c r="J896" t="n">
        <v>12</v>
      </c>
      <c r="K896" t="inlineStr">
        <is>
          <t>SAN MIGUEL</t>
        </is>
      </c>
      <c r="L896" t="n">
        <v>11.18918918918919</v>
      </c>
      <c r="M896" t="n">
        <v>37.26000000000001</v>
      </c>
      <c r="N896" t="n">
        <v>0</v>
      </c>
      <c r="O896" t="n">
        <v>0</v>
      </c>
      <c r="P896" t="n">
        <v>528</v>
      </c>
      <c r="Q896" t="n">
        <v>69</v>
      </c>
      <c r="R896" t="n">
        <v>73</v>
      </c>
      <c r="S896" t="n">
        <v>79</v>
      </c>
      <c r="T896">
        <f>IF( S896&lt;=0,0,IF( E896+I896 &gt;= MAX((S896/30)*U896, S896*1.2), 0, CEILING( (MAX((S896/30)*U896, S896*1.2) - (E896+I896)) / J896, 1 ) * J896 ) ) ))</f>
        <v/>
      </c>
      <c r="U896" t="n">
        <v>22</v>
      </c>
    </row>
    <row r="897">
      <c r="A897" t="inlineStr">
        <is>
          <t>ASEO Y LIMPIEZA DEL HOGAR</t>
        </is>
      </c>
      <c r="B897" t="inlineStr">
        <is>
          <t>6</t>
        </is>
      </c>
      <c r="C897" t="inlineStr">
        <is>
          <t>7501071906947</t>
        </is>
      </c>
      <c r="D897" t="inlineStr">
        <is>
          <t xml:space="preserve">LIMPIADOR MULTIUSOS ALEGRA TU DIA POETT 900 ML. </t>
        </is>
      </c>
      <c r="E897" t="n">
        <v>36</v>
      </c>
      <c r="F897" t="inlineStr">
        <is>
          <t>Automatico</t>
        </is>
      </c>
      <c r="G897" t="n">
        <v>1.15</v>
      </c>
      <c r="H897" t="n">
        <v>31.3</v>
      </c>
      <c r="I897" t="n">
        <v>48</v>
      </c>
      <c r="J897" t="n">
        <v>12</v>
      </c>
      <c r="K897" t="inlineStr">
        <is>
          <t>POETT</t>
        </is>
      </c>
      <c r="L897" t="n">
        <v>0</v>
      </c>
      <c r="M897" t="n">
        <v>0</v>
      </c>
      <c r="N897" t="n">
        <v>0</v>
      </c>
      <c r="O897" t="n">
        <v>0</v>
      </c>
      <c r="P897" t="n">
        <v>442</v>
      </c>
      <c r="Q897" t="n">
        <v>511</v>
      </c>
      <c r="R897" t="n">
        <v>18</v>
      </c>
      <c r="S897" t="n">
        <v>26</v>
      </c>
      <c r="T897">
        <f>IF( S897&lt;=0,0,IF( E897+I897 &gt;= MAX((S897/30)*U897, S897*1.2), 0, CEILING( (MAX((S897/30)*U897, S897*1.2) - (E897+I897)) / J897, 1 ) * J897 ) ) ))</f>
        <v/>
      </c>
      <c r="U897" t="n">
        <v>22</v>
      </c>
    </row>
    <row r="898">
      <c r="A898" t="inlineStr">
        <is>
          <t>CONSERVAS</t>
        </is>
      </c>
      <c r="B898" t="inlineStr">
        <is>
          <t>143</t>
        </is>
      </c>
      <c r="C898" t="inlineStr">
        <is>
          <t>7501052470474</t>
        </is>
      </c>
      <c r="D898" t="inlineStr">
        <is>
          <t xml:space="preserve">ADEREZO CILANTRO  CLEMENTE JACQUES 260 ML. </t>
        </is>
      </c>
      <c r="E898" t="n">
        <v>36</v>
      </c>
      <c r="F898" t="inlineStr">
        <is>
          <t>Automatico</t>
        </is>
      </c>
      <c r="G898" t="n">
        <v>1.2</v>
      </c>
      <c r="H898" t="n">
        <v>30</v>
      </c>
      <c r="I898" t="n">
        <v>0</v>
      </c>
      <c r="J898" t="n">
        <v>12</v>
      </c>
      <c r="K898" t="inlineStr">
        <is>
          <t>CLEMENTE JACQUES</t>
        </is>
      </c>
      <c r="L898" t="n">
        <v>0</v>
      </c>
      <c r="M898" t="n">
        <v>0</v>
      </c>
      <c r="N898" t="n">
        <v>0</v>
      </c>
      <c r="O898" t="n">
        <v>0</v>
      </c>
      <c r="P898" t="n">
        <v>387</v>
      </c>
      <c r="Q898" t="n">
        <v>552</v>
      </c>
      <c r="R898" t="n">
        <v>21</v>
      </c>
      <c r="S898" t="n">
        <v>24</v>
      </c>
      <c r="T898">
        <f>IF( S898&lt;=0,0,IF( E898+I898 &gt;= MAX((S898/30)*U898, S898*1.2), 0, CEILING( (MAX((S898/30)*U898, S898*1.2) - (E898+I898)) / J898, 1 ) * J898 ) ) ))</f>
        <v/>
      </c>
      <c r="U898" t="n">
        <v>22</v>
      </c>
    </row>
    <row r="899">
      <c r="A899" t="inlineStr">
        <is>
          <t>BEBIDAS IVA</t>
        </is>
      </c>
      <c r="B899" t="inlineStr">
        <is>
          <t>3</t>
        </is>
      </c>
      <c r="C899" t="inlineStr">
        <is>
          <t>7501198355178</t>
        </is>
      </c>
      <c r="D899" t="inlineStr">
        <is>
          <t xml:space="preserve">REFRESCO  DARK BERRY  DR PEPPER 600 ML. </t>
        </is>
      </c>
      <c r="E899" t="n">
        <v>36</v>
      </c>
      <c r="F899" t="inlineStr">
        <is>
          <t>Automatico</t>
        </is>
      </c>
      <c r="G899" t="n">
        <v>1.59</v>
      </c>
      <c r="H899" t="n">
        <v>22.64</v>
      </c>
      <c r="I899" t="n">
        <v>0</v>
      </c>
      <c r="J899" t="n">
        <v>12</v>
      </c>
      <c r="K899" t="inlineStr">
        <is>
          <t>DR PEPPER</t>
        </is>
      </c>
      <c r="L899" t="n">
        <v>0</v>
      </c>
      <c r="M899" t="n">
        <v>0</v>
      </c>
      <c r="N899" t="n">
        <v>0</v>
      </c>
      <c r="O899" t="n">
        <v>0</v>
      </c>
      <c r="P899" t="n">
        <v>819</v>
      </c>
      <c r="Q899" t="n">
        <v>478</v>
      </c>
      <c r="R899" t="n">
        <v>79</v>
      </c>
      <c r="S899" t="n">
        <v>93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DULCERIA IVA</t>
        </is>
      </c>
      <c r="B900" t="inlineStr">
        <is>
          <t>320</t>
        </is>
      </c>
      <c r="C900" t="inlineStr">
        <is>
          <t>7622210595416</t>
        </is>
      </c>
      <c r="D900" t="inlineStr">
        <is>
          <t xml:space="preserve">GOMA DE MASCAR MENTA PLUS 18 S CLORETS 30.6 GRS </t>
        </is>
      </c>
      <c r="E900" t="n">
        <v>36</v>
      </c>
      <c r="F900" t="inlineStr">
        <is>
          <t>Automatico</t>
        </is>
      </c>
      <c r="G900" t="n">
        <v>1.19</v>
      </c>
      <c r="H900" t="n">
        <v>30.25</v>
      </c>
      <c r="I900" t="n">
        <v>0</v>
      </c>
      <c r="J900" t="n">
        <v>12</v>
      </c>
      <c r="K900" t="inlineStr">
        <is>
          <t>CLORETS</t>
        </is>
      </c>
      <c r="L900" t="n">
        <v>0</v>
      </c>
      <c r="M900" t="n">
        <v>0</v>
      </c>
      <c r="N900" t="n">
        <v>0</v>
      </c>
      <c r="O900" t="n">
        <v>0</v>
      </c>
      <c r="P900" t="n">
        <v>479</v>
      </c>
      <c r="Q900" t="n">
        <v>230</v>
      </c>
      <c r="R900" t="n">
        <v>23</v>
      </c>
      <c r="S900" t="n">
        <v>30</v>
      </c>
      <c r="T900">
        <f>IF( S900&lt;=0,0,IF( E900+I900 &gt;= MAX((S900/30)*U900, S900*1.2), 0, CEILING( (MAX((S900/30)*U900, S900*1.2) - (E900+I900)) / J900, 1 ) * J900 ) ) ))</f>
        <v/>
      </c>
      <c r="U900" t="n">
        <v>18</v>
      </c>
    </row>
    <row r="901">
      <c r="A901" t="inlineStr">
        <is>
          <t>ALIMENTO MASCOTAS IVA</t>
        </is>
      </c>
      <c r="B901" t="inlineStr">
        <is>
          <t>321</t>
        </is>
      </c>
      <c r="C901" t="inlineStr">
        <is>
          <t>706460247558</t>
        </is>
      </c>
      <c r="D901" t="inlineStr">
        <is>
          <t xml:space="preserve">BOTANA PARA PERRO ADULTO DENTASTIX  PEDIGREE 3 PZA </t>
        </is>
      </c>
      <c r="E901" t="n">
        <v>36</v>
      </c>
      <c r="F901" t="inlineStr">
        <is>
          <t>Automatico</t>
        </is>
      </c>
      <c r="G901" t="n">
        <v>3.24</v>
      </c>
      <c r="H901" t="n">
        <v>11.11</v>
      </c>
      <c r="I901" t="n">
        <v>60</v>
      </c>
      <c r="J901" t="n">
        <v>12</v>
      </c>
      <c r="K901" t="inlineStr">
        <is>
          <t>PEDIGREE</t>
        </is>
      </c>
      <c r="L901" t="n">
        <v>16.88888888888889</v>
      </c>
      <c r="M901" t="n">
        <v>54.72000000000001</v>
      </c>
      <c r="N901" t="n">
        <v>0</v>
      </c>
      <c r="O901" t="n">
        <v>0</v>
      </c>
      <c r="P901" t="n">
        <v>294</v>
      </c>
      <c r="Q901" t="n">
        <v>324</v>
      </c>
      <c r="R901" t="n">
        <v>35</v>
      </c>
      <c r="S901" t="n">
        <v>42</v>
      </c>
      <c r="T901">
        <f>IF( S901&lt;=0,0,IF( E901+I901 &gt;= MAX((S901/30)*U901, S901*1.2), 0, CEILING( (MAX((S901/30)*U901, S901*1.2) - (E901+I901)) / J901, 1 ) * J901 ) ) ))</f>
        <v/>
      </c>
      <c r="U901" t="n">
        <v>28</v>
      </c>
    </row>
    <row r="902">
      <c r="A902" t="inlineStr">
        <is>
          <t>BEBIDAS</t>
        </is>
      </c>
      <c r="B902" t="inlineStr">
        <is>
          <t>35</t>
        </is>
      </c>
      <c r="C902" t="inlineStr">
        <is>
          <t>32239062214</t>
        </is>
      </c>
      <c r="D902" t="inlineStr">
        <is>
          <t xml:space="preserve">NECTAR DURAZNO 4 PACK DEL VALLE 200 ML. </t>
        </is>
      </c>
      <c r="E902" t="n">
        <v>36</v>
      </c>
      <c r="F902" t="inlineStr">
        <is>
          <t>Automatico</t>
        </is>
      </c>
      <c r="G902" t="n">
        <v>3.05</v>
      </c>
      <c r="H902" t="n">
        <v>11.8</v>
      </c>
      <c r="I902" t="n">
        <v>40</v>
      </c>
      <c r="J902" t="n">
        <v>10</v>
      </c>
      <c r="K902" t="inlineStr">
        <is>
          <t>DEL VALLE</t>
        </is>
      </c>
      <c r="L902" t="n">
        <v>10.19672131147541</v>
      </c>
      <c r="M902" t="n">
        <v>31.1</v>
      </c>
      <c r="N902" t="n">
        <v>0</v>
      </c>
      <c r="O902" t="n">
        <v>0</v>
      </c>
      <c r="P902" t="n">
        <v>462</v>
      </c>
      <c r="Q902" t="n">
        <v>404</v>
      </c>
      <c r="R902" t="n">
        <v>39</v>
      </c>
      <c r="S902" t="n">
        <v>54</v>
      </c>
      <c r="T902">
        <f>IF( S902&lt;=0,0,IF( E902+I902 &gt;= MAX((S902/30)*U902, S902*1.2), 0, CEILING( (MAX((S902/30)*U902, S902*1.2) - (E902+I902)) / J902, 1 ) * J902 ) ) ))</f>
        <v/>
      </c>
      <c r="U902" t="n">
        <v>22</v>
      </c>
    </row>
    <row r="903">
      <c r="A903" t="inlineStr">
        <is>
          <t>DULCERIA IEPS</t>
        </is>
      </c>
      <c r="B903" t="inlineStr">
        <is>
          <t>420</t>
        </is>
      </c>
      <c r="C903" t="inlineStr">
        <is>
          <t>739944007119</t>
        </is>
      </c>
      <c r="D903" t="inlineStr">
        <is>
          <t xml:space="preserve">MINI OBLEAS 20 PZA LAS SEVILLANAS 200 GRS </t>
        </is>
      </c>
      <c r="E903" t="n">
        <v>36</v>
      </c>
      <c r="F903" t="inlineStr">
        <is>
          <t>Automatico</t>
        </is>
      </c>
      <c r="G903" t="n">
        <v>1.22</v>
      </c>
      <c r="H903" t="n">
        <v>31.14</v>
      </c>
      <c r="I903" t="n">
        <v>30</v>
      </c>
      <c r="J903" t="n">
        <v>30</v>
      </c>
      <c r="K903" t="inlineStr">
        <is>
          <t>LAS SEVILLANAS</t>
        </is>
      </c>
      <c r="L903" t="n">
        <v>6.491803278688526</v>
      </c>
      <c r="M903" t="n">
        <v>7.920000000000001</v>
      </c>
      <c r="N903" t="n">
        <v>0</v>
      </c>
      <c r="O903" t="n">
        <v>0</v>
      </c>
      <c r="P903" t="n">
        <v>255</v>
      </c>
      <c r="Q903" t="n">
        <v>174</v>
      </c>
      <c r="R903" t="n">
        <v>24</v>
      </c>
      <c r="S903" t="n">
        <v>33</v>
      </c>
      <c r="T903">
        <f>IF( S903&lt;=0,0,IF( E903+I903 &gt;= MAX((S903/30)*U903, S903*1.2), 0, CEILING( (MAX((S903/30)*U903, S903*1.2) - (E903+I903)) / J903, 1 ) * J903 ) ) ))</f>
        <v/>
      </c>
      <c r="U903" t="n">
        <v>36</v>
      </c>
    </row>
    <row r="904">
      <c r="A904" t="inlineStr">
        <is>
          <t>DULCERIA IEPS</t>
        </is>
      </c>
      <c r="B904" t="inlineStr">
        <is>
          <t>420</t>
        </is>
      </c>
      <c r="C904" t="inlineStr">
        <is>
          <t>7622210267832</t>
        </is>
      </c>
      <c r="D904" t="inlineStr">
        <is>
          <t xml:space="preserve">PASTILLAS SABOR YERBABUENA  HALLS 25.2 GRS </t>
        </is>
      </c>
      <c r="E904" t="n">
        <v>36</v>
      </c>
      <c r="F904" t="inlineStr">
        <is>
          <t>Automatico</t>
        </is>
      </c>
      <c r="G904" t="n">
        <v>2.45</v>
      </c>
      <c r="H904" t="n">
        <v>14.69</v>
      </c>
      <c r="I904" t="n">
        <v>72</v>
      </c>
      <c r="J904" t="n">
        <v>12</v>
      </c>
      <c r="K904" t="inlineStr">
        <is>
          <t>HALLS</t>
        </is>
      </c>
      <c r="L904" t="n">
        <v>3.306122448979593</v>
      </c>
      <c r="M904" t="n">
        <v>8.100000000000005</v>
      </c>
      <c r="N904" t="n">
        <v>0</v>
      </c>
      <c r="O904" t="n">
        <v>0</v>
      </c>
      <c r="P904" t="n">
        <v>907</v>
      </c>
      <c r="Q904" t="n">
        <v>393</v>
      </c>
      <c r="R904" t="n">
        <v>54</v>
      </c>
      <c r="S904" t="n">
        <v>62</v>
      </c>
      <c r="T904">
        <f>IF( S904&lt;=0,0,IF( E904+I904 &gt;= MAX((S904/30)*U904, S904*1.2), 0, CEILING( (MAX((S904/30)*U904, S904*1.2) - (E904+I904)) / J904, 1 ) * J904 ) ) ))</f>
        <v/>
      </c>
      <c r="U904" t="n">
        <v>18</v>
      </c>
    </row>
    <row r="905">
      <c r="A905" t="inlineStr">
        <is>
          <t>ABARROTES BASICOS</t>
        </is>
      </c>
      <c r="B905" t="inlineStr">
        <is>
          <t>23</t>
        </is>
      </c>
      <c r="C905" t="inlineStr">
        <is>
          <t>7506306307209</t>
        </is>
      </c>
      <c r="D905" t="inlineStr">
        <is>
          <t xml:space="preserve">ARROZ INSTANTANEO A LA MEXICANA KNORR 155 GRS </t>
        </is>
      </c>
      <c r="E905" t="n">
        <v>36</v>
      </c>
      <c r="F905" t="inlineStr">
        <is>
          <t>Automatico</t>
        </is>
      </c>
      <c r="G905" t="n">
        <v>2.13</v>
      </c>
      <c r="H905" t="n">
        <v>16.9</v>
      </c>
      <c r="I905" t="n">
        <v>48</v>
      </c>
      <c r="J905" t="n">
        <v>12</v>
      </c>
      <c r="K905" t="inlineStr">
        <is>
          <t>KNORR</t>
        </is>
      </c>
      <c r="L905" t="n">
        <v>1.098591549295772</v>
      </c>
      <c r="M905" t="n">
        <v>2.339999999999995</v>
      </c>
      <c r="N905" t="n">
        <v>0</v>
      </c>
      <c r="O905" t="n">
        <v>0</v>
      </c>
      <c r="P905" t="n">
        <v>1079</v>
      </c>
      <c r="Q905" t="n">
        <v>1051</v>
      </c>
      <c r="R905" t="n">
        <v>49</v>
      </c>
      <c r="S905" t="n">
        <v>69</v>
      </c>
      <c r="T905">
        <f>IF( S905&lt;=0,0,IF( E905+I905 &gt;= MAX((S905/30)*U905, S905*1.2), 0, CEILING( (MAX((S905/30)*U905, S905*1.2) - (E905+I905)) / J905, 1 ) * J905 ) ) ))</f>
        <v/>
      </c>
      <c r="U905" t="n">
        <v>18</v>
      </c>
    </row>
    <row r="906">
      <c r="A906" t="inlineStr">
        <is>
          <t>ABA. NO COMESTIBLES MP IVA</t>
        </is>
      </c>
      <c r="B906" t="inlineStr">
        <is>
          <t>21</t>
        </is>
      </c>
      <c r="C906" t="inlineStr">
        <is>
          <t>7501010777898</t>
        </is>
      </c>
      <c r="D906" t="inlineStr">
        <is>
          <t xml:space="preserve">LIMPIADOR MULTIUSOS LAVANDA KE PRECIO 1 LT. </t>
        </is>
      </c>
      <c r="E906" t="n">
        <v>36</v>
      </c>
      <c r="F906" t="inlineStr">
        <is>
          <t>Automatico</t>
        </is>
      </c>
      <c r="G906" t="n">
        <v>1.37</v>
      </c>
      <c r="H906" t="n">
        <v>26.27</v>
      </c>
      <c r="I906" t="n">
        <v>36</v>
      </c>
      <c r="J906" t="n">
        <v>12</v>
      </c>
      <c r="K906" t="inlineStr">
        <is>
          <t>KE PRECIO</t>
        </is>
      </c>
      <c r="L906" t="n">
        <v>5.722627737226279</v>
      </c>
      <c r="M906" t="n">
        <v>7.840000000000003</v>
      </c>
      <c r="N906" t="n">
        <v>0</v>
      </c>
      <c r="O906" t="n">
        <v>0</v>
      </c>
      <c r="P906" t="n">
        <v>274</v>
      </c>
      <c r="Q906" t="n">
        <v>300</v>
      </c>
      <c r="R906" t="n">
        <v>18</v>
      </c>
      <c r="S906" t="n">
        <v>24</v>
      </c>
      <c r="T906">
        <f>IF( S906&lt;=0,0,IF( E906+I906 &gt;= MAX((S906/30)*U906, S906*1.2), 0, CEILING( (MAX((S906/30)*U906, S906*1.2) - (E906+I906)) / J906, 1 ) * J906 ) ) ))</f>
        <v/>
      </c>
      <c r="U906" t="n">
        <v>32</v>
      </c>
    </row>
    <row r="907">
      <c r="A907" t="inlineStr">
        <is>
          <t>CONSERVAS</t>
        </is>
      </c>
      <c r="B907" t="inlineStr">
        <is>
          <t>143</t>
        </is>
      </c>
      <c r="C907" t="inlineStr">
        <is>
          <t>608875005146</t>
        </is>
      </c>
      <c r="D907" t="inlineStr">
        <is>
          <t xml:space="preserve">SALSA CATSUP  HEINZ 620 GRS </t>
        </is>
      </c>
      <c r="E907" t="n">
        <v>36</v>
      </c>
      <c r="F907" t="inlineStr">
        <is>
          <t>Automatico</t>
        </is>
      </c>
      <c r="G907" t="n">
        <v>1.38</v>
      </c>
      <c r="H907" t="n">
        <v>26.08</v>
      </c>
      <c r="I907" t="n">
        <v>12</v>
      </c>
      <c r="J907" t="n">
        <v>12</v>
      </c>
      <c r="K907" t="inlineStr">
        <is>
          <t>HEINZ</t>
        </is>
      </c>
      <c r="L907" t="n">
        <v>9.913043478260867</v>
      </c>
      <c r="M907" t="n">
        <v>13.68</v>
      </c>
      <c r="N907" t="n">
        <v>1.217391304347821</v>
      </c>
      <c r="O907" t="n">
        <v>1.679999999999993</v>
      </c>
      <c r="P907" t="n">
        <v>550</v>
      </c>
      <c r="Q907" t="n">
        <v>531</v>
      </c>
      <c r="R907" t="n">
        <v>29</v>
      </c>
      <c r="S907" t="n">
        <v>40</v>
      </c>
      <c r="T907">
        <f>IF( S907&lt;=0,0,IF( E907+I907 &gt;= MAX((S907/30)*U907, S907*1.2), 0, CEILING( (MAX((S907/30)*U907, S907*1.2) - (E907+I907)) / J907, 1 ) * J907 ) ) ))</f>
        <v/>
      </c>
      <c r="U907" t="n">
        <v>36</v>
      </c>
    </row>
    <row r="908">
      <c r="A908" t="inlineStr">
        <is>
          <t>BOTANAS IEPS</t>
        </is>
      </c>
      <c r="B908" t="inlineStr">
        <is>
          <t>341</t>
        </is>
      </c>
      <c r="C908" t="inlineStr">
        <is>
          <t>7503034763017</t>
        </is>
      </c>
      <c r="D908" t="inlineStr">
        <is>
          <t xml:space="preserve">CACAHUATES JAPONES  NISHIKAWA 190 GRS </t>
        </is>
      </c>
      <c r="E908" t="n">
        <v>36</v>
      </c>
      <c r="F908" t="inlineStr">
        <is>
          <t>Automatico</t>
        </is>
      </c>
      <c r="G908" t="n">
        <v>1.42</v>
      </c>
      <c r="H908" t="n">
        <v>25.35</v>
      </c>
      <c r="I908" t="n">
        <v>0</v>
      </c>
      <c r="J908" t="n">
        <v>12</v>
      </c>
      <c r="K908" t="inlineStr">
        <is>
          <t>NISHIKAWA</t>
        </is>
      </c>
      <c r="L908" t="n">
        <v>10.64788732394366</v>
      </c>
      <c r="M908" t="n">
        <v>15.12</v>
      </c>
      <c r="N908" t="n">
        <v>10.64788732394366</v>
      </c>
      <c r="O908" t="n">
        <v>15.12</v>
      </c>
      <c r="P908" t="n">
        <v>318</v>
      </c>
      <c r="Q908" t="n">
        <v>475</v>
      </c>
      <c r="R908" t="n">
        <v>36</v>
      </c>
      <c r="S908" t="n">
        <v>41</v>
      </c>
      <c r="T908">
        <f>IF( S908&lt;=0,0,IF( E908+I908 &gt;= MAX((S908/30)*U908, S908*1.2), 0, CEILING( (MAX((S908/30)*U908, S908*1.2) - (E908+I908)) / J908, 1 ) * J908 ) ) ))</f>
        <v/>
      </c>
      <c r="U908" t="n">
        <v>36</v>
      </c>
    </row>
    <row r="909">
      <c r="A909" t="inlineStr">
        <is>
          <t>BEBIDAS</t>
        </is>
      </c>
      <c r="B909" t="inlineStr">
        <is>
          <t>35</t>
        </is>
      </c>
      <c r="C909" t="inlineStr">
        <is>
          <t>758104000104</t>
        </is>
      </c>
      <c r="D909" t="inlineStr">
        <is>
          <t xml:space="preserve">AGUA NATURAL  BONAFONT 330 ML. </t>
        </is>
      </c>
      <c r="E909" t="n">
        <v>36</v>
      </c>
      <c r="F909" t="inlineStr">
        <is>
          <t>Automatico</t>
        </is>
      </c>
      <c r="G909" t="n">
        <v>2.31</v>
      </c>
      <c r="H909" t="n">
        <v>15.58</v>
      </c>
      <c r="I909" t="n">
        <v>96</v>
      </c>
      <c r="J909" t="n">
        <v>24</v>
      </c>
      <c r="K909" t="inlineStr">
        <is>
          <t>BONAFONT</t>
        </is>
      </c>
      <c r="L909" t="n">
        <v>2.415584415584416</v>
      </c>
      <c r="M909" t="n">
        <v>5.58</v>
      </c>
      <c r="N909" t="n">
        <v>0</v>
      </c>
      <c r="O909" t="n">
        <v>0</v>
      </c>
      <c r="P909" t="n">
        <v>1092</v>
      </c>
      <c r="Q909" t="n">
        <v>1211</v>
      </c>
      <c r="R909" t="n">
        <v>58</v>
      </c>
      <c r="S909" t="n">
        <v>77</v>
      </c>
      <c r="T909">
        <f>IF( S909&lt;=0,0,IF( E909+I909 &gt;= MAX((S909/30)*U909, S909*1.2), 0, CEILING( (MAX((S909/30)*U909, S909*1.2) - (E909+I909)) / J909, 1 ) * J909 ) ) ))</f>
        <v/>
      </c>
      <c r="U909" t="n">
        <v>18</v>
      </c>
    </row>
    <row r="910">
      <c r="A910" t="inlineStr">
        <is>
          <t>ABA. NO COMESTIBLES MP IVA</t>
        </is>
      </c>
      <c r="B910" t="inlineStr">
        <is>
          <t>21</t>
        </is>
      </c>
      <c r="C910" t="inlineStr">
        <is>
          <t>7506409018828</t>
        </is>
      </c>
      <c r="D910" t="inlineStr">
        <is>
          <t xml:space="preserve">ENCENDEDOR MULTIUSOS MINI  GOLDEN HILLS 1 PZA </t>
        </is>
      </c>
      <c r="E910" t="n">
        <v>36</v>
      </c>
      <c r="F910" t="inlineStr">
        <is>
          <t>Automatico</t>
        </is>
      </c>
      <c r="G910" t="n">
        <v>2.85</v>
      </c>
      <c r="H910" t="n">
        <v>12.63</v>
      </c>
      <c r="I910" t="n">
        <v>100</v>
      </c>
      <c r="J910" t="n">
        <v>25</v>
      </c>
      <c r="K910" t="inlineStr">
        <is>
          <t>GOLDEN HILLS</t>
        </is>
      </c>
      <c r="L910" t="n">
        <v>39.36842105263158</v>
      </c>
      <c r="M910" t="n">
        <v>112.2</v>
      </c>
      <c r="N910" t="n">
        <v>4.280701754385973</v>
      </c>
      <c r="O910" t="n">
        <v>12.20000000000002</v>
      </c>
      <c r="P910" t="n">
        <v>557</v>
      </c>
      <c r="Q910" t="n">
        <v>491</v>
      </c>
      <c r="R910" t="n">
        <v>70</v>
      </c>
      <c r="S910" t="n">
        <v>77</v>
      </c>
      <c r="T910">
        <f>IF( S910&lt;=0,0,IF( E910+I910 &gt;= MAX((S910/30)*U910, S910*1.2), 0, CEILING( (MAX((S910/30)*U910, S910*1.2) - (E910+I910)) / J910, 1 ) * J910 ) ) ))</f>
        <v/>
      </c>
      <c r="U910" t="n">
        <v>52</v>
      </c>
    </row>
    <row r="911">
      <c r="A911" t="inlineStr">
        <is>
          <t>DULCERIA IVA</t>
        </is>
      </c>
      <c r="B911" t="inlineStr">
        <is>
          <t>320</t>
        </is>
      </c>
      <c r="C911" t="inlineStr">
        <is>
          <t>7622210571359</t>
        </is>
      </c>
      <c r="D911" t="inlineStr">
        <is>
          <t xml:space="preserve">GOMA DE MASCAR FRUTAS XTRA CARE  TRIDENT 13.6 GRS </t>
        </is>
      </c>
      <c r="E911" t="n">
        <v>36</v>
      </c>
      <c r="F911" t="inlineStr">
        <is>
          <t>Automatico</t>
        </is>
      </c>
      <c r="G911" t="n">
        <v>4.41</v>
      </c>
      <c r="H911" t="n">
        <v>8.16</v>
      </c>
      <c r="I911" t="n">
        <v>144</v>
      </c>
      <c r="J911" t="n">
        <v>12</v>
      </c>
      <c r="K911" t="inlineStr">
        <is>
          <t>TRIDENT</t>
        </is>
      </c>
      <c r="L911" t="n">
        <v>9.836734693877551</v>
      </c>
      <c r="M911" t="n">
        <v>43.38</v>
      </c>
      <c r="N911" t="n">
        <v>0</v>
      </c>
      <c r="O911" t="n">
        <v>0</v>
      </c>
      <c r="P911" t="n">
        <v>1007</v>
      </c>
      <c r="Q911" t="n">
        <v>1233</v>
      </c>
      <c r="R911" t="n">
        <v>69</v>
      </c>
      <c r="S911" t="n">
        <v>76</v>
      </c>
      <c r="T911">
        <f>IF( S911&lt;=0,0,IF( E911+I911 &gt;= MAX((S911/30)*U911, S911*1.2), 0, CEILING( (MAX((S911/30)*U911, S911*1.2) - (E911+I911)) / J911, 1 ) * J911 ) ) ))</f>
        <v/>
      </c>
      <c r="U911" t="n">
        <v>18</v>
      </c>
    </row>
    <row r="912">
      <c r="A912" t="inlineStr">
        <is>
          <t>BEBIDAS IVA</t>
        </is>
      </c>
      <c r="B912" t="inlineStr">
        <is>
          <t>0</t>
        </is>
      </c>
      <c r="C912" t="inlineStr">
        <is>
          <t>7502264287096</t>
        </is>
      </c>
      <c r="D912" t="inlineStr">
        <is>
          <t xml:space="preserve">TE LISTO PARA BEBER MANGO MARACUYA  NATURE S FACTORY 485 ML. </t>
        </is>
      </c>
      <c r="E912" t="n">
        <v>36</v>
      </c>
      <c r="F912" t="inlineStr">
        <is>
          <t>Automatico</t>
        </is>
      </c>
      <c r="G912" t="n">
        <v>1.32</v>
      </c>
      <c r="H912" t="n">
        <v>27.27</v>
      </c>
      <c r="I912" t="n">
        <v>12</v>
      </c>
      <c r="J912" t="n">
        <v>12</v>
      </c>
      <c r="K912" t="inlineStr">
        <is>
          <t>NATURE S FACTORY</t>
        </is>
      </c>
      <c r="L912" t="n">
        <v>8.72727272727273</v>
      </c>
      <c r="M912" t="n">
        <v>11.52</v>
      </c>
      <c r="N912" t="n">
        <v>0</v>
      </c>
      <c r="O912" t="n">
        <v>0</v>
      </c>
      <c r="P912" t="n">
        <v>24</v>
      </c>
      <c r="Q912" t="n">
        <v>0</v>
      </c>
      <c r="R912" t="n">
        <v>24</v>
      </c>
      <c r="S912" t="n">
        <v>24</v>
      </c>
      <c r="T912">
        <f>IF( S912&lt;=0,0,IF( E912+I912 &gt;= MAX((S912/30)*U912, S912*1.2), 0, CEILING( (MAX((S912/30)*U912, S912*1.2) - (E912+I912)) / J912, 1 ) * J912 ) ) ))</f>
        <v/>
      </c>
      <c r="U912" t="n">
        <v>36</v>
      </c>
    </row>
    <row r="913">
      <c r="A913" t="inlineStr">
        <is>
          <t>ALIMENTOS SIN AZUCAR IEPS</t>
        </is>
      </c>
      <c r="B913" t="inlineStr">
        <is>
          <t>0</t>
        </is>
      </c>
      <c r="C913" t="inlineStr">
        <is>
          <t>7502215150509</t>
        </is>
      </c>
      <c r="D913" t="inlineStr">
        <is>
          <t xml:space="preserve">GALLETAS OREJITAS SIN AZUCAR LA MORISCA 250 GRS </t>
        </is>
      </c>
      <c r="E913" t="n">
        <v>36</v>
      </c>
      <c r="F913" t="inlineStr">
        <is>
          <t>Automatico</t>
        </is>
      </c>
      <c r="G913" t="n">
        <v>1.85</v>
      </c>
      <c r="H913" t="n">
        <v>19.45</v>
      </c>
      <c r="I913" t="n">
        <v>28</v>
      </c>
      <c r="J913" t="n">
        <v>28</v>
      </c>
      <c r="K913" t="inlineStr">
        <is>
          <t>LA MORISCA</t>
        </is>
      </c>
      <c r="L913" t="n">
        <v>2.54054054054054</v>
      </c>
      <c r="M913" t="n">
        <v>4.7</v>
      </c>
      <c r="N913" t="n">
        <v>0</v>
      </c>
      <c r="O913" t="n">
        <v>0</v>
      </c>
      <c r="P913" t="n">
        <v>179</v>
      </c>
      <c r="Q913" t="n">
        <v>321</v>
      </c>
      <c r="R913" t="n">
        <v>24</v>
      </c>
      <c r="S913" t="n">
        <v>27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DULCERIA IEPS</t>
        </is>
      </c>
      <c r="B914" t="inlineStr">
        <is>
          <t>0</t>
        </is>
      </c>
      <c r="C914" t="inlineStr">
        <is>
          <t>7622202271601</t>
        </is>
      </c>
      <c r="D914" t="inlineStr">
        <is>
          <t xml:space="preserve">BARRA DE CHOCOLATE DE LECHE  MILKA 90 GRS </t>
        </is>
      </c>
      <c r="E914" t="n">
        <v>36</v>
      </c>
      <c r="F914" t="inlineStr">
        <is>
          <t>Automatico</t>
        </is>
      </c>
      <c r="G914" t="n">
        <v>1.63</v>
      </c>
      <c r="H914" t="n">
        <v>24.53</v>
      </c>
      <c r="I914" t="n">
        <v>0</v>
      </c>
      <c r="J914" t="n">
        <v>25</v>
      </c>
      <c r="K914" t="inlineStr">
        <is>
          <t>MILKA</t>
        </is>
      </c>
      <c r="L914" t="n">
        <v>0</v>
      </c>
      <c r="M914" t="n">
        <v>0</v>
      </c>
      <c r="N914" t="n">
        <v>0</v>
      </c>
      <c r="O914" t="n">
        <v>0</v>
      </c>
      <c r="P914" t="n">
        <v>215</v>
      </c>
      <c r="Q914" t="n">
        <v>0</v>
      </c>
      <c r="R914" t="n">
        <v>69</v>
      </c>
      <c r="S914" t="n">
        <v>89</v>
      </c>
      <c r="T914">
        <f>IF( S914&lt;=0,0,IF( E914+I914 &gt;= MAX((S914/30)*U914, S914*1.2), 0, CEILING( (MAX((S914/30)*U914, S914*1.2) - (E914+I914)) / J914, 1 ) * J914 ) ) ))</f>
        <v/>
      </c>
      <c r="U914" t="n">
        <v>22</v>
      </c>
    </row>
    <row r="915">
      <c r="A915" t="inlineStr">
        <is>
          <t>PROTECCION FEMENINA TASA 0</t>
        </is>
      </c>
      <c r="B915" t="inlineStr">
        <is>
          <t>381</t>
        </is>
      </c>
      <c r="C915" t="inlineStr">
        <is>
          <t>7506295369387</t>
        </is>
      </c>
      <c r="D915" t="inlineStr">
        <is>
          <t xml:space="preserve">TAMPON SUPER PEARL TAMPAX 8 PZA </t>
        </is>
      </c>
      <c r="E915" t="n">
        <v>37</v>
      </c>
      <c r="F915" t="inlineStr">
        <is>
          <t>Automatico</t>
        </is>
      </c>
      <c r="G915" t="n">
        <v>1.05</v>
      </c>
      <c r="H915" t="n">
        <v>35.23</v>
      </c>
      <c r="I915" t="n">
        <v>24</v>
      </c>
      <c r="J915" t="n">
        <v>12</v>
      </c>
      <c r="K915" t="inlineStr">
        <is>
          <t>TAMPAX</t>
        </is>
      </c>
      <c r="L915" t="n">
        <v>0</v>
      </c>
      <c r="M915" t="n">
        <v>0</v>
      </c>
      <c r="N915" t="n">
        <v>0</v>
      </c>
      <c r="O915" t="n">
        <v>0</v>
      </c>
      <c r="P915" t="n">
        <v>415</v>
      </c>
      <c r="Q915" t="n">
        <v>51</v>
      </c>
      <c r="R915" t="n">
        <v>25</v>
      </c>
      <c r="S915" t="n">
        <v>34</v>
      </c>
      <c r="T915">
        <f>IF( S915&lt;=0,0,IF( E915+I915 &gt;= MAX((S915/30)*U915, S915*1.2), 0, CEILING( (MAX((S915/30)*U915, S915*1.2) - (E915+I915)) / J915, 1 ) * J915 ) ) ))</f>
        <v/>
      </c>
      <c r="U915" t="n">
        <v>22</v>
      </c>
    </row>
    <row r="916">
      <c r="A916" t="inlineStr">
        <is>
          <t>ABARROTES BASICOS</t>
        </is>
      </c>
      <c r="B916" t="inlineStr">
        <is>
          <t>23</t>
        </is>
      </c>
      <c r="C916" t="inlineStr">
        <is>
          <t>7501200486005</t>
        </is>
      </c>
      <c r="D916" t="inlineStr">
        <is>
          <t xml:space="preserve">LECHE CONDENSADA  PRONTO 380 GRS </t>
        </is>
      </c>
      <c r="E916" t="n">
        <v>37</v>
      </c>
      <c r="F916" t="inlineStr">
        <is>
          <t>Automatico</t>
        </is>
      </c>
      <c r="G916" t="n">
        <v>1.31</v>
      </c>
      <c r="H916" t="n">
        <v>28.24</v>
      </c>
      <c r="I916" t="n">
        <v>0</v>
      </c>
      <c r="J916" t="n">
        <v>24</v>
      </c>
      <c r="K916" t="inlineStr">
        <is>
          <t>PRONTO</t>
        </is>
      </c>
      <c r="L916" t="n">
        <v>0</v>
      </c>
      <c r="M916" t="n">
        <v>0</v>
      </c>
      <c r="N916" t="n">
        <v>0</v>
      </c>
      <c r="O916" t="n">
        <v>0</v>
      </c>
      <c r="P916" t="n">
        <v>265</v>
      </c>
      <c r="Q916" t="n">
        <v>231</v>
      </c>
      <c r="R916" t="n">
        <v>30</v>
      </c>
      <c r="S916" t="n">
        <v>34</v>
      </c>
      <c r="T916">
        <f>IF( S916&lt;=0,0,IF( E916+I916 &gt;= MAX((S916/30)*U916, S916*1.2), 0, CEILING( (MAX((S916/30)*U916, S916*1.2) - (E916+I916)) / J916, 1 ) * J916 ) ) ))</f>
        <v/>
      </c>
      <c r="U916" t="n">
        <v>18</v>
      </c>
    </row>
    <row r="917">
      <c r="A917" t="inlineStr">
        <is>
          <t>BEBIDAS</t>
        </is>
      </c>
      <c r="B917" t="inlineStr">
        <is>
          <t>35</t>
        </is>
      </c>
      <c r="C917" t="inlineStr">
        <is>
          <t>7501055333813</t>
        </is>
      </c>
      <c r="D917" t="inlineStr">
        <is>
          <t xml:space="preserve">BEBIDA CON JUGO MANZANA  DEL VALLE 200 ML. </t>
        </is>
      </c>
      <c r="E917" t="n">
        <v>37</v>
      </c>
      <c r="F917" t="inlineStr">
        <is>
          <t>Automatico</t>
        </is>
      </c>
      <c r="G917" t="n">
        <v>1.55</v>
      </c>
      <c r="H917" t="n">
        <v>23.87</v>
      </c>
      <c r="I917" t="n">
        <v>40</v>
      </c>
      <c r="J917" t="n">
        <v>40</v>
      </c>
      <c r="K917" t="inlineStr">
        <is>
          <t>DEL VALLE</t>
        </is>
      </c>
      <c r="L917" t="n">
        <v>0</v>
      </c>
      <c r="M917" t="n">
        <v>0</v>
      </c>
      <c r="N917" t="n">
        <v>0</v>
      </c>
      <c r="O917" t="n">
        <v>0</v>
      </c>
      <c r="P917" t="n">
        <v>867</v>
      </c>
      <c r="Q917" t="n">
        <v>1548</v>
      </c>
      <c r="R917" t="n">
        <v>32</v>
      </c>
      <c r="S917" t="n">
        <v>54</v>
      </c>
      <c r="T917">
        <f>IF( S917&lt;=0,0,IF( E917+I917 &gt;= MAX((S917/30)*U917, S917*1.2), 0, CEILING( (MAX((S917/30)*U917, S917*1.2) - (E917+I917)) / J917, 1 ) * J917 ) ) ))</f>
        <v/>
      </c>
      <c r="U917" t="n">
        <v>22</v>
      </c>
    </row>
    <row r="918">
      <c r="A918" t="inlineStr">
        <is>
          <t>CONSERVAS</t>
        </is>
      </c>
      <c r="B918" t="inlineStr">
        <is>
          <t>143</t>
        </is>
      </c>
      <c r="C918" t="inlineStr">
        <is>
          <t>7501003393067</t>
        </is>
      </c>
      <c r="D918" t="inlineStr">
        <is>
          <t xml:space="preserve">SALSA CLÁSICA  BUFALO 380 GRS </t>
        </is>
      </c>
      <c r="E918" t="n">
        <v>37</v>
      </c>
      <c r="F918" t="inlineStr">
        <is>
          <t>Automatico</t>
        </is>
      </c>
      <c r="G918" t="n">
        <v>1.59</v>
      </c>
      <c r="H918" t="n">
        <v>23.27</v>
      </c>
      <c r="I918" t="n">
        <v>24</v>
      </c>
      <c r="J918" t="n">
        <v>24</v>
      </c>
      <c r="K918" t="inlineStr">
        <is>
          <t>BUFALO</t>
        </is>
      </c>
      <c r="L918" t="n">
        <v>0</v>
      </c>
      <c r="M918" t="n">
        <v>0</v>
      </c>
      <c r="N918" t="n">
        <v>0</v>
      </c>
      <c r="O918" t="n">
        <v>0</v>
      </c>
      <c r="P918" t="n">
        <v>252</v>
      </c>
      <c r="Q918" t="n">
        <v>185</v>
      </c>
      <c r="R918" t="n">
        <v>23</v>
      </c>
      <c r="S918" t="n">
        <v>29</v>
      </c>
      <c r="T918">
        <f>IF( S918&lt;=0,0,IF( E918+I918 &gt;= MAX((S918/30)*U918, S918*1.2), 0, CEILING( (MAX((S918/30)*U918, S918*1.2) - (E918+I918)) / J918, 1 ) * J918 ) ) ))</f>
        <v/>
      </c>
      <c r="U918" t="n">
        <v>22</v>
      </c>
    </row>
    <row r="919">
      <c r="A919" t="inlineStr">
        <is>
          <t>ALIMENTO MASCOTAS IVA</t>
        </is>
      </c>
      <c r="B919" t="inlineStr">
        <is>
          <t>321</t>
        </is>
      </c>
      <c r="C919" t="inlineStr">
        <is>
          <t>7501072213921</t>
        </is>
      </c>
      <c r="D919" t="inlineStr">
        <is>
          <t xml:space="preserve">ALIMENTO HUMEDO PARA GATO POUCH GOULASH ATUN PURINA 85 GRS </t>
        </is>
      </c>
      <c r="E919" t="n">
        <v>37</v>
      </c>
      <c r="F919" t="inlineStr">
        <is>
          <t>Automatico</t>
        </is>
      </c>
      <c r="G919" t="n">
        <v>1.01</v>
      </c>
      <c r="H919" t="n">
        <v>36.63</v>
      </c>
      <c r="I919" t="n">
        <v>0</v>
      </c>
      <c r="J919" t="n">
        <v>12</v>
      </c>
      <c r="K919" t="inlineStr">
        <is>
          <t>PURINA</t>
        </is>
      </c>
      <c r="L919" t="n">
        <v>0</v>
      </c>
      <c r="M919" t="n">
        <v>0</v>
      </c>
      <c r="N919" t="n">
        <v>0</v>
      </c>
      <c r="O919" t="n">
        <v>0</v>
      </c>
      <c r="P919" t="n">
        <v>356</v>
      </c>
      <c r="Q919" t="n">
        <v>392</v>
      </c>
      <c r="R919" t="n">
        <v>22</v>
      </c>
      <c r="S919" t="n">
        <v>27</v>
      </c>
      <c r="T919">
        <f>IF( S919&lt;=0,0,IF( E919+I919 &gt;= MAX((S919/30)*U919, S919*1.2), 0, CEILING( (MAX((S919/30)*U919, S919*1.2) - (E919+I919)) / J919, 1 ) * J919 ) ) ))</f>
        <v/>
      </c>
      <c r="U919" t="n">
        <v>28</v>
      </c>
    </row>
    <row r="920">
      <c r="A920" t="inlineStr">
        <is>
          <t>CONSERVAS</t>
        </is>
      </c>
      <c r="B920" t="inlineStr">
        <is>
          <t>143</t>
        </is>
      </c>
      <c r="C920" t="inlineStr">
        <is>
          <t>7501041415608</t>
        </is>
      </c>
      <c r="D920" t="inlineStr">
        <is>
          <t xml:space="preserve">ENSALADA DE ATUN LIGHT  TUNY 135 GRS </t>
        </is>
      </c>
      <c r="E920" t="n">
        <v>37</v>
      </c>
      <c r="F920" t="inlineStr">
        <is>
          <t>Automatico</t>
        </is>
      </c>
      <c r="G920" t="n">
        <v>1.68</v>
      </c>
      <c r="H920" t="n">
        <v>22.02</v>
      </c>
      <c r="I920" t="n">
        <v>0</v>
      </c>
      <c r="J920" t="n">
        <v>48</v>
      </c>
      <c r="K920" t="inlineStr">
        <is>
          <t>TUNY</t>
        </is>
      </c>
      <c r="L920" t="n">
        <v>0</v>
      </c>
      <c r="M920" t="n">
        <v>0</v>
      </c>
      <c r="N920" t="n">
        <v>0</v>
      </c>
      <c r="O920" t="n">
        <v>0</v>
      </c>
      <c r="P920" t="n">
        <v>597</v>
      </c>
      <c r="Q920" t="n">
        <v>716</v>
      </c>
      <c r="R920" t="n">
        <v>30</v>
      </c>
      <c r="S920" t="n">
        <v>39</v>
      </c>
      <c r="T920">
        <f>IF( S920&lt;=0,0,IF( E920+I920 &gt;= MAX((S920/30)*U920, S920*1.2), 0, CEILING( (MAX((S920/30)*U920, S920*1.2) - (E920+I920)) / J920, 1 ) * J920 ) ) ))</f>
        <v/>
      </c>
      <c r="U920" t="n">
        <v>22</v>
      </c>
    </row>
    <row r="921">
      <c r="A921" t="inlineStr">
        <is>
          <t>DULCERIA IVA</t>
        </is>
      </c>
      <c r="B921" t="inlineStr">
        <is>
          <t>320</t>
        </is>
      </c>
      <c r="C921" t="inlineStr">
        <is>
          <t>7503005509217</t>
        </is>
      </c>
      <c r="D921" t="inlineStr">
        <is>
          <t xml:space="preserve">EXTRACTO DE VAINILLA  VAINILLA MOLINA 120 GRS </t>
        </is>
      </c>
      <c r="E921" t="n">
        <v>37</v>
      </c>
      <c r="F921" t="inlineStr">
        <is>
          <t>Automatico</t>
        </is>
      </c>
      <c r="G921" t="n">
        <v>2.03</v>
      </c>
      <c r="H921" t="n">
        <v>18.22</v>
      </c>
      <c r="I921" t="n">
        <v>72</v>
      </c>
      <c r="J921" t="n">
        <v>24</v>
      </c>
      <c r="K921" t="inlineStr">
        <is>
          <t>VAINILLA MOLINA</t>
        </is>
      </c>
      <c r="L921" t="n">
        <v>17.77339901477832</v>
      </c>
      <c r="M921" t="n">
        <v>36.07999999999999</v>
      </c>
      <c r="N921" t="n">
        <v>0</v>
      </c>
      <c r="O921" t="n">
        <v>0</v>
      </c>
      <c r="P921" t="n">
        <v>452</v>
      </c>
      <c r="Q921" t="n">
        <v>467</v>
      </c>
      <c r="R921" t="n">
        <v>38</v>
      </c>
      <c r="S921" t="n">
        <v>44</v>
      </c>
      <c r="T921">
        <f>IF( S921&lt;=0,0,IF( E921+I921 &gt;= MAX((S921/30)*U921, S921*1.2), 0, CEILING( (MAX((S921/30)*U921, S921*1.2) - (E921+I921)) / J921, 1 ) * J921 ) ) ))</f>
        <v/>
      </c>
      <c r="U921" t="n">
        <v>36</v>
      </c>
    </row>
    <row r="922">
      <c r="A922" t="inlineStr">
        <is>
          <t>GOURMET</t>
        </is>
      </c>
      <c r="B922" t="inlineStr">
        <is>
          <t>0</t>
        </is>
      </c>
      <c r="C922" t="inlineStr">
        <is>
          <t>808806887814</t>
        </is>
      </c>
      <c r="D922" t="inlineStr">
        <is>
          <t xml:space="preserve">PEPITA DE CALABAZA  MR NATURAL 250 GRS </t>
        </is>
      </c>
      <c r="E922" t="n">
        <v>37</v>
      </c>
      <c r="F922" t="inlineStr">
        <is>
          <t>Automatico</t>
        </is>
      </c>
      <c r="G922" t="n">
        <v>1.23</v>
      </c>
      <c r="H922" t="n">
        <v>30.08</v>
      </c>
      <c r="I922" t="n">
        <v>0</v>
      </c>
      <c r="J922" t="n">
        <v>12</v>
      </c>
      <c r="K922" t="inlineStr">
        <is>
          <t>MR NATURAL</t>
        </is>
      </c>
      <c r="L922" t="n">
        <v>0</v>
      </c>
      <c r="M922" t="n">
        <v>0</v>
      </c>
      <c r="N922" t="n">
        <v>0</v>
      </c>
      <c r="O922" t="n">
        <v>0</v>
      </c>
      <c r="P922" t="n">
        <v>609</v>
      </c>
      <c r="Q922" t="n">
        <v>310</v>
      </c>
      <c r="R922" t="n">
        <v>29</v>
      </c>
      <c r="S922" t="n">
        <v>37</v>
      </c>
      <c r="T922">
        <f>IF( S922&lt;=0,0,IF( E922+I922 &gt;= MAX((S922/30)*U922, S922*1.2), 0, CEILING( (MAX((S922/30)*U922, S922*1.2) - (E922+I922)) / J922, 1 ) * J922 ) ) ))</f>
        <v/>
      </c>
      <c r="U922" t="n">
        <v>22</v>
      </c>
    </row>
    <row r="923">
      <c r="A923" t="inlineStr">
        <is>
          <t>CONSERVAS</t>
        </is>
      </c>
      <c r="B923" t="inlineStr">
        <is>
          <t>0</t>
        </is>
      </c>
      <c r="C923" t="inlineStr">
        <is>
          <t>7501003100177</t>
        </is>
      </c>
      <c r="D923" t="inlineStr">
        <is>
          <t xml:space="preserve">MOLE POBLANO CON CACAO LISTO PARA SERVIR  DOÑA MARIA 360 GRS </t>
        </is>
      </c>
      <c r="E923" t="n">
        <v>37</v>
      </c>
      <c r="F923" t="inlineStr">
        <is>
          <t>Automatico</t>
        </is>
      </c>
      <c r="G923" t="n">
        <v>2.38</v>
      </c>
      <c r="H923" t="n">
        <v>15.54</v>
      </c>
      <c r="I923" t="n">
        <v>21</v>
      </c>
      <c r="J923" t="n">
        <v>21</v>
      </c>
      <c r="K923" t="inlineStr">
        <is>
          <t>DO¿A MARIA</t>
        </is>
      </c>
      <c r="L923" t="n">
        <v>6.453781512605042</v>
      </c>
      <c r="M923" t="n">
        <v>15.36</v>
      </c>
      <c r="N923" t="n">
        <v>0</v>
      </c>
      <c r="O923" t="n">
        <v>0</v>
      </c>
      <c r="P923" t="n">
        <v>740</v>
      </c>
      <c r="Q923" t="n">
        <v>1047</v>
      </c>
      <c r="R923" t="n">
        <v>59</v>
      </c>
      <c r="S923" t="n">
        <v>68</v>
      </c>
      <c r="T923">
        <f>IF( S923&lt;=0,0,IF( E923+I923 &gt;= MAX((S923/30)*U923, S923*1.2), 0, CEILING( (MAX((S923/30)*U923, S923*1.2) - (E923+I923)) / J923, 1 ) * J923 ) ) ))</f>
        <v/>
      </c>
      <c r="U923" t="n">
        <v>22</v>
      </c>
    </row>
    <row r="924">
      <c r="A924" t="inlineStr">
        <is>
          <t>CONSERVAS</t>
        </is>
      </c>
      <c r="B924" t="inlineStr">
        <is>
          <t>0</t>
        </is>
      </c>
      <c r="C924" t="inlineStr">
        <is>
          <t>7501003393067</t>
        </is>
      </c>
      <c r="D924" t="inlineStr">
        <is>
          <t xml:space="preserve">SALSA CLÁSICA  BUFALO 380 GRS </t>
        </is>
      </c>
      <c r="E924" t="n">
        <v>37</v>
      </c>
      <c r="F924" t="inlineStr">
        <is>
          <t>Automatico</t>
        </is>
      </c>
      <c r="G924" t="n">
        <v>1.59</v>
      </c>
      <c r="H924" t="n">
        <v>23.27</v>
      </c>
      <c r="I924" t="n">
        <v>24</v>
      </c>
      <c r="J924" t="n">
        <v>24</v>
      </c>
      <c r="K924" t="inlineStr">
        <is>
          <t>BUFALO</t>
        </is>
      </c>
      <c r="L924" t="n">
        <v>0</v>
      </c>
      <c r="M924" t="n">
        <v>0</v>
      </c>
      <c r="N924" t="n">
        <v>0</v>
      </c>
      <c r="O924" t="n">
        <v>0</v>
      </c>
      <c r="P924" t="n">
        <v>252</v>
      </c>
      <c r="Q924" t="n">
        <v>185</v>
      </c>
      <c r="R924" t="n">
        <v>23</v>
      </c>
      <c r="S924" t="n">
        <v>29</v>
      </c>
      <c r="T924">
        <f>IF( S924&lt;=0,0,IF( E924+I924 &gt;= MAX((S924/30)*U924, S924*1.2), 0, CEILING( (MAX((S924/30)*U924, S924*1.2) - (E924+I924)) / J924, 1 ) * J924 ) ) ))</f>
        <v/>
      </c>
      <c r="U924" t="n">
        <v>22</v>
      </c>
    </row>
    <row r="925">
      <c r="A925" t="inlineStr">
        <is>
          <t>ALIMENTO MASCOTAS IVA</t>
        </is>
      </c>
      <c r="B925" t="inlineStr">
        <is>
          <t>0</t>
        </is>
      </c>
      <c r="C925" t="inlineStr">
        <is>
          <t>7501072213921</t>
        </is>
      </c>
      <c r="D925" t="inlineStr">
        <is>
          <t xml:space="preserve">ALIMENTO HUMEDO PARA GATO POUCH GOULASH ATUN PURINA 85 GRS </t>
        </is>
      </c>
      <c r="E925" t="n">
        <v>37</v>
      </c>
      <c r="F925" t="inlineStr">
        <is>
          <t>Automatico</t>
        </is>
      </c>
      <c r="G925" t="n">
        <v>1.01</v>
      </c>
      <c r="H925" t="n">
        <v>36.63</v>
      </c>
      <c r="I925" t="n">
        <v>0</v>
      </c>
      <c r="J925" t="n">
        <v>12</v>
      </c>
      <c r="K925" t="inlineStr">
        <is>
          <t>PURINA</t>
        </is>
      </c>
      <c r="L925" t="n">
        <v>0</v>
      </c>
      <c r="M925" t="n">
        <v>0</v>
      </c>
      <c r="N925" t="n">
        <v>0</v>
      </c>
      <c r="O925" t="n">
        <v>0</v>
      </c>
      <c r="P925" t="n">
        <v>356</v>
      </c>
      <c r="Q925" t="n">
        <v>392</v>
      </c>
      <c r="R925" t="n">
        <v>22</v>
      </c>
      <c r="S925" t="n">
        <v>27</v>
      </c>
      <c r="T925">
        <f>IF( S925&lt;=0,0,IF( E925+I925 &gt;= MAX((S925/30)*U925, S925*1.2), 0, CEILING( (MAX((S925/30)*U925, S925*1.2) - (E925+I925)) / J925, 1 ) * J925 ) ) ))</f>
        <v/>
      </c>
      <c r="U925" t="n">
        <v>28</v>
      </c>
    </row>
    <row r="926">
      <c r="A926" t="inlineStr">
        <is>
          <t>ALIMENTOS SIN AZUCAR IEPS</t>
        </is>
      </c>
      <c r="B926" t="inlineStr">
        <is>
          <t>0</t>
        </is>
      </c>
      <c r="C926" t="inlineStr">
        <is>
          <t>8410376009415</t>
        </is>
      </c>
      <c r="D926" t="inlineStr">
        <is>
          <t xml:space="preserve">GALLETAS CHIP CHOCO SIN AZUCAR GULLON 125 GRS </t>
        </is>
      </c>
      <c r="E926" t="n">
        <v>37</v>
      </c>
      <c r="F926" t="inlineStr">
        <is>
          <t>Automatico</t>
        </is>
      </c>
      <c r="G926" t="n">
        <v>1.29</v>
      </c>
      <c r="H926" t="n">
        <v>28.68</v>
      </c>
      <c r="I926" t="n">
        <v>36</v>
      </c>
      <c r="J926" t="n">
        <v>12</v>
      </c>
      <c r="K926" t="inlineStr">
        <is>
          <t>GULLON</t>
        </is>
      </c>
      <c r="L926" t="n">
        <v>7.317829457364343</v>
      </c>
      <c r="M926" t="n">
        <v>9.440000000000003</v>
      </c>
      <c r="N926" t="n">
        <v>0</v>
      </c>
      <c r="O926" t="n">
        <v>0</v>
      </c>
      <c r="P926" t="n">
        <v>948</v>
      </c>
      <c r="Q926" t="n">
        <v>880</v>
      </c>
      <c r="R926" t="n">
        <v>39</v>
      </c>
      <c r="S926" t="n">
        <v>49</v>
      </c>
      <c r="T926">
        <f>IF( S926&lt;=0,0,IF( E926+I926 &gt;= MAX((S926/30)*U926, S926*1.2), 0, CEILING( (MAX((S926/30)*U926, S926*1.2) - (E926+I926)) / J926, 1 ) * J926 ) ) ))</f>
        <v/>
      </c>
      <c r="U926" t="n">
        <v>36</v>
      </c>
    </row>
    <row r="927">
      <c r="A927" t="inlineStr">
        <is>
          <t>ABARROTES BASICOS</t>
        </is>
      </c>
      <c r="B927" t="inlineStr">
        <is>
          <t>23</t>
        </is>
      </c>
      <c r="C927" t="inlineStr">
        <is>
          <t>722776200629</t>
        </is>
      </c>
      <c r="D927" t="inlineStr">
        <is>
          <t xml:space="preserve">ENDULZANTE  SPLENDA 200 PZA </t>
        </is>
      </c>
      <c r="E927" t="n">
        <v>38</v>
      </c>
      <c r="F927" t="inlineStr">
        <is>
          <t>Automatico</t>
        </is>
      </c>
      <c r="G927" t="n">
        <v>1.18</v>
      </c>
      <c r="H927" t="n">
        <v>32.2</v>
      </c>
      <c r="I927" t="n">
        <v>24</v>
      </c>
      <c r="J927" t="n">
        <v>12</v>
      </c>
      <c r="K927" t="inlineStr">
        <is>
          <t>SPLENDA</t>
        </is>
      </c>
      <c r="L927" t="n">
        <v>0</v>
      </c>
      <c r="M927" t="n">
        <v>0</v>
      </c>
      <c r="N927" t="n">
        <v>0</v>
      </c>
      <c r="O927" t="n">
        <v>0</v>
      </c>
      <c r="P927" t="n">
        <v>224</v>
      </c>
      <c r="Q927" t="n">
        <v>296</v>
      </c>
      <c r="R927" t="n">
        <v>13</v>
      </c>
      <c r="S927" t="n">
        <v>22</v>
      </c>
      <c r="T927">
        <f>IF( S927&lt;=0,0,IF( E927+I927 &gt;= MAX((S927/30)*U927, S927*1.2), 0, CEILING( (MAX((S927/30)*U927, S927*1.2) - (E927+I927)) / J927, 1 ) * J927 ) ) ))</f>
        <v/>
      </c>
      <c r="U927" t="n">
        <v>22</v>
      </c>
    </row>
    <row r="928">
      <c r="A928" t="inlineStr">
        <is>
          <t>CONSERVAS</t>
        </is>
      </c>
      <c r="B928" t="inlineStr">
        <is>
          <t>143</t>
        </is>
      </c>
      <c r="C928" t="inlineStr">
        <is>
          <t>7501003123329</t>
        </is>
      </c>
      <c r="D928" t="inlineStr">
        <is>
          <t xml:space="preserve">CHAMPIÑONES EN ESCABECHE  HERDEZ 186 GRS </t>
        </is>
      </c>
      <c r="E928" t="n">
        <v>38</v>
      </c>
      <c r="F928" t="inlineStr">
        <is>
          <t>Automatico</t>
        </is>
      </c>
      <c r="G928" t="n">
        <v>1.52</v>
      </c>
      <c r="H928" t="n">
        <v>25</v>
      </c>
      <c r="I928" t="n">
        <v>0</v>
      </c>
      <c r="J928" t="n">
        <v>24</v>
      </c>
      <c r="K928" t="inlineStr">
        <is>
          <t>HERDEZ</t>
        </is>
      </c>
      <c r="L928" t="n">
        <v>0</v>
      </c>
      <c r="M928" t="n">
        <v>0</v>
      </c>
      <c r="N928" t="n">
        <v>0</v>
      </c>
      <c r="O928" t="n">
        <v>0</v>
      </c>
      <c r="P928" t="n">
        <v>363</v>
      </c>
      <c r="Q928" t="n">
        <v>451</v>
      </c>
      <c r="R928" t="n">
        <v>27</v>
      </c>
      <c r="S928" t="n">
        <v>37</v>
      </c>
      <c r="T928">
        <f>IF( S928&lt;=0,0,IF( E928+I928 &gt;= MAX((S928/30)*U928, S928*1.2), 0, CEILING( (MAX((S928/30)*U928, S928*1.2) - (E928+I928)) / J928, 1 ) * J928 ) ) ))</f>
        <v/>
      </c>
      <c r="U928" t="n">
        <v>22</v>
      </c>
    </row>
    <row r="929">
      <c r="A929" t="inlineStr">
        <is>
          <t>CONSERVAS</t>
        </is>
      </c>
      <c r="B929" t="inlineStr">
        <is>
          <t>143</t>
        </is>
      </c>
      <c r="C929" t="inlineStr">
        <is>
          <t>37600223188</t>
        </is>
      </c>
      <c r="D929" t="inlineStr">
        <is>
          <t xml:space="preserve">CHILI CON FRIJOLES  HORMEL 425 GRS </t>
        </is>
      </c>
      <c r="E929" t="n">
        <v>38</v>
      </c>
      <c r="F929" t="inlineStr">
        <is>
          <t>Automatico</t>
        </is>
      </c>
      <c r="G929" t="n">
        <v>1.76</v>
      </c>
      <c r="H929" t="n">
        <v>21.59</v>
      </c>
      <c r="I929" t="n">
        <v>0</v>
      </c>
      <c r="J929" t="n">
        <v>12</v>
      </c>
      <c r="K929" t="inlineStr">
        <is>
          <t>HORMEL</t>
        </is>
      </c>
      <c r="L929" t="n">
        <v>0.4090909090909101</v>
      </c>
      <c r="M929" t="n">
        <v>0.7200000000000017</v>
      </c>
      <c r="N929" t="n">
        <v>0.4090909090909101</v>
      </c>
      <c r="O929" t="n">
        <v>0.7200000000000017</v>
      </c>
      <c r="P929" t="n">
        <v>234</v>
      </c>
      <c r="Q929" t="n">
        <v>217</v>
      </c>
      <c r="R929" t="n">
        <v>23</v>
      </c>
      <c r="S929" t="n">
        <v>30</v>
      </c>
      <c r="T929">
        <f>IF( S929&lt;=0,0,IF( E929+I929 &gt;= MAX((S929/30)*U929, S929*1.2), 0, CEILING( (MAX((S929/30)*U929, S929*1.2) - (E929+I929)) / J929, 1 ) * J929 ) ) ))</f>
        <v/>
      </c>
      <c r="U929" t="n">
        <v>22</v>
      </c>
    </row>
    <row r="930">
      <c r="A930" t="inlineStr">
        <is>
          <t>CEREALES, AVENAS Y BARRAS IEPS</t>
        </is>
      </c>
      <c r="B930" t="inlineStr">
        <is>
          <t>410</t>
        </is>
      </c>
      <c r="C930" t="inlineStr">
        <is>
          <t>7501008068571</t>
        </is>
      </c>
      <c r="D930" t="inlineStr">
        <is>
          <t xml:space="preserve">CEREAL MINI SURTIDO VARIEDAD  KELLOGGS 306 GRS </t>
        </is>
      </c>
      <c r="E930" t="n">
        <v>38</v>
      </c>
      <c r="F930" t="inlineStr">
        <is>
          <t>Automatico</t>
        </is>
      </c>
      <c r="G930" t="n">
        <v>1.41</v>
      </c>
      <c r="H930" t="n">
        <v>26.95</v>
      </c>
      <c r="I930" t="n">
        <v>0</v>
      </c>
      <c r="J930" t="n">
        <v>12</v>
      </c>
      <c r="K930" t="inlineStr">
        <is>
          <t>KELLOGGS</t>
        </is>
      </c>
      <c r="L930" t="n">
        <v>0</v>
      </c>
      <c r="M930" t="n">
        <v>0</v>
      </c>
      <c r="N930" t="n">
        <v>0</v>
      </c>
      <c r="O930" t="n">
        <v>0</v>
      </c>
      <c r="P930" t="n">
        <v>444</v>
      </c>
      <c r="Q930" t="n">
        <v>119</v>
      </c>
      <c r="R930" t="n">
        <v>24</v>
      </c>
      <c r="S930" t="n">
        <v>27</v>
      </c>
      <c r="T930">
        <f>IF( S930&lt;=0,0,IF( E930+I930 &gt;= MAX((S930/30)*U930, S930*1.2), 0, CEILING( (MAX((S930/30)*U930, S930*1.2) - (E930+I930)) / J930, 1 ) * J930 ) ) ))</f>
        <v/>
      </c>
      <c r="U930" t="n">
        <v>22</v>
      </c>
    </row>
    <row r="931">
      <c r="A931" t="inlineStr">
        <is>
          <t>GALLETAS, PAN Y UNTABLES IEPS</t>
        </is>
      </c>
      <c r="B931" t="inlineStr">
        <is>
          <t>410</t>
        </is>
      </c>
      <c r="C931" t="inlineStr">
        <is>
          <t>7500478013784</t>
        </is>
      </c>
      <c r="D931" t="inlineStr">
        <is>
          <t xml:space="preserve">GALLETAS COMBINADO  GAMESA 382 GRS </t>
        </is>
      </c>
      <c r="E931" t="n">
        <v>38</v>
      </c>
      <c r="F931" t="inlineStr">
        <is>
          <t>Automatico</t>
        </is>
      </c>
      <c r="G931" t="n">
        <v>1.45</v>
      </c>
      <c r="H931" t="n">
        <v>26.2</v>
      </c>
      <c r="I931" t="n">
        <v>0</v>
      </c>
      <c r="J931" t="n">
        <v>12</v>
      </c>
      <c r="K931" t="inlineStr">
        <is>
          <t>GAMESA</t>
        </is>
      </c>
      <c r="L931" t="n">
        <v>0</v>
      </c>
      <c r="M931" t="n">
        <v>0</v>
      </c>
      <c r="N931" t="n">
        <v>0</v>
      </c>
      <c r="O931" t="n">
        <v>0</v>
      </c>
      <c r="P931" t="n">
        <v>589</v>
      </c>
      <c r="Q931" t="n">
        <v>590</v>
      </c>
      <c r="R931" t="n">
        <v>34</v>
      </c>
      <c r="S931" t="n">
        <v>35</v>
      </c>
      <c r="T931">
        <f>IF( S931&lt;=0,0,IF( E931+I931 &gt;= MAX((S931/30)*U931, S931*1.2), 0, CEILING( (MAX((S931/30)*U931, S931*1.2) - (E931+I931)) / J931, 1 ) * J931 ) ) ))</f>
        <v/>
      </c>
      <c r="U931" t="n">
        <v>22</v>
      </c>
    </row>
    <row r="932">
      <c r="A932" t="inlineStr">
        <is>
          <t>GALLETAS, PAN Y UNTABLES IEPS</t>
        </is>
      </c>
      <c r="B932" t="inlineStr">
        <is>
          <t>410</t>
        </is>
      </c>
      <c r="C932" t="inlineStr">
        <is>
          <t>37600105002</t>
        </is>
      </c>
      <c r="D932" t="inlineStr">
        <is>
          <t xml:space="preserve">CREMA DE CACAHUATE REDUCIDA EN GRASA SKIPPY 462 GRS </t>
        </is>
      </c>
      <c r="E932" t="n">
        <v>38</v>
      </c>
      <c r="F932" t="inlineStr">
        <is>
          <t>Automatico</t>
        </is>
      </c>
      <c r="G932" t="n">
        <v>1.92</v>
      </c>
      <c r="H932" t="n">
        <v>19.79</v>
      </c>
      <c r="I932" t="n">
        <v>0</v>
      </c>
      <c r="J932" t="n">
        <v>12</v>
      </c>
      <c r="K932" t="inlineStr">
        <is>
          <t>SKIPPY</t>
        </is>
      </c>
      <c r="L932" t="n">
        <v>2.208333333333332</v>
      </c>
      <c r="M932" t="n">
        <v>4.239999999999998</v>
      </c>
      <c r="N932" t="n">
        <v>2.208333333333332</v>
      </c>
      <c r="O932" t="n">
        <v>4.239999999999998</v>
      </c>
      <c r="P932" t="n">
        <v>544</v>
      </c>
      <c r="Q932" t="n">
        <v>511</v>
      </c>
      <c r="R932" t="n">
        <v>39</v>
      </c>
      <c r="S932" t="n">
        <v>51</v>
      </c>
      <c r="T932">
        <f>IF( S932&lt;=0,0,IF( E932+I932 &gt;= MAX((S932/30)*U932, S932*1.2), 0, CEILING( (MAX((S932/30)*U932, S932*1.2) - (E932+I932)) / J932, 1 ) * J932 ) ) ))</f>
        <v/>
      </c>
      <c r="U932" t="n">
        <v>22</v>
      </c>
    </row>
    <row r="933">
      <c r="A933" t="inlineStr">
        <is>
          <t>ABARROTES BASICOS</t>
        </is>
      </c>
      <c r="B933" t="inlineStr">
        <is>
          <t>23</t>
        </is>
      </c>
      <c r="C933" t="inlineStr">
        <is>
          <t>7501055911769</t>
        </is>
      </c>
      <c r="D933" t="inlineStr">
        <is>
          <t xml:space="preserve">LECHE EN POLVO DESLACTOSADA  ALPURA 460 GRS </t>
        </is>
      </c>
      <c r="E933" t="n">
        <v>38</v>
      </c>
      <c r="F933" t="inlineStr">
        <is>
          <t>Automatico</t>
        </is>
      </c>
      <c r="G933" t="n">
        <v>1.42</v>
      </c>
      <c r="H933" t="n">
        <v>26.76</v>
      </c>
      <c r="I933" t="n">
        <v>0</v>
      </c>
      <c r="J933" t="n">
        <v>26</v>
      </c>
      <c r="K933" t="inlineStr">
        <is>
          <t>ALPURA</t>
        </is>
      </c>
      <c r="L933" t="n">
        <v>0</v>
      </c>
      <c r="M933" t="n">
        <v>0</v>
      </c>
      <c r="N933" t="n">
        <v>0</v>
      </c>
      <c r="O933" t="n">
        <v>0</v>
      </c>
      <c r="P933" t="n">
        <v>286</v>
      </c>
      <c r="Q933" t="n">
        <v>315</v>
      </c>
      <c r="R933" t="n">
        <v>17</v>
      </c>
      <c r="S933" t="n">
        <v>20</v>
      </c>
      <c r="T933">
        <f>IF( S933&lt;=0,0,IF( E933+I933 &gt;= MAX((S933/30)*U933, S933*1.2), 0, CEILING( (MAX((S933/30)*U933, S933*1.2) - (E933+I933)) / J933, 1 ) * J933 ) ) ))</f>
        <v/>
      </c>
      <c r="U933" t="n">
        <v>18</v>
      </c>
    </row>
    <row r="934">
      <c r="A934" t="inlineStr">
        <is>
          <t>REGIONALES IEPS</t>
        </is>
      </c>
      <c r="B934" t="inlineStr">
        <is>
          <t>337</t>
        </is>
      </c>
      <c r="C934" t="inlineStr">
        <is>
          <t>7503019793121</t>
        </is>
      </c>
      <c r="D934" t="inlineStr">
        <is>
          <t xml:space="preserve">CHIPS DE PLATANO CHILE LIMON  APRISE 150 GRS </t>
        </is>
      </c>
      <c r="E934" t="n">
        <v>38</v>
      </c>
      <c r="F934" t="inlineStr">
        <is>
          <t>Automatico</t>
        </is>
      </c>
      <c r="G934" t="n">
        <v>2.22</v>
      </c>
      <c r="H934" t="n">
        <v>17.11</v>
      </c>
      <c r="I934" t="n">
        <v>0</v>
      </c>
      <c r="J934" t="n">
        <v>40</v>
      </c>
      <c r="K934" t="inlineStr">
        <is>
          <t>APRISE</t>
        </is>
      </c>
      <c r="L934" t="n">
        <v>4.882882882882885</v>
      </c>
      <c r="M934" t="n">
        <v>10.84000000000001</v>
      </c>
      <c r="N934" t="n">
        <v>4.882882882882885</v>
      </c>
      <c r="O934" t="n">
        <v>10.84000000000001</v>
      </c>
      <c r="P934" t="n">
        <v>1107</v>
      </c>
      <c r="Q934" t="n">
        <v>1141</v>
      </c>
      <c r="R934" t="n">
        <v>80</v>
      </c>
      <c r="S934" t="n">
        <v>108</v>
      </c>
      <c r="T934">
        <f>IF( S934&lt;=0,0,IF( E934+I934 &gt;= MAX((S934/30)*U934, S934*1.2), 0, CEILING( (MAX((S934/30)*U934, S934*1.2) - (E934+I934)) / J934, 1 ) * J934 ) ) ))</f>
        <v/>
      </c>
      <c r="U934" t="n">
        <v>22</v>
      </c>
    </row>
    <row r="935">
      <c r="A935" t="inlineStr">
        <is>
          <t>ABARROTES BASICOS</t>
        </is>
      </c>
      <c r="B935" t="inlineStr">
        <is>
          <t>23</t>
        </is>
      </c>
      <c r="C935" t="inlineStr">
        <is>
          <t>608875010492</t>
        </is>
      </c>
      <c r="D935" t="inlineStr">
        <is>
          <t xml:space="preserve">PAPILLA DE MANGO ETAPA 3 HEINZ 170 GRS </t>
        </is>
      </c>
      <c r="E935" t="n">
        <v>38</v>
      </c>
      <c r="F935" t="inlineStr">
        <is>
          <t>Automatico</t>
        </is>
      </c>
      <c r="G935" t="n">
        <v>1.25</v>
      </c>
      <c r="H935" t="n">
        <v>30.4</v>
      </c>
      <c r="I935" t="n">
        <v>48</v>
      </c>
      <c r="J935" t="n">
        <v>24</v>
      </c>
      <c r="K935" t="inlineStr">
        <is>
          <t>HEINZ</t>
        </is>
      </c>
      <c r="L935" t="n">
        <v>5.600000000000001</v>
      </c>
      <c r="M935" t="n">
        <v>7.000000000000002</v>
      </c>
      <c r="N935" t="n">
        <v>0</v>
      </c>
      <c r="O935" t="n">
        <v>0</v>
      </c>
      <c r="P935" t="n">
        <v>492</v>
      </c>
      <c r="Q935" t="n">
        <v>321</v>
      </c>
      <c r="R935" t="n">
        <v>42</v>
      </c>
      <c r="S935" t="n">
        <v>51</v>
      </c>
      <c r="T935">
        <f>IF( S935&lt;=0,0,IF( E935+I935 &gt;= MAX((S935/30)*U935, S935*1.2), 0, CEILING( (MAX((S935/30)*U935, S935*1.2) - (E935+I935)) / J935, 1 ) * J935 ) ) ))</f>
        <v/>
      </c>
      <c r="U935" t="n">
        <v>36</v>
      </c>
    </row>
    <row r="936">
      <c r="A936" t="inlineStr">
        <is>
          <t>ABARROTES BASICOS</t>
        </is>
      </c>
      <c r="B936" t="inlineStr">
        <is>
          <t>0</t>
        </is>
      </c>
      <c r="C936" t="inlineStr">
        <is>
          <t>8076809585125</t>
        </is>
      </c>
      <c r="D936" t="inlineStr">
        <is>
          <t xml:space="preserve">PASTA PARA SOPA CONCHIGLIE  BARILLA 250 GRS </t>
        </is>
      </c>
      <c r="E936" t="n">
        <v>38</v>
      </c>
      <c r="F936" t="inlineStr">
        <is>
          <t>Automatico</t>
        </is>
      </c>
      <c r="G936" t="n">
        <v>1.37</v>
      </c>
      <c r="H936" t="n">
        <v>27.73</v>
      </c>
      <c r="I936" t="n">
        <v>0</v>
      </c>
      <c r="J936" t="n">
        <v>14</v>
      </c>
      <c r="K936" t="inlineStr">
        <is>
          <t>BARILLA</t>
        </is>
      </c>
      <c r="L936" t="n">
        <v>0</v>
      </c>
      <c r="M936" t="n">
        <v>0</v>
      </c>
      <c r="N936" t="n">
        <v>0</v>
      </c>
      <c r="O936" t="n">
        <v>0</v>
      </c>
      <c r="P936" t="n">
        <v>349</v>
      </c>
      <c r="Q936" t="n">
        <v>72</v>
      </c>
      <c r="R936" t="n">
        <v>9</v>
      </c>
      <c r="S936" t="n">
        <v>22</v>
      </c>
      <c r="T936">
        <f>IF( S936&lt;=0,0,IF( E936+I936 &gt;= MAX((S936/30)*U936, S936*1.2), 0, CEILING( (MAX((S936/30)*U936, S936*1.2) - (E936+I936)) / J936, 1 ) * J936 ) ) ))</f>
        <v/>
      </c>
      <c r="U936" t="n">
        <v>22</v>
      </c>
    </row>
    <row r="937">
      <c r="A937" t="inlineStr">
        <is>
          <t>GOURMET</t>
        </is>
      </c>
      <c r="B937" t="inlineStr">
        <is>
          <t>0</t>
        </is>
      </c>
      <c r="C937" t="inlineStr">
        <is>
          <t>8410069018465</t>
        </is>
      </c>
      <c r="D937" t="inlineStr">
        <is>
          <t xml:space="preserve">PASTA  INTEGRAL HELICES GALLO 45  GALLO 450 GRS </t>
        </is>
      </c>
      <c r="E937" t="n">
        <v>38</v>
      </c>
      <c r="F937" t="inlineStr">
        <is>
          <t>Automatico</t>
        </is>
      </c>
      <c r="G937" t="n">
        <v>1.32</v>
      </c>
      <c r="H937" t="n">
        <v>28.78</v>
      </c>
      <c r="I937" t="n">
        <v>18</v>
      </c>
      <c r="J937" t="n">
        <v>18</v>
      </c>
      <c r="K937" t="inlineStr">
        <is>
          <t>GALLO</t>
        </is>
      </c>
      <c r="L937" t="n">
        <v>0</v>
      </c>
      <c r="M937" t="n">
        <v>0</v>
      </c>
      <c r="N937" t="n">
        <v>0</v>
      </c>
      <c r="O937" t="n">
        <v>0</v>
      </c>
      <c r="P937" t="n">
        <v>130</v>
      </c>
      <c r="Q937" t="n">
        <v>74</v>
      </c>
      <c r="R937" t="n">
        <v>12</v>
      </c>
      <c r="S937" t="n">
        <v>20</v>
      </c>
      <c r="T937">
        <f>IF( S937&lt;=0,0,IF( E937+I937 &gt;= MAX((S937/30)*U937, S937*1.2), 0, CEILING( (MAX((S937/30)*U937, S937*1.2) - (E937+I937)) / J937, 1 ) * J937 ) ) ))</f>
        <v/>
      </c>
      <c r="U937" t="n">
        <v>22</v>
      </c>
    </row>
    <row r="938">
      <c r="A938" t="inlineStr">
        <is>
          <t>CONSERVAS</t>
        </is>
      </c>
      <c r="B938" t="inlineStr">
        <is>
          <t>0</t>
        </is>
      </c>
      <c r="C938" t="inlineStr">
        <is>
          <t>37600223188</t>
        </is>
      </c>
      <c r="D938" t="inlineStr">
        <is>
          <t xml:space="preserve">CHILI CON FRIJOLES  HORMEL 425 GRS </t>
        </is>
      </c>
      <c r="E938" t="n">
        <v>38</v>
      </c>
      <c r="F938" t="inlineStr">
        <is>
          <t>Automatico</t>
        </is>
      </c>
      <c r="G938" t="n">
        <v>1.76</v>
      </c>
      <c r="H938" t="n">
        <v>21.59</v>
      </c>
      <c r="I938" t="n">
        <v>0</v>
      </c>
      <c r="J938" t="n">
        <v>12</v>
      </c>
      <c r="K938" t="inlineStr">
        <is>
          <t>HORMEL</t>
        </is>
      </c>
      <c r="L938" t="n">
        <v>0.4090909090909101</v>
      </c>
      <c r="M938" t="n">
        <v>0.7200000000000017</v>
      </c>
      <c r="N938" t="n">
        <v>0.4090909090909101</v>
      </c>
      <c r="O938" t="n">
        <v>0.7200000000000017</v>
      </c>
      <c r="P938" t="n">
        <v>234</v>
      </c>
      <c r="Q938" t="n">
        <v>217</v>
      </c>
      <c r="R938" t="n">
        <v>23</v>
      </c>
      <c r="S938" t="n">
        <v>30</v>
      </c>
      <c r="T938">
        <f>IF( S938&lt;=0,0,IF( E938+I938 &gt;= MAX((S938/30)*U938, S938*1.2), 0, CEILING( (MAX((S938/30)*U938, S938*1.2) - (E938+I938)) / J938, 1 ) * J938 ) ) ))</f>
        <v/>
      </c>
      <c r="U938" t="n">
        <v>22</v>
      </c>
    </row>
    <row r="939">
      <c r="A939" t="inlineStr">
        <is>
          <t>REGIONALES IEPS</t>
        </is>
      </c>
      <c r="B939" t="inlineStr">
        <is>
          <t>0</t>
        </is>
      </c>
      <c r="C939" t="inlineStr">
        <is>
          <t>7503019793121</t>
        </is>
      </c>
      <c r="D939" t="inlineStr">
        <is>
          <t xml:space="preserve">CHIPS DE PLATANO CHILE LIMON  APRISE 150 GRS </t>
        </is>
      </c>
      <c r="E939" t="n">
        <v>38</v>
      </c>
      <c r="F939" t="inlineStr">
        <is>
          <t>Automatico</t>
        </is>
      </c>
      <c r="G939" t="n">
        <v>2.22</v>
      </c>
      <c r="H939" t="n">
        <v>17.11</v>
      </c>
      <c r="I939" t="n">
        <v>0</v>
      </c>
      <c r="J939" t="n">
        <v>40</v>
      </c>
      <c r="K939" t="inlineStr">
        <is>
          <t>APRISE</t>
        </is>
      </c>
      <c r="L939" t="n">
        <v>4.882882882882885</v>
      </c>
      <c r="M939" t="n">
        <v>10.84000000000001</v>
      </c>
      <c r="N939" t="n">
        <v>4.882882882882885</v>
      </c>
      <c r="O939" t="n">
        <v>10.84000000000001</v>
      </c>
      <c r="P939" t="n">
        <v>1107</v>
      </c>
      <c r="Q939" t="n">
        <v>1141</v>
      </c>
      <c r="R939" t="n">
        <v>80</v>
      </c>
      <c r="S939" t="n">
        <v>108</v>
      </c>
      <c r="T939">
        <f>IF( S939&lt;=0,0,IF( E939+I939 &gt;= MAX((S939/30)*U939, S939*1.2), 0, CEILING( (MAX((S939/30)*U939, S939*1.2) - (E939+I939)) / J939, 1 ) * J939 ) ) ))</f>
        <v/>
      </c>
      <c r="U939" t="n">
        <v>22</v>
      </c>
    </row>
    <row r="940">
      <c r="A940" t="inlineStr">
        <is>
          <t>GOURMET IEPS</t>
        </is>
      </c>
      <c r="B940" t="inlineStr">
        <is>
          <t>0</t>
        </is>
      </c>
      <c r="C940" t="inlineStr">
        <is>
          <t>7804673910979</t>
        </is>
      </c>
      <c r="D940" t="inlineStr">
        <is>
          <t xml:space="preserve">BARRA DE PROTEÍNA CHOCOLATE AMARGO  WILD PROTEIN 45 GRS </t>
        </is>
      </c>
      <c r="E940" t="n">
        <v>38</v>
      </c>
      <c r="F940" t="inlineStr">
        <is>
          <t>Automatico</t>
        </is>
      </c>
      <c r="G940" t="n">
        <v>1.18</v>
      </c>
      <c r="H940" t="n">
        <v>32.2</v>
      </c>
      <c r="I940" t="n">
        <v>0</v>
      </c>
      <c r="J940" t="n">
        <v>32</v>
      </c>
      <c r="K940" t="inlineStr">
        <is>
          <t>WILD PROTEIN</t>
        </is>
      </c>
      <c r="L940" t="n">
        <v>0</v>
      </c>
      <c r="M940" t="n">
        <v>0</v>
      </c>
      <c r="N940" t="n">
        <v>0</v>
      </c>
      <c r="O940" t="n">
        <v>0</v>
      </c>
      <c r="P940" t="n">
        <v>217</v>
      </c>
      <c r="Q940" t="n">
        <v>0</v>
      </c>
      <c r="R940" t="n">
        <v>31</v>
      </c>
      <c r="S940" t="n">
        <v>35</v>
      </c>
      <c r="T940">
        <f>IF( S940&lt;=0,0,IF( E940+I940 &gt;= MAX((S940/30)*U940, S940*1.2), 0, CEILING( (MAX((S940/30)*U940, S940*1.2) - (E940+I940)) / J940, 1 ) * J940 ) ) ))</f>
        <v/>
      </c>
      <c r="U940" t="n">
        <v>22</v>
      </c>
    </row>
    <row r="941">
      <c r="A941" t="inlineStr">
        <is>
          <t>GALLETAS, PAN Y UNTABLES IEPS</t>
        </is>
      </c>
      <c r="B941" t="inlineStr">
        <is>
          <t>0</t>
        </is>
      </c>
      <c r="C941" t="inlineStr">
        <is>
          <t>7501059284388</t>
        </is>
      </c>
      <c r="D941" t="inlineStr">
        <is>
          <t xml:space="preserve">CHOCOLATE EN POLVO PRESIDENCIAL MORELIA 700 GRS </t>
        </is>
      </c>
      <c r="E941" t="n">
        <v>38</v>
      </c>
      <c r="F941" t="inlineStr">
        <is>
          <t>Automatico</t>
        </is>
      </c>
      <c r="G941" t="n">
        <v>1.15</v>
      </c>
      <c r="H941" t="n">
        <v>33.04</v>
      </c>
      <c r="I941" t="n">
        <v>30</v>
      </c>
      <c r="J941" t="n">
        <v>10</v>
      </c>
      <c r="K941" t="inlineStr">
        <is>
          <t>MORELIA</t>
        </is>
      </c>
      <c r="L941" t="n">
        <v>0</v>
      </c>
      <c r="M941" t="n">
        <v>0</v>
      </c>
      <c r="N941" t="n">
        <v>0</v>
      </c>
      <c r="O941" t="n">
        <v>0</v>
      </c>
      <c r="P941" t="n">
        <v>231</v>
      </c>
      <c r="Q941" t="n">
        <v>253</v>
      </c>
      <c r="R941" t="n">
        <v>20</v>
      </c>
      <c r="S941" t="n">
        <v>25</v>
      </c>
      <c r="T941">
        <f>IF( S941&lt;=0,0,IF( E941+I941 &gt;= MAX((S941/30)*U941, S941*1.2), 0, CEILING( (MAX((S941/30)*U941, S941*1.2) - (E941+I941)) / J941, 1 ) * J941 ) ) ))</f>
        <v/>
      </c>
      <c r="U941" t="n">
        <v>22</v>
      </c>
    </row>
    <row r="942">
      <c r="A942" t="inlineStr">
        <is>
          <t>GALLETAS, PAN Y UNTABLES IEPS</t>
        </is>
      </c>
      <c r="B942" t="inlineStr">
        <is>
          <t>0</t>
        </is>
      </c>
      <c r="C942" t="inlineStr">
        <is>
          <t>7500478047703</t>
        </is>
      </c>
      <c r="D942" t="inlineStr">
        <is>
          <t xml:space="preserve">GALLETA MAMUT  GAMESA 210 GRS </t>
        </is>
      </c>
      <c r="E942" t="n">
        <v>38</v>
      </c>
      <c r="F942" t="inlineStr">
        <is>
          <t>Automatico</t>
        </is>
      </c>
      <c r="G942" t="n">
        <v>2.07</v>
      </c>
      <c r="H942" t="n">
        <v>18.35</v>
      </c>
      <c r="I942" t="n">
        <v>48</v>
      </c>
      <c r="J942" t="n">
        <v>12</v>
      </c>
      <c r="K942" t="inlineStr">
        <is>
          <t>GAMESA</t>
        </is>
      </c>
      <c r="L942" t="n">
        <v>0</v>
      </c>
      <c r="M942" t="n">
        <v>0</v>
      </c>
      <c r="N942" t="n">
        <v>0</v>
      </c>
      <c r="O942" t="n">
        <v>0</v>
      </c>
      <c r="P942" t="n">
        <v>279</v>
      </c>
      <c r="Q942" t="n">
        <v>0</v>
      </c>
      <c r="R942" t="n">
        <v>58</v>
      </c>
      <c r="S942" t="n">
        <v>81</v>
      </c>
      <c r="T942">
        <f>IF( S942&lt;=0,0,IF( E942+I942 &gt;= MAX((S942/30)*U942, S942*1.2), 0, CEILING( (MAX((S942/30)*U942, S942*1.2) - (E942+I942)) / J942, 1 ) * J942 ) ) ))</f>
        <v/>
      </c>
      <c r="U942" t="n">
        <v>18</v>
      </c>
    </row>
    <row r="943">
      <c r="A943" t="inlineStr">
        <is>
          <t>DULCERIA IEPS</t>
        </is>
      </c>
      <c r="B943" t="inlineStr">
        <is>
          <t>0</t>
        </is>
      </c>
      <c r="C943" t="inlineStr">
        <is>
          <t>739944007119</t>
        </is>
      </c>
      <c r="D943" t="inlineStr">
        <is>
          <t xml:space="preserve">MINI OBLEAS 20 PZA LAS SEVILLANAS 200 GRS </t>
        </is>
      </c>
      <c r="E943" t="n">
        <v>38</v>
      </c>
      <c r="F943" t="inlineStr">
        <is>
          <t>Automatico</t>
        </is>
      </c>
      <c r="G943" t="n">
        <v>1.22</v>
      </c>
      <c r="H943" t="n">
        <v>31.14</v>
      </c>
      <c r="I943" t="n">
        <v>30</v>
      </c>
      <c r="J943" t="n">
        <v>30</v>
      </c>
      <c r="K943" t="inlineStr">
        <is>
          <t>LAS SEVILLANAS</t>
        </is>
      </c>
      <c r="L943" t="n">
        <v>4.852459016393443</v>
      </c>
      <c r="M943" t="n">
        <v>5.92</v>
      </c>
      <c r="N943" t="n">
        <v>0</v>
      </c>
      <c r="O943" t="n">
        <v>0</v>
      </c>
      <c r="P943" t="n">
        <v>253</v>
      </c>
      <c r="Q943" t="n">
        <v>174</v>
      </c>
      <c r="R943" t="n">
        <v>22</v>
      </c>
      <c r="S943" t="n">
        <v>31</v>
      </c>
      <c r="T943">
        <f>IF( S943&lt;=0,0,IF( E943+I943 &gt;= MAX((S943/30)*U943, S943*1.2), 0, CEILING( (MAX((S943/30)*U943, S943*1.2) - (E943+I943)) / J943, 1 ) * J943 ) ) ))</f>
        <v/>
      </c>
      <c r="U943" t="n">
        <v>36</v>
      </c>
    </row>
    <row r="944">
      <c r="A944" t="inlineStr">
        <is>
          <t>ASEO Y LIMPIEZA DEL HOGAR</t>
        </is>
      </c>
      <c r="B944" t="inlineStr">
        <is>
          <t>6</t>
        </is>
      </c>
      <c r="C944" t="inlineStr">
        <is>
          <t>7501199400068</t>
        </is>
      </c>
      <c r="D944" t="inlineStr">
        <is>
          <t xml:space="preserve">LIMPIADOR MULTIUSOS DENSICLORO FRESCURA BREF 1 LT. </t>
        </is>
      </c>
      <c r="E944" t="n">
        <v>39</v>
      </c>
      <c r="F944" t="inlineStr">
        <is>
          <t>Automatico</t>
        </is>
      </c>
      <c r="G944" t="n">
        <v>1.24</v>
      </c>
      <c r="H944" t="n">
        <v>31.45</v>
      </c>
      <c r="I944" t="n">
        <v>15</v>
      </c>
      <c r="J944" t="n">
        <v>15</v>
      </c>
      <c r="K944" t="inlineStr">
        <is>
          <t>BREF</t>
        </is>
      </c>
      <c r="L944" t="n">
        <v>0</v>
      </c>
      <c r="M944" t="n">
        <v>0</v>
      </c>
      <c r="N944" t="n">
        <v>0</v>
      </c>
      <c r="O944" t="n">
        <v>0</v>
      </c>
      <c r="P944" t="n">
        <v>410</v>
      </c>
      <c r="Q944" t="n">
        <v>391</v>
      </c>
      <c r="R944" t="n">
        <v>29</v>
      </c>
      <c r="S944" t="n">
        <v>38</v>
      </c>
      <c r="T944">
        <f>IF( S944&lt;=0,0,IF( E944+I944 &gt;= MAX((S944/30)*U944, S944*1.2), 0, CEILING( (MAX((S944/30)*U944, S944*1.2) - (E944+I944)) / J944, 1 ) * J944 ) ) ))</f>
        <v/>
      </c>
      <c r="U944" t="n">
        <v>22</v>
      </c>
    </row>
    <row r="945">
      <c r="A945" t="inlineStr">
        <is>
          <t>DULCERIA IEPS</t>
        </is>
      </c>
      <c r="B945" t="inlineStr">
        <is>
          <t>420</t>
        </is>
      </c>
      <c r="C945" t="inlineStr">
        <is>
          <t>813805002298</t>
        </is>
      </c>
      <c r="D945" t="inlineStr">
        <is>
          <t xml:space="preserve">GOMITAS LUNCH BAG E-FRUTTI 77 GRS </t>
        </is>
      </c>
      <c r="E945" t="n">
        <v>39</v>
      </c>
      <c r="F945" t="inlineStr">
        <is>
          <t>Automatico</t>
        </is>
      </c>
      <c r="G945" t="n">
        <v>1.13</v>
      </c>
      <c r="H945" t="n">
        <v>34.51</v>
      </c>
      <c r="I945" t="n">
        <v>12</v>
      </c>
      <c r="J945" t="n">
        <v>12</v>
      </c>
      <c r="K945" t="inlineStr">
        <is>
          <t>E-FRUTTI</t>
        </is>
      </c>
      <c r="L945" t="n">
        <v>1.486725663716811</v>
      </c>
      <c r="M945" t="n">
        <v>1.679999999999996</v>
      </c>
      <c r="N945" t="n">
        <v>0</v>
      </c>
      <c r="O945" t="n">
        <v>0</v>
      </c>
      <c r="P945" t="n">
        <v>332</v>
      </c>
      <c r="Q945" t="n">
        <v>503</v>
      </c>
      <c r="R945" t="n">
        <v>29</v>
      </c>
      <c r="S945" t="n">
        <v>33</v>
      </c>
      <c r="T945">
        <f>IF( S945&lt;=0,0,IF( E945+I945 &gt;= MAX((S945/30)*U945, S945*1.2), 0, CEILING( (MAX((S945/30)*U945, S945*1.2) - (E945+I945)) / J945, 1 ) * J945 ) ) ))</f>
        <v/>
      </c>
      <c r="U945" t="n">
        <v>36</v>
      </c>
    </row>
    <row r="946">
      <c r="A946" t="inlineStr">
        <is>
          <t>CEREALES, AVENAS Y BARRAS</t>
        </is>
      </c>
      <c r="B946" t="inlineStr">
        <is>
          <t>2</t>
        </is>
      </c>
      <c r="C946" t="inlineStr">
        <is>
          <t>14563000209</t>
        </is>
      </c>
      <c r="D946" t="inlineStr">
        <is>
          <t xml:space="preserve">AVENA EN HOJUELA NATURAL  GRANVITA 1 KG. </t>
        </is>
      </c>
      <c r="E946" t="n">
        <v>39</v>
      </c>
      <c r="F946" t="inlineStr">
        <is>
          <t>Automatico</t>
        </is>
      </c>
      <c r="G946" t="n">
        <v>2.56</v>
      </c>
      <c r="H946" t="n">
        <v>15.23</v>
      </c>
      <c r="I946" t="n">
        <v>20</v>
      </c>
      <c r="J946" t="n">
        <v>20</v>
      </c>
      <c r="K946" t="inlineStr">
        <is>
          <t>GRANVITA</t>
        </is>
      </c>
      <c r="L946" t="n">
        <v>6.765625</v>
      </c>
      <c r="M946" t="n">
        <v>17.32</v>
      </c>
      <c r="N946" t="n">
        <v>0</v>
      </c>
      <c r="O946" t="n">
        <v>0</v>
      </c>
      <c r="P946" t="n">
        <v>1041</v>
      </c>
      <c r="Q946" t="n">
        <v>1738</v>
      </c>
      <c r="R946" t="n">
        <v>59</v>
      </c>
      <c r="S946" t="n">
        <v>64</v>
      </c>
      <c r="T946">
        <f>IF( S946&lt;=0,0,IF( E946+I946 &gt;= MAX((S946/30)*U946, S946*1.2), 0, CEILING( (MAX((S946/30)*U946, S946*1.2) - (E946+I946)) / J946, 1 ) * J946 ) ) ))</f>
        <v/>
      </c>
      <c r="U946" t="n">
        <v>22</v>
      </c>
    </row>
    <row r="947">
      <c r="A947" t="inlineStr">
        <is>
          <t>CONSERVAS</t>
        </is>
      </c>
      <c r="B947" t="inlineStr">
        <is>
          <t>143</t>
        </is>
      </c>
      <c r="C947" t="inlineStr">
        <is>
          <t>7501017045587</t>
        </is>
      </c>
      <c r="D947" t="inlineStr">
        <is>
          <t xml:space="preserve">FRIJOLES REFRITOS BAYOS  LA COSTEÑA 400 GRS </t>
        </is>
      </c>
      <c r="E947" t="n">
        <v>39</v>
      </c>
      <c r="F947" t="inlineStr">
        <is>
          <t>Automatico</t>
        </is>
      </c>
      <c r="G947" t="n">
        <v>1.34</v>
      </c>
      <c r="H947" t="n">
        <v>29.1</v>
      </c>
      <c r="I947" t="n">
        <v>0</v>
      </c>
      <c r="J947" t="n">
        <v>12</v>
      </c>
      <c r="K947" t="inlineStr">
        <is>
          <t>LA COSTE¿A</t>
        </is>
      </c>
      <c r="L947" t="n">
        <v>0</v>
      </c>
      <c r="M947" t="n">
        <v>0</v>
      </c>
      <c r="N947" t="n">
        <v>0</v>
      </c>
      <c r="O947" t="n">
        <v>0</v>
      </c>
      <c r="P947" t="n">
        <v>529</v>
      </c>
      <c r="Q947" t="n">
        <v>757</v>
      </c>
      <c r="R947" t="n">
        <v>59</v>
      </c>
      <c r="S947" t="n">
        <v>74</v>
      </c>
      <c r="T947">
        <f>IF( S947&lt;=0,0,IF( E947+I947 &gt;= MAX((S947/30)*U947, S947*1.2), 0, CEILING( (MAX((S947/30)*U947, S947*1.2) - (E947+I947)) / J947, 1 ) * J947 ) ) ))</f>
        <v/>
      </c>
      <c r="U947" t="n">
        <v>18</v>
      </c>
    </row>
    <row r="948">
      <c r="A948" t="inlineStr">
        <is>
          <t>ASEO Y LIMPIEZA DEL HOGAR</t>
        </is>
      </c>
      <c r="B948" t="inlineStr">
        <is>
          <t>6</t>
        </is>
      </c>
      <c r="C948" t="inlineStr">
        <is>
          <t>7501035903029</t>
        </is>
      </c>
      <c r="D948" t="inlineStr">
        <is>
          <t xml:space="preserve">SUAVIZANTE ROPA ADIOS AL ENJUAGUE PRIMAVERAL SUAVITEL 1 LT. </t>
        </is>
      </c>
      <c r="E948" t="n">
        <v>39</v>
      </c>
      <c r="F948" t="inlineStr">
        <is>
          <t>Automatico</t>
        </is>
      </c>
      <c r="G948" t="n">
        <v>1.31</v>
      </c>
      <c r="H948" t="n">
        <v>29.77</v>
      </c>
      <c r="I948" t="n">
        <v>60</v>
      </c>
      <c r="J948" t="n">
        <v>12</v>
      </c>
      <c r="K948" t="inlineStr">
        <is>
          <t>SUAVITEL</t>
        </is>
      </c>
      <c r="L948" t="n">
        <v>0</v>
      </c>
      <c r="M948" t="n">
        <v>0</v>
      </c>
      <c r="N948" t="n">
        <v>0</v>
      </c>
      <c r="O948" t="n">
        <v>0</v>
      </c>
      <c r="P948" t="n">
        <v>461</v>
      </c>
      <c r="Q948" t="n">
        <v>268</v>
      </c>
      <c r="R948" t="n">
        <v>15</v>
      </c>
      <c r="S948" t="n">
        <v>28</v>
      </c>
      <c r="T948">
        <f>IF( S948&lt;=0,0,IF( E948+I948 &gt;= MAX((S948/30)*U948, S948*1.2), 0, CEILING( (MAX((S948/30)*U948, S948*1.2) - (E948+I948)) / J948, 1 ) * J948 ) ) ))</f>
        <v/>
      </c>
      <c r="U948" t="n">
        <v>18</v>
      </c>
    </row>
    <row r="949">
      <c r="A949" t="inlineStr">
        <is>
          <t>BOTANAS IEPS</t>
        </is>
      </c>
      <c r="B949" t="inlineStr">
        <is>
          <t>341</t>
        </is>
      </c>
      <c r="C949" t="inlineStr">
        <is>
          <t>7503036787028</t>
        </is>
      </c>
      <c r="D949" t="inlineStr">
        <is>
          <t xml:space="preserve">PALOMITAS EXPLOTADAS QUESO CHEDDAR  SLIMPOP 18 GRS </t>
        </is>
      </c>
      <c r="E949" t="n">
        <v>39</v>
      </c>
      <c r="F949" t="inlineStr">
        <is>
          <t>Automatico</t>
        </is>
      </c>
      <c r="G949" t="n">
        <v>1.3</v>
      </c>
      <c r="H949" t="n">
        <v>30</v>
      </c>
      <c r="I949" t="n">
        <v>0</v>
      </c>
      <c r="J949" t="n">
        <v>12</v>
      </c>
      <c r="K949" t="inlineStr">
        <is>
          <t>SLIMPOP</t>
        </is>
      </c>
      <c r="L949" t="n">
        <v>0</v>
      </c>
      <c r="M949" t="n">
        <v>0</v>
      </c>
      <c r="N949" t="n">
        <v>0</v>
      </c>
      <c r="O949" t="n">
        <v>0</v>
      </c>
      <c r="P949" t="n">
        <v>648</v>
      </c>
      <c r="Q949" t="n">
        <v>896</v>
      </c>
      <c r="R949" t="n">
        <v>37</v>
      </c>
      <c r="S949" t="n">
        <v>37</v>
      </c>
      <c r="T949">
        <f>IF( S949&lt;=0,0,IF( E949+I949 &gt;= MAX((S949/30)*U949, S949*1.2), 0, CEILING( (MAX((S949/30)*U949, S949*1.2) - (E949+I949)) / J949, 1 ) * J949 ) ) ))</f>
        <v/>
      </c>
      <c r="U949" t="n">
        <v>22</v>
      </c>
    </row>
    <row r="950">
      <c r="A950" t="inlineStr">
        <is>
          <t>BEBIDAS IVA</t>
        </is>
      </c>
      <c r="B950" t="inlineStr">
        <is>
          <t>3</t>
        </is>
      </c>
      <c r="C950" t="inlineStr">
        <is>
          <t>7503035407200</t>
        </is>
      </c>
      <c r="D950" t="inlineStr">
        <is>
          <t xml:space="preserve">AGUA MINERAL CEREZA  FREELIFE 355 ML. </t>
        </is>
      </c>
      <c r="E950" t="n">
        <v>39</v>
      </c>
      <c r="F950" t="inlineStr">
        <is>
          <t>Automatico</t>
        </is>
      </c>
      <c r="G950" t="n">
        <v>2.82</v>
      </c>
      <c r="H950" t="n">
        <v>13.82</v>
      </c>
      <c r="I950" t="n">
        <v>60</v>
      </c>
      <c r="J950" t="n">
        <v>12</v>
      </c>
      <c r="K950" t="inlineStr">
        <is>
          <t>FREELIFE</t>
        </is>
      </c>
      <c r="L950" t="n">
        <v>8.170212765957446</v>
      </c>
      <c r="M950" t="n">
        <v>23.04</v>
      </c>
      <c r="N950" t="n">
        <v>0</v>
      </c>
      <c r="O950" t="n">
        <v>0</v>
      </c>
      <c r="P950" t="n">
        <v>659</v>
      </c>
      <c r="Q950" t="n">
        <v>550</v>
      </c>
      <c r="R950" t="n">
        <v>63</v>
      </c>
      <c r="S950" t="n">
        <v>77</v>
      </c>
      <c r="T950">
        <f>IF( S950&lt;=0,0,IF( E950+I950 &gt;= MAX((S950/30)*U950, S950*1.2), 0, CEILING( (MAX((S950/30)*U950, S950*1.2) - (E950+I950)) / J950, 1 ) * J950 ) ) ))</f>
        <v/>
      </c>
      <c r="U950" t="n">
        <v>22</v>
      </c>
    </row>
    <row r="951">
      <c r="A951" t="inlineStr">
        <is>
          <t>BEBIDAS IVA</t>
        </is>
      </c>
      <c r="B951" t="inlineStr">
        <is>
          <t>0</t>
        </is>
      </c>
      <c r="C951" t="inlineStr">
        <is>
          <t>7503035407668</t>
        </is>
      </c>
      <c r="D951" t="inlineStr">
        <is>
          <t xml:space="preserve">AGUA GASIFICADA GRANADA NARANJA  FREELIFE 355 ML. </t>
        </is>
      </c>
      <c r="E951" t="n">
        <v>39</v>
      </c>
      <c r="F951" t="inlineStr">
        <is>
          <t>Automatico</t>
        </is>
      </c>
      <c r="G951" t="n">
        <v>1.18</v>
      </c>
      <c r="H951" t="n">
        <v>33.05</v>
      </c>
      <c r="I951" t="n">
        <v>0</v>
      </c>
      <c r="J951" t="n">
        <v>12</v>
      </c>
      <c r="K951" t="inlineStr">
        <is>
          <t>FREELIFE</t>
        </is>
      </c>
      <c r="L951" t="n">
        <v>0</v>
      </c>
      <c r="M951" t="n">
        <v>0</v>
      </c>
      <c r="N951" t="n">
        <v>0</v>
      </c>
      <c r="O951" t="n">
        <v>0</v>
      </c>
      <c r="P951" t="n">
        <v>568</v>
      </c>
      <c r="Q951" t="n">
        <v>0</v>
      </c>
      <c r="R951" t="n">
        <v>20</v>
      </c>
      <c r="S951" t="n">
        <v>29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ASEO Y LIMPIEZA DEL HOGAR</t>
        </is>
      </c>
      <c r="B952" t="inlineStr">
        <is>
          <t>0</t>
        </is>
      </c>
      <c r="C952" t="inlineStr">
        <is>
          <t>7501199400068</t>
        </is>
      </c>
      <c r="D952" t="inlineStr">
        <is>
          <t xml:space="preserve">LIMPIADOR MULTIUSOS DENSICLORO FRESCURA BREF 1 LT. </t>
        </is>
      </c>
      <c r="E952" t="n">
        <v>39</v>
      </c>
      <c r="F952" t="inlineStr">
        <is>
          <t>Automatico</t>
        </is>
      </c>
      <c r="G952" t="n">
        <v>1.24</v>
      </c>
      <c r="H952" t="n">
        <v>31.45</v>
      </c>
      <c r="I952" t="n">
        <v>15</v>
      </c>
      <c r="J952" t="n">
        <v>15</v>
      </c>
      <c r="K952" t="inlineStr">
        <is>
          <t>BREF</t>
        </is>
      </c>
      <c r="L952" t="n">
        <v>0</v>
      </c>
      <c r="M952" t="n">
        <v>0</v>
      </c>
      <c r="N952" t="n">
        <v>0</v>
      </c>
      <c r="O952" t="n">
        <v>0</v>
      </c>
      <c r="P952" t="n">
        <v>410</v>
      </c>
      <c r="Q952" t="n">
        <v>391</v>
      </c>
      <c r="R952" t="n">
        <v>29</v>
      </c>
      <c r="S952" t="n">
        <v>38</v>
      </c>
      <c r="T952">
        <f>IF( S952&lt;=0,0,IF( E952+I952 &gt;= MAX((S952/30)*U952, S952*1.2), 0, CEILING( (MAX((S952/30)*U952, S952*1.2) - (E952+I952)) / J952, 1 ) * J952 ) ) ))</f>
        <v/>
      </c>
      <c r="U952" t="n">
        <v>22</v>
      </c>
    </row>
    <row r="953">
      <c r="A953" t="inlineStr">
        <is>
          <t>VINOS Y LICORES (MENOS DE 13 GL)</t>
        </is>
      </c>
      <c r="B953" t="inlineStr">
        <is>
          <t>0</t>
        </is>
      </c>
      <c r="C953" t="inlineStr">
        <is>
          <t>7804320747835</t>
        </is>
      </c>
      <c r="D953" t="inlineStr">
        <is>
          <t xml:space="preserve">VINO TINTO SWEET RED CONCHA Y TORO 750 ML. </t>
        </is>
      </c>
      <c r="E953" t="n">
        <v>39</v>
      </c>
      <c r="F953" t="inlineStr">
        <is>
          <t>Automatico</t>
        </is>
      </c>
      <c r="G953" t="n">
        <v>1.46</v>
      </c>
      <c r="H953" t="n">
        <v>30.82</v>
      </c>
      <c r="I953" t="n">
        <v>0</v>
      </c>
      <c r="J953" t="n">
        <v>12</v>
      </c>
      <c r="K953" t="inlineStr">
        <is>
          <t>CONCHA Y TORO</t>
        </is>
      </c>
      <c r="L953" t="n">
        <v>0</v>
      </c>
      <c r="M953" t="n">
        <v>0</v>
      </c>
      <c r="N953" t="n">
        <v>0</v>
      </c>
      <c r="O953" t="n">
        <v>0</v>
      </c>
      <c r="P953" t="n">
        <v>621</v>
      </c>
      <c r="Q953" t="n">
        <v>565</v>
      </c>
      <c r="R953" t="n">
        <v>122</v>
      </c>
      <c r="S953" t="n">
        <v>131</v>
      </c>
      <c r="T953">
        <f>IF( S953&lt;=0,0,IF( E953+I953 &gt;= MAX((S953/30)*U953, S953*1.2), 0, CEILING( (MAX((S953/30)*U953, S953*1.2) - (E953+I953)) / J953, 1 ) * J953 ) ) ))</f>
        <v/>
      </c>
      <c r="U953" t="n">
        <v>22</v>
      </c>
    </row>
    <row r="954">
      <c r="A954" t="inlineStr">
        <is>
          <t>GOURMET</t>
        </is>
      </c>
      <c r="B954" t="inlineStr">
        <is>
          <t>0</t>
        </is>
      </c>
      <c r="C954" t="inlineStr">
        <is>
          <t>7503019292099</t>
        </is>
      </c>
      <c r="D954" t="inlineStr">
        <is>
          <t xml:space="preserve">MIEL DE ABEJA RAW  TIA OFILIA 330 GRS </t>
        </is>
      </c>
      <c r="E954" t="n">
        <v>39</v>
      </c>
      <c r="F954" t="inlineStr">
        <is>
          <t>Automatico</t>
        </is>
      </c>
      <c r="G954" t="n">
        <v>1.11</v>
      </c>
      <c r="H954" t="n">
        <v>35.13</v>
      </c>
      <c r="I954" t="n">
        <v>48</v>
      </c>
      <c r="J954" t="n">
        <v>24</v>
      </c>
      <c r="K954" t="inlineStr">
        <is>
          <t>TIA OFILIA</t>
        </is>
      </c>
      <c r="L954" t="n">
        <v>13.86486486486487</v>
      </c>
      <c r="M954" t="n">
        <v>15.39000000000001</v>
      </c>
      <c r="N954" t="n">
        <v>0</v>
      </c>
      <c r="O954" t="n">
        <v>0</v>
      </c>
      <c r="P954" t="n">
        <v>308</v>
      </c>
      <c r="Q954" t="n">
        <v>546</v>
      </c>
      <c r="R954" t="n">
        <v>18</v>
      </c>
      <c r="S954" t="n">
        <v>22</v>
      </c>
      <c r="T954">
        <f>IF( S954&lt;=0,0,IF( E954+I954 &gt;= MAX((S954/30)*U954, S954*1.2), 0, CEILING( (MAX((S954/30)*U954, S954*1.2) - (E954+I954)) / J954, 1 ) * J954 ) ) ))</f>
        <v/>
      </c>
      <c r="U954" t="n">
        <v>49</v>
      </c>
    </row>
    <row r="955">
      <c r="A955" t="inlineStr">
        <is>
          <t>CONSERVAS</t>
        </is>
      </c>
      <c r="B955" t="inlineStr">
        <is>
          <t>0</t>
        </is>
      </c>
      <c r="C955" t="inlineStr">
        <is>
          <t>7501052473567</t>
        </is>
      </c>
      <c r="D955" t="inlineStr">
        <is>
          <t xml:space="preserve">SALSA GUACAMOLE LIMON  CLEMENTE JACQUES 355 GRS </t>
        </is>
      </c>
      <c r="E955" t="n">
        <v>39</v>
      </c>
      <c r="F955" t="inlineStr">
        <is>
          <t>Automatico</t>
        </is>
      </c>
      <c r="G955" t="n">
        <v>1.64</v>
      </c>
      <c r="H955" t="n">
        <v>23.78</v>
      </c>
      <c r="I955" t="n">
        <v>36</v>
      </c>
      <c r="J955" t="n">
        <v>12</v>
      </c>
      <c r="K955" t="inlineStr">
        <is>
          <t>CLEMENTE JACQUES</t>
        </is>
      </c>
      <c r="L955" t="n">
        <v>0</v>
      </c>
      <c r="M955" t="n">
        <v>0</v>
      </c>
      <c r="N955" t="n">
        <v>0</v>
      </c>
      <c r="O955" t="n">
        <v>0</v>
      </c>
      <c r="P955" t="n">
        <v>858</v>
      </c>
      <c r="Q955" t="n">
        <v>547</v>
      </c>
      <c r="R955" t="n">
        <v>40</v>
      </c>
      <c r="S955" t="n">
        <v>51</v>
      </c>
      <c r="T955">
        <f>IF( S955&lt;=0,0,IF( E955+I955 &gt;= MAX((S955/30)*U955, S955*1.2), 0, CEILING( (MAX((S955/30)*U955, S955*1.2) - (E955+I955)) / J955, 1 ) * J955 ) ) ))</f>
        <v/>
      </c>
      <c r="U955" t="n">
        <v>22</v>
      </c>
    </row>
    <row r="956">
      <c r="A956" t="inlineStr">
        <is>
          <t>CEREALES, AVENAS Y BARRAS IEPS</t>
        </is>
      </c>
      <c r="B956" t="inlineStr">
        <is>
          <t>0</t>
        </is>
      </c>
      <c r="C956" t="inlineStr">
        <is>
          <t>7503017964226</t>
        </is>
      </c>
      <c r="D956" t="inlineStr">
        <is>
          <t xml:space="preserve">BOLITAS DE GRANOLA CON YOGHURT GRIEGO  BERRY NUTS 180 GRS </t>
        </is>
      </c>
      <c r="E956" t="n">
        <v>39</v>
      </c>
      <c r="F956" t="inlineStr">
        <is>
          <t>Automatico</t>
        </is>
      </c>
      <c r="G956" t="n">
        <v>2.25</v>
      </c>
      <c r="H956" t="n">
        <v>17.77</v>
      </c>
      <c r="I956" t="n">
        <v>15</v>
      </c>
      <c r="J956" t="n">
        <v>15</v>
      </c>
      <c r="K956" t="inlineStr">
        <is>
          <t>BERRY NUTS</t>
        </is>
      </c>
      <c r="L956" t="n">
        <v>4.666666666666668</v>
      </c>
      <c r="M956" t="n">
        <v>10.5</v>
      </c>
      <c r="N956" t="n">
        <v>0</v>
      </c>
      <c r="O956" t="n">
        <v>0</v>
      </c>
      <c r="P956" t="n">
        <v>553</v>
      </c>
      <c r="Q956" t="n">
        <v>315</v>
      </c>
      <c r="R956" t="n">
        <v>39</v>
      </c>
      <c r="S956" t="n">
        <v>49</v>
      </c>
      <c r="T956">
        <f>IF( S956&lt;=0,0,IF( E956+I956 &gt;= MAX((S956/30)*U956, S956*1.2), 0, CEILING( (MAX((S956/30)*U956, S956*1.2) - (E956+I956)) / J956, 1 ) * J956 ) ) ))</f>
        <v/>
      </c>
      <c r="U956" t="n">
        <v>22</v>
      </c>
    </row>
    <row r="957">
      <c r="A957" t="inlineStr">
        <is>
          <t>ALIMENTOS SIN AZUCAR IEPS</t>
        </is>
      </c>
      <c r="B957" t="inlineStr">
        <is>
          <t>0</t>
        </is>
      </c>
      <c r="C957" t="inlineStr">
        <is>
          <t>8410376033267</t>
        </is>
      </c>
      <c r="D957" t="inlineStr">
        <is>
          <t xml:space="preserve">GALLETAS DIGESTIVAS AVENA SIN AZUCAR GULLON 410 GRS </t>
        </is>
      </c>
      <c r="E957" t="n">
        <v>39</v>
      </c>
      <c r="F957" t="inlineStr">
        <is>
          <t>Automatico</t>
        </is>
      </c>
      <c r="G957" t="n">
        <v>1.35</v>
      </c>
      <c r="H957" t="n">
        <v>29.62</v>
      </c>
      <c r="I957" t="n">
        <v>15</v>
      </c>
      <c r="J957" t="n">
        <v>15</v>
      </c>
      <c r="K957" t="inlineStr">
        <is>
          <t>GULLON</t>
        </is>
      </c>
      <c r="L957" t="n">
        <v>7.111111111111114</v>
      </c>
      <c r="M957" t="n">
        <v>9.600000000000005</v>
      </c>
      <c r="N957" t="n">
        <v>0</v>
      </c>
      <c r="O957" t="n">
        <v>0</v>
      </c>
      <c r="P957" t="n">
        <v>281</v>
      </c>
      <c r="Q957" t="n">
        <v>250</v>
      </c>
      <c r="R957" t="n">
        <v>22</v>
      </c>
      <c r="S957" t="n">
        <v>26</v>
      </c>
      <c r="T957">
        <f>IF( S957&lt;=0,0,IF( E957+I957 &gt;= MAX((S957/30)*U957, S957*1.2), 0, CEILING( (MAX((S957/30)*U957, S957*1.2) - (E957+I957)) / J957, 1 ) * J957 ) ) ))</f>
        <v/>
      </c>
      <c r="U957" t="n">
        <v>36</v>
      </c>
    </row>
    <row r="958">
      <c r="A958" t="inlineStr">
        <is>
          <t>DULCERIA IEPS</t>
        </is>
      </c>
      <c r="B958" t="inlineStr">
        <is>
          <t>0</t>
        </is>
      </c>
      <c r="C958" t="inlineStr">
        <is>
          <t>8000500383056</t>
        </is>
      </c>
      <c r="D958" t="inlineStr">
        <is>
          <t xml:space="preserve">CHOCOLATE RELLENO DE AVELLANA  FERRERO 107.5 GRS </t>
        </is>
      </c>
      <c r="E958" t="n">
        <v>39</v>
      </c>
      <c r="F958" t="inlineStr">
        <is>
          <t>Automatico</t>
        </is>
      </c>
      <c r="G958" t="n">
        <v>1.39</v>
      </c>
      <c r="H958" t="n">
        <v>28.05</v>
      </c>
      <c r="I958" t="n">
        <v>36</v>
      </c>
      <c r="J958" t="n">
        <v>36</v>
      </c>
      <c r="K958" t="inlineStr">
        <is>
          <t>FERRERO</t>
        </is>
      </c>
      <c r="L958" t="n">
        <v>0</v>
      </c>
      <c r="M958" t="n">
        <v>0</v>
      </c>
      <c r="N958" t="n">
        <v>0</v>
      </c>
      <c r="O958" t="n">
        <v>0</v>
      </c>
      <c r="P958" t="n">
        <v>217</v>
      </c>
      <c r="Q958" t="n">
        <v>0</v>
      </c>
      <c r="R958" t="n">
        <v>34</v>
      </c>
      <c r="S958" t="n">
        <v>34</v>
      </c>
      <c r="T958">
        <f>IF( S958&lt;=0,0,IF( E958+I958 &gt;= MAX((S958/30)*U958, S958*1.2), 0, CEILING( (MAX((S958/30)*U958, S958*1.2) - (E958+I958)) / J958, 1 ) * J958 ) ) ))</f>
        <v/>
      </c>
      <c r="U958" t="n">
        <v>22</v>
      </c>
    </row>
    <row r="959">
      <c r="A959" t="inlineStr">
        <is>
          <t>DULCERIA IEPS</t>
        </is>
      </c>
      <c r="B959" t="inlineStr">
        <is>
          <t>0</t>
        </is>
      </c>
      <c r="C959" t="inlineStr">
        <is>
          <t>813805002298</t>
        </is>
      </c>
      <c r="D959" t="inlineStr">
        <is>
          <t xml:space="preserve">GOMITAS LUNCH BAG E-FRUTTI 77 GRS </t>
        </is>
      </c>
      <c r="E959" t="n">
        <v>39</v>
      </c>
      <c r="F959" t="inlineStr">
        <is>
          <t>Automatico</t>
        </is>
      </c>
      <c r="G959" t="n">
        <v>1.13</v>
      </c>
      <c r="H959" t="n">
        <v>34.51</v>
      </c>
      <c r="I959" t="n">
        <v>12</v>
      </c>
      <c r="J959" t="n">
        <v>12</v>
      </c>
      <c r="K959" t="inlineStr">
        <is>
          <t>E-FRUTTI</t>
        </is>
      </c>
      <c r="L959" t="n">
        <v>1.486725663716811</v>
      </c>
      <c r="M959" t="n">
        <v>1.679999999999996</v>
      </c>
      <c r="N959" t="n">
        <v>0</v>
      </c>
      <c r="O959" t="n">
        <v>0</v>
      </c>
      <c r="P959" t="n">
        <v>332</v>
      </c>
      <c r="Q959" t="n">
        <v>503</v>
      </c>
      <c r="R959" t="n">
        <v>29</v>
      </c>
      <c r="S959" t="n">
        <v>33</v>
      </c>
      <c r="T959">
        <f>IF( S959&lt;=0,0,IF( E959+I959 &gt;= MAX((S959/30)*U959, S959*1.2), 0, CEILING( (MAX((S959/30)*U959, S959*1.2) - (E959+I959)) / J959, 1 ) * J959 ) ) ))</f>
        <v/>
      </c>
      <c r="U959" t="n">
        <v>36</v>
      </c>
    </row>
    <row r="960">
      <c r="A960" t="inlineStr">
        <is>
          <t>CEREALES, AVENAS Y BARRAS IEPS</t>
        </is>
      </c>
      <c r="B960" t="inlineStr">
        <is>
          <t>402</t>
        </is>
      </c>
      <c r="C960" t="inlineStr">
        <is>
          <t>7501761810202</t>
        </is>
      </c>
      <c r="D960" t="inlineStr">
        <is>
          <t xml:space="preserve">BARRAS DE CEREAL RELLENAS DE FRESA  QUAKER 240 GRS </t>
        </is>
      </c>
      <c r="E960" t="n">
        <v>40</v>
      </c>
      <c r="F960" t="inlineStr">
        <is>
          <t>Automatico</t>
        </is>
      </c>
      <c r="G960" t="n">
        <v>1.03</v>
      </c>
      <c r="H960" t="n">
        <v>38.83</v>
      </c>
      <c r="I960" t="n">
        <v>0</v>
      </c>
      <c r="J960" t="n">
        <v>14</v>
      </c>
      <c r="K960" t="inlineStr">
        <is>
          <t>QUAKER</t>
        </is>
      </c>
      <c r="L960" t="n">
        <v>0</v>
      </c>
      <c r="M960" t="n">
        <v>0</v>
      </c>
      <c r="N960" t="n">
        <v>0</v>
      </c>
      <c r="O960" t="n">
        <v>0</v>
      </c>
      <c r="P960" t="n">
        <v>224</v>
      </c>
      <c r="Q960" t="n">
        <v>198</v>
      </c>
      <c r="R960" t="n">
        <v>3</v>
      </c>
      <c r="S960" t="n">
        <v>10</v>
      </c>
      <c r="T960">
        <f>IF( S960&lt;=0,0,IF( E960+I960 &gt;= MAX((S960/30)*U960, S960*1.2), 0, CEILING( (MAX((S960/30)*U960, S960*1.2) - (E960+I960)) / J960, 1 ) * J960 ) ) ))</f>
        <v/>
      </c>
      <c r="U960" t="n">
        <v>22</v>
      </c>
    </row>
    <row r="961">
      <c r="A961" t="inlineStr">
        <is>
          <t>CEREALES, AVENAS Y BARRAS IEPS</t>
        </is>
      </c>
      <c r="B961" t="inlineStr">
        <is>
          <t>402</t>
        </is>
      </c>
      <c r="C961" t="inlineStr">
        <is>
          <t>7503017964226</t>
        </is>
      </c>
      <c r="D961" t="inlineStr">
        <is>
          <t xml:space="preserve">BOLITAS DE GRANOLA CON YOGHURT GRIEGO  BERRY NUTS 180 GRS </t>
        </is>
      </c>
      <c r="E961" t="n">
        <v>40</v>
      </c>
      <c r="F961" t="inlineStr">
        <is>
          <t>Automatico</t>
        </is>
      </c>
      <c r="G961" t="n">
        <v>2.25</v>
      </c>
      <c r="H961" t="n">
        <v>17.77</v>
      </c>
      <c r="I961" t="n">
        <v>15</v>
      </c>
      <c r="J961" t="n">
        <v>15</v>
      </c>
      <c r="K961" t="inlineStr">
        <is>
          <t>BERRY NUTS</t>
        </is>
      </c>
      <c r="L961" t="n">
        <v>4.222222222222221</v>
      </c>
      <c r="M961" t="n">
        <v>9.499999999999998</v>
      </c>
      <c r="N961" t="n">
        <v>0</v>
      </c>
      <c r="O961" t="n">
        <v>0</v>
      </c>
      <c r="P961" t="n">
        <v>552</v>
      </c>
      <c r="Q961" t="n">
        <v>315</v>
      </c>
      <c r="R961" t="n">
        <v>38</v>
      </c>
      <c r="S961" t="n">
        <v>48</v>
      </c>
      <c r="T961">
        <f>IF( S961&lt;=0,0,IF( E961+I961 &gt;= MAX((S961/30)*U961, S961*1.2), 0, CEILING( (MAX((S961/30)*U961, S961*1.2) - (E961+I961)) / J961, 1 ) * J961 ) ) ))</f>
        <v/>
      </c>
      <c r="U961" t="n">
        <v>22</v>
      </c>
    </row>
    <row r="962">
      <c r="A962" t="inlineStr">
        <is>
          <t>ASEO Y LIMPIEZA DEL HOGAR</t>
        </is>
      </c>
      <c r="B962" t="inlineStr">
        <is>
          <t>6</t>
        </is>
      </c>
      <c r="C962" t="inlineStr">
        <is>
          <t>7501058716934</t>
        </is>
      </c>
      <c r="D962" t="inlineStr">
        <is>
          <t xml:space="preserve">LIMPIADOR DE SARRO PARA BAÑOS LAVANDA HARPIC 750 ML. </t>
        </is>
      </c>
      <c r="E962" t="n">
        <v>40</v>
      </c>
      <c r="F962" t="inlineStr">
        <is>
          <t>Automatico</t>
        </is>
      </c>
      <c r="G962" t="n">
        <v>1.31</v>
      </c>
      <c r="H962" t="n">
        <v>31.29</v>
      </c>
      <c r="I962" t="n">
        <v>36</v>
      </c>
      <c r="J962" t="n">
        <v>12</v>
      </c>
      <c r="K962" t="inlineStr">
        <is>
          <t>HARPIC</t>
        </is>
      </c>
      <c r="L962" t="n">
        <v>0</v>
      </c>
      <c r="M962" t="n">
        <v>0</v>
      </c>
      <c r="N962" t="n">
        <v>0</v>
      </c>
      <c r="O962" t="n">
        <v>0</v>
      </c>
      <c r="P962" t="n">
        <v>637</v>
      </c>
      <c r="Q962" t="n">
        <v>307</v>
      </c>
      <c r="R962" t="n">
        <v>24</v>
      </c>
      <c r="S962" t="n">
        <v>32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DULCERIA IEPS</t>
        </is>
      </c>
      <c r="B963" t="inlineStr">
        <is>
          <t>420</t>
        </is>
      </c>
      <c r="C963" t="inlineStr">
        <is>
          <t>7501024544295</t>
        </is>
      </c>
      <c r="D963" t="inlineStr">
        <is>
          <t xml:space="preserve">CHOCOLATE CON ALMENDRAS KING SIZE HERSHEYS 60 GRS </t>
        </is>
      </c>
      <c r="E963" t="n">
        <v>40</v>
      </c>
      <c r="F963" t="inlineStr">
        <is>
          <t>Automatico</t>
        </is>
      </c>
      <c r="G963" t="n">
        <v>3.05</v>
      </c>
      <c r="H963" t="n">
        <v>13.11</v>
      </c>
      <c r="I963" t="n">
        <v>144</v>
      </c>
      <c r="J963" t="n">
        <v>48</v>
      </c>
      <c r="K963" t="inlineStr">
        <is>
          <t>HERSHEYS</t>
        </is>
      </c>
      <c r="L963" t="n">
        <v>8.885245901639344</v>
      </c>
      <c r="M963" t="n">
        <v>27.1</v>
      </c>
      <c r="N963" t="n">
        <v>0</v>
      </c>
      <c r="O963" t="n">
        <v>0</v>
      </c>
      <c r="P963" t="n">
        <v>703</v>
      </c>
      <c r="Q963" t="n">
        <v>581</v>
      </c>
      <c r="R963" t="n">
        <v>46</v>
      </c>
      <c r="S963" t="n">
        <v>57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CEREALES, AVENAS Y BARRAS</t>
        </is>
      </c>
      <c r="B964" t="inlineStr">
        <is>
          <t>2</t>
        </is>
      </c>
      <c r="C964" t="inlineStr">
        <is>
          <t>7501761810394</t>
        </is>
      </c>
      <c r="D964" t="inlineStr">
        <is>
          <t xml:space="preserve">AVENA EN HOJUELA NATURAL  QUAKER 400 GRS </t>
        </is>
      </c>
      <c r="E964" t="n">
        <v>40</v>
      </c>
      <c r="F964" t="inlineStr">
        <is>
          <t>Automatico</t>
        </is>
      </c>
      <c r="G964" t="n">
        <v>2.77</v>
      </c>
      <c r="H964" t="n">
        <v>14.44</v>
      </c>
      <c r="I964" t="n">
        <v>36</v>
      </c>
      <c r="J964" t="n">
        <v>36</v>
      </c>
      <c r="K964" t="inlineStr">
        <is>
          <t>QUAKER</t>
        </is>
      </c>
      <c r="L964" t="n">
        <v>7.559566787003611</v>
      </c>
      <c r="M964" t="n">
        <v>20.94</v>
      </c>
      <c r="N964" t="n">
        <v>0</v>
      </c>
      <c r="O964" t="n">
        <v>0</v>
      </c>
      <c r="P964" t="n">
        <v>1147</v>
      </c>
      <c r="Q964" t="n">
        <v>1392</v>
      </c>
      <c r="R964" t="n">
        <v>59</v>
      </c>
      <c r="S964" t="n">
        <v>73</v>
      </c>
      <c r="T964">
        <f>IF( S964&lt;=0,0,IF( E964+I964 &gt;= MAX((S964/30)*U964, S964*1.2), 0, CEILING( (MAX((S964/30)*U964, S964*1.2) - (E964+I964)) / J964, 1 ) * J964 ) ) ))</f>
        <v/>
      </c>
      <c r="U964" t="n">
        <v>22</v>
      </c>
    </row>
    <row r="965">
      <c r="A965" t="inlineStr">
        <is>
          <t>CONSERVAS</t>
        </is>
      </c>
      <c r="B965" t="inlineStr">
        <is>
          <t>143</t>
        </is>
      </c>
      <c r="C965" t="inlineStr">
        <is>
          <t>7501071307768</t>
        </is>
      </c>
      <c r="D965" t="inlineStr">
        <is>
          <t xml:space="preserve">FRIJOLES REFRITOS CON CHORIZO  ISADORA 430 GRS </t>
        </is>
      </c>
      <c r="E965" t="n">
        <v>40</v>
      </c>
      <c r="F965" t="inlineStr">
        <is>
          <t>Automatico</t>
        </is>
      </c>
      <c r="G965" t="n">
        <v>2.93</v>
      </c>
      <c r="H965" t="n">
        <v>15.01</v>
      </c>
      <c r="I965" t="n">
        <v>48</v>
      </c>
      <c r="J965" t="n">
        <v>12</v>
      </c>
      <c r="K965" t="inlineStr">
        <is>
          <t>ISADORA</t>
        </is>
      </c>
      <c r="L965" t="n">
        <v>8.348122866894199</v>
      </c>
      <c r="M965" t="n">
        <v>24.46</v>
      </c>
      <c r="N965" t="n">
        <v>0</v>
      </c>
      <c r="O965" t="n">
        <v>0</v>
      </c>
      <c r="P965" t="n">
        <v>749</v>
      </c>
      <c r="Q965" t="n">
        <v>914</v>
      </c>
      <c r="R965" t="n">
        <v>68</v>
      </c>
      <c r="S965" t="n">
        <v>68</v>
      </c>
      <c r="T965">
        <f>IF( S965&lt;=0,0,IF( E965+I965 &gt;= MAX((S965/30)*U965, S965*1.2), 0, CEILING( (MAX((S965/30)*U965, S965*1.2) - (E965+I965)) / J965, 1 ) * J965 ) ) ))</f>
        <v/>
      </c>
      <c r="U965" t="n">
        <v>22</v>
      </c>
    </row>
    <row r="966">
      <c r="A966" t="inlineStr">
        <is>
          <t>CONSERVAS</t>
        </is>
      </c>
      <c r="B966" t="inlineStr">
        <is>
          <t>143</t>
        </is>
      </c>
      <c r="C966" t="inlineStr">
        <is>
          <t>7501017005826</t>
        </is>
      </c>
      <c r="D966" t="inlineStr">
        <is>
          <t xml:space="preserve">CHICHAROS CON ZANAHORIAS  LA COSTEÑA 220 GRS </t>
        </is>
      </c>
      <c r="E966" t="n">
        <v>40</v>
      </c>
      <c r="F966" t="inlineStr">
        <is>
          <t>Automatico</t>
        </is>
      </c>
      <c r="G966" t="n">
        <v>1.54</v>
      </c>
      <c r="H966" t="n">
        <v>25.97</v>
      </c>
      <c r="I966" t="n">
        <v>0</v>
      </c>
      <c r="J966" t="n">
        <v>24</v>
      </c>
      <c r="K966" t="inlineStr">
        <is>
          <t>LA COSTE¿A</t>
        </is>
      </c>
      <c r="L966" t="n">
        <v>0</v>
      </c>
      <c r="M966" t="n">
        <v>0</v>
      </c>
      <c r="N966" t="n">
        <v>0</v>
      </c>
      <c r="O966" t="n">
        <v>0</v>
      </c>
      <c r="P966" t="n">
        <v>488</v>
      </c>
      <c r="Q966" t="n">
        <v>393</v>
      </c>
      <c r="R966" t="n">
        <v>23</v>
      </c>
      <c r="S966" t="n">
        <v>32</v>
      </c>
      <c r="T966">
        <f>IF( S966&lt;=0,0,IF( E966+I966 &gt;= MAX((S966/30)*U966, S966*1.2), 0, CEILING( (MAX((S966/30)*U966, S966*1.2) - (E966+I966)) / J966, 1 ) * J966 ) ) ))</f>
        <v/>
      </c>
      <c r="U966" t="n">
        <v>22</v>
      </c>
    </row>
    <row r="967">
      <c r="A967" t="inlineStr">
        <is>
          <t>GALLETAS, PAN Y UNTABLES</t>
        </is>
      </c>
      <c r="B967" t="inlineStr">
        <is>
          <t>10</t>
        </is>
      </c>
      <c r="C967" t="inlineStr">
        <is>
          <t>7622210699305</t>
        </is>
      </c>
      <c r="D967" t="inlineStr">
        <is>
          <t xml:space="preserve">GELATINA DE AGUA EN POLVO SABOR FRAMBUESA JELL-O 25 GRS </t>
        </is>
      </c>
      <c r="E967" t="n">
        <v>40</v>
      </c>
      <c r="F967" t="inlineStr">
        <is>
          <t>Automatico</t>
        </is>
      </c>
      <c r="G967" t="n">
        <v>1.08</v>
      </c>
      <c r="H967" t="n">
        <v>37.03</v>
      </c>
      <c r="I967" t="n">
        <v>0</v>
      </c>
      <c r="J967" t="n">
        <v>40</v>
      </c>
      <c r="K967" t="inlineStr">
        <is>
          <t>JELL-O</t>
        </is>
      </c>
      <c r="L967" t="n">
        <v>0</v>
      </c>
      <c r="M967" t="n">
        <v>0</v>
      </c>
      <c r="N967" t="n">
        <v>0</v>
      </c>
      <c r="O967" t="n">
        <v>0</v>
      </c>
      <c r="P967" t="n">
        <v>307</v>
      </c>
      <c r="Q967" t="n">
        <v>420</v>
      </c>
      <c r="R967" t="n">
        <v>20</v>
      </c>
      <c r="S967" t="n">
        <v>24</v>
      </c>
      <c r="T967">
        <f>IF( S967&lt;=0,0,IF( E967+I967 &gt;= MAX((S967/30)*U967, S967*1.2), 0, CEILING( (MAX((S967/30)*U967, S967*1.2) - (E967+I967)) / J967, 1 ) * J967 ) ) ))</f>
        <v/>
      </c>
      <c r="U967" t="n">
        <v>22</v>
      </c>
    </row>
    <row r="968">
      <c r="A968" t="inlineStr">
        <is>
          <t>ABA. BASICOS MP</t>
        </is>
      </c>
      <c r="B968" t="inlineStr">
        <is>
          <t>346</t>
        </is>
      </c>
      <c r="C968" t="inlineStr">
        <is>
          <t>7506409019955</t>
        </is>
      </c>
      <c r="D968" t="inlineStr">
        <is>
          <t xml:space="preserve">CEBOLLA EN POLVO  GOLDEN HILLS 70 GRS </t>
        </is>
      </c>
      <c r="E968" t="n">
        <v>40</v>
      </c>
      <c r="F968" t="inlineStr">
        <is>
          <t>Automatico</t>
        </is>
      </c>
      <c r="G968" t="n">
        <v>1.17</v>
      </c>
      <c r="H968" t="n">
        <v>34.18</v>
      </c>
      <c r="I968" t="n">
        <v>0</v>
      </c>
      <c r="J968" t="n">
        <v>12</v>
      </c>
      <c r="K968" t="inlineStr">
        <is>
          <t>GOLDEN HILLS</t>
        </is>
      </c>
      <c r="L968" t="n">
        <v>17.81196581196581</v>
      </c>
      <c r="M968" t="n">
        <v>20.84</v>
      </c>
      <c r="N968" t="n">
        <v>17.81196581196581</v>
      </c>
      <c r="O968" t="n">
        <v>20.84</v>
      </c>
      <c r="P968" t="n">
        <v>425</v>
      </c>
      <c r="Q968" t="n">
        <v>320</v>
      </c>
      <c r="R968" t="n">
        <v>33</v>
      </c>
      <c r="S968" t="n">
        <v>41</v>
      </c>
      <c r="T968">
        <f>IF( S968&lt;=0,0,IF( E968+I968 &gt;= MAX((S968/30)*U968, S968*1.2), 0, CEILING( (MAX((S968/30)*U968, S968*1.2) - (E968+I968)) / J968, 1 ) * J968 ) ) ))</f>
        <v/>
      </c>
      <c r="U968" t="n">
        <v>52</v>
      </c>
    </row>
    <row r="969">
      <c r="A969" t="inlineStr">
        <is>
          <t>CONSERVAS</t>
        </is>
      </c>
      <c r="B969" t="inlineStr">
        <is>
          <t>143</t>
        </is>
      </c>
      <c r="C969" t="inlineStr">
        <is>
          <t>7501045403281</t>
        </is>
      </c>
      <c r="D969" t="inlineStr">
        <is>
          <t xml:space="preserve">SARDINA EN TOMATE  DOLORES 425 GRS </t>
        </is>
      </c>
      <c r="E969" t="n">
        <v>40</v>
      </c>
      <c r="F969" t="inlineStr">
        <is>
          <t>Automatico</t>
        </is>
      </c>
      <c r="G969" t="n">
        <v>1.27</v>
      </c>
      <c r="H969" t="n">
        <v>31.49</v>
      </c>
      <c r="I969" t="n">
        <v>0</v>
      </c>
      <c r="J969" t="n">
        <v>24</v>
      </c>
      <c r="K969" t="inlineStr">
        <is>
          <t>DOLORES</t>
        </is>
      </c>
      <c r="L969" t="n">
        <v>0</v>
      </c>
      <c r="M969" t="n">
        <v>0</v>
      </c>
      <c r="N969" t="n">
        <v>0</v>
      </c>
      <c r="O969" t="n">
        <v>0</v>
      </c>
      <c r="P969" t="n">
        <v>315</v>
      </c>
      <c r="Q969" t="n">
        <v>186</v>
      </c>
      <c r="R969" t="n">
        <v>24</v>
      </c>
      <c r="S969" t="n">
        <v>33</v>
      </c>
      <c r="T969">
        <f>IF( S969&lt;=0,0,IF( E969+I969 &gt;= MAX((S969/30)*U969, S969*1.2), 0, CEILING( (MAX((S969/30)*U969, S969*1.2) - (E969+I969)) / J969, 1 ) * J969 ) ) ))</f>
        <v/>
      </c>
      <c r="U969" t="n">
        <v>22</v>
      </c>
    </row>
    <row r="970">
      <c r="A970" t="inlineStr">
        <is>
          <t>ABA. BASICOS MP</t>
        </is>
      </c>
      <c r="B970" t="inlineStr">
        <is>
          <t>346</t>
        </is>
      </c>
      <c r="C970" t="inlineStr">
        <is>
          <t>7506409016978</t>
        </is>
      </c>
      <c r="D970" t="inlineStr">
        <is>
          <t xml:space="preserve">ARROZ GRANO GRUESO SUPER EXTRA  GOLDEN HILLS 900 GRS </t>
        </is>
      </c>
      <c r="E970" t="n">
        <v>40</v>
      </c>
      <c r="F970" t="inlineStr">
        <is>
          <t>Automatico</t>
        </is>
      </c>
      <c r="G970" t="n">
        <v>1.49</v>
      </c>
      <c r="H970" t="n">
        <v>26.84</v>
      </c>
      <c r="I970" t="n">
        <v>30</v>
      </c>
      <c r="J970" t="n">
        <v>30</v>
      </c>
      <c r="K970" t="inlineStr">
        <is>
          <t>GOLDEN HILLS</t>
        </is>
      </c>
      <c r="L970" t="n">
        <v>5.154362416107382</v>
      </c>
      <c r="M970" t="n">
        <v>7.68</v>
      </c>
      <c r="N970" t="n">
        <v>0</v>
      </c>
      <c r="O970" t="n">
        <v>0</v>
      </c>
      <c r="P970" t="n">
        <v>402</v>
      </c>
      <c r="Q970" t="n">
        <v>369</v>
      </c>
      <c r="R970" t="n">
        <v>30</v>
      </c>
      <c r="S970" t="n">
        <v>35</v>
      </c>
      <c r="T970">
        <f>IF( S970&lt;=0,0,IF( E970+I970 &gt;= MAX((S970/30)*U970, S970*1.2), 0, CEILING( (MAX((S970/30)*U970, S970*1.2) - (E970+I970)) / J970, 1 ) * J970 ) ) ))</f>
        <v/>
      </c>
      <c r="U970" t="n">
        <v>32</v>
      </c>
    </row>
    <row r="971">
      <c r="A971" t="inlineStr">
        <is>
          <t>GOURMET</t>
        </is>
      </c>
      <c r="B971" t="inlineStr">
        <is>
          <t>0</t>
        </is>
      </c>
      <c r="C971" t="inlineStr">
        <is>
          <t>7503023099912</t>
        </is>
      </c>
      <c r="D971" t="inlineStr">
        <is>
          <t xml:space="preserve">BOTANA ALGA NORI  MORIMOTO 12 GRS </t>
        </is>
      </c>
      <c r="E971" t="n">
        <v>40</v>
      </c>
      <c r="F971" t="inlineStr">
        <is>
          <t>Automatico</t>
        </is>
      </c>
      <c r="G971" t="n">
        <v>1.09</v>
      </c>
      <c r="H971" t="n">
        <v>36.69</v>
      </c>
      <c r="I971" t="n">
        <v>0</v>
      </c>
      <c r="J971" t="n">
        <v>24</v>
      </c>
      <c r="K971" t="inlineStr">
        <is>
          <t>MORIMOTO</t>
        </is>
      </c>
      <c r="L971" t="n">
        <v>0</v>
      </c>
      <c r="M971" t="n">
        <v>0</v>
      </c>
      <c r="N971" t="n">
        <v>0</v>
      </c>
      <c r="O971" t="n">
        <v>0</v>
      </c>
      <c r="P971" t="n">
        <v>346</v>
      </c>
      <c r="Q971" t="n">
        <v>47</v>
      </c>
      <c r="R971" t="n">
        <v>21</v>
      </c>
      <c r="S971" t="n">
        <v>27</v>
      </c>
      <c r="T971">
        <f>IF( S971&lt;=0,0,IF( E971+I971 &gt;= MAX((S971/30)*U971, S971*1.2), 0, CEILING( (MAX((S971/30)*U971, S971*1.2) - (E971+I971)) / J971, 1 ) * J971 ) ) ))</f>
        <v/>
      </c>
      <c r="U971" t="n">
        <v>36</v>
      </c>
    </row>
    <row r="972">
      <c r="A972" t="inlineStr">
        <is>
          <t>CONSERVAS</t>
        </is>
      </c>
      <c r="B972" t="inlineStr">
        <is>
          <t>0</t>
        </is>
      </c>
      <c r="C972" t="inlineStr">
        <is>
          <t>7501071307768</t>
        </is>
      </c>
      <c r="D972" t="inlineStr">
        <is>
          <t xml:space="preserve">FRIJOLES REFRITOS CON CHORIZO  ISADORA 430 GRS </t>
        </is>
      </c>
      <c r="E972" t="n">
        <v>40</v>
      </c>
      <c r="F972" t="inlineStr">
        <is>
          <t>Automatico</t>
        </is>
      </c>
      <c r="G972" t="n">
        <v>2.93</v>
      </c>
      <c r="H972" t="n">
        <v>15.01</v>
      </c>
      <c r="I972" t="n">
        <v>48</v>
      </c>
      <c r="J972" t="n">
        <v>12</v>
      </c>
      <c r="K972" t="inlineStr">
        <is>
          <t>ISADORA</t>
        </is>
      </c>
      <c r="L972" t="n">
        <v>8.348122866894199</v>
      </c>
      <c r="M972" t="n">
        <v>24.46</v>
      </c>
      <c r="N972" t="n">
        <v>0</v>
      </c>
      <c r="O972" t="n">
        <v>0</v>
      </c>
      <c r="P972" t="n">
        <v>749</v>
      </c>
      <c r="Q972" t="n">
        <v>914</v>
      </c>
      <c r="R972" t="n">
        <v>68</v>
      </c>
      <c r="S972" t="n">
        <v>68</v>
      </c>
      <c r="T972">
        <f>IF( S972&lt;=0,0,IF( E972+I972 &gt;= MAX((S972/30)*U972, S972*1.2), 0, CEILING( (MAX((S972/30)*U972, S972*1.2) - (E972+I972)) / J972, 1 ) * J972 ) ) ))</f>
        <v/>
      </c>
      <c r="U972" t="n">
        <v>22</v>
      </c>
    </row>
    <row r="973">
      <c r="A973" t="inlineStr">
        <is>
          <t>CONSERVAS</t>
        </is>
      </c>
      <c r="B973" t="inlineStr">
        <is>
          <t>0</t>
        </is>
      </c>
      <c r="C973" t="inlineStr">
        <is>
          <t>608875007119</t>
        </is>
      </c>
      <c r="D973" t="inlineStr">
        <is>
          <t xml:space="preserve">MOSTAZA  HEINZ 226 GRS </t>
        </is>
      </c>
      <c r="E973" t="n">
        <v>40</v>
      </c>
      <c r="F973" t="inlineStr">
        <is>
          <t>Automatico</t>
        </is>
      </c>
      <c r="G973" t="n">
        <v>1.31</v>
      </c>
      <c r="H973" t="n">
        <v>31.29</v>
      </c>
      <c r="I973" t="n">
        <v>0</v>
      </c>
      <c r="J973" t="n">
        <v>16</v>
      </c>
      <c r="K973" t="inlineStr">
        <is>
          <t>HEINZ</t>
        </is>
      </c>
      <c r="L973" t="n">
        <v>5.465648854961835</v>
      </c>
      <c r="M973" t="n">
        <v>7.160000000000004</v>
      </c>
      <c r="N973" t="n">
        <v>5.465648854961835</v>
      </c>
      <c r="O973" t="n">
        <v>7.160000000000004</v>
      </c>
      <c r="P973" t="n">
        <v>499</v>
      </c>
      <c r="Q973" t="n">
        <v>616</v>
      </c>
      <c r="R973" t="n">
        <v>40</v>
      </c>
      <c r="S973" t="n">
        <v>47</v>
      </c>
      <c r="T973">
        <f>IF( S973&lt;=0,0,IF( E973+I973 &gt;= MAX((S973/30)*U973, S973*1.2), 0, CEILING( (MAX((S973/30)*U973, S973*1.2) - (E973+I973)) / J973, 1 ) * J973 ) ) ))</f>
        <v/>
      </c>
      <c r="U973" t="n">
        <v>36</v>
      </c>
    </row>
    <row r="974">
      <c r="A974" t="inlineStr">
        <is>
          <t>ORGANICOS</t>
        </is>
      </c>
      <c r="B974" t="inlineStr">
        <is>
          <t>0</t>
        </is>
      </c>
      <c r="C974" t="inlineStr">
        <is>
          <t>7503019292204</t>
        </is>
      </c>
      <c r="D974" t="inlineStr">
        <is>
          <t xml:space="preserve">HARINA DE AVENA ORGANICO SIN GLUTEN TIA OFILIA 250 GRS </t>
        </is>
      </c>
      <c r="E974" t="n">
        <v>40</v>
      </c>
      <c r="F974" t="inlineStr">
        <is>
          <t>Automatico</t>
        </is>
      </c>
      <c r="G974" t="n">
        <v>1</v>
      </c>
      <c r="H974" t="n">
        <v>40</v>
      </c>
      <c r="I974" t="n">
        <v>12</v>
      </c>
      <c r="J974" t="n">
        <v>12</v>
      </c>
      <c r="K974" t="inlineStr">
        <is>
          <t>TIA OFILIA</t>
        </is>
      </c>
      <c r="L974" t="n">
        <v>9</v>
      </c>
      <c r="M974" t="n">
        <v>9</v>
      </c>
      <c r="N974" t="n">
        <v>0</v>
      </c>
      <c r="O974" t="n">
        <v>0</v>
      </c>
      <c r="P974" t="n">
        <v>239</v>
      </c>
      <c r="Q974" t="n">
        <v>162</v>
      </c>
      <c r="R974" t="n">
        <v>19</v>
      </c>
      <c r="S974" t="n">
        <v>22</v>
      </c>
      <c r="T974">
        <f>IF( S974&lt;=0,0,IF( E974+I974 &gt;= MAX((S974/30)*U974, S974*1.2), 0, CEILING( (MAX((S974/30)*U974, S974*1.2) - (E974+I974)) / J974, 1 ) * J974 ) ) ))</f>
        <v/>
      </c>
      <c r="U974" t="n">
        <v>49</v>
      </c>
    </row>
    <row r="975">
      <c r="A975" t="inlineStr">
        <is>
          <t>DULCERIA IEPS</t>
        </is>
      </c>
      <c r="B975" t="inlineStr">
        <is>
          <t>0</t>
        </is>
      </c>
      <c r="C975" t="inlineStr">
        <is>
          <t>7622202264207</t>
        </is>
      </c>
      <c r="D975" t="inlineStr">
        <is>
          <t xml:space="preserve">BARRA DE CHOCOLATE CON AVELLANA  MILKA 90 GRS </t>
        </is>
      </c>
      <c r="E975" t="n">
        <v>40</v>
      </c>
      <c r="F975" t="inlineStr">
        <is>
          <t>Automatico</t>
        </is>
      </c>
      <c r="G975" t="n">
        <v>1.05</v>
      </c>
      <c r="H975" t="n">
        <v>38.09</v>
      </c>
      <c r="I975" t="n">
        <v>0</v>
      </c>
      <c r="J975" t="n">
        <v>24</v>
      </c>
      <c r="K975" t="inlineStr">
        <is>
          <t>MILKA</t>
        </is>
      </c>
      <c r="L975" t="n">
        <v>0</v>
      </c>
      <c r="M975" t="n">
        <v>0</v>
      </c>
      <c r="N975" t="n">
        <v>0</v>
      </c>
      <c r="O975" t="n">
        <v>0</v>
      </c>
      <c r="P975" t="n">
        <v>103</v>
      </c>
      <c r="Q975" t="n">
        <v>0</v>
      </c>
      <c r="R975" t="n">
        <v>37</v>
      </c>
      <c r="S975" t="n">
        <v>43</v>
      </c>
      <c r="T975">
        <f>IF( S975&lt;=0,0,IF( E975+I975 &gt;= MAX((S975/30)*U975, S975*1.2), 0, CEILING( (MAX((S975/30)*U975, S975*1.2) - (E975+I975)) / J975, 1 ) * J975 ) ) ))</f>
        <v/>
      </c>
      <c r="U975" t="n">
        <v>22</v>
      </c>
    </row>
    <row r="976">
      <c r="A976" t="inlineStr">
        <is>
          <t>ASEO Y LIMPIEZA DEL HOGAR</t>
        </is>
      </c>
      <c r="B976" t="inlineStr">
        <is>
          <t>6</t>
        </is>
      </c>
      <c r="C976" t="inlineStr">
        <is>
          <t>718644081469</t>
        </is>
      </c>
      <c r="D976" t="inlineStr">
        <is>
          <t xml:space="preserve">ESPONJA LUSTRADORA PARA CALZADO NEGRO EL OSO 1 PZA </t>
        </is>
      </c>
      <c r="E976" t="n">
        <v>41</v>
      </c>
      <c r="F976" t="inlineStr">
        <is>
          <t>Automatico</t>
        </is>
      </c>
      <c r="G976" t="n">
        <v>1.01</v>
      </c>
      <c r="H976" t="n">
        <v>40.59</v>
      </c>
      <c r="I976" t="n">
        <v>0</v>
      </c>
      <c r="J976" t="n">
        <v>12</v>
      </c>
      <c r="K976" t="inlineStr">
        <is>
          <t>EL OSO</t>
        </is>
      </c>
      <c r="L976" t="n">
        <v>0</v>
      </c>
      <c r="M976" t="n">
        <v>0</v>
      </c>
      <c r="N976" t="n">
        <v>0</v>
      </c>
      <c r="O976" t="n">
        <v>0</v>
      </c>
      <c r="P976" t="n">
        <v>228</v>
      </c>
      <c r="Q976" t="n">
        <v>150</v>
      </c>
      <c r="R976" t="n">
        <v>21</v>
      </c>
      <c r="S976" t="n">
        <v>22</v>
      </c>
      <c r="T976">
        <f>IF( S976&lt;=0,0,IF( E976+I976 &gt;= MAX((S976/30)*U976, S976*1.2), 0, CEILING( (MAX((S976/30)*U976, S976*1.2) - (E976+I976)) / J976, 1 ) * J976 ) ) ))</f>
        <v/>
      </c>
      <c r="U976" t="n">
        <v>22</v>
      </c>
    </row>
    <row r="977">
      <c r="A977" t="inlineStr">
        <is>
          <t>ALIMENTO MASCOTAS IVA</t>
        </is>
      </c>
      <c r="B977" t="inlineStr">
        <is>
          <t>321</t>
        </is>
      </c>
      <c r="C977" t="inlineStr">
        <is>
          <t>706460249477</t>
        </is>
      </c>
      <c r="D977" t="inlineStr">
        <is>
          <t xml:space="preserve">ALIMENTO HUMEDO PARA PERRO ADULTO POLLO Y VEGETALES PEDIGREE 100 GRS </t>
        </is>
      </c>
      <c r="E977" t="n">
        <v>41</v>
      </c>
      <c r="F977" t="inlineStr">
        <is>
          <t>Automatico</t>
        </is>
      </c>
      <c r="G977" t="n">
        <v>1.85</v>
      </c>
      <c r="H977" t="n">
        <v>22.16</v>
      </c>
      <c r="I977" t="n">
        <v>120</v>
      </c>
      <c r="J977" t="n">
        <v>24</v>
      </c>
      <c r="K977" t="inlineStr">
        <is>
          <t>PEDIGREE</t>
        </is>
      </c>
      <c r="L977" t="n">
        <v>5.837837837837839</v>
      </c>
      <c r="M977" t="n">
        <v>10.8</v>
      </c>
      <c r="N977" t="n">
        <v>0</v>
      </c>
      <c r="O977" t="n">
        <v>0</v>
      </c>
      <c r="P977" t="n">
        <v>634</v>
      </c>
      <c r="Q977" t="n">
        <v>217</v>
      </c>
      <c r="R977" t="n">
        <v>39</v>
      </c>
      <c r="S977" t="n">
        <v>56</v>
      </c>
      <c r="T977">
        <f>IF( S977&lt;=0,0,IF( E977+I977 &gt;= MAX((S977/30)*U977, S977*1.2), 0, CEILING( (MAX((S977/30)*U977, S977*1.2) - (E977+I977)) / J977, 1 ) * J977 ) ) ))</f>
        <v/>
      </c>
      <c r="U977" t="n">
        <v>28</v>
      </c>
    </row>
    <row r="978">
      <c r="A978" t="inlineStr">
        <is>
          <t>CONSERVAS</t>
        </is>
      </c>
      <c r="B978" t="inlineStr">
        <is>
          <t>143</t>
        </is>
      </c>
      <c r="C978" t="inlineStr">
        <is>
          <t>608875007119</t>
        </is>
      </c>
      <c r="D978" t="inlineStr">
        <is>
          <t xml:space="preserve">MOSTAZA  HEINZ 226 GRS </t>
        </is>
      </c>
      <c r="E978" t="n">
        <v>41</v>
      </c>
      <c r="F978" t="inlineStr">
        <is>
          <t>Automatico</t>
        </is>
      </c>
      <c r="G978" t="n">
        <v>1.31</v>
      </c>
      <c r="H978" t="n">
        <v>31.29</v>
      </c>
      <c r="I978" t="n">
        <v>0</v>
      </c>
      <c r="J978" t="n">
        <v>16</v>
      </c>
      <c r="K978" t="inlineStr">
        <is>
          <t>HEINZ</t>
        </is>
      </c>
      <c r="L978" t="n">
        <v>4.702290076335878</v>
      </c>
      <c r="M978" t="n">
        <v>6.16</v>
      </c>
      <c r="N978" t="n">
        <v>4.702290076335878</v>
      </c>
      <c r="O978" t="n">
        <v>6.16</v>
      </c>
      <c r="P978" t="n">
        <v>498</v>
      </c>
      <c r="Q978" t="n">
        <v>616</v>
      </c>
      <c r="R978" t="n">
        <v>39</v>
      </c>
      <c r="S978" t="n">
        <v>46</v>
      </c>
      <c r="T978">
        <f>IF( S978&lt;=0,0,IF( E978+I978 &gt;= MAX((S978/30)*U978, S978*1.2), 0, CEILING( (MAX((S978/30)*U978, S978*1.2) - (E978+I978)) / J978, 1 ) * J978 ) ) ))</f>
        <v/>
      </c>
      <c r="U978" t="n">
        <v>36</v>
      </c>
    </row>
    <row r="979">
      <c r="A979" t="inlineStr">
        <is>
          <t>ALIMENTO MASCOTAS IVA</t>
        </is>
      </c>
      <c r="B979" t="inlineStr">
        <is>
          <t>321</t>
        </is>
      </c>
      <c r="C979" t="inlineStr">
        <is>
          <t>7502281121007</t>
        </is>
      </c>
      <c r="D979" t="inlineStr">
        <is>
          <t xml:space="preserve">ALIMENTO HUMEDO PARA PERRO ADULTO LOMO DE CERDO GANADOR RECETAS 100 GRS </t>
        </is>
      </c>
      <c r="E979" t="n">
        <v>41</v>
      </c>
      <c r="F979" t="inlineStr">
        <is>
          <t>Automatico</t>
        </is>
      </c>
      <c r="G979" t="n">
        <v>1.49</v>
      </c>
      <c r="H979" t="n">
        <v>27.51</v>
      </c>
      <c r="I979" t="n">
        <v>22</v>
      </c>
      <c r="J979" t="n">
        <v>22</v>
      </c>
      <c r="K979" t="inlineStr">
        <is>
          <t>GANADOR RECETAS</t>
        </is>
      </c>
      <c r="L979" t="n">
        <v>0.4832214765100673</v>
      </c>
      <c r="M979" t="n">
        <v>0.7200000000000003</v>
      </c>
      <c r="N979" t="n">
        <v>0</v>
      </c>
      <c r="O979" t="n">
        <v>0</v>
      </c>
      <c r="P979" t="n">
        <v>171</v>
      </c>
      <c r="Q979" t="n">
        <v>40</v>
      </c>
      <c r="R979" t="n">
        <v>29</v>
      </c>
      <c r="S979" t="n">
        <v>30</v>
      </c>
      <c r="T979">
        <f>IF( S979&lt;=0,0,IF( E979+I979 &gt;= MAX((S979/30)*U979, S979*1.2), 0, CEILING( (MAX((S979/30)*U979, S979*1.2) - (E979+I979)) / J979, 1 ) * J979 ) ) ))</f>
        <v/>
      </c>
      <c r="U979" t="n">
        <v>28</v>
      </c>
    </row>
    <row r="980">
      <c r="A980" t="inlineStr">
        <is>
          <t>ABARROTES BASICOS</t>
        </is>
      </c>
      <c r="B980" t="inlineStr">
        <is>
          <t>23</t>
        </is>
      </c>
      <c r="C980" t="inlineStr">
        <is>
          <t>7501059240681</t>
        </is>
      </c>
      <c r="D980" t="inlineStr">
        <is>
          <t xml:space="preserve">LECHE EVAPORADA  NESTLE 1 LT. </t>
        </is>
      </c>
      <c r="E980" t="n">
        <v>41</v>
      </c>
      <c r="F980" t="inlineStr">
        <is>
          <t>Automatico</t>
        </is>
      </c>
      <c r="G980" t="n">
        <v>1.23</v>
      </c>
      <c r="H980" t="n">
        <v>33.33</v>
      </c>
      <c r="I980" t="n">
        <v>0</v>
      </c>
      <c r="J980" t="n">
        <v>12</v>
      </c>
      <c r="K980" t="inlineStr">
        <is>
          <t>NESTLE</t>
        </is>
      </c>
      <c r="L980" t="n">
        <v>0</v>
      </c>
      <c r="M980" t="n">
        <v>0</v>
      </c>
      <c r="N980" t="n">
        <v>0</v>
      </c>
      <c r="O980" t="n">
        <v>0</v>
      </c>
      <c r="P980" t="n">
        <v>498</v>
      </c>
      <c r="Q980" t="n">
        <v>402</v>
      </c>
      <c r="R980" t="n">
        <v>32</v>
      </c>
      <c r="S980" t="n">
        <v>47</v>
      </c>
      <c r="T980">
        <f>IF( S980&lt;=0,0,IF( E980+I980 &gt;= MAX((S980/30)*U980, S980*1.2), 0, CEILING( (MAX((S980/30)*U980, S980*1.2) - (E980+I980)) / J980, 1 ) * J980 ) ) ))</f>
        <v/>
      </c>
      <c r="U980" t="n">
        <v>22</v>
      </c>
    </row>
    <row r="981">
      <c r="A981" t="inlineStr">
        <is>
          <t>BEBIDAS IVA</t>
        </is>
      </c>
      <c r="B981" t="inlineStr">
        <is>
          <t>3</t>
        </is>
      </c>
      <c r="C981" t="inlineStr">
        <is>
          <t>7503035407071</t>
        </is>
      </c>
      <c r="D981" t="inlineStr">
        <is>
          <t xml:space="preserve">AGUA MINERAL MANDARINA DURAZNO  FREELIFE 355 ML. </t>
        </is>
      </c>
      <c r="E981" t="n">
        <v>41</v>
      </c>
      <c r="F981" t="inlineStr">
        <is>
          <t>Automatico</t>
        </is>
      </c>
      <c r="G981" t="n">
        <v>2.31</v>
      </c>
      <c r="H981" t="n">
        <v>17.74</v>
      </c>
      <c r="I981" t="n">
        <v>12</v>
      </c>
      <c r="J981" t="n">
        <v>12</v>
      </c>
      <c r="K981" t="inlineStr">
        <is>
          <t>FREELIFE</t>
        </is>
      </c>
      <c r="L981" t="n">
        <v>4.251082251082252</v>
      </c>
      <c r="M981" t="n">
        <v>9.820000000000002</v>
      </c>
      <c r="N981" t="n">
        <v>0</v>
      </c>
      <c r="O981" t="n">
        <v>0</v>
      </c>
      <c r="P981" t="n">
        <v>837</v>
      </c>
      <c r="Q981" t="n">
        <v>434</v>
      </c>
      <c r="R981" t="n">
        <v>40</v>
      </c>
      <c r="S981" t="n">
        <v>48</v>
      </c>
      <c r="T981">
        <f>IF( S981&lt;=0,0,IF( E981+I981 &gt;= MAX((S981/30)*U981, S981*1.2), 0, CEILING( (MAX((S981/30)*U981, S981*1.2) - (E981+I981)) / J981, 1 ) * J981 ) ) ))</f>
        <v/>
      </c>
      <c r="U981" t="n">
        <v>22</v>
      </c>
    </row>
    <row r="982">
      <c r="A982" t="inlineStr">
        <is>
          <t>ABARROTES BASICOS</t>
        </is>
      </c>
      <c r="B982" t="inlineStr">
        <is>
          <t>23</t>
        </is>
      </c>
      <c r="C982" t="inlineStr">
        <is>
          <t>7501071302671</t>
        </is>
      </c>
      <c r="D982" t="inlineStr">
        <is>
          <t xml:space="preserve">ARROZ DESHIDRATADO INTEGRAL  VERDE VALLE 250 GRS </t>
        </is>
      </c>
      <c r="E982" t="n">
        <v>41</v>
      </c>
      <c r="F982" t="inlineStr">
        <is>
          <t>Automatico</t>
        </is>
      </c>
      <c r="G982" t="n">
        <v>1.27</v>
      </c>
      <c r="H982" t="n">
        <v>32.28</v>
      </c>
      <c r="I982" t="n">
        <v>24</v>
      </c>
      <c r="J982" t="n">
        <v>24</v>
      </c>
      <c r="K982" t="inlineStr">
        <is>
          <t>VERDE VALLE</t>
        </is>
      </c>
      <c r="L982" t="n">
        <v>0</v>
      </c>
      <c r="M982" t="n">
        <v>0</v>
      </c>
      <c r="N982" t="n">
        <v>0</v>
      </c>
      <c r="O982" t="n">
        <v>0</v>
      </c>
      <c r="P982" t="n">
        <v>431</v>
      </c>
      <c r="Q982" t="n">
        <v>342</v>
      </c>
      <c r="R982" t="n">
        <v>27</v>
      </c>
      <c r="S982" t="n">
        <v>34</v>
      </c>
      <c r="T982">
        <f>IF( S982&lt;=0,0,IF( E982+I982 &gt;= MAX((S982/30)*U982, S982*1.2), 0, CEILING( (MAX((S982/30)*U982, S982*1.2) - (E982+I982)) / J982, 1 ) * J982 ) ) ))</f>
        <v/>
      </c>
      <c r="U982" t="n">
        <v>22</v>
      </c>
    </row>
    <row r="983">
      <c r="A983" t="inlineStr">
        <is>
          <t>BEBIDAS</t>
        </is>
      </c>
      <c r="B983" t="inlineStr">
        <is>
          <t>35</t>
        </is>
      </c>
      <c r="C983" t="inlineStr">
        <is>
          <t>810990006902</t>
        </is>
      </c>
      <c r="D983" t="inlineStr">
        <is>
          <t xml:space="preserve">AGUA DE COCO ORGANICA  CALAHUA 330 ML. </t>
        </is>
      </c>
      <c r="E983" t="n">
        <v>41</v>
      </c>
      <c r="F983" t="inlineStr">
        <is>
          <t>Automatico</t>
        </is>
      </c>
      <c r="G983" t="n">
        <v>1</v>
      </c>
      <c r="H983" t="n">
        <v>41</v>
      </c>
      <c r="I983" t="n">
        <v>0</v>
      </c>
      <c r="J983" t="n">
        <v>12</v>
      </c>
      <c r="K983" t="inlineStr">
        <is>
          <t>CALAHUA</t>
        </is>
      </c>
      <c r="L983" t="n">
        <v>0</v>
      </c>
      <c r="M983" t="n">
        <v>0</v>
      </c>
      <c r="N983" t="n">
        <v>0</v>
      </c>
      <c r="O983" t="n">
        <v>0</v>
      </c>
      <c r="P983" t="n">
        <v>393</v>
      </c>
      <c r="Q983" t="n">
        <v>672</v>
      </c>
      <c r="R983" t="n">
        <v>35</v>
      </c>
      <c r="S983" t="n">
        <v>46</v>
      </c>
      <c r="T983">
        <f>IF( S983&lt;=0,0,IF( E983+I983 &gt;= MAX((S983/30)*U983, S983*1.2), 0, CEILING( (MAX((S983/30)*U983, S983*1.2) - (E983+I983)) / J983, 1 ) * J983 ) ) ))</f>
        <v/>
      </c>
      <c r="U983" t="n">
        <v>22</v>
      </c>
    </row>
    <row r="984">
      <c r="A984" t="inlineStr">
        <is>
          <t>PROTECCION FEMENINA TASA 0</t>
        </is>
      </c>
      <c r="B984" t="inlineStr">
        <is>
          <t>381</t>
        </is>
      </c>
      <c r="C984" t="inlineStr">
        <is>
          <t>7501019040641</t>
        </is>
      </c>
      <c r="D984" t="inlineStr">
        <is>
          <t xml:space="preserve">TOALLA FEMENINA CON ALAS INVISIBLE SABA 32 PZA </t>
        </is>
      </c>
      <c r="E984" t="n">
        <v>41</v>
      </c>
      <c r="F984" t="inlineStr">
        <is>
          <t>Automatico</t>
        </is>
      </c>
      <c r="G984" t="n">
        <v>1</v>
      </c>
      <c r="H984" t="n">
        <v>41</v>
      </c>
      <c r="I984" t="n">
        <v>48</v>
      </c>
      <c r="J984" t="n">
        <v>16</v>
      </c>
      <c r="K984" t="inlineStr">
        <is>
          <t>SABA</t>
        </is>
      </c>
      <c r="L984" t="n">
        <v>0</v>
      </c>
      <c r="M984" t="n">
        <v>0</v>
      </c>
      <c r="N984" t="n">
        <v>0</v>
      </c>
      <c r="O984" t="n">
        <v>0</v>
      </c>
      <c r="P984" t="n">
        <v>584</v>
      </c>
      <c r="Q984" t="n">
        <v>647</v>
      </c>
      <c r="R984" t="n">
        <v>26</v>
      </c>
      <c r="S984" t="n">
        <v>33</v>
      </c>
      <c r="T984">
        <f>IF( S984&lt;=0,0,IF( E984+I984 &gt;= MAX((S984/30)*U984, S984*1.2), 0, CEILING( (MAX((S984/30)*U984, S984*1.2) - (E984+I984)) / J984, 1 ) * J984 ) ) ))</f>
        <v/>
      </c>
      <c r="U984" t="n">
        <v>22</v>
      </c>
    </row>
    <row r="985">
      <c r="A985" t="inlineStr">
        <is>
          <t>ASEO Y LIMPIEZA DEL HOGAR</t>
        </is>
      </c>
      <c r="B985" t="inlineStr">
        <is>
          <t>6</t>
        </is>
      </c>
      <c r="C985" t="inlineStr">
        <is>
          <t>7509546670591</t>
        </is>
      </c>
      <c r="D985" t="inlineStr">
        <is>
          <t xml:space="preserve">DETERGENTE LAVATRASTES LIMON AXION 490 ML. </t>
        </is>
      </c>
      <c r="E985" t="n">
        <v>41</v>
      </c>
      <c r="F985" t="inlineStr">
        <is>
          <t>Automatico</t>
        </is>
      </c>
      <c r="G985" t="n">
        <v>2.17</v>
      </c>
      <c r="H985" t="n">
        <v>18.89</v>
      </c>
      <c r="I985" t="n">
        <v>144</v>
      </c>
      <c r="J985" t="n">
        <v>12</v>
      </c>
      <c r="K985" t="inlineStr">
        <is>
          <t>AXION</t>
        </is>
      </c>
      <c r="L985" t="n">
        <v>0</v>
      </c>
      <c r="M985" t="n">
        <v>0</v>
      </c>
      <c r="N985" t="n">
        <v>0</v>
      </c>
      <c r="O985" t="n">
        <v>0</v>
      </c>
      <c r="P985" t="n">
        <v>1173</v>
      </c>
      <c r="Q985" t="n">
        <v>894</v>
      </c>
      <c r="R985" t="n">
        <v>33</v>
      </c>
      <c r="S985" t="n">
        <v>42</v>
      </c>
      <c r="T985">
        <f>IF( S985&lt;=0,0,IF( E985+I985 &gt;= MAX((S985/30)*U985, S985*1.2), 0, CEILING( (MAX((S985/30)*U985, S985*1.2) - (E985+I985)) / J985, 1 ) * J985 ) ) ))</f>
        <v/>
      </c>
      <c r="U985" t="n">
        <v>18</v>
      </c>
    </row>
    <row r="986">
      <c r="A986" t="inlineStr">
        <is>
          <t>PROTECCION FEMENINA TASA 0</t>
        </is>
      </c>
      <c r="B986" t="inlineStr">
        <is>
          <t>381</t>
        </is>
      </c>
      <c r="C986" t="inlineStr">
        <is>
          <t>7506309805498</t>
        </is>
      </c>
      <c r="D986" t="inlineStr">
        <is>
          <t xml:space="preserve">TOALLA FEMENINA NOCTURNA CON ALAS SECA NOCHES TRANQUILAS ALWAYS 10 PZA </t>
        </is>
      </c>
      <c r="E986" t="n">
        <v>41</v>
      </c>
      <c r="F986" t="inlineStr">
        <is>
          <t>Automatico</t>
        </is>
      </c>
      <c r="G986" t="n">
        <v>1.02</v>
      </c>
      <c r="H986" t="n">
        <v>40.19</v>
      </c>
      <c r="I986" t="n">
        <v>0</v>
      </c>
      <c r="J986" t="n">
        <v>12</v>
      </c>
      <c r="K986" t="inlineStr">
        <is>
          <t>ALWAYS</t>
        </is>
      </c>
      <c r="L986" t="n">
        <v>0</v>
      </c>
      <c r="M986" t="n">
        <v>0</v>
      </c>
      <c r="N986" t="n">
        <v>0</v>
      </c>
      <c r="O986" t="n">
        <v>0</v>
      </c>
      <c r="P986" t="n">
        <v>346</v>
      </c>
      <c r="Q986" t="n">
        <v>338</v>
      </c>
      <c r="R986" t="n">
        <v>29</v>
      </c>
      <c r="S986" t="n">
        <v>36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ABARROTES BASICOS</t>
        </is>
      </c>
      <c r="B987" t="inlineStr">
        <is>
          <t>23</t>
        </is>
      </c>
      <c r="C987" t="inlineStr">
        <is>
          <t>70662140024</t>
        </is>
      </c>
      <c r="D987" t="inlineStr">
        <is>
          <t xml:space="preserve">SOPA INSTANTANEA CAMARON NISSIN 64 GRS </t>
        </is>
      </c>
      <c r="E987" t="n">
        <v>41</v>
      </c>
      <c r="F987" t="inlineStr">
        <is>
          <t>Automatico</t>
        </is>
      </c>
      <c r="G987" t="n">
        <v>1.79</v>
      </c>
      <c r="H987" t="n">
        <v>22.9</v>
      </c>
      <c r="I987" t="n">
        <v>84</v>
      </c>
      <c r="J987" t="n">
        <v>12</v>
      </c>
      <c r="K987" t="inlineStr">
        <is>
          <t>NISSIN</t>
        </is>
      </c>
      <c r="L987" t="n">
        <v>13.09497206703911</v>
      </c>
      <c r="M987" t="n">
        <v>23.44</v>
      </c>
      <c r="N987" t="n">
        <v>0</v>
      </c>
      <c r="O987" t="n">
        <v>0</v>
      </c>
      <c r="P987" t="n">
        <v>956</v>
      </c>
      <c r="Q987" t="n">
        <v>860</v>
      </c>
      <c r="R987" t="n">
        <v>62</v>
      </c>
      <c r="S987" t="n">
        <v>83</v>
      </c>
      <c r="T987">
        <f>IF( S987&lt;=0,0,IF( E987+I987 &gt;= MAX((S987/30)*U987, S987*1.2), 0, CEILING( (MAX((S987/30)*U987, S987*1.2) - (E987+I987)) / J987, 1 ) * J987 ) ) ))</f>
        <v/>
      </c>
      <c r="U987" t="n">
        <v>36</v>
      </c>
    </row>
    <row r="988">
      <c r="A988" t="inlineStr">
        <is>
          <t>BEBIDAS IVA</t>
        </is>
      </c>
      <c r="B988" t="inlineStr">
        <is>
          <t>3</t>
        </is>
      </c>
      <c r="C988" t="inlineStr">
        <is>
          <t>7503041640233</t>
        </is>
      </c>
      <c r="D988" t="inlineStr">
        <is>
          <t xml:space="preserve">BEBIDA HIDRATANTE FRAMBUESA ZERO  ELECTROLIFE 625 ML. </t>
        </is>
      </c>
      <c r="E988" t="n">
        <v>41</v>
      </c>
      <c r="F988" t="inlineStr">
        <is>
          <t>Automatico</t>
        </is>
      </c>
      <c r="G988" t="n">
        <v>2.18</v>
      </c>
      <c r="H988" t="n">
        <v>18.8</v>
      </c>
      <c r="I988" t="n">
        <v>24</v>
      </c>
      <c r="J988" t="n">
        <v>12</v>
      </c>
      <c r="K988" t="inlineStr">
        <is>
          <t>ELECTROLIFE</t>
        </is>
      </c>
      <c r="L988" t="n">
        <v>3.192660550458719</v>
      </c>
      <c r="M988" t="n">
        <v>6.960000000000007</v>
      </c>
      <c r="N988" t="n">
        <v>0</v>
      </c>
      <c r="O988" t="n">
        <v>0</v>
      </c>
      <c r="P988" t="n">
        <v>412</v>
      </c>
      <c r="Q988" t="n">
        <v>201</v>
      </c>
      <c r="R988" t="n">
        <v>42</v>
      </c>
      <c r="S988" t="n">
        <v>53</v>
      </c>
      <c r="T988">
        <f>IF( S988&lt;=0,0,IF( E988+I988 &gt;= MAX((S988/30)*U988, S988*1.2), 0, CEILING( (MAX((S988/30)*U988, S988*1.2) - (E988+I988)) / J988, 1 ) * J988 ) ) ))</f>
        <v/>
      </c>
      <c r="U988" t="n">
        <v>22</v>
      </c>
    </row>
    <row r="989">
      <c r="A989" t="inlineStr">
        <is>
          <t>ABARROTES BASICOS</t>
        </is>
      </c>
      <c r="B989" t="inlineStr">
        <is>
          <t>23</t>
        </is>
      </c>
      <c r="C989" t="inlineStr">
        <is>
          <t>7506306314689</t>
        </is>
      </c>
      <c r="D989" t="inlineStr">
        <is>
          <t xml:space="preserve">CALDO DE POLLO CASERO  KNORR 1 LT. </t>
        </is>
      </c>
      <c r="E989" t="n">
        <v>41</v>
      </c>
      <c r="F989" t="inlineStr">
        <is>
          <t>Automatico</t>
        </is>
      </c>
      <c r="G989" t="n">
        <v>2.3</v>
      </c>
      <c r="H989" t="n">
        <v>17.82</v>
      </c>
      <c r="I989" t="n">
        <v>72</v>
      </c>
      <c r="J989" t="n">
        <v>12</v>
      </c>
      <c r="K989" t="inlineStr">
        <is>
          <t>KNORR</t>
        </is>
      </c>
      <c r="L989" t="n">
        <v>4.173913043478258</v>
      </c>
      <c r="M989" t="n">
        <v>9.599999999999993</v>
      </c>
      <c r="N989" t="n">
        <v>0</v>
      </c>
      <c r="O989" t="n">
        <v>0</v>
      </c>
      <c r="P989" t="n">
        <v>687</v>
      </c>
      <c r="Q989" t="n">
        <v>755</v>
      </c>
      <c r="R989" t="n">
        <v>100</v>
      </c>
      <c r="S989" t="n">
        <v>112</v>
      </c>
      <c r="T989">
        <f>IF( S989&lt;=0,0,IF( E989+I989 &gt;= MAX((S989/30)*U989, S989*1.2), 0, CEILING( (MAX((S989/30)*U989, S989*1.2) - (E989+I989)) / J989, 1 ) * J989 ) ) ))</f>
        <v/>
      </c>
      <c r="U989" t="n">
        <v>22</v>
      </c>
    </row>
    <row r="990">
      <c r="A990" t="inlineStr">
        <is>
          <t>ABARROTES BASICOS</t>
        </is>
      </c>
      <c r="B990" t="inlineStr">
        <is>
          <t>0</t>
        </is>
      </c>
      <c r="C990" t="inlineStr">
        <is>
          <t>70662140024</t>
        </is>
      </c>
      <c r="D990" t="inlineStr">
        <is>
          <t xml:space="preserve">SOPA INSTANTANEA CAMARON NISSIN 64 GRS </t>
        </is>
      </c>
      <c r="E990" t="n">
        <v>41</v>
      </c>
      <c r="F990" t="inlineStr">
        <is>
          <t>Automatico</t>
        </is>
      </c>
      <c r="G990" t="n">
        <v>1.79</v>
      </c>
      <c r="H990" t="n">
        <v>22.9</v>
      </c>
      <c r="I990" t="n">
        <v>84</v>
      </c>
      <c r="J990" t="n">
        <v>12</v>
      </c>
      <c r="K990" t="inlineStr">
        <is>
          <t>NISSIN</t>
        </is>
      </c>
      <c r="L990" t="n">
        <v>13.09497206703911</v>
      </c>
      <c r="M990" t="n">
        <v>23.44</v>
      </c>
      <c r="N990" t="n">
        <v>0</v>
      </c>
      <c r="O990" t="n">
        <v>0</v>
      </c>
      <c r="P990" t="n">
        <v>956</v>
      </c>
      <c r="Q990" t="n">
        <v>860</v>
      </c>
      <c r="R990" t="n">
        <v>62</v>
      </c>
      <c r="S990" t="n">
        <v>83</v>
      </c>
      <c r="T990">
        <f>IF( S990&lt;=0,0,IF( E990+I990 &gt;= MAX((S990/30)*U990, S990*1.2), 0, CEILING( (MAX((S990/30)*U990, S990*1.2) - (E990+I990)) / J990, 1 ) * J990 ) ) ))</f>
        <v/>
      </c>
      <c r="U990" t="n">
        <v>36</v>
      </c>
    </row>
    <row r="991">
      <c r="A991" t="inlineStr">
        <is>
          <t>ABARROTES BASICOS</t>
        </is>
      </c>
      <c r="B991" t="inlineStr">
        <is>
          <t>0</t>
        </is>
      </c>
      <c r="C991" t="inlineStr">
        <is>
          <t>7503020651861</t>
        </is>
      </c>
      <c r="D991" t="inlineStr">
        <is>
          <t xml:space="preserve">SOPA INSTANTANEA NISSIN CAMARON FUEGO CUP NOODLES 70 GRS </t>
        </is>
      </c>
      <c r="E991" t="n">
        <v>41</v>
      </c>
      <c r="F991" t="inlineStr">
        <is>
          <t>Automatico</t>
        </is>
      </c>
      <c r="G991" t="n">
        <v>1</v>
      </c>
      <c r="H991" t="n">
        <v>41</v>
      </c>
      <c r="I991" t="n">
        <v>48</v>
      </c>
      <c r="J991" t="n">
        <v>12</v>
      </c>
      <c r="K991" t="inlineStr">
        <is>
          <t>CUP NOODLES</t>
        </is>
      </c>
      <c r="L991" t="n">
        <v>0</v>
      </c>
      <c r="M991" t="n">
        <v>0</v>
      </c>
      <c r="N991" t="n">
        <v>0</v>
      </c>
      <c r="O991" t="n">
        <v>0</v>
      </c>
      <c r="P991" t="n">
        <v>43</v>
      </c>
      <c r="Q991" t="n">
        <v>0</v>
      </c>
      <c r="R991" t="n">
        <v>17</v>
      </c>
      <c r="S991" t="n">
        <v>23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BEBIDAS</t>
        </is>
      </c>
      <c r="B992" t="inlineStr">
        <is>
          <t>0</t>
        </is>
      </c>
      <c r="C992" t="inlineStr">
        <is>
          <t>810990006902</t>
        </is>
      </c>
      <c r="D992" t="inlineStr">
        <is>
          <t xml:space="preserve">AGUA DE COCO ORGANICA  CALAHUA 330 ML. </t>
        </is>
      </c>
      <c r="E992" t="n">
        <v>41</v>
      </c>
      <c r="F992" t="inlineStr">
        <is>
          <t>Automatico</t>
        </is>
      </c>
      <c r="G992" t="n">
        <v>1</v>
      </c>
      <c r="H992" t="n">
        <v>41</v>
      </c>
      <c r="I992" t="n">
        <v>0</v>
      </c>
      <c r="J992" t="n">
        <v>12</v>
      </c>
      <c r="K992" t="inlineStr">
        <is>
          <t>CALAHUA</t>
        </is>
      </c>
      <c r="L992" t="n">
        <v>0</v>
      </c>
      <c r="M992" t="n">
        <v>0</v>
      </c>
      <c r="N992" t="n">
        <v>0</v>
      </c>
      <c r="O992" t="n">
        <v>0</v>
      </c>
      <c r="P992" t="n">
        <v>393</v>
      </c>
      <c r="Q992" t="n">
        <v>672</v>
      </c>
      <c r="R992" t="n">
        <v>35</v>
      </c>
      <c r="S992" t="n">
        <v>46</v>
      </c>
      <c r="T992">
        <f>IF( S992&lt;=0,0,IF( E992+I992 &gt;= MAX((S992/30)*U992, S992*1.2), 0, CEILING( (MAX((S992/30)*U992, S992*1.2) - (E992+I992)) / J992, 1 ) * J992 ) ) ))</f>
        <v/>
      </c>
      <c r="U992" t="n">
        <v>22</v>
      </c>
    </row>
    <row r="993">
      <c r="A993" t="inlineStr">
        <is>
          <t>PANALES, HIGIENICOS Y DESECHABLES</t>
        </is>
      </c>
      <c r="B993" t="inlineStr">
        <is>
          <t>0</t>
        </is>
      </c>
      <c r="C993" t="inlineStr">
        <is>
          <t>7506425609529</t>
        </is>
      </c>
      <c r="D993" t="inlineStr">
        <is>
          <t xml:space="preserve">TOALLA DE PAPEL  KLEENEX 1 PZA </t>
        </is>
      </c>
      <c r="E993" t="n">
        <v>41</v>
      </c>
      <c r="F993" t="inlineStr">
        <is>
          <t>Automatico</t>
        </is>
      </c>
      <c r="G993" t="n">
        <v>3</v>
      </c>
      <c r="H993" t="n">
        <v>14</v>
      </c>
      <c r="I993" t="n">
        <v>24</v>
      </c>
      <c r="J993" t="n">
        <v>24</v>
      </c>
      <c r="K993" t="inlineStr">
        <is>
          <t>KLEENEX</t>
        </is>
      </c>
      <c r="L993" t="n">
        <v>8.333333333333334</v>
      </c>
      <c r="M993" t="n">
        <v>25</v>
      </c>
      <c r="N993" t="n">
        <v>0.3333333333333357</v>
      </c>
      <c r="O993" t="n">
        <v>1.000000000000007</v>
      </c>
      <c r="P993" t="n">
        <v>718</v>
      </c>
      <c r="Q993" t="n">
        <v>1042</v>
      </c>
      <c r="R993" t="n">
        <v>58</v>
      </c>
      <c r="S993" t="n">
        <v>64</v>
      </c>
      <c r="T993">
        <f>IF( S993&lt;=0,0,IF( E993+I993 &gt;= MAX((S993/30)*U993, S993*1.2), 0, CEILING( (MAX((S993/30)*U993, S993*1.2) - (E993+I993)) / J993, 1 ) * J993 ) ) ))</f>
        <v/>
      </c>
      <c r="U993" t="n">
        <v>22</v>
      </c>
    </row>
    <row r="994">
      <c r="A994" t="inlineStr">
        <is>
          <t>BEBIDAS ALCOHOLICAS</t>
        </is>
      </c>
      <c r="B994" t="inlineStr">
        <is>
          <t>0</t>
        </is>
      </c>
      <c r="C994" t="inlineStr">
        <is>
          <t>7503032704050</t>
        </is>
      </c>
      <c r="D994" t="inlineStr">
        <is>
          <t xml:space="preserve">VERANO TINTO EXPRESS  BEEX DRINKS 355 ML. </t>
        </is>
      </c>
      <c r="E994" t="n">
        <v>41</v>
      </c>
      <c r="F994" t="inlineStr">
        <is>
          <t>Automatico</t>
        </is>
      </c>
      <c r="G994" t="n">
        <v>1.06</v>
      </c>
      <c r="H994" t="n">
        <v>38.67</v>
      </c>
      <c r="I994" t="n">
        <v>0</v>
      </c>
      <c r="J994" t="n">
        <v>24</v>
      </c>
      <c r="K994" t="inlineStr">
        <is>
          <t>BEEX DRINKS</t>
        </is>
      </c>
      <c r="L994" t="n">
        <v>0</v>
      </c>
      <c r="M994" t="n">
        <v>0</v>
      </c>
      <c r="N994" t="n">
        <v>0</v>
      </c>
      <c r="O994" t="n">
        <v>0</v>
      </c>
      <c r="P994" t="n">
        <v>189</v>
      </c>
      <c r="Q994" t="n">
        <v>91</v>
      </c>
      <c r="R994" t="n">
        <v>25</v>
      </c>
      <c r="S994" t="n">
        <v>30</v>
      </c>
      <c r="T994">
        <f>IF( S994&lt;=0,0,IF( E994+I994 &gt;= MAX((S994/30)*U994, S994*1.2), 0, CEILING( (MAX((S994/30)*U994, S994*1.2) - (E994+I994)) / J994, 1 ) * J994 ) ) ))</f>
        <v/>
      </c>
      <c r="U994" t="n">
        <v>36</v>
      </c>
    </row>
    <row r="995">
      <c r="A995" t="inlineStr">
        <is>
          <t>DULCERIA IVA</t>
        </is>
      </c>
      <c r="B995" t="inlineStr">
        <is>
          <t>0</t>
        </is>
      </c>
      <c r="C995" t="inlineStr">
        <is>
          <t>7503027878377</t>
        </is>
      </c>
      <c r="D995" t="inlineStr">
        <is>
          <t xml:space="preserve">GOMA DE MASCAR YERBABUENA MENTOS  MENTOS 30 GRS </t>
        </is>
      </c>
      <c r="E995" t="n">
        <v>41</v>
      </c>
      <c r="F995" t="inlineStr">
        <is>
          <t>Automatico</t>
        </is>
      </c>
      <c r="G995" t="n">
        <v>4.72</v>
      </c>
      <c r="H995" t="n">
        <v>8.890000000000001</v>
      </c>
      <c r="I995" t="n">
        <v>50</v>
      </c>
      <c r="J995" t="n">
        <v>10</v>
      </c>
      <c r="K995" t="inlineStr">
        <is>
          <t>MENTOS</t>
        </is>
      </c>
      <c r="L995" t="n">
        <v>9.313559322033898</v>
      </c>
      <c r="M995" t="n">
        <v>43.95999999999999</v>
      </c>
      <c r="N995" t="n">
        <v>0</v>
      </c>
      <c r="O995" t="n">
        <v>0</v>
      </c>
      <c r="P995" t="n">
        <v>935</v>
      </c>
      <c r="Q995" t="n">
        <v>1024</v>
      </c>
      <c r="R995" t="n">
        <v>92</v>
      </c>
      <c r="S995" t="n">
        <v>112</v>
      </c>
      <c r="T995">
        <f>IF( S995&lt;=0,0,IF( E995+I995 &gt;= MAX((S995/30)*U995, S995*1.2), 0, CEILING( (MAX((S995/30)*U995, S995*1.2) - (E995+I995)) / J995, 1 ) * J995 ) ) ))</f>
        <v/>
      </c>
      <c r="U995" t="n">
        <v>18</v>
      </c>
    </row>
    <row r="996">
      <c r="A996" t="inlineStr">
        <is>
          <t>GALLETAS, PAN Y UNTABLES IEPS</t>
        </is>
      </c>
      <c r="B996" t="inlineStr">
        <is>
          <t>0</t>
        </is>
      </c>
      <c r="C996" t="inlineStr">
        <is>
          <t>7500478048151</t>
        </is>
      </c>
      <c r="D996" t="inlineStr">
        <is>
          <t xml:space="preserve">GALLETAS DULCES SABOR VAINILLA CLÁSICAS GAMESA 288 GRS </t>
        </is>
      </c>
      <c r="E996" t="n">
        <v>41</v>
      </c>
      <c r="F996" t="inlineStr">
        <is>
          <t>Automatico</t>
        </is>
      </c>
      <c r="G996" t="n">
        <v>2.91</v>
      </c>
      <c r="H996" t="n">
        <v>14.08</v>
      </c>
      <c r="I996" t="n">
        <v>27</v>
      </c>
      <c r="J996" t="n">
        <v>9</v>
      </c>
      <c r="K996" t="inlineStr">
        <is>
          <t>GAMESA</t>
        </is>
      </c>
      <c r="L996" t="n">
        <v>7.9106529209622</v>
      </c>
      <c r="M996" t="n">
        <v>23.02</v>
      </c>
      <c r="N996" t="n">
        <v>0</v>
      </c>
      <c r="O996" t="n">
        <v>0</v>
      </c>
      <c r="P996" t="n">
        <v>148</v>
      </c>
      <c r="Q996" t="n">
        <v>0</v>
      </c>
      <c r="R996" t="n">
        <v>69</v>
      </c>
      <c r="S996" t="n">
        <v>85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DULCERIA IEPS</t>
        </is>
      </c>
      <c r="B997" t="inlineStr">
        <is>
          <t>0</t>
        </is>
      </c>
      <c r="C997" t="inlineStr">
        <is>
          <t>4000417703002</t>
        </is>
      </c>
      <c r="D997" t="inlineStr">
        <is>
          <t xml:space="preserve">BARRA DE CHOCOLATE CON LECHE Y ALMENDRAS  RITTER SPORT 100 GRS </t>
        </is>
      </c>
      <c r="E997" t="n">
        <v>41</v>
      </c>
      <c r="F997" t="inlineStr">
        <is>
          <t>Automatico</t>
        </is>
      </c>
      <c r="G997" t="n">
        <v>1.64</v>
      </c>
      <c r="H997" t="n">
        <v>26.21</v>
      </c>
      <c r="I997" t="n">
        <v>44</v>
      </c>
      <c r="J997" t="n">
        <v>11</v>
      </c>
      <c r="K997" t="inlineStr">
        <is>
          <t>RITTER SPORT</t>
        </is>
      </c>
      <c r="L997" t="n">
        <v>11</v>
      </c>
      <c r="M997" t="n">
        <v>18.04</v>
      </c>
      <c r="N997" t="n">
        <v>0</v>
      </c>
      <c r="O997" t="n">
        <v>0</v>
      </c>
      <c r="P997" t="n">
        <v>212</v>
      </c>
      <c r="Q997" t="n">
        <v>435</v>
      </c>
      <c r="R997" t="n">
        <v>36</v>
      </c>
      <c r="S997" t="n">
        <v>36</v>
      </c>
      <c r="T997">
        <f>IF( S997&lt;=0,0,IF( E997+I997 &gt;= MAX((S997/30)*U997, S997*1.2), 0, CEILING( (MAX((S997/30)*U997, S997*1.2) - (E997+I997)) / J997, 1 ) * J997 ) ) ))</f>
        <v/>
      </c>
      <c r="U997" t="n">
        <v>36</v>
      </c>
    </row>
    <row r="998">
      <c r="A998" t="inlineStr">
        <is>
          <t>CEREALES, AVENAS Y BARRAS IEPS</t>
        </is>
      </c>
      <c r="B998" t="inlineStr">
        <is>
          <t>402</t>
        </is>
      </c>
      <c r="C998" t="inlineStr">
        <is>
          <t>7501008015261</t>
        </is>
      </c>
      <c r="D998" t="inlineStr">
        <is>
          <t xml:space="preserve">CEREAL MAIZ INFLADO Y ENDULZADO  KELLOGGS 210 GRS </t>
        </is>
      </c>
      <c r="E998" t="n">
        <v>42</v>
      </c>
      <c r="F998" t="inlineStr">
        <is>
          <t>Automatico</t>
        </is>
      </c>
      <c r="G998" t="n">
        <v>1.11</v>
      </c>
      <c r="H998" t="n">
        <v>37.83</v>
      </c>
      <c r="I998" t="n">
        <v>0</v>
      </c>
      <c r="J998" t="n">
        <v>28</v>
      </c>
      <c r="K998" t="inlineStr">
        <is>
          <t>KELLOGGS</t>
        </is>
      </c>
      <c r="L998" t="n">
        <v>0</v>
      </c>
      <c r="M998" t="n">
        <v>0</v>
      </c>
      <c r="N998" t="n">
        <v>0</v>
      </c>
      <c r="O998" t="n">
        <v>0</v>
      </c>
      <c r="P998" t="n">
        <v>490</v>
      </c>
      <c r="Q998" t="n">
        <v>621</v>
      </c>
      <c r="R998" t="n">
        <v>25</v>
      </c>
      <c r="S998" t="n">
        <v>34</v>
      </c>
      <c r="T998">
        <f>IF( S998&lt;=0,0,IF( E998+I998 &gt;= MAX((S998/30)*U998, S998*1.2), 0, CEILING( (MAX((S998/30)*U998, S998*1.2) - (E998+I998)) / J998, 1 ) * J998 ) ) ))</f>
        <v/>
      </c>
      <c r="U998" t="n">
        <v>22</v>
      </c>
    </row>
    <row r="999">
      <c r="A999" t="inlineStr">
        <is>
          <t>ABA. COMESTIBLES MP</t>
        </is>
      </c>
      <c r="B999" t="inlineStr">
        <is>
          <t>348</t>
        </is>
      </c>
      <c r="C999" t="inlineStr">
        <is>
          <t>7506409018088</t>
        </is>
      </c>
      <c r="D999" t="inlineStr">
        <is>
          <t xml:space="preserve">AZÚCAR MASCABADO  GOLDEN HILLS 500 GRS </t>
        </is>
      </c>
      <c r="E999" t="n">
        <v>42</v>
      </c>
      <c r="F999" t="inlineStr">
        <is>
          <t>Automatico</t>
        </is>
      </c>
      <c r="G999" t="n">
        <v>1.05</v>
      </c>
      <c r="H999" t="n">
        <v>40</v>
      </c>
      <c r="I999" t="n">
        <v>12</v>
      </c>
      <c r="J999" t="n">
        <v>12</v>
      </c>
      <c r="K999" t="inlineStr">
        <is>
          <t>GOLDEN HILLS</t>
        </is>
      </c>
      <c r="L999" t="n">
        <v>12</v>
      </c>
      <c r="M999" t="n">
        <v>12.6</v>
      </c>
      <c r="N999" t="n">
        <v>0.5714285714285694</v>
      </c>
      <c r="O999" t="n">
        <v>0.5999999999999979</v>
      </c>
      <c r="P999" t="n">
        <v>313</v>
      </c>
      <c r="Q999" t="n">
        <v>217</v>
      </c>
      <c r="R999" t="n">
        <v>39</v>
      </c>
      <c r="S999" t="n">
        <v>45</v>
      </c>
      <c r="T999">
        <f>IF( S999&lt;=0,0,IF( E999+I999 &gt;= MAX((S999/30)*U999, S999*1.2), 0, CEILING( (MAX((S999/30)*U999, S999*1.2) - (E999+I999)) / J999, 1 ) * J999 ) ) ))</f>
        <v/>
      </c>
      <c r="U999" t="n">
        <v>52</v>
      </c>
    </row>
    <row r="1000">
      <c r="A1000" t="inlineStr">
        <is>
          <t>PANALES, HIGIENICOS Y DESECHABLES</t>
        </is>
      </c>
      <c r="B1000" t="inlineStr">
        <is>
          <t>95</t>
        </is>
      </c>
      <c r="C1000" t="inlineStr">
        <is>
          <t>7501032990046</t>
        </is>
      </c>
      <c r="D1000" t="inlineStr">
        <is>
          <t xml:space="preserve">BOLSA PARA ALIMENTOS CONGELACION GRANDE ZIPLOC 15 PZA </t>
        </is>
      </c>
      <c r="E1000" t="n">
        <v>42</v>
      </c>
      <c r="F1000" t="inlineStr">
        <is>
          <t>Automatico</t>
        </is>
      </c>
      <c r="G1000" t="n">
        <v>1.45</v>
      </c>
      <c r="H1000" t="n">
        <v>28.96</v>
      </c>
      <c r="I1000" t="n">
        <v>12</v>
      </c>
      <c r="J1000" t="n">
        <v>12</v>
      </c>
      <c r="K1000" t="inlineStr">
        <is>
          <t>ZIPLOC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419</v>
      </c>
      <c r="Q1000" t="n">
        <v>344</v>
      </c>
      <c r="R1000" t="n">
        <v>30</v>
      </c>
      <c r="S1000" t="n">
        <v>38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DULCERIA IEPS</t>
        </is>
      </c>
      <c r="B1001" t="inlineStr">
        <is>
          <t>420</t>
        </is>
      </c>
      <c r="C1001" t="inlineStr">
        <is>
          <t>725226000206</t>
        </is>
      </c>
      <c r="D1001" t="inlineStr">
        <is>
          <t xml:space="preserve">DULCE DE TAMARINDO ENCHILADO 20 PZA DE LA ROSA 280 GRS </t>
        </is>
      </c>
      <c r="E1001" t="n">
        <v>42</v>
      </c>
      <c r="F1001" t="inlineStr">
        <is>
          <t>Automatico</t>
        </is>
      </c>
      <c r="G1001" t="n">
        <v>1.96</v>
      </c>
      <c r="H1001" t="n">
        <v>21.42</v>
      </c>
      <c r="I1001" t="n">
        <v>48</v>
      </c>
      <c r="J1001" t="n">
        <v>24</v>
      </c>
      <c r="K1001" t="inlineStr">
        <is>
          <t>DE LA ROSA</t>
        </is>
      </c>
      <c r="L1001" t="n">
        <v>14.57142857142857</v>
      </c>
      <c r="M1001" t="n">
        <v>28.56</v>
      </c>
      <c r="N1001" t="n">
        <v>0</v>
      </c>
      <c r="O1001" t="n">
        <v>0</v>
      </c>
      <c r="P1001" t="n">
        <v>173</v>
      </c>
      <c r="Q1001" t="n">
        <v>172</v>
      </c>
      <c r="R1001" t="n">
        <v>30</v>
      </c>
      <c r="S1001" t="n">
        <v>32</v>
      </c>
      <c r="T1001">
        <f>IF( S1001&lt;=0,0,IF( E1001+I1001 &gt;= MAX((S1001/30)*U1001, S1001*1.2), 0, CEILING( (MAX((S1001/30)*U1001, S1001*1.2) - (E1001+I1001)) / J1001, 1 ) * J1001 ) ) ))</f>
        <v/>
      </c>
      <c r="U1001" t="n">
        <v>36</v>
      </c>
    </row>
    <row r="1002">
      <c r="A1002" t="inlineStr">
        <is>
          <t>DULCERIA IEPS</t>
        </is>
      </c>
      <c r="B1002" t="inlineStr">
        <is>
          <t>420</t>
        </is>
      </c>
      <c r="C1002" t="inlineStr">
        <is>
          <t>7501058643339</t>
        </is>
      </c>
      <c r="D1002" t="inlineStr">
        <is>
          <t xml:space="preserve">CHOCOLATE MINI  NESTLE 108 GRS </t>
        </is>
      </c>
      <c r="E1002" t="n">
        <v>42</v>
      </c>
      <c r="F1002" t="inlineStr">
        <is>
          <t>Automatico</t>
        </is>
      </c>
      <c r="G1002" t="n">
        <v>1.55</v>
      </c>
      <c r="H1002" t="n">
        <v>27.09</v>
      </c>
      <c r="I1002" t="n">
        <v>16</v>
      </c>
      <c r="J1002" t="n">
        <v>16</v>
      </c>
      <c r="K1002" t="inlineStr">
        <is>
          <t>NESTLE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322</v>
      </c>
      <c r="Q1002" t="n">
        <v>393</v>
      </c>
      <c r="R1002" t="n">
        <v>39</v>
      </c>
      <c r="S1002" t="n">
        <v>44</v>
      </c>
      <c r="T1002">
        <f>IF( S1002&lt;=0,0,IF( E1002+I1002 &gt;= MAX((S1002/30)*U1002, S1002*1.2), 0, CEILING( (MAX((S1002/30)*U1002, S1002*1.2) - (E1002+I1002)) / J1002, 1 ) * J1002 ) ) ))</f>
        <v/>
      </c>
      <c r="U1002" t="n">
        <v>22</v>
      </c>
    </row>
    <row r="1003">
      <c r="A1003" t="inlineStr">
        <is>
          <t>ABARROTES BASICOS</t>
        </is>
      </c>
      <c r="B1003" t="inlineStr">
        <is>
          <t>23</t>
        </is>
      </c>
      <c r="C1003" t="inlineStr">
        <is>
          <t>7501000903580</t>
        </is>
      </c>
      <c r="D1003" t="inlineStr">
        <is>
          <t xml:space="preserve">AGUA NATURAL  GERBER 1.5 LT. </t>
        </is>
      </c>
      <c r="E1003" t="n">
        <v>42</v>
      </c>
      <c r="F1003" t="inlineStr">
        <is>
          <t>Automatico</t>
        </is>
      </c>
      <c r="G1003" t="n">
        <v>1.81</v>
      </c>
      <c r="H1003" t="n">
        <v>23.2</v>
      </c>
      <c r="I1003" t="n">
        <v>24</v>
      </c>
      <c r="J1003" t="n">
        <v>12</v>
      </c>
      <c r="K1003" t="inlineStr">
        <is>
          <t>GERBER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383</v>
      </c>
      <c r="Q1003" t="n">
        <v>377</v>
      </c>
      <c r="R1003" t="n">
        <v>26</v>
      </c>
      <c r="S1003" t="n">
        <v>30</v>
      </c>
      <c r="T1003">
        <f>IF( S1003&lt;=0,0,IF( E1003+I1003 &gt;= MAX((S1003/30)*U1003, S1003*1.2), 0, CEILING( (MAX((S1003/30)*U1003, S1003*1.2) - (E1003+I1003)) / J1003, 1 ) * J1003 ) ) ))</f>
        <v/>
      </c>
      <c r="U1003" t="n">
        <v>22</v>
      </c>
    </row>
    <row r="1004">
      <c r="A1004" t="inlineStr">
        <is>
          <t>DULCERIA IVA</t>
        </is>
      </c>
      <c r="B1004" t="inlineStr">
        <is>
          <t>320</t>
        </is>
      </c>
      <c r="C1004" t="inlineStr">
        <is>
          <t>7506105606091</t>
        </is>
      </c>
      <c r="D1004" t="inlineStr">
        <is>
          <t xml:space="preserve">GOMA DE MASCAR FRUTAS 18 PIEZAS TRIDENT 30.6 GRS </t>
        </is>
      </c>
      <c r="E1004" t="n">
        <v>42</v>
      </c>
      <c r="F1004" t="inlineStr">
        <is>
          <t>Automatico</t>
        </is>
      </c>
      <c r="G1004" t="n">
        <v>2.3</v>
      </c>
      <c r="H1004" t="n">
        <v>18.26</v>
      </c>
      <c r="I1004" t="n">
        <v>0</v>
      </c>
      <c r="J1004" t="n">
        <v>12</v>
      </c>
      <c r="K1004" t="inlineStr">
        <is>
          <t>TRIDENT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695</v>
      </c>
      <c r="Q1004" t="n">
        <v>593</v>
      </c>
      <c r="R1004" t="n">
        <v>53</v>
      </c>
      <c r="S1004" t="n">
        <v>69</v>
      </c>
      <c r="T1004">
        <f>IF( S1004&lt;=0,0,IF( E1004+I1004 &gt;= MAX((S1004/30)*U1004, S1004*1.2), 0, CEILING( (MAX((S1004/30)*U1004, S1004*1.2) - (E1004+I1004)) / J1004, 1 ) * J1004 ) ) ))</f>
        <v/>
      </c>
      <c r="U1004" t="n">
        <v>18</v>
      </c>
    </row>
    <row r="1005">
      <c r="A1005" t="inlineStr">
        <is>
          <t>DULCERIA IVA</t>
        </is>
      </c>
      <c r="B1005" t="inlineStr">
        <is>
          <t>320</t>
        </is>
      </c>
      <c r="C1005" t="inlineStr">
        <is>
          <t>7503027878377</t>
        </is>
      </c>
      <c r="D1005" t="inlineStr">
        <is>
          <t xml:space="preserve">GOMA DE MASCAR YERBABUENA MENTOS  MENTOS 30 GRS </t>
        </is>
      </c>
      <c r="E1005" t="n">
        <v>42</v>
      </c>
      <c r="F1005" t="inlineStr">
        <is>
          <t>Automatico</t>
        </is>
      </c>
      <c r="G1005" t="n">
        <v>4.72</v>
      </c>
      <c r="H1005" t="n">
        <v>8.890000000000001</v>
      </c>
      <c r="I1005" t="n">
        <v>50</v>
      </c>
      <c r="J1005" t="n">
        <v>10</v>
      </c>
      <c r="K1005" t="inlineStr">
        <is>
          <t>MENTOS</t>
        </is>
      </c>
      <c r="L1005" t="n">
        <v>9.101694915254237</v>
      </c>
      <c r="M1005" t="n">
        <v>42.95999999999999</v>
      </c>
      <c r="N1005" t="n">
        <v>0</v>
      </c>
      <c r="O1005" t="n">
        <v>0</v>
      </c>
      <c r="P1005" t="n">
        <v>934</v>
      </c>
      <c r="Q1005" t="n">
        <v>1024</v>
      </c>
      <c r="R1005" t="n">
        <v>91</v>
      </c>
      <c r="S1005" t="n">
        <v>111</v>
      </c>
      <c r="T1005">
        <f>IF( S1005&lt;=0,0,IF( E1005+I1005 &gt;= MAX((S1005/30)*U1005, S1005*1.2), 0, CEILING( (MAX((S1005/30)*U1005, S1005*1.2) - (E1005+I1005)) / J1005, 1 ) * J1005 ) ) ))</f>
        <v/>
      </c>
      <c r="U1005" t="n">
        <v>18</v>
      </c>
    </row>
    <row r="1006">
      <c r="A1006" t="inlineStr">
        <is>
          <t>GALLETAS, PAN Y UNTABLES</t>
        </is>
      </c>
      <c r="B1006" t="inlineStr">
        <is>
          <t>10</t>
        </is>
      </c>
      <c r="C1006" t="inlineStr">
        <is>
          <t>7501005106979</t>
        </is>
      </c>
      <c r="D1006" t="inlineStr">
        <is>
          <t xml:space="preserve">FECULA DE MAIZ SABOR VAINILLA  MAIZENA 47 GRS </t>
        </is>
      </c>
      <c r="E1006" t="n">
        <v>42</v>
      </c>
      <c r="F1006" t="inlineStr">
        <is>
          <t>Automatico</t>
        </is>
      </c>
      <c r="G1006" t="n">
        <v>3.99</v>
      </c>
      <c r="H1006" t="n">
        <v>10.52</v>
      </c>
      <c r="I1006" t="n">
        <v>48</v>
      </c>
      <c r="J1006" t="n">
        <v>48</v>
      </c>
      <c r="K1006" t="inlineStr">
        <is>
          <t>MAIZENA</t>
        </is>
      </c>
      <c r="L1006" t="n">
        <v>11.47368421052632</v>
      </c>
      <c r="M1006" t="n">
        <v>45.78000000000001</v>
      </c>
      <c r="N1006" t="n">
        <v>0</v>
      </c>
      <c r="O1006" t="n">
        <v>0</v>
      </c>
      <c r="P1006" t="n">
        <v>589</v>
      </c>
      <c r="Q1006" t="n">
        <v>682</v>
      </c>
      <c r="R1006" t="n">
        <v>110</v>
      </c>
      <c r="S1006" t="n">
        <v>111</v>
      </c>
      <c r="T1006">
        <f>IF( S1006&lt;=0,0,IF( E1006+I1006 &gt;= MAX((S1006/30)*U1006, S1006*1.2), 0, CEILING( (MAX((S1006/30)*U1006, S1006*1.2) - (E1006+I1006)) / J1006, 1 ) * J1006 ) ) ))</f>
        <v/>
      </c>
      <c r="U1006" t="n">
        <v>22</v>
      </c>
    </row>
    <row r="1007">
      <c r="A1007" t="inlineStr">
        <is>
          <t>TABAQUERIA IVA</t>
        </is>
      </c>
      <c r="B1007" t="inlineStr">
        <is>
          <t>0</t>
        </is>
      </c>
      <c r="C1007" t="inlineStr">
        <is>
          <t>7501609500241</t>
        </is>
      </c>
      <c r="D1007" t="inlineStr">
        <is>
          <t xml:space="preserve">PURO CLASICO TE AMO 1 PZA </t>
        </is>
      </c>
      <c r="E1007" t="n">
        <v>42</v>
      </c>
      <c r="F1007" t="inlineStr">
        <is>
          <t>Automatico</t>
        </is>
      </c>
      <c r="G1007" t="n">
        <v>1.08</v>
      </c>
      <c r="H1007" t="n">
        <v>38.88</v>
      </c>
      <c r="I1007" t="n">
        <v>0</v>
      </c>
      <c r="J1007" t="n">
        <v>25</v>
      </c>
      <c r="K1007" t="inlineStr">
        <is>
          <t>TE AMO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186</v>
      </c>
      <c r="Q1007" t="n">
        <v>173</v>
      </c>
      <c r="R1007" t="n">
        <v>22</v>
      </c>
      <c r="S1007" t="n">
        <v>26</v>
      </c>
      <c r="T1007">
        <f>IF( S1007&lt;=0,0,IF( E1007+I1007 &gt;= MAX((S1007/30)*U1007, S1007*1.2), 0, CEILING( (MAX((S1007/30)*U1007, S1007*1.2) - (E1007+I1007)) / J1007, 1 ) * J1007 ) ) ))</f>
        <v/>
      </c>
      <c r="U1007" t="n">
        <v>22</v>
      </c>
    </row>
    <row r="1008">
      <c r="A1008" t="inlineStr">
        <is>
          <t>CONSERVAS</t>
        </is>
      </c>
      <c r="B1008" t="inlineStr">
        <is>
          <t>0</t>
        </is>
      </c>
      <c r="C1008" t="inlineStr">
        <is>
          <t>7501003105431</t>
        </is>
      </c>
      <c r="D1008" t="inlineStr">
        <is>
          <t xml:space="preserve">SALSA TIPO GUACAMOLE  HERDEZ 240 GRS </t>
        </is>
      </c>
      <c r="E1008" t="n">
        <v>42</v>
      </c>
      <c r="F1008" t="inlineStr">
        <is>
          <t>Automatico</t>
        </is>
      </c>
      <c r="G1008" t="n">
        <v>2.3</v>
      </c>
      <c r="H1008" t="n">
        <v>18.26</v>
      </c>
      <c r="I1008" t="n">
        <v>24</v>
      </c>
      <c r="J1008" t="n">
        <v>12</v>
      </c>
      <c r="K1008" t="inlineStr">
        <is>
          <t>HERDEZ</t>
        </is>
      </c>
      <c r="L1008" t="n">
        <v>3.739130434782606</v>
      </c>
      <c r="M1008" t="n">
        <v>8.599999999999993</v>
      </c>
      <c r="N1008" t="n">
        <v>0</v>
      </c>
      <c r="O1008" t="n">
        <v>0</v>
      </c>
      <c r="P1008" t="n">
        <v>686</v>
      </c>
      <c r="Q1008" t="n">
        <v>577</v>
      </c>
      <c r="R1008" t="n">
        <v>47</v>
      </c>
      <c r="S1008" t="n">
        <v>65</v>
      </c>
      <c r="T1008">
        <f>IF( S1008&lt;=0,0,IF( E1008+I1008 &gt;= MAX((S1008/30)*U1008, S1008*1.2), 0, CEILING( (MAX((S1008/30)*U1008, S1008*1.2) - (E1008+I1008)) / J1008, 1 ) * J1008 ) ) ))</f>
        <v/>
      </c>
      <c r="U1008" t="n">
        <v>22</v>
      </c>
    </row>
    <row r="1009">
      <c r="A1009" t="inlineStr">
        <is>
          <t>GALLETAS, PAN Y UNTABLES IEPS</t>
        </is>
      </c>
      <c r="B1009" t="inlineStr">
        <is>
          <t>0</t>
        </is>
      </c>
      <c r="C1009" t="inlineStr">
        <is>
          <t>7506475112093</t>
        </is>
      </c>
      <c r="D1009" t="inlineStr">
        <is>
          <t xml:space="preserve">DULCE DE LECHE  LA LECHERA 209 GRS </t>
        </is>
      </c>
      <c r="E1009" t="n">
        <v>42</v>
      </c>
      <c r="F1009" t="inlineStr">
        <is>
          <t>Automatico</t>
        </is>
      </c>
      <c r="G1009" t="n">
        <v>2.75</v>
      </c>
      <c r="H1009" t="n">
        <v>15.27</v>
      </c>
      <c r="I1009" t="n">
        <v>40</v>
      </c>
      <c r="J1009" t="n">
        <v>20</v>
      </c>
      <c r="K1009" t="inlineStr">
        <is>
          <t>LA LECHERA</t>
        </is>
      </c>
      <c r="L1009" t="n">
        <v>6.727272727272727</v>
      </c>
      <c r="M1009" t="n">
        <v>18.5</v>
      </c>
      <c r="N1009" t="n">
        <v>0</v>
      </c>
      <c r="O1009" t="n">
        <v>0</v>
      </c>
      <c r="P1009" t="n">
        <v>391</v>
      </c>
      <c r="Q1009" t="n">
        <v>308</v>
      </c>
      <c r="R1009" t="n">
        <v>27</v>
      </c>
      <c r="S1009" t="n">
        <v>37</v>
      </c>
      <c r="T1009">
        <f>IF( S1009&lt;=0,0,IF( E1009+I1009 &gt;= MAX((S1009/30)*U1009, S1009*1.2), 0, CEILING( (MAX((S1009/30)*U1009, S1009*1.2) - (E1009+I1009)) / J1009, 1 ) * J1009 ) ) ))</f>
        <v/>
      </c>
      <c r="U1009" t="n">
        <v>22</v>
      </c>
    </row>
    <row r="1010">
      <c r="A1010" t="inlineStr">
        <is>
          <t>DULCERIA IEPS</t>
        </is>
      </c>
      <c r="B1010" t="inlineStr">
        <is>
          <t>0</t>
        </is>
      </c>
      <c r="C1010" t="inlineStr">
        <is>
          <t>7501058643339</t>
        </is>
      </c>
      <c r="D1010" t="inlineStr">
        <is>
          <t xml:space="preserve">CHOCOLATE MINI  NESTLE 108 GRS </t>
        </is>
      </c>
      <c r="E1010" t="n">
        <v>42</v>
      </c>
      <c r="F1010" t="inlineStr">
        <is>
          <t>Automatico</t>
        </is>
      </c>
      <c r="G1010" t="n">
        <v>1.55</v>
      </c>
      <c r="H1010" t="n">
        <v>27.09</v>
      </c>
      <c r="I1010" t="n">
        <v>16</v>
      </c>
      <c r="J1010" t="n">
        <v>16</v>
      </c>
      <c r="K1010" t="inlineStr">
        <is>
          <t>NESTLE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322</v>
      </c>
      <c r="Q1010" t="n">
        <v>393</v>
      </c>
      <c r="R1010" t="n">
        <v>39</v>
      </c>
      <c r="S1010" t="n">
        <v>44</v>
      </c>
      <c r="T1010">
        <f>IF( S1010&lt;=0,0,IF( E1010+I1010 &gt;= MAX((S1010/30)*U1010, S1010*1.2), 0, CEILING( (MAX((S1010/30)*U1010, S1010*1.2) - (E1010+I1010)) / J1010, 1 ) * J1010 ) ) ))</f>
        <v/>
      </c>
      <c r="U1010" t="n">
        <v>22</v>
      </c>
    </row>
    <row r="1011">
      <c r="A1011" t="inlineStr">
        <is>
          <t>DULCERIA IEPS</t>
        </is>
      </c>
      <c r="B1011" t="inlineStr">
        <is>
          <t>0</t>
        </is>
      </c>
      <c r="C1011" t="inlineStr">
        <is>
          <t>725226000206</t>
        </is>
      </c>
      <c r="D1011" t="inlineStr">
        <is>
          <t xml:space="preserve">DULCE DE TAMARINDO ENCHILADO 20 PZA DE LA ROSA 280 GRS </t>
        </is>
      </c>
      <c r="E1011" t="n">
        <v>42</v>
      </c>
      <c r="F1011" t="inlineStr">
        <is>
          <t>Automatico</t>
        </is>
      </c>
      <c r="G1011" t="n">
        <v>1.96</v>
      </c>
      <c r="H1011" t="n">
        <v>21.42</v>
      </c>
      <c r="I1011" t="n">
        <v>48</v>
      </c>
      <c r="J1011" t="n">
        <v>24</v>
      </c>
      <c r="K1011" t="inlineStr">
        <is>
          <t>DE LA ROSA</t>
        </is>
      </c>
      <c r="L1011" t="n">
        <v>14.57142857142857</v>
      </c>
      <c r="M1011" t="n">
        <v>28.56</v>
      </c>
      <c r="N1011" t="n">
        <v>0</v>
      </c>
      <c r="O1011" t="n">
        <v>0</v>
      </c>
      <c r="P1011" t="n">
        <v>173</v>
      </c>
      <c r="Q1011" t="n">
        <v>172</v>
      </c>
      <c r="R1011" t="n">
        <v>30</v>
      </c>
      <c r="S1011" t="n">
        <v>32</v>
      </c>
      <c r="T1011">
        <f>IF( S1011&lt;=0,0,IF( E1011+I1011 &gt;= MAX((S1011/30)*U1011, S1011*1.2), 0, CEILING( (MAX((S1011/30)*U1011, S1011*1.2) - (E1011+I1011)) / J1011, 1 ) * J1011 ) ) ))</f>
        <v/>
      </c>
      <c r="U1011" t="n">
        <v>36</v>
      </c>
    </row>
    <row r="1012">
      <c r="A1012" t="inlineStr">
        <is>
          <t>DULCERIA IEPS</t>
        </is>
      </c>
      <c r="B1012" t="inlineStr">
        <is>
          <t>420</t>
        </is>
      </c>
      <c r="C1012" t="inlineStr">
        <is>
          <t>4000417703002</t>
        </is>
      </c>
      <c r="D1012" t="inlineStr">
        <is>
          <t xml:space="preserve">BARRA DE CHOCOLATE CON LECHE Y ALMENDRAS  RITTER SPORT 100 GRS </t>
        </is>
      </c>
      <c r="E1012" t="n">
        <v>43</v>
      </c>
      <c r="F1012" t="inlineStr">
        <is>
          <t>Automatico</t>
        </is>
      </c>
      <c r="G1012" t="n">
        <v>1.64</v>
      </c>
      <c r="H1012" t="n">
        <v>26.21</v>
      </c>
      <c r="I1012" t="n">
        <v>44</v>
      </c>
      <c r="J1012" t="n">
        <v>11</v>
      </c>
      <c r="K1012" t="inlineStr">
        <is>
          <t>RITTER SPORT</t>
        </is>
      </c>
      <c r="L1012" t="n">
        <v>9.780487804878046</v>
      </c>
      <c r="M1012" t="n">
        <v>16.04</v>
      </c>
      <c r="N1012" t="n">
        <v>0</v>
      </c>
      <c r="O1012" t="n">
        <v>0</v>
      </c>
      <c r="P1012" t="n">
        <v>210</v>
      </c>
      <c r="Q1012" t="n">
        <v>435</v>
      </c>
      <c r="R1012" t="n">
        <v>34</v>
      </c>
      <c r="S1012" t="n">
        <v>34</v>
      </c>
      <c r="T1012">
        <f>IF( S1012&lt;=0,0,IF( E1012+I1012 &gt;= MAX((S1012/30)*U1012, S1012*1.2), 0, CEILING( (MAX((S1012/30)*U1012, S1012*1.2) - (E1012+I1012)) / J1012, 1 ) * J1012 ) ) ))</f>
        <v/>
      </c>
      <c r="U1012" t="n">
        <v>36</v>
      </c>
    </row>
    <row r="1013">
      <c r="A1013" t="inlineStr">
        <is>
          <t>DULCERIA IVA</t>
        </is>
      </c>
      <c r="B1013" t="inlineStr">
        <is>
          <t>320</t>
        </is>
      </c>
      <c r="C1013" t="inlineStr">
        <is>
          <t>7622210603548</t>
        </is>
      </c>
      <c r="D1013" t="inlineStr">
        <is>
          <t xml:space="preserve">GOMA DE MASCAR UVA LIMON 18 PIEZAS TRIDENT 30.6 GRS </t>
        </is>
      </c>
      <c r="E1013" t="n">
        <v>43</v>
      </c>
      <c r="F1013" t="inlineStr">
        <is>
          <t>Automatico</t>
        </is>
      </c>
      <c r="G1013" t="n">
        <v>2.59</v>
      </c>
      <c r="H1013" t="n">
        <v>16.6</v>
      </c>
      <c r="I1013" t="n">
        <v>12</v>
      </c>
      <c r="J1013" t="n">
        <v>12</v>
      </c>
      <c r="K1013" t="inlineStr">
        <is>
          <t>TRIDENT</t>
        </is>
      </c>
      <c r="L1013" t="n">
        <v>1.397683397683398</v>
      </c>
      <c r="M1013" t="n">
        <v>3.620000000000001</v>
      </c>
      <c r="N1013" t="n">
        <v>0</v>
      </c>
      <c r="O1013" t="n">
        <v>0</v>
      </c>
      <c r="P1013" t="n">
        <v>1008</v>
      </c>
      <c r="Q1013" t="n">
        <v>828</v>
      </c>
      <c r="R1013" t="n">
        <v>48</v>
      </c>
      <c r="S1013" t="n">
        <v>61</v>
      </c>
      <c r="T1013">
        <f>IF( S1013&lt;=0,0,IF( E1013+I1013 &gt;= MAX((S1013/30)*U1013, S1013*1.2), 0, CEILING( (MAX((S1013/30)*U1013, S1013*1.2) - (E1013+I1013)) / J1013, 1 ) * J1013 ) ) ))</f>
        <v/>
      </c>
      <c r="U1013" t="n">
        <v>18</v>
      </c>
    </row>
    <row r="1014">
      <c r="A1014" t="inlineStr">
        <is>
          <t>CONSERVAS</t>
        </is>
      </c>
      <c r="B1014" t="inlineStr">
        <is>
          <t>143</t>
        </is>
      </c>
      <c r="C1014" t="inlineStr">
        <is>
          <t>7501005151962</t>
        </is>
      </c>
      <c r="D1014" t="inlineStr">
        <is>
          <t xml:space="preserve">MAYONESA CLASICA  HELLMANN'S 390 GRS </t>
        </is>
      </c>
      <c r="E1014" t="n">
        <v>43</v>
      </c>
      <c r="F1014" t="inlineStr">
        <is>
          <t>Automatico</t>
        </is>
      </c>
      <c r="G1014" t="n">
        <v>3</v>
      </c>
      <c r="H1014" t="n">
        <v>14.33</v>
      </c>
      <c r="I1014" t="n">
        <v>96</v>
      </c>
      <c r="J1014" t="n">
        <v>12</v>
      </c>
      <c r="K1014" t="inlineStr">
        <is>
          <t>HELLMANN'S</t>
        </is>
      </c>
      <c r="L1014" t="n">
        <v>7.666666666666666</v>
      </c>
      <c r="M1014" t="n">
        <v>23</v>
      </c>
      <c r="N1014" t="n">
        <v>0</v>
      </c>
      <c r="O1014" t="n">
        <v>0</v>
      </c>
      <c r="P1014" t="n">
        <v>1083</v>
      </c>
      <c r="Q1014" t="n">
        <v>1388</v>
      </c>
      <c r="R1014" t="n">
        <v>50</v>
      </c>
      <c r="S1014" t="n">
        <v>72</v>
      </c>
      <c r="T1014">
        <f>IF( S1014&lt;=0,0,IF( E1014+I1014 &gt;= MAX((S1014/30)*U1014, S1014*1.2), 0, CEILING( (MAX((S1014/30)*U1014, S1014*1.2) - (E1014+I1014)) / J1014, 1 ) * J1014 ) ) ))</f>
        <v/>
      </c>
      <c r="U1014" t="n">
        <v>22</v>
      </c>
    </row>
    <row r="1015">
      <c r="A1015" t="inlineStr">
        <is>
          <t>GALLETAS, PAN Y UNTABLES</t>
        </is>
      </c>
      <c r="B1015" t="inlineStr">
        <is>
          <t>10</t>
        </is>
      </c>
      <c r="C1015" t="inlineStr">
        <is>
          <t>7501069210018</t>
        </is>
      </c>
      <c r="D1015" t="inlineStr">
        <is>
          <t xml:space="preserve">HARINA DE TRIGO INTEGRAL  TRES ESTRELLAS 1 KG. </t>
        </is>
      </c>
      <c r="E1015" t="n">
        <v>43</v>
      </c>
      <c r="F1015" t="inlineStr">
        <is>
          <t>Automatico</t>
        </is>
      </c>
      <c r="G1015" t="n">
        <v>2.42</v>
      </c>
      <c r="H1015" t="n">
        <v>17.76</v>
      </c>
      <c r="I1015" t="n">
        <v>30</v>
      </c>
      <c r="J1015" t="n">
        <v>10</v>
      </c>
      <c r="K1015" t="inlineStr">
        <is>
          <t>TRES ESTRELLAS</t>
        </is>
      </c>
      <c r="L1015" t="n">
        <v>4.231404958677686</v>
      </c>
      <c r="M1015" t="n">
        <v>10.24</v>
      </c>
      <c r="N1015" t="n">
        <v>0</v>
      </c>
      <c r="O1015" t="n">
        <v>0</v>
      </c>
      <c r="P1015" t="n">
        <v>197</v>
      </c>
      <c r="Q1015" t="n">
        <v>136</v>
      </c>
      <c r="R1015" t="n">
        <v>39</v>
      </c>
      <c r="S1015" t="n">
        <v>40</v>
      </c>
      <c r="T1015">
        <f>IF( S1015&lt;=0,0,IF( E1015+I1015 &gt;= MAX((S1015/30)*U1015, S1015*1.2), 0, CEILING( (MAX((S1015/30)*U1015, S1015*1.2) - (E1015+I1015)) / J1015, 1 ) * J1015 ) ) ))</f>
        <v/>
      </c>
      <c r="U1015" t="n">
        <v>22</v>
      </c>
    </row>
    <row r="1016">
      <c r="A1016" t="inlineStr">
        <is>
          <t>CONSERVAS</t>
        </is>
      </c>
      <c r="B1016" t="inlineStr">
        <is>
          <t>143</t>
        </is>
      </c>
      <c r="C1016" t="inlineStr">
        <is>
          <t>7503007498151</t>
        </is>
      </c>
      <c r="D1016" t="inlineStr">
        <is>
          <t xml:space="preserve">SALSA MACHA CHILE DE ARBOL  DON EMILIO 250 GRS </t>
        </is>
      </c>
      <c r="E1016" t="n">
        <v>43</v>
      </c>
      <c r="F1016" t="inlineStr">
        <is>
          <t>Automatico</t>
        </is>
      </c>
      <c r="G1016" t="n">
        <v>1.23</v>
      </c>
      <c r="H1016" t="n">
        <v>34.95</v>
      </c>
      <c r="I1016" t="n">
        <v>24</v>
      </c>
      <c r="J1016" t="n">
        <v>12</v>
      </c>
      <c r="K1016" t="inlineStr">
        <is>
          <t>DON EMILIO</t>
        </is>
      </c>
      <c r="L1016" t="n">
        <v>1.040650406504064</v>
      </c>
      <c r="M1016" t="n">
        <v>1.279999999999998</v>
      </c>
      <c r="N1016" t="n">
        <v>0</v>
      </c>
      <c r="O1016" t="n">
        <v>0</v>
      </c>
      <c r="P1016" t="n">
        <v>327</v>
      </c>
      <c r="Q1016" t="n">
        <v>294</v>
      </c>
      <c r="R1016" t="n">
        <v>32</v>
      </c>
      <c r="S1016" t="n">
        <v>35</v>
      </c>
      <c r="T1016">
        <f>IF( S1016&lt;=0,0,IF( E1016+I1016 &gt;= MAX((S1016/30)*U1016, S1016*1.2), 0, CEILING( (MAX((S1016/30)*U1016, S1016*1.2) - (E1016+I1016)) / J1016, 1 ) * J1016 ) ) ))</f>
        <v/>
      </c>
      <c r="U1016" t="n">
        <v>36</v>
      </c>
    </row>
    <row r="1017">
      <c r="A1017" t="inlineStr">
        <is>
          <t>ALIMENTO MASCOTAS IVA</t>
        </is>
      </c>
      <c r="B1017" t="inlineStr">
        <is>
          <t>321</t>
        </is>
      </c>
      <c r="C1017" t="inlineStr">
        <is>
          <t>7506174513078</t>
        </is>
      </c>
      <c r="D1017" t="inlineStr">
        <is>
          <t xml:space="preserve">ALIMENTO HUMEDO PARA GATO SALMON MARINADO SHEBA 85 GRS </t>
        </is>
      </c>
      <c r="E1017" t="n">
        <v>43</v>
      </c>
      <c r="F1017" t="inlineStr">
        <is>
          <t>Automatico</t>
        </is>
      </c>
      <c r="G1017" t="n">
        <v>2.01</v>
      </c>
      <c r="H1017" t="n">
        <v>21.39</v>
      </c>
      <c r="I1017" t="n">
        <v>72</v>
      </c>
      <c r="J1017" t="n">
        <v>24</v>
      </c>
      <c r="K1017" t="inlineStr">
        <is>
          <t>SHEBA</t>
        </is>
      </c>
      <c r="L1017" t="n">
        <v>6.60696517412935</v>
      </c>
      <c r="M1017" t="n">
        <v>13.27999999999999</v>
      </c>
      <c r="N1017" t="n">
        <v>0</v>
      </c>
      <c r="O1017" t="n">
        <v>0</v>
      </c>
      <c r="P1017" t="n">
        <v>1273</v>
      </c>
      <c r="Q1017" t="n">
        <v>1205</v>
      </c>
      <c r="R1017" t="n">
        <v>40</v>
      </c>
      <c r="S1017" t="n">
        <v>56</v>
      </c>
      <c r="T1017">
        <f>IF( S1017&lt;=0,0,IF( E1017+I1017 &gt;= MAX((S1017/30)*U1017, S1017*1.2), 0, CEILING( (MAX((S1017/30)*U1017, S1017*1.2) - (E1017+I1017)) / J1017, 1 ) * J1017 ) ) ))</f>
        <v/>
      </c>
      <c r="U1017" t="n">
        <v>28</v>
      </c>
    </row>
    <row r="1018">
      <c r="A1018" t="inlineStr">
        <is>
          <t>ABARROTES BASICOS</t>
        </is>
      </c>
      <c r="B1018" t="inlineStr">
        <is>
          <t>23</t>
        </is>
      </c>
      <c r="C1018" t="inlineStr">
        <is>
          <t>7501005116992</t>
        </is>
      </c>
      <c r="D1018" t="inlineStr">
        <is>
          <t xml:space="preserve">SOPA DE PASTA LETRAS INSTANTANEA LETRAS KNORR 115 GRS </t>
        </is>
      </c>
      <c r="E1018" t="n">
        <v>43</v>
      </c>
      <c r="F1018" t="inlineStr">
        <is>
          <t>Automatico</t>
        </is>
      </c>
      <c r="G1018" t="n">
        <v>2.93</v>
      </c>
      <c r="H1018" t="n">
        <v>14.67</v>
      </c>
      <c r="I1018" t="n">
        <v>96</v>
      </c>
      <c r="J1018" t="n">
        <v>24</v>
      </c>
      <c r="K1018" t="inlineStr">
        <is>
          <t>KNORR</t>
        </is>
      </c>
      <c r="L1018" t="n">
        <v>7.324232081911264</v>
      </c>
      <c r="M1018" t="n">
        <v>21.46</v>
      </c>
      <c r="N1018" t="n">
        <v>0</v>
      </c>
      <c r="O1018" t="n">
        <v>0</v>
      </c>
      <c r="P1018" t="n">
        <v>1415</v>
      </c>
      <c r="Q1018" t="n">
        <v>2016</v>
      </c>
      <c r="R1018" t="n">
        <v>57</v>
      </c>
      <c r="S1018" t="n">
        <v>66</v>
      </c>
      <c r="T1018">
        <f>IF( S1018&lt;=0,0,IF( E1018+I1018 &gt;= MAX((S1018/30)*U1018, S1018*1.2), 0, CEILING( (MAX((S1018/30)*U1018, S1018*1.2) - (E1018+I1018)) / J1018, 1 ) * J1018 ) ) ))</f>
        <v/>
      </c>
      <c r="U1018" t="n">
        <v>22</v>
      </c>
    </row>
    <row r="1019">
      <c r="A1019" t="inlineStr">
        <is>
          <t>ABARROTES BASICOS</t>
        </is>
      </c>
      <c r="B1019" t="inlineStr">
        <is>
          <t>23</t>
        </is>
      </c>
      <c r="C1019" t="inlineStr">
        <is>
          <t>7501005129947</t>
        </is>
      </c>
      <c r="D1019" t="inlineStr">
        <is>
          <t xml:space="preserve">SOPA DE PASTA INSTANTANEA ESTRELLAS KNORR 95 GRS </t>
        </is>
      </c>
      <c r="E1019" t="n">
        <v>43</v>
      </c>
      <c r="F1019" t="inlineStr">
        <is>
          <t>Automatico</t>
        </is>
      </c>
      <c r="G1019" t="n">
        <v>2.15</v>
      </c>
      <c r="H1019" t="n">
        <v>20</v>
      </c>
      <c r="I1019" t="n">
        <v>24</v>
      </c>
      <c r="J1019" t="n">
        <v>24</v>
      </c>
      <c r="K1019" t="inlineStr">
        <is>
          <t>KNORR</t>
        </is>
      </c>
      <c r="L1019" t="n">
        <v>2</v>
      </c>
      <c r="M1019" t="n">
        <v>4.3</v>
      </c>
      <c r="N1019" t="n">
        <v>0</v>
      </c>
      <c r="O1019" t="n">
        <v>0</v>
      </c>
      <c r="P1019" t="n">
        <v>907</v>
      </c>
      <c r="Q1019" t="n">
        <v>1060</v>
      </c>
      <c r="R1019" t="n">
        <v>66</v>
      </c>
      <c r="S1019" t="n">
        <v>85</v>
      </c>
      <c r="T1019">
        <f>IF( S1019&lt;=0,0,IF( E1019+I1019 &gt;= MAX((S1019/30)*U1019, S1019*1.2), 0, CEILING( (MAX((S1019/30)*U1019, S1019*1.2) - (E1019+I1019)) / J1019, 1 ) * J1019 ) ) ))</f>
        <v/>
      </c>
      <c r="U1019" t="n">
        <v>22</v>
      </c>
    </row>
    <row r="1020">
      <c r="A1020" t="inlineStr">
        <is>
          <t>VINOS Y LICORES (MAS DE 20 GL)</t>
        </is>
      </c>
      <c r="B1020" t="inlineStr">
        <is>
          <t>0</t>
        </is>
      </c>
      <c r="C1020" t="inlineStr">
        <is>
          <t>82184090473</t>
        </is>
      </c>
      <c r="D1020" t="inlineStr">
        <is>
          <t xml:space="preserve">WHISKEY TENNESSEE OLD NO. 7 JACK DANIELS 700 ML. </t>
        </is>
      </c>
      <c r="E1020" t="n">
        <v>43</v>
      </c>
      <c r="F1020" t="inlineStr">
        <is>
          <t>Automatico</t>
        </is>
      </c>
      <c r="G1020" t="n">
        <v>1.25</v>
      </c>
      <c r="H1020" t="n">
        <v>34.4</v>
      </c>
      <c r="I1020" t="n">
        <v>12</v>
      </c>
      <c r="J1020" t="n">
        <v>12</v>
      </c>
      <c r="K1020" t="inlineStr">
        <is>
          <t>JACK DANIELS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212</v>
      </c>
      <c r="Q1020" t="n">
        <v>153</v>
      </c>
      <c r="R1020" t="n">
        <v>21</v>
      </c>
      <c r="S1020" t="n">
        <v>28</v>
      </c>
      <c r="T1020">
        <f>IF( S1020&lt;=0,0,IF( E1020+I1020 &gt;= MAX((S1020/30)*U1020, S1020*1.2), 0, CEILING( (MAX((S1020/30)*U1020, S1020*1.2) - (E1020+I1020)) / J1020, 1 ) * J1020 ) ) ))</f>
        <v/>
      </c>
      <c r="U1020" t="n">
        <v>22</v>
      </c>
    </row>
    <row r="1021">
      <c r="A1021" t="inlineStr">
        <is>
          <t>GOURMET</t>
        </is>
      </c>
      <c r="B1021" t="inlineStr">
        <is>
          <t>0</t>
        </is>
      </c>
      <c r="C1021" t="inlineStr">
        <is>
          <t>7503027758013</t>
        </is>
      </c>
      <c r="D1021" t="inlineStr">
        <is>
          <t xml:space="preserve">ACEITE DE AGUACATE  OLEW 500 ML. </t>
        </is>
      </c>
      <c r="E1021" t="n">
        <v>43</v>
      </c>
      <c r="F1021" t="inlineStr">
        <is>
          <t>Automatico</t>
        </is>
      </c>
      <c r="G1021" t="n">
        <v>1.4</v>
      </c>
      <c r="H1021" t="n">
        <v>32.14</v>
      </c>
      <c r="I1021" t="n">
        <v>24</v>
      </c>
      <c r="J1021" t="n">
        <v>12</v>
      </c>
      <c r="K1021" t="inlineStr">
        <is>
          <t>OLEW</t>
        </is>
      </c>
      <c r="L1021" t="n">
        <v>18.28571428571428</v>
      </c>
      <c r="M1021" t="n">
        <v>25.6</v>
      </c>
      <c r="N1021" t="n">
        <v>1.142857142857139</v>
      </c>
      <c r="O1021" t="n">
        <v>1.599999999999994</v>
      </c>
      <c r="P1021" t="n">
        <v>579</v>
      </c>
      <c r="Q1021" t="n">
        <v>844</v>
      </c>
      <c r="R1021" t="n">
        <v>34</v>
      </c>
      <c r="S1021" t="n">
        <v>40</v>
      </c>
      <c r="T1021">
        <f>IF( S1021&lt;=0,0,IF( E1021+I1021 &gt;= MAX((S1021/30)*U1021, S1021*1.2), 0, CEILING( (MAX((S1021/30)*U1021, S1021*1.2) - (E1021+I1021)) / J1021, 1 ) * J1021 ) ) ))</f>
        <v/>
      </c>
      <c r="U1021" t="n">
        <v>49</v>
      </c>
    </row>
    <row r="1022">
      <c r="A1022" t="inlineStr">
        <is>
          <t>GOURMET</t>
        </is>
      </c>
      <c r="B1022" t="inlineStr">
        <is>
          <t>0</t>
        </is>
      </c>
      <c r="C1022" t="inlineStr">
        <is>
          <t>769828940300</t>
        </is>
      </c>
      <c r="D1022" t="inlineStr">
        <is>
          <t xml:space="preserve">LECHE SABOR TARO  BINGGRAE 200 ML. </t>
        </is>
      </c>
      <c r="E1022" t="n">
        <v>43</v>
      </c>
      <c r="F1022" t="inlineStr">
        <is>
          <t>Automatico</t>
        </is>
      </c>
      <c r="G1022" t="n">
        <v>1.65</v>
      </c>
      <c r="H1022" t="n">
        <v>26.06</v>
      </c>
      <c r="I1022" t="n">
        <v>0</v>
      </c>
      <c r="J1022" t="n">
        <v>24</v>
      </c>
      <c r="K1022" t="inlineStr">
        <is>
          <t>BINGGRAE</t>
        </is>
      </c>
      <c r="L1022" t="n">
        <v>9.939393939393938</v>
      </c>
      <c r="M1022" t="n">
        <v>16.4</v>
      </c>
      <c r="N1022" t="n">
        <v>9.939393939393938</v>
      </c>
      <c r="O1022" t="n">
        <v>16.4</v>
      </c>
      <c r="P1022" t="n">
        <v>512</v>
      </c>
      <c r="Q1022" t="n">
        <v>0</v>
      </c>
      <c r="R1022" t="n">
        <v>57</v>
      </c>
      <c r="S1022" t="n">
        <v>65</v>
      </c>
      <c r="T1022">
        <f>IF( S1022&lt;=0,0,IF( E1022+I1022 &gt;= MAX((S1022/30)*U1022, S1022*1.2), 0, CEILING( (MAX((S1022/30)*U1022, S1022*1.2) - (E1022+I1022)) / J1022, 1 ) * J1022 ) ) ))</f>
        <v/>
      </c>
      <c r="U1022" t="n">
        <v>36</v>
      </c>
    </row>
    <row r="1023">
      <c r="A1023" t="inlineStr">
        <is>
          <t>ALIMENTO MASCOTAS IVA</t>
        </is>
      </c>
      <c r="B1023" t="inlineStr">
        <is>
          <t>0</t>
        </is>
      </c>
      <c r="C1023" t="inlineStr">
        <is>
          <t>7506174513078</t>
        </is>
      </c>
      <c r="D1023" t="inlineStr">
        <is>
          <t xml:space="preserve">ALIMENTO HUMEDO PARA GATO SALMON MARINADO SHEBA 85 GRS </t>
        </is>
      </c>
      <c r="E1023" t="n">
        <v>43</v>
      </c>
      <c r="F1023" t="inlineStr">
        <is>
          <t>Automatico</t>
        </is>
      </c>
      <c r="G1023" t="n">
        <v>2.01</v>
      </c>
      <c r="H1023" t="n">
        <v>21.39</v>
      </c>
      <c r="I1023" t="n">
        <v>72</v>
      </c>
      <c r="J1023" t="n">
        <v>24</v>
      </c>
      <c r="K1023" t="inlineStr">
        <is>
          <t>SHEBA</t>
        </is>
      </c>
      <c r="L1023" t="n">
        <v>6.60696517412935</v>
      </c>
      <c r="M1023" t="n">
        <v>13.27999999999999</v>
      </c>
      <c r="N1023" t="n">
        <v>0</v>
      </c>
      <c r="O1023" t="n">
        <v>0</v>
      </c>
      <c r="P1023" t="n">
        <v>1273</v>
      </c>
      <c r="Q1023" t="n">
        <v>1205</v>
      </c>
      <c r="R1023" t="n">
        <v>40</v>
      </c>
      <c r="S1023" t="n">
        <v>56</v>
      </c>
      <c r="T1023">
        <f>IF( S1023&lt;=0,0,IF( E1023+I1023 &gt;= MAX((S1023/30)*U1023, S1023*1.2), 0, CEILING( (MAX((S1023/30)*U1023, S1023*1.2) - (E1023+I1023)) / J1023, 1 ) * J1023 ) ) ))</f>
        <v/>
      </c>
      <c r="U1023" t="n">
        <v>28</v>
      </c>
    </row>
    <row r="1024">
      <c r="A1024" t="inlineStr">
        <is>
          <t>GOURMET IEPS</t>
        </is>
      </c>
      <c r="B1024" t="inlineStr">
        <is>
          <t>0</t>
        </is>
      </c>
      <c r="C1024" t="inlineStr">
        <is>
          <t>8410376017595</t>
        </is>
      </c>
      <c r="D1024" t="inlineStr">
        <is>
          <t xml:space="preserve">GALLETA MARIA DORADA  GULLON 200 GRS </t>
        </is>
      </c>
      <c r="E1024" t="n">
        <v>43</v>
      </c>
      <c r="F1024" t="inlineStr">
        <is>
          <t>Automatico</t>
        </is>
      </c>
      <c r="G1024" t="n">
        <v>1.13</v>
      </c>
      <c r="H1024" t="n">
        <v>38.05</v>
      </c>
      <c r="I1024" t="n">
        <v>0</v>
      </c>
      <c r="J1024" t="n">
        <v>16</v>
      </c>
      <c r="K1024" t="inlineStr">
        <is>
          <t>GULLON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293</v>
      </c>
      <c r="Q1024" t="n">
        <v>198</v>
      </c>
      <c r="R1024" t="n">
        <v>15</v>
      </c>
      <c r="S1024" t="n">
        <v>21</v>
      </c>
      <c r="T1024">
        <f>IF( S1024&lt;=0,0,IF( E1024+I1024 &gt;= MAX((S1024/30)*U1024, S1024*1.2), 0, CEILING( (MAX((S1024/30)*U1024, S1024*1.2) - (E1024+I1024)) / J1024, 1 ) * J1024 ) ) ))</f>
        <v/>
      </c>
      <c r="U1024" t="n">
        <v>36</v>
      </c>
    </row>
    <row r="1025">
      <c r="A1025" t="inlineStr">
        <is>
          <t>GALLETAS, PAN Y UNTABLES IEPS</t>
        </is>
      </c>
      <c r="B1025" t="inlineStr">
        <is>
          <t>0</t>
        </is>
      </c>
      <c r="C1025" t="inlineStr">
        <is>
          <t>7500478013944</t>
        </is>
      </c>
      <c r="D1025" t="inlineStr">
        <is>
          <t xml:space="preserve">GALLETAS CON CHISPAS DE CHOCOLATE PAKETON GAMESA 180.5 GRS </t>
        </is>
      </c>
      <c r="E1025" t="n">
        <v>43</v>
      </c>
      <c r="F1025" t="inlineStr">
        <is>
          <t>Automatico</t>
        </is>
      </c>
      <c r="G1025" t="n">
        <v>1.52</v>
      </c>
      <c r="H1025" t="n">
        <v>28.94</v>
      </c>
      <c r="I1025" t="n">
        <v>0</v>
      </c>
      <c r="J1025" t="n">
        <v>18</v>
      </c>
      <c r="K1025" t="inlineStr">
        <is>
          <t>GAMESA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311</v>
      </c>
      <c r="Q1025" t="n">
        <v>0</v>
      </c>
      <c r="R1025" t="n">
        <v>56</v>
      </c>
      <c r="S1025" t="n">
        <v>64</v>
      </c>
      <c r="T1025">
        <f>IF( S1025&lt;=0,0,IF( E1025+I1025 &gt;= MAX((S1025/30)*U1025, S1025*1.2), 0, CEILING( (MAX((S1025/30)*U1025, S1025*1.2) - (E1025+I1025)) / J1025, 1 ) * J1025 ) ) ))</f>
        <v/>
      </c>
      <c r="U1025" t="n">
        <v>18</v>
      </c>
    </row>
    <row r="1026">
      <c r="A1026" t="inlineStr">
        <is>
          <t>DULCERIA IEPS</t>
        </is>
      </c>
      <c r="B1026" t="inlineStr">
        <is>
          <t>0</t>
        </is>
      </c>
      <c r="C1026" t="inlineStr">
        <is>
          <t>7622202261671</t>
        </is>
      </c>
      <c r="D1026" t="inlineStr">
        <is>
          <t xml:space="preserve">BARRA DE CHOCOLATE CON CHOCOLATE BLANCO  MILKA 90 GRS </t>
        </is>
      </c>
      <c r="E1026" t="n">
        <v>43</v>
      </c>
      <c r="F1026" t="inlineStr">
        <is>
          <t>Automatico</t>
        </is>
      </c>
      <c r="G1026" t="n">
        <v>2.39</v>
      </c>
      <c r="H1026" t="n">
        <v>17.99</v>
      </c>
      <c r="I1026" t="n">
        <v>24</v>
      </c>
      <c r="J1026" t="n">
        <v>24</v>
      </c>
      <c r="K1026" t="inlineStr">
        <is>
          <t>MILKA</t>
        </is>
      </c>
      <c r="L1026" t="n">
        <v>4.00836820083682</v>
      </c>
      <c r="M1026" t="n">
        <v>9.58</v>
      </c>
      <c r="N1026" t="n">
        <v>0</v>
      </c>
      <c r="O1026" t="n">
        <v>0</v>
      </c>
      <c r="P1026" t="n">
        <v>101</v>
      </c>
      <c r="Q1026" t="n">
        <v>0</v>
      </c>
      <c r="R1026" t="n">
        <v>40</v>
      </c>
      <c r="S1026" t="n">
        <v>44</v>
      </c>
      <c r="T1026">
        <f>IF( S1026&lt;=0,0,IF( E1026+I1026 &gt;= MAX((S1026/30)*U1026, S1026*1.2), 0, CEILING( (MAX((S1026/30)*U1026, S1026*1.2) - (E1026+I1026)) / J1026, 1 ) * J1026 ) ) ))</f>
        <v/>
      </c>
      <c r="U1026" t="n">
        <v>22</v>
      </c>
    </row>
    <row r="1027">
      <c r="A1027" t="inlineStr">
        <is>
          <t>DULCERIA IEPS</t>
        </is>
      </c>
      <c r="B1027" t="inlineStr">
        <is>
          <t>0</t>
        </is>
      </c>
      <c r="C1027" t="inlineStr">
        <is>
          <t>41364083544</t>
        </is>
      </c>
      <c r="D1027" t="inlineStr">
        <is>
          <t xml:space="preserve">CARAMELO SUAVE DE MORAS  SOUR PUNCH 105 GRS </t>
        </is>
      </c>
      <c r="E1027" t="n">
        <v>43</v>
      </c>
      <c r="F1027" t="inlineStr">
        <is>
          <t>Automatico</t>
        </is>
      </c>
      <c r="G1027" t="n">
        <v>1.09</v>
      </c>
      <c r="H1027" t="n">
        <v>39.44</v>
      </c>
      <c r="I1027" t="n">
        <v>84</v>
      </c>
      <c r="J1027" t="n">
        <v>12</v>
      </c>
      <c r="K1027" t="inlineStr">
        <is>
          <t>SOUR PUNCH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540</v>
      </c>
      <c r="Q1027" t="n">
        <v>493</v>
      </c>
      <c r="R1027" t="n">
        <v>29</v>
      </c>
      <c r="S1027" t="n">
        <v>36</v>
      </c>
      <c r="T1027">
        <f>IF( S1027&lt;=0,0,IF( E1027+I1027 &gt;= MAX((S1027/30)*U1027, S1027*1.2), 0, CEILING( (MAX((S1027/30)*U1027, S1027*1.2) - (E1027+I1027)) / J1027, 1 ) * J1027 ) ) ))</f>
        <v/>
      </c>
      <c r="U1027" t="n">
        <v>36</v>
      </c>
    </row>
    <row r="1028">
      <c r="A1028" t="inlineStr">
        <is>
          <t>ASEO Y LIMPIEZA DEL HOGAR</t>
        </is>
      </c>
      <c r="B1028" t="inlineStr">
        <is>
          <t>6</t>
        </is>
      </c>
      <c r="C1028" t="inlineStr">
        <is>
          <t>7501025403355</t>
        </is>
      </c>
      <c r="D1028" t="inlineStr">
        <is>
          <t xml:space="preserve">LIMPIADOR MULTIUSOS DESINFECTANTE FLORAL PINOL 1 LT. </t>
        </is>
      </c>
      <c r="E1028" t="n">
        <v>44</v>
      </c>
      <c r="F1028" t="inlineStr">
        <is>
          <t>Automatico</t>
        </is>
      </c>
      <c r="G1028" t="n">
        <v>3.11</v>
      </c>
      <c r="H1028" t="n">
        <v>14.14</v>
      </c>
      <c r="I1028" t="n">
        <v>180</v>
      </c>
      <c r="J1028" t="n">
        <v>15</v>
      </c>
      <c r="K1028" t="inlineStr">
        <is>
          <t>PINOL</t>
        </is>
      </c>
      <c r="L1028" t="n">
        <v>7.85209003215434</v>
      </c>
      <c r="M1028" t="n">
        <v>24.42</v>
      </c>
      <c r="N1028" t="n">
        <v>0</v>
      </c>
      <c r="O1028" t="n">
        <v>0</v>
      </c>
      <c r="P1028" t="n">
        <v>591</v>
      </c>
      <c r="Q1028" t="n">
        <v>463</v>
      </c>
      <c r="R1028" t="n">
        <v>17</v>
      </c>
      <c r="S1028" t="n">
        <v>62</v>
      </c>
      <c r="T1028">
        <f>IF( S1028&lt;=0,0,IF( E1028+I1028 &gt;= MAX((S1028/30)*U1028, S1028*1.2), 0, CEILING( (MAX((S1028/30)*U1028, S1028*1.2) - (E1028+I1028)) / J1028, 1 ) * J1028 ) ) ))</f>
        <v/>
      </c>
      <c r="U1028" t="n">
        <v>22</v>
      </c>
    </row>
    <row r="1029">
      <c r="A1029" t="inlineStr">
        <is>
          <t>CONSERVAS</t>
        </is>
      </c>
      <c r="B1029" t="inlineStr">
        <is>
          <t>143</t>
        </is>
      </c>
      <c r="C1029" t="inlineStr">
        <is>
          <t>34587090468</t>
        </is>
      </c>
      <c r="D1029" t="inlineStr">
        <is>
          <t xml:space="preserve">CHILE Y LIMON EN POLVO  LA FINA 125 GRS </t>
        </is>
      </c>
      <c r="E1029" t="n">
        <v>44</v>
      </c>
      <c r="F1029" t="inlineStr">
        <is>
          <t>Automatico</t>
        </is>
      </c>
      <c r="G1029" t="n">
        <v>1.03</v>
      </c>
      <c r="H1029" t="n">
        <v>42.71</v>
      </c>
      <c r="I1029" t="n">
        <v>16</v>
      </c>
      <c r="J1029" t="n">
        <v>16</v>
      </c>
      <c r="K1029" t="inlineStr">
        <is>
          <t>LA FINA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279</v>
      </c>
      <c r="Q1029" t="n">
        <v>212</v>
      </c>
      <c r="R1029" t="n">
        <v>11</v>
      </c>
      <c r="S1029" t="n">
        <v>15</v>
      </c>
      <c r="T1029">
        <f>IF( S1029&lt;=0,0,IF( E1029+I1029 &gt;= MAX((S1029/30)*U1029, S1029*1.2), 0, CEILING( (MAX((S1029/30)*U1029, S1029*1.2) - (E1029+I1029)) / J1029, 1 ) * J1029 ) ) ))</f>
        <v/>
      </c>
      <c r="U1029" t="n">
        <v>22</v>
      </c>
    </row>
    <row r="1030">
      <c r="A1030" t="inlineStr">
        <is>
          <t>ALIMENTO MASCOTAS IVA</t>
        </is>
      </c>
      <c r="B1030" t="inlineStr">
        <is>
          <t>321</t>
        </is>
      </c>
      <c r="C1030" t="inlineStr">
        <is>
          <t>7501072213846</t>
        </is>
      </c>
      <c r="D1030" t="inlineStr">
        <is>
          <t xml:space="preserve">ALIMENTO HUMEDO PARA GATO POUCH PETIT FILETE DE CARNE PURINA 85 GRS </t>
        </is>
      </c>
      <c r="E1030" t="n">
        <v>44</v>
      </c>
      <c r="F1030" t="inlineStr">
        <is>
          <t>Automatico</t>
        </is>
      </c>
      <c r="G1030" t="n">
        <v>1.39</v>
      </c>
      <c r="H1030" t="n">
        <v>31.65</v>
      </c>
      <c r="I1030" t="n">
        <v>12</v>
      </c>
      <c r="J1030" t="n">
        <v>12</v>
      </c>
      <c r="K1030" t="inlineStr">
        <is>
          <t>PURINA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603</v>
      </c>
      <c r="Q1030" t="n">
        <v>494</v>
      </c>
      <c r="R1030" t="n">
        <v>36</v>
      </c>
      <c r="S1030" t="n">
        <v>36</v>
      </c>
      <c r="T1030">
        <f>IF( S1030&lt;=0,0,IF( E1030+I1030 &gt;= MAX((S1030/30)*U1030, S1030*1.2), 0, CEILING( (MAX((S1030/30)*U1030, S1030*1.2) - (E1030+I1030)) / J1030, 1 ) * J1030 ) ) ))</f>
        <v/>
      </c>
      <c r="U1030" t="n">
        <v>28</v>
      </c>
    </row>
    <row r="1031">
      <c r="A1031" t="inlineStr">
        <is>
          <t>BEBIDAS IVA</t>
        </is>
      </c>
      <c r="B1031" t="inlineStr">
        <is>
          <t>3</t>
        </is>
      </c>
      <c r="C1031" t="inlineStr">
        <is>
          <t>7501198355451</t>
        </is>
      </c>
      <c r="D1031" t="inlineStr">
        <is>
          <t xml:space="preserve">REFRESCO NARANJA  CRUSH 600 ML. </t>
        </is>
      </c>
      <c r="E1031" t="n">
        <v>44</v>
      </c>
      <c r="F1031" t="inlineStr">
        <is>
          <t>Automatico</t>
        </is>
      </c>
      <c r="G1031" t="n">
        <v>1.28</v>
      </c>
      <c r="H1031" t="n">
        <v>34.37</v>
      </c>
      <c r="I1031" t="n">
        <v>0</v>
      </c>
      <c r="J1031" t="n">
        <v>12</v>
      </c>
      <c r="K1031" t="inlineStr">
        <is>
          <t>CRUSH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549</v>
      </c>
      <c r="Q1031" t="n">
        <v>482</v>
      </c>
      <c r="R1031" t="n">
        <v>32</v>
      </c>
      <c r="S1031" t="n">
        <v>42</v>
      </c>
      <c r="T1031">
        <f>IF( S1031&lt;=0,0,IF( E1031+I1031 &gt;= MAX((S1031/30)*U1031, S1031*1.2), 0, CEILING( (MAX((S1031/30)*U1031, S1031*1.2) - (E1031+I1031)) / J1031, 1 ) * J1031 ) ) ))</f>
        <v/>
      </c>
      <c r="U1031" t="n">
        <v>22</v>
      </c>
    </row>
    <row r="1032">
      <c r="A1032" t="inlineStr">
        <is>
          <t>ASEO Y LIMPIEZA DEL HOGAR</t>
        </is>
      </c>
      <c r="B1032" t="inlineStr">
        <is>
          <t>6</t>
        </is>
      </c>
      <c r="C1032" t="inlineStr">
        <is>
          <t>7509546680262</t>
        </is>
      </c>
      <c r="D1032" t="inlineStr">
        <is>
          <t xml:space="preserve">SUAVIZANTE PARA ROPA FRESCA PRIMAVERA SUAVITEL 740 ML. </t>
        </is>
      </c>
      <c r="E1032" t="n">
        <v>44</v>
      </c>
      <c r="F1032" t="inlineStr">
        <is>
          <t>Automatico</t>
        </is>
      </c>
      <c r="G1032" t="n">
        <v>2.68</v>
      </c>
      <c r="H1032" t="n">
        <v>16.41</v>
      </c>
      <c r="I1032" t="n">
        <v>144</v>
      </c>
      <c r="J1032" t="n">
        <v>12</v>
      </c>
      <c r="K1032" t="inlineStr">
        <is>
          <t>SUAVITEL</t>
        </is>
      </c>
      <c r="L1032" t="n">
        <v>1.582089552238806</v>
      </c>
      <c r="M1032" t="n">
        <v>4.239999999999999</v>
      </c>
      <c r="N1032" t="n">
        <v>0</v>
      </c>
      <c r="O1032" t="n">
        <v>0</v>
      </c>
      <c r="P1032" t="n">
        <v>1272</v>
      </c>
      <c r="Q1032" t="n">
        <v>795</v>
      </c>
      <c r="R1032" t="n">
        <v>48</v>
      </c>
      <c r="S1032" t="n">
        <v>72</v>
      </c>
      <c r="T1032">
        <f>IF( S1032&lt;=0,0,IF( E1032+I1032 &gt;= MAX((S1032/30)*U1032, S1032*1.2), 0, CEILING( (MAX((S1032/30)*U1032, S1032*1.2) - (E1032+I1032)) / J1032, 1 ) * J1032 ) ) ))</f>
        <v/>
      </c>
      <c r="U1032" t="n">
        <v>18</v>
      </c>
    </row>
    <row r="1033">
      <c r="A1033" t="inlineStr">
        <is>
          <t>BEBIDAS IVA</t>
        </is>
      </c>
      <c r="B1033" t="inlineStr">
        <is>
          <t>3</t>
        </is>
      </c>
      <c r="C1033" t="inlineStr">
        <is>
          <t>7503035407507</t>
        </is>
      </c>
      <c r="D1033" t="inlineStr">
        <is>
          <t xml:space="preserve">AGUA GASIFICADA MANGO FRESA  FREELIFE 355 ML. </t>
        </is>
      </c>
      <c r="E1033" t="n">
        <v>44</v>
      </c>
      <c r="F1033" t="inlineStr">
        <is>
          <t>Automatico</t>
        </is>
      </c>
      <c r="G1033" t="n">
        <v>1.85</v>
      </c>
      <c r="H1033" t="n">
        <v>23.78</v>
      </c>
      <c r="I1033" t="n">
        <v>36</v>
      </c>
      <c r="J1033" t="n">
        <v>12</v>
      </c>
      <c r="K1033" t="inlineStr">
        <is>
          <t>FREELIFE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841</v>
      </c>
      <c r="Q1033" t="n">
        <v>224</v>
      </c>
      <c r="R1033" t="n">
        <v>41</v>
      </c>
      <c r="S1033" t="n">
        <v>48</v>
      </c>
      <c r="T1033">
        <f>IF( S1033&lt;=0,0,IF( E1033+I1033 &gt;= MAX((S1033/30)*U1033, S1033*1.2), 0, CEILING( (MAX((S1033/30)*U1033, S1033*1.2) - (E1033+I1033)) / J1033, 1 ) * J1033 ) ) ))</f>
        <v/>
      </c>
      <c r="U1033" t="n">
        <v>22</v>
      </c>
    </row>
    <row r="1034">
      <c r="A1034" t="inlineStr">
        <is>
          <t>ASEO Y LIMPIEZA DEL HOGAR</t>
        </is>
      </c>
      <c r="B1034" t="inlineStr">
        <is>
          <t>6</t>
        </is>
      </c>
      <c r="C1034" t="inlineStr">
        <is>
          <t>7501026005329</t>
        </is>
      </c>
      <c r="D1034" t="inlineStr">
        <is>
          <t xml:space="preserve">JABON DE LAVANDERIA LIQUIDO BLANCO ZOTE 1 LT. </t>
        </is>
      </c>
      <c r="E1034" t="n">
        <v>44</v>
      </c>
      <c r="F1034" t="inlineStr">
        <is>
          <t>Automatico</t>
        </is>
      </c>
      <c r="G1034" t="n">
        <v>4.48</v>
      </c>
      <c r="H1034" t="n">
        <v>9.82</v>
      </c>
      <c r="I1034" t="n">
        <v>60</v>
      </c>
      <c r="J1034" t="n">
        <v>12</v>
      </c>
      <c r="K1034" t="inlineStr">
        <is>
          <t>ZOTE</t>
        </is>
      </c>
      <c r="L1034" t="n">
        <v>8.178571428571429</v>
      </c>
      <c r="M1034" t="n">
        <v>36.64000000000001</v>
      </c>
      <c r="N1034" t="n">
        <v>0</v>
      </c>
      <c r="O1034" t="n">
        <v>0</v>
      </c>
      <c r="P1034" t="n">
        <v>961</v>
      </c>
      <c r="Q1034" t="n">
        <v>1286</v>
      </c>
      <c r="R1034" t="n">
        <v>74</v>
      </c>
      <c r="S1034" t="n">
        <v>97</v>
      </c>
      <c r="T1034">
        <f>IF( S1034&lt;=0,0,IF( E1034+I1034 &gt;= MAX((S1034/30)*U1034, S1034*1.2), 0, CEILING( (MAX((S1034/30)*U1034, S1034*1.2) - (E1034+I1034)) / J1034, 1 ) * J1034 ) ) ))</f>
        <v/>
      </c>
      <c r="U1034" t="n">
        <v>18</v>
      </c>
    </row>
    <row r="1035">
      <c r="A1035" t="inlineStr">
        <is>
          <t>ABARROTES BASICOS</t>
        </is>
      </c>
      <c r="B1035" t="inlineStr">
        <is>
          <t>23</t>
        </is>
      </c>
      <c r="C1035" t="inlineStr">
        <is>
          <t>7501079000180</t>
        </is>
      </c>
      <c r="D1035" t="inlineStr">
        <is>
          <t xml:space="preserve">SOPA DE PASTA FUSILLI  ITALPASTA 400 GRS </t>
        </is>
      </c>
      <c r="E1035" t="n">
        <v>44</v>
      </c>
      <c r="F1035" t="inlineStr">
        <is>
          <t>Automatico</t>
        </is>
      </c>
      <c r="G1035" t="n">
        <v>1.68</v>
      </c>
      <c r="H1035" t="n">
        <v>26.78</v>
      </c>
      <c r="I1035" t="n">
        <v>12</v>
      </c>
      <c r="J1035" t="n">
        <v>12</v>
      </c>
      <c r="K1035" t="inlineStr">
        <is>
          <t>ITALPASTA</t>
        </is>
      </c>
      <c r="L1035" t="n">
        <v>9.80952380952381</v>
      </c>
      <c r="M1035" t="n">
        <v>16.48</v>
      </c>
      <c r="N1035" t="n">
        <v>2.666666666666664</v>
      </c>
      <c r="O1035" t="n">
        <v>4.479999999999996</v>
      </c>
      <c r="P1035" t="n">
        <v>581</v>
      </c>
      <c r="Q1035" t="n">
        <v>712</v>
      </c>
      <c r="R1035" t="n">
        <v>61</v>
      </c>
      <c r="S1035" t="n">
        <v>76</v>
      </c>
      <c r="T1035">
        <f>IF( S1035&lt;=0,0,IF( E1035+I1035 &gt;= MAX((S1035/30)*U1035, S1035*1.2), 0, CEILING( (MAX((S1035/30)*U1035, S1035*1.2) - (E1035+I1035)) / J1035, 1 ) * J1035 ) ) ))</f>
        <v/>
      </c>
      <c r="U1035" t="n">
        <v>36</v>
      </c>
    </row>
    <row r="1036">
      <c r="A1036" t="inlineStr">
        <is>
          <t>CONSERVAS</t>
        </is>
      </c>
      <c r="B1036" t="inlineStr">
        <is>
          <t>143</t>
        </is>
      </c>
      <c r="C1036" t="inlineStr">
        <is>
          <t>7501017006458</t>
        </is>
      </c>
      <c r="D1036" t="inlineStr">
        <is>
          <t xml:space="preserve">ACEITUNAS SIN HUESO  LA COSTEÑA 185 GRS </t>
        </is>
      </c>
      <c r="E1036" t="n">
        <v>44</v>
      </c>
      <c r="F1036" t="inlineStr">
        <is>
          <t>Automatico</t>
        </is>
      </c>
      <c r="G1036" t="n">
        <v>2.36</v>
      </c>
      <c r="H1036" t="n">
        <v>18.64</v>
      </c>
      <c r="I1036" t="n">
        <v>24</v>
      </c>
      <c r="J1036" t="n">
        <v>12</v>
      </c>
      <c r="K1036" t="inlineStr">
        <is>
          <t>LA COSTE¿A</t>
        </is>
      </c>
      <c r="L1036" t="n">
        <v>3.35593220338983</v>
      </c>
      <c r="M1036" t="n">
        <v>7.919999999999999</v>
      </c>
      <c r="N1036" t="n">
        <v>0</v>
      </c>
      <c r="O1036" t="n">
        <v>0</v>
      </c>
      <c r="P1036" t="n">
        <v>334</v>
      </c>
      <c r="Q1036" t="n">
        <v>73</v>
      </c>
      <c r="R1036" t="n">
        <v>54</v>
      </c>
      <c r="S1036" t="n">
        <v>58</v>
      </c>
      <c r="T1036">
        <f>IF( S1036&lt;=0,0,IF( E1036+I1036 &gt;= MAX((S1036/30)*U1036, S1036*1.2), 0, CEILING( (MAX((S1036/30)*U1036, S1036*1.2) - (E1036+I1036)) / J1036, 1 ) * J1036 ) ) ))</f>
        <v/>
      </c>
      <c r="U1036" t="n">
        <v>22</v>
      </c>
    </row>
    <row r="1037">
      <c r="A1037" t="inlineStr">
        <is>
          <t>ABARROTES BASICOS</t>
        </is>
      </c>
      <c r="B1037" t="inlineStr">
        <is>
          <t>23</t>
        </is>
      </c>
      <c r="C1037" t="inlineStr">
        <is>
          <t>7501005134712</t>
        </is>
      </c>
      <c r="D1037" t="inlineStr">
        <is>
          <t xml:space="preserve">SOPA DE PASTA INSTANTANEA CODITO KNORR 95 GRS </t>
        </is>
      </c>
      <c r="E1037" t="n">
        <v>44</v>
      </c>
      <c r="F1037" t="inlineStr">
        <is>
          <t>Automatico</t>
        </is>
      </c>
      <c r="G1037" t="n">
        <v>3.55</v>
      </c>
      <c r="H1037" t="n">
        <v>12.39</v>
      </c>
      <c r="I1037" t="n">
        <v>48</v>
      </c>
      <c r="J1037" t="n">
        <v>24</v>
      </c>
      <c r="K1037" t="inlineStr">
        <is>
          <t>KNORR</t>
        </is>
      </c>
      <c r="L1037" t="n">
        <v>9.6056338028169</v>
      </c>
      <c r="M1037" t="n">
        <v>34.09999999999999</v>
      </c>
      <c r="N1037" t="n">
        <v>0</v>
      </c>
      <c r="O1037" t="n">
        <v>0</v>
      </c>
      <c r="P1037" t="n">
        <v>1025</v>
      </c>
      <c r="Q1037" t="n">
        <v>673</v>
      </c>
      <c r="R1037" t="n">
        <v>97</v>
      </c>
      <c r="S1037" t="n">
        <v>108</v>
      </c>
      <c r="T1037">
        <f>IF( S1037&lt;=0,0,IF( E1037+I1037 &gt;= MAX((S1037/30)*U1037, S1037*1.2), 0, CEILING( (MAX((S1037/30)*U1037, S1037*1.2) - (E1037+I1037)) / J1037, 1 ) * J1037 ) ) ))</f>
        <v/>
      </c>
      <c r="U1037" t="n">
        <v>22</v>
      </c>
    </row>
    <row r="1038">
      <c r="A1038" t="inlineStr">
        <is>
          <t>GALLETAS, PAN Y UNTABLES</t>
        </is>
      </c>
      <c r="B1038" t="inlineStr">
        <is>
          <t>0</t>
        </is>
      </c>
      <c r="C1038" t="inlineStr">
        <is>
          <t>7500478034130</t>
        </is>
      </c>
      <c r="D1038" t="inlineStr">
        <is>
          <t xml:space="preserve">HARINA PARA HOT CAKES  PEARL MILLING 800 GRS </t>
        </is>
      </c>
      <c r="E1038" t="n">
        <v>44</v>
      </c>
      <c r="F1038" t="inlineStr">
        <is>
          <t>Automatico</t>
        </is>
      </c>
      <c r="G1038" t="n">
        <v>1.63</v>
      </c>
      <c r="H1038" t="n">
        <v>26.99</v>
      </c>
      <c r="I1038" t="n">
        <v>36</v>
      </c>
      <c r="J1038" t="n">
        <v>12</v>
      </c>
      <c r="K1038" t="inlineStr">
        <is>
          <t>PEARL MILLING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601</v>
      </c>
      <c r="Q1038" t="n">
        <v>484</v>
      </c>
      <c r="R1038" t="n">
        <v>34</v>
      </c>
      <c r="S1038" t="n">
        <v>48</v>
      </c>
      <c r="T1038">
        <f>IF( S1038&lt;=0,0,IF( E1038+I1038 &gt;= MAX((S1038/30)*U1038, S1038*1.2), 0, CEILING( (MAX((S1038/30)*U1038, S1038*1.2) - (E1038+I1038)) / J1038, 1 ) * J1038 ) ) ))</f>
        <v/>
      </c>
      <c r="U1038" t="n">
        <v>22</v>
      </c>
    </row>
    <row r="1039">
      <c r="A1039" t="inlineStr">
        <is>
          <t>TABAQUERIA IVA</t>
        </is>
      </c>
      <c r="B1039" t="inlineStr">
        <is>
          <t>0</t>
        </is>
      </c>
      <c r="C1039" t="inlineStr">
        <is>
          <t>75016777</t>
        </is>
      </c>
      <c r="D1039" t="inlineStr">
        <is>
          <t xml:space="preserve">CIGARROS MENTHOL BENSON &amp; HEDGES 20 PZA </t>
        </is>
      </c>
      <c r="E1039" t="n">
        <v>44</v>
      </c>
      <c r="F1039" t="inlineStr">
        <is>
          <t>Automatico</t>
        </is>
      </c>
      <c r="G1039" t="n">
        <v>1.8</v>
      </c>
      <c r="H1039" t="n">
        <v>24.44</v>
      </c>
      <c r="I1039" t="n">
        <v>0</v>
      </c>
      <c r="J1039" t="n">
        <v>10</v>
      </c>
      <c r="K1039" t="inlineStr">
        <is>
          <t>BENSON &amp; HEDGES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439</v>
      </c>
      <c r="Q1039" t="n">
        <v>459</v>
      </c>
      <c r="R1039" t="n">
        <v>33</v>
      </c>
      <c r="S1039" t="n">
        <v>38</v>
      </c>
      <c r="T1039">
        <f>IF( S1039&lt;=0,0,IF( E1039+I1039 &gt;= MAX((S1039/30)*U1039, S1039*1.2), 0, CEILING( (MAX((S1039/30)*U1039, S1039*1.2) - (E1039+I1039)) / J1039, 1 ) * J1039 ) ) ))</f>
        <v/>
      </c>
      <c r="U1039" t="n">
        <v>18</v>
      </c>
    </row>
    <row r="1040">
      <c r="A1040" t="inlineStr">
        <is>
          <t>BEBIDAS</t>
        </is>
      </c>
      <c r="B1040" t="inlineStr">
        <is>
          <t>0</t>
        </is>
      </c>
      <c r="C1040" t="inlineStr">
        <is>
          <t>7501013105469</t>
        </is>
      </c>
      <c r="D1040" t="inlineStr">
        <is>
          <t xml:space="preserve">BEBIDA CON JUGO NARANJA  JUMEX 960 ML. </t>
        </is>
      </c>
      <c r="E1040" t="n">
        <v>44</v>
      </c>
      <c r="F1040" t="inlineStr">
        <is>
          <t>Automatico</t>
        </is>
      </c>
      <c r="G1040" t="n">
        <v>2.23</v>
      </c>
      <c r="H1040" t="n">
        <v>20.62</v>
      </c>
      <c r="I1040" t="n">
        <v>0</v>
      </c>
      <c r="J1040" t="n">
        <v>12</v>
      </c>
      <c r="K1040" t="inlineStr">
        <is>
          <t>JUMEX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913</v>
      </c>
      <c r="Q1040" t="n">
        <v>732</v>
      </c>
      <c r="R1040" t="n">
        <v>63</v>
      </c>
      <c r="S1040" t="n">
        <v>69</v>
      </c>
      <c r="T1040">
        <f>IF( S1040&lt;=0,0,IF( E1040+I1040 &gt;= MAX((S1040/30)*U1040, S1040*1.2), 0, CEILING( (MAX((S1040/30)*U1040, S1040*1.2) - (E1040+I1040)) / J1040, 1 ) * J1040 ) ) ))</f>
        <v/>
      </c>
      <c r="U1040" t="n">
        <v>18</v>
      </c>
    </row>
    <row r="1041">
      <c r="A1041" t="inlineStr">
        <is>
          <t>PANALES, HIGIENICOS Y DESECHABLES</t>
        </is>
      </c>
      <c r="B1041" t="inlineStr">
        <is>
          <t>0</t>
        </is>
      </c>
      <c r="C1041" t="inlineStr">
        <is>
          <t>7502211161707</t>
        </is>
      </c>
      <c r="D1041" t="inlineStr">
        <is>
          <t xml:space="preserve">BOLSA PARA ALIMENTOS GRANDE BOL ROL 16 PZA </t>
        </is>
      </c>
      <c r="E1041" t="n">
        <v>44</v>
      </c>
      <c r="F1041" t="inlineStr">
        <is>
          <t>Automatico</t>
        </is>
      </c>
      <c r="G1041" t="n">
        <v>1.25</v>
      </c>
      <c r="H1041" t="n">
        <v>36</v>
      </c>
      <c r="I1041" t="n">
        <v>0</v>
      </c>
      <c r="J1041" t="n">
        <v>20</v>
      </c>
      <c r="K1041" t="inlineStr">
        <is>
          <t>BOL ROL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449</v>
      </c>
      <c r="Q1041" t="n">
        <v>394</v>
      </c>
      <c r="R1041" t="n">
        <v>34</v>
      </c>
      <c r="S1041" t="n">
        <v>42</v>
      </c>
      <c r="T1041">
        <f>IF( S1041&lt;=0,0,IF( E1041+I1041 &gt;= MAX((S1041/30)*U1041, S1041*1.2), 0, CEILING( (MAX((S1041/30)*U1041, S1041*1.2) - (E1041+I1041)) / J1041, 1 ) * J1041 ) ) ))</f>
        <v/>
      </c>
      <c r="U1041" t="n">
        <v>22</v>
      </c>
    </row>
    <row r="1042">
      <c r="A1042" t="inlineStr">
        <is>
          <t>CONSERVAS</t>
        </is>
      </c>
      <c r="B1042" t="inlineStr">
        <is>
          <t>0</t>
        </is>
      </c>
      <c r="C1042" t="inlineStr">
        <is>
          <t>34587090468</t>
        </is>
      </c>
      <c r="D1042" t="inlineStr">
        <is>
          <t xml:space="preserve">CHILE Y LIMON EN POLVO  LA FINA 125 GRS </t>
        </is>
      </c>
      <c r="E1042" t="n">
        <v>44</v>
      </c>
      <c r="F1042" t="inlineStr">
        <is>
          <t>Automatico</t>
        </is>
      </c>
      <c r="G1042" t="n">
        <v>1.03</v>
      </c>
      <c r="H1042" t="n">
        <v>42.71</v>
      </c>
      <c r="I1042" t="n">
        <v>16</v>
      </c>
      <c r="J1042" t="n">
        <v>16</v>
      </c>
      <c r="K1042" t="inlineStr">
        <is>
          <t>LA FINA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279</v>
      </c>
      <c r="Q1042" t="n">
        <v>212</v>
      </c>
      <c r="R1042" t="n">
        <v>11</v>
      </c>
      <c r="S1042" t="n">
        <v>15</v>
      </c>
      <c r="T1042">
        <f>IF( S1042&lt;=0,0,IF( E1042+I1042 &gt;= MAX((S1042/30)*U1042, S1042*1.2), 0, CEILING( (MAX((S1042/30)*U1042, S1042*1.2) - (E1042+I1042)) / J1042, 1 ) * J1042 ) ) ))</f>
        <v/>
      </c>
      <c r="U1042" t="n">
        <v>22</v>
      </c>
    </row>
    <row r="1043">
      <c r="A1043" t="inlineStr">
        <is>
          <t>BEBIDAS ALCOHOLICAS</t>
        </is>
      </c>
      <c r="B1043" t="inlineStr">
        <is>
          <t>0</t>
        </is>
      </c>
      <c r="C1043" t="inlineStr">
        <is>
          <t>7501032485672</t>
        </is>
      </c>
      <c r="D1043" t="inlineStr">
        <is>
          <t xml:space="preserve">HARD SELTZER JAMAICA  CARIBE COOLER 300 ML. </t>
        </is>
      </c>
      <c r="E1043" t="n">
        <v>44</v>
      </c>
      <c r="F1043" t="inlineStr">
        <is>
          <t>Automatico</t>
        </is>
      </c>
      <c r="G1043" t="n">
        <v>1.11</v>
      </c>
      <c r="H1043" t="n">
        <v>39.63</v>
      </c>
      <c r="I1043" t="n">
        <v>0</v>
      </c>
      <c r="J1043" t="n">
        <v>12</v>
      </c>
      <c r="K1043" t="inlineStr">
        <is>
          <t>CARIBE COOLER</t>
        </is>
      </c>
      <c r="L1043" t="n">
        <v>9.360360360360367</v>
      </c>
      <c r="M1043" t="n">
        <v>10.39000000000001</v>
      </c>
      <c r="N1043" t="n">
        <v>9.360360360360367</v>
      </c>
      <c r="O1043" t="n">
        <v>10.39000000000001</v>
      </c>
      <c r="P1043" t="n">
        <v>243</v>
      </c>
      <c r="Q1043" t="n">
        <v>106</v>
      </c>
      <c r="R1043" t="n">
        <v>21</v>
      </c>
      <c r="S1043" t="n">
        <v>26</v>
      </c>
      <c r="T1043">
        <f>IF( S1043&lt;=0,0,IF( E1043+I1043 &gt;= MAX((S1043/30)*U1043, S1043*1.2), 0, CEILING( (MAX((S1043/30)*U1043, S1043*1.2) - (E1043+I1043)) / J1043, 1 ) * J1043 ) ) ))</f>
        <v/>
      </c>
      <c r="U1043" t="n">
        <v>49</v>
      </c>
    </row>
    <row r="1044">
      <c r="A1044" t="inlineStr">
        <is>
          <t>ALIMENTO MASCOTAS IVA</t>
        </is>
      </c>
      <c r="B1044" t="inlineStr">
        <is>
          <t>0</t>
        </is>
      </c>
      <c r="C1044" t="inlineStr">
        <is>
          <t>7501072213846</t>
        </is>
      </c>
      <c r="D1044" t="inlineStr">
        <is>
          <t xml:space="preserve">ALIMENTO HUMEDO PARA GATO POUCH PETIT FILETE DE CARNE PURINA 85 GRS </t>
        </is>
      </c>
      <c r="E1044" t="n">
        <v>44</v>
      </c>
      <c r="F1044" t="inlineStr">
        <is>
          <t>Automatico</t>
        </is>
      </c>
      <c r="G1044" t="n">
        <v>1.39</v>
      </c>
      <c r="H1044" t="n">
        <v>31.65</v>
      </c>
      <c r="I1044" t="n">
        <v>12</v>
      </c>
      <c r="J1044" t="n">
        <v>12</v>
      </c>
      <c r="K1044" t="inlineStr">
        <is>
          <t>PURINA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603</v>
      </c>
      <c r="Q1044" t="n">
        <v>494</v>
      </c>
      <c r="R1044" t="n">
        <v>36</v>
      </c>
      <c r="S1044" t="n">
        <v>36</v>
      </c>
      <c r="T1044">
        <f>IF( S1044&lt;=0,0,IF( E1044+I1044 &gt;= MAX((S1044/30)*U1044, S1044*1.2), 0, CEILING( (MAX((S1044/30)*U1044, S1044*1.2) - (E1044+I1044)) / J1044, 1 ) * J1044 ) ) ))</f>
        <v/>
      </c>
      <c r="U1044" t="n">
        <v>28</v>
      </c>
    </row>
    <row r="1045">
      <c r="A1045" t="inlineStr">
        <is>
          <t>ALIMENTOS SIN AZUCAR IEPS</t>
        </is>
      </c>
      <c r="B1045" t="inlineStr">
        <is>
          <t>0</t>
        </is>
      </c>
      <c r="C1045" t="inlineStr">
        <is>
          <t>8410376059380</t>
        </is>
      </c>
      <c r="D1045" t="inlineStr">
        <is>
          <t xml:space="preserve">GALLETAS BARQUILLOS DE VAINILLA PAQUETE GULLON 180 GRS </t>
        </is>
      </c>
      <c r="E1045" t="n">
        <v>44</v>
      </c>
      <c r="F1045" t="inlineStr">
        <is>
          <t>Automatico</t>
        </is>
      </c>
      <c r="G1045" t="n">
        <v>1.1</v>
      </c>
      <c r="H1045" t="n">
        <v>40</v>
      </c>
      <c r="I1045" t="n">
        <v>0</v>
      </c>
      <c r="J1045" t="n">
        <v>12</v>
      </c>
      <c r="K1045" t="inlineStr">
        <is>
          <t>GULLON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445</v>
      </c>
      <c r="Q1045" t="n">
        <v>246</v>
      </c>
      <c r="R1045" t="n">
        <v>22</v>
      </c>
      <c r="S1045" t="n">
        <v>26</v>
      </c>
      <c r="T1045">
        <f>IF( S1045&lt;=0,0,IF( E1045+I1045 &gt;= MAX((S1045/30)*U1045, S1045*1.2), 0, CEILING( (MAX((S1045/30)*U1045, S1045*1.2) - (E1045+I1045)) / J1045, 1 ) * J1045 ) ) ))</f>
        <v/>
      </c>
      <c r="U1045" t="n">
        <v>36</v>
      </c>
    </row>
    <row r="1046">
      <c r="A1046" t="inlineStr">
        <is>
          <t>ASEO Y LIMPIEZA DEL HOGAR</t>
        </is>
      </c>
      <c r="B1046" t="inlineStr">
        <is>
          <t>6</t>
        </is>
      </c>
      <c r="C1046" t="inlineStr">
        <is>
          <t>7501025422158</t>
        </is>
      </c>
      <c r="D1046" t="inlineStr">
        <is>
          <t xml:space="preserve">ACIDO MURIATICO  SULTAN 900 ML. </t>
        </is>
      </c>
      <c r="E1046" t="n">
        <v>45</v>
      </c>
      <c r="F1046" t="inlineStr">
        <is>
          <t>Automatico</t>
        </is>
      </c>
      <c r="G1046" t="n">
        <v>3.16</v>
      </c>
      <c r="H1046" t="n">
        <v>14.24</v>
      </c>
      <c r="I1046" t="n">
        <v>225</v>
      </c>
      <c r="J1046" t="n">
        <v>15</v>
      </c>
      <c r="K1046" t="inlineStr">
        <is>
          <t>SULTAN</t>
        </is>
      </c>
      <c r="L1046" t="n">
        <v>7.759493670886076</v>
      </c>
      <c r="M1046" t="n">
        <v>24.52</v>
      </c>
      <c r="N1046" t="n">
        <v>0</v>
      </c>
      <c r="O1046" t="n">
        <v>0</v>
      </c>
      <c r="P1046" t="n">
        <v>915</v>
      </c>
      <c r="Q1046" t="n">
        <v>943</v>
      </c>
      <c r="R1046" t="n">
        <v>33</v>
      </c>
      <c r="S1046" t="n">
        <v>50</v>
      </c>
      <c r="T1046">
        <f>IF( S1046&lt;=0,0,IF( E1046+I1046 &gt;= MAX((S1046/30)*U1046, S1046*1.2), 0, CEILING( (MAX((S1046/30)*U1046, S1046*1.2) - (E1046+I1046)) / J1046, 1 ) * J1046 ) ) ))</f>
        <v/>
      </c>
      <c r="U1046" t="n">
        <v>22</v>
      </c>
    </row>
    <row r="1047">
      <c r="A1047" t="inlineStr">
        <is>
          <t>CONSERVAS</t>
        </is>
      </c>
      <c r="B1047" t="inlineStr">
        <is>
          <t>143</t>
        </is>
      </c>
      <c r="C1047" t="inlineStr">
        <is>
          <t>7501041419989</t>
        </is>
      </c>
      <c r="D1047" t="inlineStr">
        <is>
          <t xml:space="preserve">ATUN EN AGUA  TUNY 180 GRS </t>
        </is>
      </c>
      <c r="E1047" t="n">
        <v>45</v>
      </c>
      <c r="F1047" t="inlineStr">
        <is>
          <t>Automatico</t>
        </is>
      </c>
      <c r="G1047" t="n">
        <v>2.9</v>
      </c>
      <c r="H1047" t="n">
        <v>15.51</v>
      </c>
      <c r="I1047" t="n">
        <v>192</v>
      </c>
      <c r="J1047" t="n">
        <v>24</v>
      </c>
      <c r="K1047" t="inlineStr">
        <is>
          <t>TUNY</t>
        </is>
      </c>
      <c r="L1047" t="n">
        <v>6.482758620689655</v>
      </c>
      <c r="M1047" t="n">
        <v>18.8</v>
      </c>
      <c r="N1047" t="n">
        <v>0</v>
      </c>
      <c r="O1047" t="n">
        <v>0</v>
      </c>
      <c r="P1047" t="n">
        <v>1630</v>
      </c>
      <c r="Q1047" t="n">
        <v>1432</v>
      </c>
      <c r="R1047" t="n">
        <v>83</v>
      </c>
      <c r="S1047" t="n">
        <v>100</v>
      </c>
      <c r="T1047">
        <f>IF( S1047&lt;=0,0,IF( E1047+I1047 &gt;= MAX((S1047/30)*U1047, S1047*1.2), 0, CEILING( (MAX((S1047/30)*U1047, S1047*1.2) - (E1047+I1047)) / J1047, 1 ) * J1047 ) ) ))</f>
        <v/>
      </c>
      <c r="U1047" t="n">
        <v>22</v>
      </c>
    </row>
    <row r="1048">
      <c r="A1048" t="inlineStr">
        <is>
          <t>CEREALES, AVENAS Y BARRAS IEPS</t>
        </is>
      </c>
      <c r="B1048" t="inlineStr">
        <is>
          <t>402</t>
        </is>
      </c>
      <c r="C1048" t="inlineStr">
        <is>
          <t>7503017964141</t>
        </is>
      </c>
      <c r="D1048" t="inlineStr">
        <is>
          <t xml:space="preserve">BOLITAS DE GRANOLA CON YOGHURT GRIEGO  BERRY NUTS 150 GRS </t>
        </is>
      </c>
      <c r="E1048" t="n">
        <v>45</v>
      </c>
      <c r="F1048" t="inlineStr">
        <is>
          <t>Automatico</t>
        </is>
      </c>
      <c r="G1048" t="n">
        <v>1.56</v>
      </c>
      <c r="H1048" t="n">
        <v>28.84</v>
      </c>
      <c r="I1048" t="n">
        <v>0</v>
      </c>
      <c r="J1048" t="n">
        <v>20</v>
      </c>
      <c r="K1048" t="inlineStr">
        <is>
          <t>BERRY NUTS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327</v>
      </c>
      <c r="Q1048" t="n">
        <v>342</v>
      </c>
      <c r="R1048" t="n">
        <v>19</v>
      </c>
      <c r="S1048" t="n">
        <v>23</v>
      </c>
      <c r="T1048">
        <f>IF( S1048&lt;=0,0,IF( E1048+I1048 &gt;= MAX((S1048/30)*U1048, S1048*1.2), 0, CEILING( (MAX((S1048/30)*U1048, S1048*1.2) - (E1048+I1048)) / J1048, 1 ) * J1048 ) ) ))</f>
        <v/>
      </c>
      <c r="U1048" t="n">
        <v>22</v>
      </c>
    </row>
    <row r="1049">
      <c r="A1049" t="inlineStr">
        <is>
          <t>ASEO Y LIMPIEZA DEL HOGAR</t>
        </is>
      </c>
      <c r="B1049" t="inlineStr">
        <is>
          <t>6</t>
        </is>
      </c>
      <c r="C1049" t="inlineStr">
        <is>
          <t>7501025402402</t>
        </is>
      </c>
      <c r="D1049" t="inlineStr">
        <is>
          <t xml:space="preserve">LIMPIADOR DE BAÑO ANTIHONGOS  CLORALEX 650 ML. </t>
        </is>
      </c>
      <c r="E1049" t="n">
        <v>45</v>
      </c>
      <c r="F1049" t="inlineStr">
        <is>
          <t>Automatico</t>
        </is>
      </c>
      <c r="G1049" t="n">
        <v>3.15</v>
      </c>
      <c r="H1049" t="n">
        <v>14.28</v>
      </c>
      <c r="I1049" t="n">
        <v>144</v>
      </c>
      <c r="J1049" t="n">
        <v>12</v>
      </c>
      <c r="K1049" t="inlineStr">
        <is>
          <t>CLORALEX</t>
        </is>
      </c>
      <c r="L1049" t="n">
        <v>7.714285714285714</v>
      </c>
      <c r="M1049" t="n">
        <v>24.3</v>
      </c>
      <c r="N1049" t="n">
        <v>0</v>
      </c>
      <c r="O1049" t="n">
        <v>0</v>
      </c>
      <c r="P1049" t="n">
        <v>974</v>
      </c>
      <c r="Q1049" t="n">
        <v>1184</v>
      </c>
      <c r="R1049" t="n">
        <v>76</v>
      </c>
      <c r="S1049" t="n">
        <v>92</v>
      </c>
      <c r="T1049">
        <f>IF( S1049&lt;=0,0,IF( E1049+I1049 &gt;= MAX((S1049/30)*U1049, S1049*1.2), 0, CEILING( (MAX((S1049/30)*U1049, S1049*1.2) - (E1049+I1049)) / J1049, 1 ) * J1049 ) ) ))</f>
        <v/>
      </c>
      <c r="U1049" t="n">
        <v>22</v>
      </c>
    </row>
    <row r="1050">
      <c r="A1050" t="inlineStr">
        <is>
          <t>CEREALES, AVENAS Y BARRAS IEPS</t>
        </is>
      </c>
      <c r="B1050" t="inlineStr">
        <is>
          <t>402</t>
        </is>
      </c>
      <c r="C1050" t="inlineStr">
        <is>
          <t>7501008007860</t>
        </is>
      </c>
      <c r="D1050" t="inlineStr">
        <is>
          <t xml:space="preserve">CEREAL SALVADO DE TRIGO ORIGINAL  KELLOGGS 465 GRS </t>
        </is>
      </c>
      <c r="E1050" t="n">
        <v>45</v>
      </c>
      <c r="F1050" t="inlineStr">
        <is>
          <t>Automatico</t>
        </is>
      </c>
      <c r="G1050" t="n">
        <v>1.05</v>
      </c>
      <c r="H1050" t="n">
        <v>42.85</v>
      </c>
      <c r="I1050" t="n">
        <v>0</v>
      </c>
      <c r="J1050" t="n">
        <v>28</v>
      </c>
      <c r="K1050" t="inlineStr">
        <is>
          <t>KELLOGGS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174</v>
      </c>
      <c r="Q1050" t="n">
        <v>380</v>
      </c>
      <c r="R1050" t="n">
        <v>15</v>
      </c>
      <c r="S1050" t="n">
        <v>18</v>
      </c>
      <c r="T1050">
        <f>IF( S1050&lt;=0,0,IF( E1050+I1050 &gt;= MAX((S1050/30)*U1050, S1050*1.2), 0, CEILING( (MAX((S1050/30)*U1050, S1050*1.2) - (E1050+I1050)) / J1050, 1 ) * J1050 ) ) ))</f>
        <v/>
      </c>
      <c r="U1050" t="n">
        <v>22</v>
      </c>
    </row>
    <row r="1051">
      <c r="A1051" t="inlineStr">
        <is>
          <t>ABARROTES BASICOS</t>
        </is>
      </c>
      <c r="B1051" t="inlineStr">
        <is>
          <t>23</t>
        </is>
      </c>
      <c r="C1051" t="inlineStr">
        <is>
          <t>7501058619228</t>
        </is>
      </c>
      <c r="D1051" t="inlineStr">
        <is>
          <t xml:space="preserve">SUSTITUTO DE CREMA POLVO  NESTLE 160 GRS </t>
        </is>
      </c>
      <c r="E1051" t="n">
        <v>45</v>
      </c>
      <c r="F1051" t="inlineStr">
        <is>
          <t>Automatico</t>
        </is>
      </c>
      <c r="G1051" t="n">
        <v>1.6</v>
      </c>
      <c r="H1051" t="n">
        <v>28.12</v>
      </c>
      <c r="I1051" t="n">
        <v>0</v>
      </c>
      <c r="J1051" t="n">
        <v>12</v>
      </c>
      <c r="K1051" t="inlineStr">
        <is>
          <t>NESTLE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322</v>
      </c>
      <c r="Q1051" t="n">
        <v>352</v>
      </c>
      <c r="R1051" t="n">
        <v>28</v>
      </c>
      <c r="S1051" t="n">
        <v>39</v>
      </c>
      <c r="T1051">
        <f>IF( S1051&lt;=0,0,IF( E1051+I1051 &gt;= MAX((S1051/30)*U1051, S1051*1.2), 0, CEILING( (MAX((S1051/30)*U1051, S1051*1.2) - (E1051+I1051)) / J1051, 1 ) * J1051 ) ) ))</f>
        <v/>
      </c>
      <c r="U1051" t="n">
        <v>22</v>
      </c>
    </row>
    <row r="1052">
      <c r="A1052" t="inlineStr">
        <is>
          <t>PANALES, HIGIENICOS Y DESECHABLES</t>
        </is>
      </c>
      <c r="B1052" t="inlineStr">
        <is>
          <t>95</t>
        </is>
      </c>
      <c r="C1052" t="inlineStr">
        <is>
          <t>55437629805</t>
        </is>
      </c>
      <c r="D1052" t="inlineStr">
        <is>
          <t xml:space="preserve">FILTRO PARA CAFETERA CESTA  MELITTA 100 PZA </t>
        </is>
      </c>
      <c r="E1052" t="n">
        <v>45</v>
      </c>
      <c r="F1052" t="inlineStr">
        <is>
          <t>Automatico</t>
        </is>
      </c>
      <c r="G1052" t="n">
        <v>1.13</v>
      </c>
      <c r="H1052" t="n">
        <v>39.82</v>
      </c>
      <c r="I1052" t="n">
        <v>0</v>
      </c>
      <c r="J1052" t="n">
        <v>24</v>
      </c>
      <c r="K1052" t="inlineStr">
        <is>
          <t>MELITTA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173</v>
      </c>
      <c r="Q1052" t="n">
        <v>106</v>
      </c>
      <c r="R1052" t="n">
        <v>22</v>
      </c>
      <c r="S1052" t="n">
        <v>23</v>
      </c>
      <c r="T1052">
        <f>IF( S1052&lt;=0,0,IF( E1052+I1052 &gt;= MAX((S1052/30)*U1052, S1052*1.2), 0, CEILING( (MAX((S1052/30)*U1052, S1052*1.2) - (E1052+I1052)) / J1052, 1 ) * J1052 ) ) ))</f>
        <v/>
      </c>
      <c r="U1052" t="n">
        <v>22</v>
      </c>
    </row>
    <row r="1053">
      <c r="A1053" t="inlineStr">
        <is>
          <t>CONSERVAS</t>
        </is>
      </c>
      <c r="B1053" t="inlineStr">
        <is>
          <t>143</t>
        </is>
      </c>
      <c r="C1053" t="inlineStr">
        <is>
          <t>7501045403397</t>
        </is>
      </c>
      <c r="D1053" t="inlineStr">
        <is>
          <t xml:space="preserve">LOMO DE ATUN EN AGUA FORTIFICADO  DOLORES 74 GRS </t>
        </is>
      </c>
      <c r="E1053" t="n">
        <v>45</v>
      </c>
      <c r="F1053" t="inlineStr">
        <is>
          <t>Automatico</t>
        </is>
      </c>
      <c r="G1053" t="n">
        <v>1.54</v>
      </c>
      <c r="H1053" t="n">
        <v>29.22</v>
      </c>
      <c r="I1053" t="n">
        <v>0</v>
      </c>
      <c r="J1053" t="n">
        <v>48</v>
      </c>
      <c r="K1053" t="inlineStr">
        <is>
          <t>DOLORES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618</v>
      </c>
      <c r="Q1053" t="n">
        <v>483</v>
      </c>
      <c r="R1053" t="n">
        <v>16</v>
      </c>
      <c r="S1053" t="n">
        <v>37</v>
      </c>
      <c r="T1053">
        <f>IF( S1053&lt;=0,0,IF( E1053+I1053 &gt;= MAX((S1053/30)*U1053, S1053*1.2), 0, CEILING( (MAX((S1053/30)*U1053, S1053*1.2) - (E1053+I1053)) / J1053, 1 ) * J1053 ) ) ))</f>
        <v/>
      </c>
      <c r="U1053" t="n">
        <v>22</v>
      </c>
    </row>
    <row r="1054">
      <c r="A1054" t="inlineStr">
        <is>
          <t>GALLETAS, PAN Y UNTABLES</t>
        </is>
      </c>
      <c r="B1054" t="inlineStr">
        <is>
          <t>10</t>
        </is>
      </c>
      <c r="C1054" t="inlineStr">
        <is>
          <t>7501079334056</t>
        </is>
      </c>
      <c r="D1054" t="inlineStr">
        <is>
          <t xml:space="preserve">HARINA DE TRIGO  SAN BLAS 800 GRS </t>
        </is>
      </c>
      <c r="E1054" t="n">
        <v>45</v>
      </c>
      <c r="F1054" t="inlineStr">
        <is>
          <t>Automatico</t>
        </is>
      </c>
      <c r="G1054" t="n">
        <v>1.13</v>
      </c>
      <c r="H1054" t="n">
        <v>39.82</v>
      </c>
      <c r="I1054" t="n">
        <v>0</v>
      </c>
      <c r="J1054" t="n">
        <v>10</v>
      </c>
      <c r="K1054" t="inlineStr">
        <is>
          <t>SAN BLAS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176</v>
      </c>
      <c r="Q1054" t="n">
        <v>235</v>
      </c>
      <c r="R1054" t="n">
        <v>16</v>
      </c>
      <c r="S1054" t="n">
        <v>23</v>
      </c>
      <c r="T1054">
        <f>IF( S1054&lt;=0,0,IF( E1054+I1054 &gt;= MAX((S1054/30)*U1054, S1054*1.2), 0, CEILING( (MAX((S1054/30)*U1054, S1054*1.2) - (E1054+I1054)) / J1054, 1 ) * J1054 ) ) ))</f>
        <v/>
      </c>
      <c r="U1054" t="n">
        <v>36</v>
      </c>
    </row>
    <row r="1055">
      <c r="A1055" t="inlineStr">
        <is>
          <t>BOTANAS IEPS</t>
        </is>
      </c>
      <c r="B1055" t="inlineStr">
        <is>
          <t>341</t>
        </is>
      </c>
      <c r="C1055" t="inlineStr">
        <is>
          <t>7500366004214</t>
        </is>
      </c>
      <c r="D1055" t="inlineStr">
        <is>
          <t xml:space="preserve">TOTOPOS NACHO  TOTIS 120 GRS </t>
        </is>
      </c>
      <c r="E1055" t="n">
        <v>45</v>
      </c>
      <c r="F1055" t="inlineStr">
        <is>
          <t>Automatico</t>
        </is>
      </c>
      <c r="G1055" t="n">
        <v>2.17</v>
      </c>
      <c r="H1055" t="n">
        <v>20.73</v>
      </c>
      <c r="I1055" t="n">
        <v>40</v>
      </c>
      <c r="J1055" t="n">
        <v>40</v>
      </c>
      <c r="K1055" t="inlineStr">
        <is>
          <t>TOTIS</t>
        </is>
      </c>
      <c r="L1055" t="n">
        <v>1.262672811059907</v>
      </c>
      <c r="M1055" t="n">
        <v>2.739999999999999</v>
      </c>
      <c r="N1055" t="n">
        <v>0</v>
      </c>
      <c r="O1055" t="n">
        <v>0</v>
      </c>
      <c r="P1055" t="n">
        <v>297</v>
      </c>
      <c r="Q1055" t="n">
        <v>68</v>
      </c>
      <c r="R1055" t="n">
        <v>35</v>
      </c>
      <c r="S1055" t="n">
        <v>35</v>
      </c>
      <c r="T1055">
        <f>IF( S1055&lt;=0,0,IF( E1055+I1055 &gt;= MAX((S1055/30)*U1055, S1055*1.2), 0, CEILING( (MAX((S1055/30)*U1055, S1055*1.2) - (E1055+I1055)) / J1055, 1 ) * J1055 ) ) ))</f>
        <v/>
      </c>
      <c r="U1055" t="n">
        <v>22</v>
      </c>
    </row>
    <row r="1056">
      <c r="A1056" t="inlineStr">
        <is>
          <t>ABA. NO COMESTIBLES MP IVA</t>
        </is>
      </c>
      <c r="B1056" t="inlineStr">
        <is>
          <t>21</t>
        </is>
      </c>
      <c r="C1056" t="inlineStr">
        <is>
          <t>7506409017814</t>
        </is>
      </c>
      <c r="D1056" t="inlineStr">
        <is>
          <t xml:space="preserve">VELADORA VASO LISO  GOLDEN HILLS 1 PZA </t>
        </is>
      </c>
      <c r="E1056" t="n">
        <v>45</v>
      </c>
      <c r="F1056" t="inlineStr">
        <is>
          <t>Automatico</t>
        </is>
      </c>
      <c r="G1056" t="n">
        <v>1.24</v>
      </c>
      <c r="H1056" t="n">
        <v>36.29</v>
      </c>
      <c r="I1056" t="n">
        <v>12</v>
      </c>
      <c r="J1056" t="n">
        <v>12</v>
      </c>
      <c r="K1056" t="inlineStr">
        <is>
          <t>GOLDEN HILLS</t>
        </is>
      </c>
      <c r="L1056" t="n">
        <v>15.70967741935484</v>
      </c>
      <c r="M1056" t="n">
        <v>19.48</v>
      </c>
      <c r="N1056" t="n">
        <v>6.032258064516128</v>
      </c>
      <c r="O1056" t="n">
        <v>7.479999999999999</v>
      </c>
      <c r="P1056" t="n">
        <v>304</v>
      </c>
      <c r="Q1056" t="n">
        <v>170</v>
      </c>
      <c r="R1056" t="n">
        <v>31</v>
      </c>
      <c r="S1056" t="n">
        <v>39</v>
      </c>
      <c r="T1056">
        <f>IF( S1056&lt;=0,0,IF( E1056+I1056 &gt;= MAX((S1056/30)*U1056, S1056*1.2), 0, CEILING( (MAX((S1056/30)*U1056, S1056*1.2) - (E1056+I1056)) / J1056, 1 ) * J1056 ) ) ))</f>
        <v/>
      </c>
      <c r="U1056" t="n">
        <v>52</v>
      </c>
    </row>
    <row r="1057">
      <c r="A1057" t="inlineStr">
        <is>
          <t>PANALES, HIGIENICOS Y DESECHABLES</t>
        </is>
      </c>
      <c r="B1057" t="inlineStr">
        <is>
          <t>95</t>
        </is>
      </c>
      <c r="C1057" t="inlineStr">
        <is>
          <t>7502211161707</t>
        </is>
      </c>
      <c r="D1057" t="inlineStr">
        <is>
          <t xml:space="preserve">BOLSA PARA ALIMENTOS GRANDE BOL ROL 16 PZA </t>
        </is>
      </c>
      <c r="E1057" t="n">
        <v>45</v>
      </c>
      <c r="F1057" t="inlineStr">
        <is>
          <t>Automatico</t>
        </is>
      </c>
      <c r="G1057" t="n">
        <v>1.25</v>
      </c>
      <c r="H1057" t="n">
        <v>36</v>
      </c>
      <c r="I1057" t="n">
        <v>0</v>
      </c>
      <c r="J1057" t="n">
        <v>20</v>
      </c>
      <c r="K1057" t="inlineStr">
        <is>
          <t>BOL ROL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448</v>
      </c>
      <c r="Q1057" t="n">
        <v>394</v>
      </c>
      <c r="R1057" t="n">
        <v>33</v>
      </c>
      <c r="S1057" t="n">
        <v>41</v>
      </c>
      <c r="T1057">
        <f>IF( S1057&lt;=0,0,IF( E1057+I1057 &gt;= MAX((S1057/30)*U1057, S1057*1.2), 0, CEILING( (MAX((S1057/30)*U1057, S1057*1.2) - (E1057+I1057)) / J1057, 1 ) * J1057 ) ) ))</f>
        <v/>
      </c>
      <c r="U1057" t="n">
        <v>22</v>
      </c>
    </row>
    <row r="1058">
      <c r="A1058" t="inlineStr">
        <is>
          <t>CONSERVAS</t>
        </is>
      </c>
      <c r="B1058" t="inlineStr">
        <is>
          <t>143</t>
        </is>
      </c>
      <c r="C1058" t="inlineStr">
        <is>
          <t>608875001193</t>
        </is>
      </c>
      <c r="D1058" t="inlineStr">
        <is>
          <t xml:space="preserve">MAYONESA CON LIMON  HEINZ 340 GRS </t>
        </is>
      </c>
      <c r="E1058" t="n">
        <v>45</v>
      </c>
      <c r="F1058" t="inlineStr">
        <is>
          <t>Automatico</t>
        </is>
      </c>
      <c r="G1058" t="n">
        <v>1.26</v>
      </c>
      <c r="H1058" t="n">
        <v>35.71</v>
      </c>
      <c r="I1058" t="n">
        <v>48</v>
      </c>
      <c r="J1058" t="n">
        <v>24</v>
      </c>
      <c r="K1058" t="inlineStr">
        <is>
          <t>HEINZ</t>
        </is>
      </c>
      <c r="L1058" t="n">
        <v>0.2857142857142847</v>
      </c>
      <c r="M1058" t="n">
        <v>0.3599999999999987</v>
      </c>
      <c r="N1058" t="n">
        <v>0</v>
      </c>
      <c r="O1058" t="n">
        <v>0</v>
      </c>
      <c r="P1058" t="n">
        <v>526</v>
      </c>
      <c r="Q1058" t="n">
        <v>634</v>
      </c>
      <c r="R1058" t="n">
        <v>36</v>
      </c>
      <c r="S1058" t="n">
        <v>40</v>
      </c>
      <c r="T1058">
        <f>IF( S1058&lt;=0,0,IF( E1058+I1058 &gt;= MAX((S1058/30)*U1058, S1058*1.2), 0, CEILING( (MAX((S1058/30)*U1058, S1058*1.2) - (E1058+I1058)) / J1058, 1 ) * J1058 ) ) ))</f>
        <v/>
      </c>
      <c r="U1058" t="n">
        <v>36</v>
      </c>
    </row>
    <row r="1059">
      <c r="A1059" t="inlineStr">
        <is>
          <t>GALLETAS, PAN Y UNTABLES</t>
        </is>
      </c>
      <c r="B1059" t="inlineStr">
        <is>
          <t>10</t>
        </is>
      </c>
      <c r="C1059" t="inlineStr">
        <is>
          <t>658480002344</t>
        </is>
      </c>
      <c r="D1059" t="inlineStr">
        <is>
          <t xml:space="preserve">TOSTADAS DE MAIZ AZUL HORNEADAS  SANISSIMO 126 GRS </t>
        </is>
      </c>
      <c r="E1059" t="n">
        <v>45</v>
      </c>
      <c r="F1059" t="inlineStr">
        <is>
          <t>Automatico</t>
        </is>
      </c>
      <c r="G1059" t="n">
        <v>2.88</v>
      </c>
      <c r="H1059" t="n">
        <v>15.62</v>
      </c>
      <c r="I1059" t="n">
        <v>56</v>
      </c>
      <c r="J1059" t="n">
        <v>28</v>
      </c>
      <c r="K1059" t="inlineStr">
        <is>
          <t>SANISSIMO</t>
        </is>
      </c>
      <c r="L1059" t="n">
        <v>6.375</v>
      </c>
      <c r="M1059" t="n">
        <v>18.36</v>
      </c>
      <c r="N1059" t="n">
        <v>0</v>
      </c>
      <c r="O1059" t="n">
        <v>0</v>
      </c>
      <c r="P1059" t="n">
        <v>989</v>
      </c>
      <c r="Q1059" t="n">
        <v>1215</v>
      </c>
      <c r="R1059" t="n">
        <v>50</v>
      </c>
      <c r="S1059" t="n">
        <v>65</v>
      </c>
      <c r="T1059">
        <f>IF( S1059&lt;=0,0,IF( E1059+I1059 &gt;= MAX((S1059/30)*U1059, S1059*1.2), 0, CEILING( (MAX((S1059/30)*U1059, S1059*1.2) - (E1059+I1059)) / J1059, 1 ) * J1059 ) ) ))</f>
        <v/>
      </c>
      <c r="U1059" t="n">
        <v>22</v>
      </c>
    </row>
    <row r="1060">
      <c r="A1060" t="inlineStr">
        <is>
          <t>PANALES, HIGIENICOS Y DESECHABLES</t>
        </is>
      </c>
      <c r="B1060" t="inlineStr">
        <is>
          <t>0</t>
        </is>
      </c>
      <c r="C1060" t="inlineStr">
        <is>
          <t>55437629805</t>
        </is>
      </c>
      <c r="D1060" t="inlineStr">
        <is>
          <t xml:space="preserve">FILTRO PARA CAFETERA CESTA  MELITTA 100 PZA </t>
        </is>
      </c>
      <c r="E1060" t="n">
        <v>45</v>
      </c>
      <c r="F1060" t="inlineStr">
        <is>
          <t>Automatico</t>
        </is>
      </c>
      <c r="G1060" t="n">
        <v>1.13</v>
      </c>
      <c r="H1060" t="n">
        <v>39.82</v>
      </c>
      <c r="I1060" t="n">
        <v>0</v>
      </c>
      <c r="J1060" t="n">
        <v>24</v>
      </c>
      <c r="K1060" t="inlineStr">
        <is>
          <t>MELITTA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173</v>
      </c>
      <c r="Q1060" t="n">
        <v>106</v>
      </c>
      <c r="R1060" t="n">
        <v>22</v>
      </c>
      <c r="S1060" t="n">
        <v>23</v>
      </c>
      <c r="T1060">
        <f>IF( S1060&lt;=0,0,IF( E1060+I1060 &gt;= MAX((S1060/30)*U1060, S1060*1.2), 0, CEILING( (MAX((S1060/30)*U1060, S1060*1.2) - (E1060+I1060)) / J1060, 1 ) * J1060 ) ) ))</f>
        <v/>
      </c>
      <c r="U1060" t="n">
        <v>22</v>
      </c>
    </row>
    <row r="1061">
      <c r="A1061" t="inlineStr">
        <is>
          <t>CONSERVAS</t>
        </is>
      </c>
      <c r="B1061" t="inlineStr">
        <is>
          <t>0</t>
        </is>
      </c>
      <c r="C1061" t="inlineStr">
        <is>
          <t>608875001193</t>
        </is>
      </c>
      <c r="D1061" t="inlineStr">
        <is>
          <t xml:space="preserve">MAYONESA CON LIMON  HEINZ 340 GRS </t>
        </is>
      </c>
      <c r="E1061" t="n">
        <v>45</v>
      </c>
      <c r="F1061" t="inlineStr">
        <is>
          <t>Automatico</t>
        </is>
      </c>
      <c r="G1061" t="n">
        <v>1.26</v>
      </c>
      <c r="H1061" t="n">
        <v>35.71</v>
      </c>
      <c r="I1061" t="n">
        <v>48</v>
      </c>
      <c r="J1061" t="n">
        <v>24</v>
      </c>
      <c r="K1061" t="inlineStr">
        <is>
          <t>HEINZ</t>
        </is>
      </c>
      <c r="L1061" t="n">
        <v>0.2857142857142847</v>
      </c>
      <c r="M1061" t="n">
        <v>0.3599999999999987</v>
      </c>
      <c r="N1061" t="n">
        <v>0</v>
      </c>
      <c r="O1061" t="n">
        <v>0</v>
      </c>
      <c r="P1061" t="n">
        <v>526</v>
      </c>
      <c r="Q1061" t="n">
        <v>634</v>
      </c>
      <c r="R1061" t="n">
        <v>36</v>
      </c>
      <c r="S1061" t="n">
        <v>40</v>
      </c>
      <c r="T1061">
        <f>IF( S1061&lt;=0,0,IF( E1061+I1061 &gt;= MAX((S1061/30)*U1061, S1061*1.2), 0, CEILING( (MAX((S1061/30)*U1061, S1061*1.2) - (E1061+I1061)) / J1061, 1 ) * J1061 ) ) ))</f>
        <v/>
      </c>
      <c r="U1061" t="n">
        <v>36</v>
      </c>
    </row>
    <row r="1062">
      <c r="A1062" t="inlineStr">
        <is>
          <t>CONSERVAS</t>
        </is>
      </c>
      <c r="B1062" t="inlineStr">
        <is>
          <t>0</t>
        </is>
      </c>
      <c r="C1062" t="inlineStr">
        <is>
          <t>608875002565</t>
        </is>
      </c>
      <c r="D1062" t="inlineStr">
        <is>
          <t xml:space="preserve">MOSTAZA  HEINZ 368 GRS </t>
        </is>
      </c>
      <c r="E1062" t="n">
        <v>45</v>
      </c>
      <c r="F1062" t="inlineStr">
        <is>
          <t>Automatico</t>
        </is>
      </c>
      <c r="G1062" t="n">
        <v>1.9</v>
      </c>
      <c r="H1062" t="n">
        <v>24.21</v>
      </c>
      <c r="I1062" t="n">
        <v>32</v>
      </c>
      <c r="J1062" t="n">
        <v>16</v>
      </c>
      <c r="K1062" t="inlineStr">
        <is>
          <t>HEINZ</t>
        </is>
      </c>
      <c r="L1062" t="n">
        <v>12.31578947368421</v>
      </c>
      <c r="M1062" t="n">
        <v>23.4</v>
      </c>
      <c r="N1062" t="n">
        <v>0</v>
      </c>
      <c r="O1062" t="n">
        <v>0</v>
      </c>
      <c r="P1062" t="n">
        <v>444</v>
      </c>
      <c r="Q1062" t="n">
        <v>553</v>
      </c>
      <c r="R1062" t="n">
        <v>41</v>
      </c>
      <c r="S1062" t="n">
        <v>48</v>
      </c>
      <c r="T1062">
        <f>IF( S1062&lt;=0,0,IF( E1062+I1062 &gt;= MAX((S1062/30)*U1062, S1062*1.2), 0, CEILING( (MAX((S1062/30)*U1062, S1062*1.2) - (E1062+I1062)) / J1062, 1 ) * J1062 ) ) ))</f>
        <v/>
      </c>
      <c r="U1062" t="n">
        <v>36</v>
      </c>
    </row>
    <row r="1063">
      <c r="A1063" t="inlineStr">
        <is>
          <t>CEREALES, AVENAS Y BARRAS IEPS</t>
        </is>
      </c>
      <c r="B1063" t="inlineStr">
        <is>
          <t>0</t>
        </is>
      </c>
      <c r="C1063" t="inlineStr">
        <is>
          <t>7503017964141</t>
        </is>
      </c>
      <c r="D1063" t="inlineStr">
        <is>
          <t xml:space="preserve">BOLITAS DE GRANOLA CON YOGHURT GRIEGO  BERRY NUTS 150 GRS </t>
        </is>
      </c>
      <c r="E1063" t="n">
        <v>45</v>
      </c>
      <c r="F1063" t="inlineStr">
        <is>
          <t>Automatico</t>
        </is>
      </c>
      <c r="G1063" t="n">
        <v>1.56</v>
      </c>
      <c r="H1063" t="n">
        <v>28.84</v>
      </c>
      <c r="I1063" t="n">
        <v>0</v>
      </c>
      <c r="J1063" t="n">
        <v>20</v>
      </c>
      <c r="K1063" t="inlineStr">
        <is>
          <t>BERRY NUTS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327</v>
      </c>
      <c r="Q1063" t="n">
        <v>342</v>
      </c>
      <c r="R1063" t="n">
        <v>19</v>
      </c>
      <c r="S1063" t="n">
        <v>23</v>
      </c>
      <c r="T1063">
        <f>IF( S1063&lt;=0,0,IF( E1063+I1063 &gt;= MAX((S1063/30)*U1063, S1063*1.2), 0, CEILING( (MAX((S1063/30)*U1063, S1063*1.2) - (E1063+I1063)) / J1063, 1 ) * J1063 ) ) ))</f>
        <v/>
      </c>
      <c r="U1063" t="n">
        <v>22</v>
      </c>
    </row>
    <row r="1064">
      <c r="A1064" t="inlineStr">
        <is>
          <t>ABARROTES BASICOS</t>
        </is>
      </c>
      <c r="B1064" t="inlineStr">
        <is>
          <t>23</t>
        </is>
      </c>
      <c r="C1064" t="inlineStr">
        <is>
          <t>7501116100071</t>
        </is>
      </c>
      <c r="D1064" t="inlineStr">
        <is>
          <t xml:space="preserve">SAL REDUCIDA EN SODIO  NOVOXAL 140 GRS </t>
        </is>
      </c>
      <c r="E1064" t="n">
        <v>46</v>
      </c>
      <c r="F1064" t="inlineStr">
        <is>
          <t>Automatico</t>
        </is>
      </c>
      <c r="G1064" t="n">
        <v>1.58</v>
      </c>
      <c r="H1064" t="n">
        <v>29.11</v>
      </c>
      <c r="I1064" t="n">
        <v>0</v>
      </c>
      <c r="J1064" t="n">
        <v>18</v>
      </c>
      <c r="K1064" t="inlineStr">
        <is>
          <t>NOVOXAL</t>
        </is>
      </c>
      <c r="L1064" t="n">
        <v>6.88607594936709</v>
      </c>
      <c r="M1064" t="n">
        <v>10.88</v>
      </c>
      <c r="N1064" t="n">
        <v>6.88607594936709</v>
      </c>
      <c r="O1064" t="n">
        <v>10.88</v>
      </c>
      <c r="P1064" t="n">
        <v>224</v>
      </c>
      <c r="Q1064" t="n">
        <v>207</v>
      </c>
      <c r="R1064" t="n">
        <v>20</v>
      </c>
      <c r="S1064" t="n">
        <v>26</v>
      </c>
      <c r="T1064">
        <f>IF( S1064&lt;=0,0,IF( E1064+I1064 &gt;= MAX((S1064/30)*U1064, S1064*1.2), 0, CEILING( (MAX((S1064/30)*U1064, S1064*1.2) - (E1064+I1064)) / J1064, 1 ) * J1064 ) ) ))</f>
        <v/>
      </c>
      <c r="U1064" t="n">
        <v>36</v>
      </c>
    </row>
    <row r="1065">
      <c r="A1065" t="inlineStr">
        <is>
          <t>ABARROTES BASICOS</t>
        </is>
      </c>
      <c r="B1065" t="inlineStr">
        <is>
          <t>23</t>
        </is>
      </c>
      <c r="C1065" t="inlineStr">
        <is>
          <t>7613037005554</t>
        </is>
      </c>
      <c r="D1065" t="inlineStr">
        <is>
          <t xml:space="preserve">HOJA PARA SAZONAR POLLO TOMATE ESPECIAS  MAGGI 21.5 GRS </t>
        </is>
      </c>
      <c r="E1065" t="n">
        <v>46</v>
      </c>
      <c r="F1065" t="inlineStr">
        <is>
          <t>Automatico</t>
        </is>
      </c>
      <c r="G1065" t="n">
        <v>1.1</v>
      </c>
      <c r="H1065" t="n">
        <v>41.81</v>
      </c>
      <c r="I1065" t="n">
        <v>18</v>
      </c>
      <c r="J1065" t="n">
        <v>18</v>
      </c>
      <c r="K1065" t="inlineStr">
        <is>
          <t>MAGGI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246</v>
      </c>
      <c r="Q1065" t="n">
        <v>337</v>
      </c>
      <c r="R1065" t="n">
        <v>14</v>
      </c>
      <c r="S1065" t="n">
        <v>21</v>
      </c>
      <c r="T1065">
        <f>IF( S1065&lt;=0,0,IF( E1065+I1065 &gt;= MAX((S1065/30)*U1065, S1065*1.2), 0, CEILING( (MAX((S1065/30)*U1065, S1065*1.2) - (E1065+I1065)) / J1065, 1 ) * J1065 ) ) ))</f>
        <v/>
      </c>
      <c r="U1065" t="n">
        <v>22</v>
      </c>
    </row>
    <row r="1066">
      <c r="A1066" t="inlineStr">
        <is>
          <t>BOTANAS IEPS</t>
        </is>
      </c>
      <c r="B1066" t="inlineStr">
        <is>
          <t>341</t>
        </is>
      </c>
      <c r="C1066" t="inlineStr">
        <is>
          <t>7503036787066</t>
        </is>
      </c>
      <c r="D1066" t="inlineStr">
        <is>
          <t xml:space="preserve">PALOMITAS MICROONDAS SAL DE MAR 3 PACK SLIMPOP 195 GRS </t>
        </is>
      </c>
      <c r="E1066" t="n">
        <v>46</v>
      </c>
      <c r="F1066" t="inlineStr">
        <is>
          <t>Automatico</t>
        </is>
      </c>
      <c r="G1066" t="n">
        <v>1.75</v>
      </c>
      <c r="H1066" t="n">
        <v>26.28</v>
      </c>
      <c r="I1066" t="n">
        <v>0</v>
      </c>
      <c r="J1066" t="n">
        <v>12</v>
      </c>
      <c r="K1066" t="inlineStr">
        <is>
          <t>SLIMPOP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553</v>
      </c>
      <c r="Q1066" t="n">
        <v>464</v>
      </c>
      <c r="R1066" t="n">
        <v>25</v>
      </c>
      <c r="S1066" t="n">
        <v>37</v>
      </c>
      <c r="T1066">
        <f>IF( S1066&lt;=0,0,IF( E1066+I1066 &gt;= MAX((S1066/30)*U1066, S1066*1.2), 0, CEILING( (MAX((S1066/30)*U1066, S1066*1.2) - (E1066+I1066)) / J1066, 1 ) * J1066 ) ) ))</f>
        <v/>
      </c>
      <c r="U1066" t="n">
        <v>22</v>
      </c>
    </row>
    <row r="1067">
      <c r="A1067" t="inlineStr">
        <is>
          <t>ABARROTES BASICOS</t>
        </is>
      </c>
      <c r="B1067" t="inlineStr">
        <is>
          <t>23</t>
        </is>
      </c>
      <c r="C1067" t="inlineStr">
        <is>
          <t>34587031010</t>
        </is>
      </c>
      <c r="D1067" t="inlineStr">
        <is>
          <t xml:space="preserve">SAL REFINADA YODADA  LA FINA 1 KG. </t>
        </is>
      </c>
      <c r="E1067" t="n">
        <v>46</v>
      </c>
      <c r="F1067" t="inlineStr">
        <is>
          <t>Automatico</t>
        </is>
      </c>
      <c r="G1067" t="n">
        <v>2.04</v>
      </c>
      <c r="H1067" t="n">
        <v>22.54</v>
      </c>
      <c r="I1067" t="n">
        <v>0</v>
      </c>
      <c r="J1067" t="n">
        <v>20</v>
      </c>
      <c r="K1067" t="inlineStr">
        <is>
          <t>LA FINA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648</v>
      </c>
      <c r="Q1067" t="n">
        <v>650</v>
      </c>
      <c r="R1067" t="n">
        <v>54</v>
      </c>
      <c r="S1067" t="n">
        <v>64</v>
      </c>
      <c r="T1067">
        <f>IF( S1067&lt;=0,0,IF( E1067+I1067 &gt;= MAX((S1067/30)*U1067, S1067*1.2), 0, CEILING( (MAX((S1067/30)*U1067, S1067*1.2) - (E1067+I1067)) / J1067, 1 ) * J1067 ) ) ))</f>
        <v/>
      </c>
      <c r="U1067" t="n">
        <v>22</v>
      </c>
    </row>
    <row r="1068">
      <c r="A1068" t="inlineStr">
        <is>
          <t>PANALES, HIGIENICOS Y DESECHABLES</t>
        </is>
      </c>
      <c r="B1068" t="inlineStr">
        <is>
          <t>95</t>
        </is>
      </c>
      <c r="C1068" t="inlineStr">
        <is>
          <t>7501032900342</t>
        </is>
      </c>
      <c r="D1068" t="inlineStr">
        <is>
          <t xml:space="preserve">BOLSA REUTILIZABLE PARA ALIMENTOS MEDIANO ZIPLOC 15 PZA </t>
        </is>
      </c>
      <c r="E1068" t="n">
        <v>46</v>
      </c>
      <c r="F1068" t="inlineStr">
        <is>
          <t>Automatico</t>
        </is>
      </c>
      <c r="G1068" t="n">
        <v>1.11</v>
      </c>
      <c r="H1068" t="n">
        <v>41.44</v>
      </c>
      <c r="I1068" t="n">
        <v>12</v>
      </c>
      <c r="J1068" t="n">
        <v>12</v>
      </c>
      <c r="K1068" t="inlineStr">
        <is>
          <t>ZIPLOC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304</v>
      </c>
      <c r="Q1068" t="n">
        <v>261</v>
      </c>
      <c r="R1068" t="n">
        <v>29</v>
      </c>
      <c r="S1068" t="n">
        <v>33</v>
      </c>
      <c r="T1068">
        <f>IF( S1068&lt;=0,0,IF( E1068+I1068 &gt;= MAX((S1068/30)*U1068, S1068*1.2), 0, CEILING( (MAX((S1068/30)*U1068, S1068*1.2) - (E1068+I1068)) / J1068, 1 ) * J1068 ) ) ))</f>
        <v/>
      </c>
      <c r="U1068" t="n">
        <v>22</v>
      </c>
    </row>
    <row r="1069">
      <c r="A1069" t="inlineStr">
        <is>
          <t>ASEO Y LIMPIEZA DEL HOGAR</t>
        </is>
      </c>
      <c r="B1069" t="inlineStr">
        <is>
          <t>6</t>
        </is>
      </c>
      <c r="C1069" t="inlineStr">
        <is>
          <t>7501025422134</t>
        </is>
      </c>
      <c r="D1069" t="inlineStr">
        <is>
          <t xml:space="preserve">ACIDO MURIATICO LIMON SULTAN 900 ML. </t>
        </is>
      </c>
      <c r="E1069" t="n">
        <v>46</v>
      </c>
      <c r="F1069" t="inlineStr">
        <is>
          <t>Automatico</t>
        </is>
      </c>
      <c r="G1069" t="n">
        <v>2.29</v>
      </c>
      <c r="H1069" t="n">
        <v>20.08</v>
      </c>
      <c r="I1069" t="n">
        <v>150</v>
      </c>
      <c r="J1069" t="n">
        <v>15</v>
      </c>
      <c r="K1069" t="inlineStr">
        <is>
          <t>SULTAN</t>
        </is>
      </c>
      <c r="L1069" t="n">
        <v>1.912663755458517</v>
      </c>
      <c r="M1069" t="n">
        <v>4.380000000000004</v>
      </c>
      <c r="N1069" t="n">
        <v>0</v>
      </c>
      <c r="O1069" t="n">
        <v>0</v>
      </c>
      <c r="P1069" t="n">
        <v>787</v>
      </c>
      <c r="Q1069" t="n">
        <v>788</v>
      </c>
      <c r="R1069" t="n">
        <v>58</v>
      </c>
      <c r="S1069" t="n">
        <v>58</v>
      </c>
      <c r="T1069">
        <f>IF( S1069&lt;=0,0,IF( E1069+I1069 &gt;= MAX((S1069/30)*U1069, S1069*1.2), 0, CEILING( (MAX((S1069/30)*U1069, S1069*1.2) - (E1069+I1069)) / J1069, 1 ) * J1069 ) ) ))</f>
        <v/>
      </c>
      <c r="U1069" t="n">
        <v>22</v>
      </c>
    </row>
    <row r="1070">
      <c r="A1070" t="inlineStr">
        <is>
          <t>ABARROTES BASICOS</t>
        </is>
      </c>
      <c r="B1070" t="inlineStr">
        <is>
          <t>23</t>
        </is>
      </c>
      <c r="C1070" t="inlineStr">
        <is>
          <t>7501003339133</t>
        </is>
      </c>
      <c r="D1070" t="inlineStr">
        <is>
          <t xml:space="preserve">TÉ DE MANZANILLA  MCCORMICK 25 PZA </t>
        </is>
      </c>
      <c r="E1070" t="n">
        <v>46</v>
      </c>
      <c r="F1070" t="inlineStr">
        <is>
          <t>Automatico</t>
        </is>
      </c>
      <c r="G1070" t="n">
        <v>2.28</v>
      </c>
      <c r="H1070" t="n">
        <v>20.17</v>
      </c>
      <c r="I1070" t="n">
        <v>0</v>
      </c>
      <c r="J1070" t="n">
        <v>24</v>
      </c>
      <c r="K1070" t="inlineStr">
        <is>
          <t>MCCORMICK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498</v>
      </c>
      <c r="Q1070" t="n">
        <v>628</v>
      </c>
      <c r="R1070" t="n">
        <v>36</v>
      </c>
      <c r="S1070" t="n">
        <v>47</v>
      </c>
      <c r="T1070">
        <f>IF( S1070&lt;=0,0,IF( E1070+I1070 &gt;= MAX((S1070/30)*U1070, S1070*1.2), 0, CEILING( (MAX((S1070/30)*U1070, S1070*1.2) - (E1070+I1070)) / J1070, 1 ) * J1070 ) ) ))</f>
        <v/>
      </c>
      <c r="U1070" t="n">
        <v>18</v>
      </c>
    </row>
    <row r="1071">
      <c r="A1071" t="inlineStr">
        <is>
          <t>BEBIDAS</t>
        </is>
      </c>
      <c r="B1071" t="inlineStr">
        <is>
          <t>35</t>
        </is>
      </c>
      <c r="C1071" t="inlineStr">
        <is>
          <t>31200454577</t>
        </is>
      </c>
      <c r="D1071" t="inlineStr">
        <is>
          <t xml:space="preserve">BEBIDA UVA ARANDANO  OCEAN SPRAY 1 LT. </t>
        </is>
      </c>
      <c r="E1071" t="n">
        <v>46</v>
      </c>
      <c r="F1071" t="inlineStr">
        <is>
          <t>Automatico</t>
        </is>
      </c>
      <c r="G1071" t="n">
        <v>4.03</v>
      </c>
      <c r="H1071" t="n">
        <v>11.41</v>
      </c>
      <c r="I1071" t="n">
        <v>36</v>
      </c>
      <c r="J1071" t="n">
        <v>12</v>
      </c>
      <c r="K1071" t="inlineStr">
        <is>
          <t>OCEAN SPRAY</t>
        </is>
      </c>
      <c r="L1071" t="n">
        <v>10.58560794044665</v>
      </c>
      <c r="M1071" t="n">
        <v>42.66000000000001</v>
      </c>
      <c r="N1071" t="n">
        <v>1.652605459057074</v>
      </c>
      <c r="O1071" t="n">
        <v>6.660000000000011</v>
      </c>
      <c r="P1071" t="n">
        <v>665</v>
      </c>
      <c r="Q1071" t="n">
        <v>635</v>
      </c>
      <c r="R1071" t="n">
        <v>63</v>
      </c>
      <c r="S1071" t="n">
        <v>74</v>
      </c>
      <c r="T1071">
        <f>IF( S1071&lt;=0,0,IF( E1071+I1071 &gt;= MAX((S1071/30)*U1071, S1071*1.2), 0, CEILING( (MAX((S1071/30)*U1071, S1071*1.2) - (E1071+I1071)) / J1071, 1 ) * J1071 ) ) ))</f>
        <v/>
      </c>
      <c r="U1071" t="n">
        <v>22</v>
      </c>
    </row>
    <row r="1072">
      <c r="A1072" t="inlineStr">
        <is>
          <t>ABA. BASICOS MP</t>
        </is>
      </c>
      <c r="B1072" t="inlineStr">
        <is>
          <t>346</t>
        </is>
      </c>
      <c r="C1072" t="inlineStr">
        <is>
          <t>7506409019900</t>
        </is>
      </c>
      <c r="D1072" t="inlineStr">
        <is>
          <t xml:space="preserve">AJO EN POLVO  GOLDEN HILLS 77 GRS </t>
        </is>
      </c>
      <c r="E1072" t="n">
        <v>46</v>
      </c>
      <c r="F1072" t="inlineStr">
        <is>
          <t>Automatico</t>
        </is>
      </c>
      <c r="G1072" t="n">
        <v>1.46</v>
      </c>
      <c r="H1072" t="n">
        <v>31.5</v>
      </c>
      <c r="I1072" t="n">
        <v>12</v>
      </c>
      <c r="J1072" t="n">
        <v>12</v>
      </c>
      <c r="K1072" t="inlineStr">
        <is>
          <t>GOLDEN HILLS</t>
        </is>
      </c>
      <c r="L1072" t="n">
        <v>20.49315068493151</v>
      </c>
      <c r="M1072" t="n">
        <v>29.92</v>
      </c>
      <c r="N1072" t="n">
        <v>12.27397260273973</v>
      </c>
      <c r="O1072" t="n">
        <v>17.92</v>
      </c>
      <c r="P1072" t="n">
        <v>475</v>
      </c>
      <c r="Q1072" t="n">
        <v>389</v>
      </c>
      <c r="R1072" t="n">
        <v>41</v>
      </c>
      <c r="S1072" t="n">
        <v>50</v>
      </c>
      <c r="T1072">
        <f>IF( S1072&lt;=0,0,IF( E1072+I1072 &gt;= MAX((S1072/30)*U1072, S1072*1.2), 0, CEILING( (MAX((S1072/30)*U1072, S1072*1.2) - (E1072+I1072)) / J1072, 1 ) * J1072 ) ) ))</f>
        <v/>
      </c>
      <c r="U1072" t="n">
        <v>52</v>
      </c>
    </row>
    <row r="1073">
      <c r="A1073" t="inlineStr">
        <is>
          <t>ABARROTES BASICOS</t>
        </is>
      </c>
      <c r="B1073" t="inlineStr">
        <is>
          <t>23</t>
        </is>
      </c>
      <c r="C1073" t="inlineStr">
        <is>
          <t>7501003339522</t>
        </is>
      </c>
      <c r="D1073" t="inlineStr">
        <is>
          <t xml:space="preserve">TÉ DE CANELA A LA MANZANA  MCCORMICK 35 GRS </t>
        </is>
      </c>
      <c r="E1073" t="n">
        <v>46</v>
      </c>
      <c r="F1073" t="inlineStr">
        <is>
          <t>Automatico</t>
        </is>
      </c>
      <c r="G1073" t="n">
        <v>1.31</v>
      </c>
      <c r="H1073" t="n">
        <v>35.11</v>
      </c>
      <c r="I1073" t="n">
        <v>0</v>
      </c>
      <c r="J1073" t="n">
        <v>24</v>
      </c>
      <c r="K1073" t="inlineStr">
        <is>
          <t>MCCORMICK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240</v>
      </c>
      <c r="Q1073" t="n">
        <v>96</v>
      </c>
      <c r="R1073" t="n">
        <v>20</v>
      </c>
      <c r="S1073" t="n">
        <v>24</v>
      </c>
      <c r="T1073">
        <f>IF( S1073&lt;=0,0,IF( E1073+I1073 &gt;= MAX((S1073/30)*U1073, S1073*1.2), 0, CEILING( (MAX((S1073/30)*U1073, S1073*1.2) - (E1073+I1073)) / J1073, 1 ) * J1073 ) ) ))</f>
        <v/>
      </c>
      <c r="U1073" t="n">
        <v>22</v>
      </c>
    </row>
    <row r="1074">
      <c r="A1074" t="inlineStr">
        <is>
          <t>CONSERVAS</t>
        </is>
      </c>
      <c r="B1074" t="inlineStr">
        <is>
          <t>143</t>
        </is>
      </c>
      <c r="C1074" t="inlineStr">
        <is>
          <t>608875002565</t>
        </is>
      </c>
      <c r="D1074" t="inlineStr">
        <is>
          <t xml:space="preserve">MOSTAZA  HEINZ 368 GRS </t>
        </is>
      </c>
      <c r="E1074" t="n">
        <v>46</v>
      </c>
      <c r="F1074" t="inlineStr">
        <is>
          <t>Automatico</t>
        </is>
      </c>
      <c r="G1074" t="n">
        <v>1.9</v>
      </c>
      <c r="H1074" t="n">
        <v>24.21</v>
      </c>
      <c r="I1074" t="n">
        <v>32</v>
      </c>
      <c r="J1074" t="n">
        <v>16</v>
      </c>
      <c r="K1074" t="inlineStr">
        <is>
          <t>HEINZ</t>
        </is>
      </c>
      <c r="L1074" t="n">
        <v>11.78947368421052</v>
      </c>
      <c r="M1074" t="n">
        <v>22.4</v>
      </c>
      <c r="N1074" t="n">
        <v>0</v>
      </c>
      <c r="O1074" t="n">
        <v>0</v>
      </c>
      <c r="P1074" t="n">
        <v>443</v>
      </c>
      <c r="Q1074" t="n">
        <v>553</v>
      </c>
      <c r="R1074" t="n">
        <v>40</v>
      </c>
      <c r="S1074" t="n">
        <v>47</v>
      </c>
      <c r="T1074">
        <f>IF( S1074&lt;=0,0,IF( E1074+I1074 &gt;= MAX((S1074/30)*U1074, S1074*1.2), 0, CEILING( (MAX((S1074/30)*U1074, S1074*1.2) - (E1074+I1074)) / J1074, 1 ) * J1074 ) ) ))</f>
        <v/>
      </c>
      <c r="U1074" t="n">
        <v>36</v>
      </c>
    </row>
    <row r="1075">
      <c r="A1075" t="inlineStr">
        <is>
          <t>GALLETAS, PAN Y UNTABLES IEPS</t>
        </is>
      </c>
      <c r="B1075" t="inlineStr">
        <is>
          <t>410</t>
        </is>
      </c>
      <c r="C1075" t="inlineStr">
        <is>
          <t>7501014301228</t>
        </is>
      </c>
      <c r="D1075" t="inlineStr">
        <is>
          <t xml:space="preserve">CHOCOLATE DE MESA  IBARRA 270 GRS </t>
        </is>
      </c>
      <c r="E1075" t="n">
        <v>46</v>
      </c>
      <c r="F1075" t="inlineStr">
        <is>
          <t>Automatico</t>
        </is>
      </c>
      <c r="G1075" t="n">
        <v>1.79</v>
      </c>
      <c r="H1075" t="n">
        <v>26.25</v>
      </c>
      <c r="I1075" t="n">
        <v>120</v>
      </c>
      <c r="J1075" t="n">
        <v>24</v>
      </c>
      <c r="K1075" t="inlineStr">
        <is>
          <t>IBARRA</t>
        </is>
      </c>
      <c r="L1075" t="n">
        <v>10.30167597765363</v>
      </c>
      <c r="M1075" t="n">
        <v>18.44</v>
      </c>
      <c r="N1075" t="n">
        <v>0</v>
      </c>
      <c r="O1075" t="n">
        <v>0</v>
      </c>
      <c r="P1075" t="n">
        <v>297</v>
      </c>
      <c r="Q1075" t="n">
        <v>284</v>
      </c>
      <c r="R1075" t="n">
        <v>35</v>
      </c>
      <c r="S1075" t="n">
        <v>49</v>
      </c>
      <c r="T1075">
        <f>IF( S1075&lt;=0,0,IF( E1075+I1075 &gt;= MAX((S1075/30)*U1075, S1075*1.2), 0, CEILING( (MAX((S1075/30)*U1075, S1075*1.2) - (E1075+I1075)) / J1075, 1 ) * J1075 ) ) ))</f>
        <v/>
      </c>
      <c r="U1075" t="n">
        <v>36</v>
      </c>
    </row>
    <row r="1076">
      <c r="A1076" t="inlineStr">
        <is>
          <t>BEBIDAS</t>
        </is>
      </c>
      <c r="B1076" t="inlineStr">
        <is>
          <t>35</t>
        </is>
      </c>
      <c r="C1076" t="inlineStr">
        <is>
          <t>7501013105469</t>
        </is>
      </c>
      <c r="D1076" t="inlineStr">
        <is>
          <t xml:space="preserve">BEBIDA CON JUGO NARANJA  JUMEX 960 ML. </t>
        </is>
      </c>
      <c r="E1076" t="n">
        <v>46</v>
      </c>
      <c r="F1076" t="inlineStr">
        <is>
          <t>Automatico</t>
        </is>
      </c>
      <c r="G1076" t="n">
        <v>2.23</v>
      </c>
      <c r="H1076" t="n">
        <v>20.62</v>
      </c>
      <c r="I1076" t="n">
        <v>0</v>
      </c>
      <c r="J1076" t="n">
        <v>12</v>
      </c>
      <c r="K1076" t="inlineStr">
        <is>
          <t>JUMEX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911</v>
      </c>
      <c r="Q1076" t="n">
        <v>732</v>
      </c>
      <c r="R1076" t="n">
        <v>61</v>
      </c>
      <c r="S1076" t="n">
        <v>67</v>
      </c>
      <c r="T1076">
        <f>IF( S1076&lt;=0,0,IF( E1076+I1076 &gt;= MAX((S1076/30)*U1076, S1076*1.2), 0, CEILING( (MAX((S1076/30)*U1076, S1076*1.2) - (E1076+I1076)) / J1076, 1 ) * J1076 ) ) ))</f>
        <v/>
      </c>
      <c r="U1076" t="n">
        <v>18</v>
      </c>
    </row>
    <row r="1077">
      <c r="A1077" t="inlineStr">
        <is>
          <t>ASEO Y LIMPIEZA DEL HOGAR</t>
        </is>
      </c>
      <c r="B1077" t="inlineStr">
        <is>
          <t>6</t>
        </is>
      </c>
      <c r="C1077" t="inlineStr">
        <is>
          <t>7501026026546</t>
        </is>
      </c>
      <c r="D1077" t="inlineStr">
        <is>
          <t xml:space="preserve">DETERGENTE EN POLVO MULTIUSOS  FOCA 1 KG. </t>
        </is>
      </c>
      <c r="E1077" t="n">
        <v>46</v>
      </c>
      <c r="F1077" t="inlineStr">
        <is>
          <t>Automatico</t>
        </is>
      </c>
      <c r="G1077" t="n">
        <v>3.83</v>
      </c>
      <c r="H1077" t="n">
        <v>12.01</v>
      </c>
      <c r="I1077" t="n">
        <v>40</v>
      </c>
      <c r="J1077" t="n">
        <v>10</v>
      </c>
      <c r="K1077" t="inlineStr">
        <is>
          <t>FOCA</t>
        </is>
      </c>
      <c r="L1077" t="n">
        <v>5.989556135770234</v>
      </c>
      <c r="M1077" t="n">
        <v>22.94</v>
      </c>
      <c r="N1077" t="n">
        <v>0</v>
      </c>
      <c r="O1077" t="n">
        <v>0</v>
      </c>
      <c r="P1077" t="n">
        <v>986</v>
      </c>
      <c r="Q1077" t="n">
        <v>850</v>
      </c>
      <c r="R1077" t="n">
        <v>144</v>
      </c>
      <c r="S1077" t="n">
        <v>159</v>
      </c>
      <c r="T1077">
        <f>IF( S1077&lt;=0,0,IF( E1077+I1077 &gt;= MAX((S1077/30)*U1077, S1077*1.2), 0, CEILING( (MAX((S1077/30)*U1077, S1077*1.2) - (E1077+I1077)) / J1077, 1 ) * J1077 ) ) ))</f>
        <v/>
      </c>
      <c r="U1077" t="n">
        <v>18</v>
      </c>
    </row>
    <row r="1078">
      <c r="A1078" t="inlineStr">
        <is>
          <t>ABARROTES BASICOS</t>
        </is>
      </c>
      <c r="B1078" t="inlineStr">
        <is>
          <t>0</t>
        </is>
      </c>
      <c r="C1078" t="inlineStr">
        <is>
          <t>7501058620095</t>
        </is>
      </c>
      <c r="D1078" t="inlineStr">
        <is>
          <t xml:space="preserve">CAFE SOLUBLE  NESCAFE 60 GRS </t>
        </is>
      </c>
      <c r="E1078" t="n">
        <v>46</v>
      </c>
      <c r="F1078" t="inlineStr">
        <is>
          <t>Automatico</t>
        </is>
      </c>
      <c r="G1078" t="n">
        <v>2.3</v>
      </c>
      <c r="H1078" t="n">
        <v>20</v>
      </c>
      <c r="I1078" t="n">
        <v>12</v>
      </c>
      <c r="J1078" t="n">
        <v>12</v>
      </c>
      <c r="K1078" t="inlineStr">
        <is>
          <t>NESCAFE</t>
        </is>
      </c>
      <c r="L1078" t="n">
        <v>2</v>
      </c>
      <c r="M1078" t="n">
        <v>4.6</v>
      </c>
      <c r="N1078" t="n">
        <v>0</v>
      </c>
      <c r="O1078" t="n">
        <v>0</v>
      </c>
      <c r="P1078" t="n">
        <v>590</v>
      </c>
      <c r="Q1078" t="n">
        <v>842</v>
      </c>
      <c r="R1078" t="n">
        <v>43</v>
      </c>
      <c r="S1078" t="n">
        <v>54</v>
      </c>
      <c r="T1078">
        <f>IF( S1078&lt;=0,0,IF( E1078+I1078 &gt;= MAX((S1078/30)*U1078, S1078*1.2), 0, CEILING( (MAX((S1078/30)*U1078, S1078*1.2) - (E1078+I1078)) / J1078, 1 ) * J1078 ) ) ))</f>
        <v/>
      </c>
      <c r="U1078" t="n">
        <v>22</v>
      </c>
    </row>
    <row r="1079">
      <c r="A1079" t="inlineStr">
        <is>
          <t>BEBIDAS</t>
        </is>
      </c>
      <c r="B1079" t="inlineStr">
        <is>
          <t>0</t>
        </is>
      </c>
      <c r="C1079" t="inlineStr">
        <is>
          <t>7500326104794</t>
        </is>
      </c>
      <c r="D1079" t="inlineStr">
        <is>
          <t xml:space="preserve">AGUA ALCALINA  ZOE WATER 900 ML. </t>
        </is>
      </c>
      <c r="E1079" t="n">
        <v>46</v>
      </c>
      <c r="F1079" t="inlineStr">
        <is>
          <t>Automatico</t>
        </is>
      </c>
      <c r="G1079" t="n">
        <v>1.03</v>
      </c>
      <c r="H1079" t="n">
        <v>44.66</v>
      </c>
      <c r="I1079" t="n">
        <v>0</v>
      </c>
      <c r="J1079" t="n">
        <v>12</v>
      </c>
      <c r="K1079" t="inlineStr">
        <is>
          <t>ZOE WATER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588</v>
      </c>
      <c r="Q1079" t="n">
        <v>1125</v>
      </c>
      <c r="R1079" t="n">
        <v>38</v>
      </c>
      <c r="S1079" t="n">
        <v>44</v>
      </c>
      <c r="T1079">
        <f>IF( S1079&lt;=0,0,IF( E1079+I1079 &gt;= MAX((S1079/30)*U1079, S1079*1.2), 0, CEILING( (MAX((S1079/30)*U1079, S1079*1.2) - (E1079+I1079)) / J1079, 1 ) * J1079 ) ) ))</f>
        <v/>
      </c>
      <c r="U1079" t="n">
        <v>18</v>
      </c>
    </row>
    <row r="1080">
      <c r="A1080" t="inlineStr">
        <is>
          <t>BEBIDAS</t>
        </is>
      </c>
      <c r="B1080" t="inlineStr">
        <is>
          <t>0</t>
        </is>
      </c>
      <c r="C1080" t="inlineStr">
        <is>
          <t>31200454577</t>
        </is>
      </c>
      <c r="D1080" t="inlineStr">
        <is>
          <t xml:space="preserve">BEBIDA UVA ARANDANO  OCEAN SPRAY 1 LT. </t>
        </is>
      </c>
      <c r="E1080" t="n">
        <v>46</v>
      </c>
      <c r="F1080" t="inlineStr">
        <is>
          <t>Automatico</t>
        </is>
      </c>
      <c r="G1080" t="n">
        <v>4.03</v>
      </c>
      <c r="H1080" t="n">
        <v>11.41</v>
      </c>
      <c r="I1080" t="n">
        <v>36</v>
      </c>
      <c r="J1080" t="n">
        <v>12</v>
      </c>
      <c r="K1080" t="inlineStr">
        <is>
          <t>OCEAN SPRAY</t>
        </is>
      </c>
      <c r="L1080" t="n">
        <v>10.58560794044665</v>
      </c>
      <c r="M1080" t="n">
        <v>42.66000000000001</v>
      </c>
      <c r="N1080" t="n">
        <v>1.652605459057074</v>
      </c>
      <c r="O1080" t="n">
        <v>6.660000000000011</v>
      </c>
      <c r="P1080" t="n">
        <v>665</v>
      </c>
      <c r="Q1080" t="n">
        <v>635</v>
      </c>
      <c r="R1080" t="n">
        <v>63</v>
      </c>
      <c r="S1080" t="n">
        <v>74</v>
      </c>
      <c r="T1080">
        <f>IF( S1080&lt;=0,0,IF( E1080+I1080 &gt;= MAX((S1080/30)*U1080, S1080*1.2), 0, CEILING( (MAX((S1080/30)*U1080, S1080*1.2) - (E1080+I1080)) / J1080, 1 ) * J1080 ) ) ))</f>
        <v/>
      </c>
      <c r="U1080" t="n">
        <v>22</v>
      </c>
    </row>
    <row r="1081">
      <c r="A1081" t="inlineStr">
        <is>
          <t>BEBIDAS ALCOHOLICAS</t>
        </is>
      </c>
      <c r="B1081" t="inlineStr">
        <is>
          <t>0</t>
        </is>
      </c>
      <c r="C1081" t="inlineStr">
        <is>
          <t>7503024416572</t>
        </is>
      </c>
      <c r="D1081" t="inlineStr">
        <is>
          <t xml:space="preserve">SIDRA APPLE RED BERRIES  STRONGBOW 330 ML. </t>
        </is>
      </c>
      <c r="E1081" t="n">
        <v>46</v>
      </c>
      <c r="F1081" t="inlineStr">
        <is>
          <t>Automatico</t>
        </is>
      </c>
      <c r="G1081" t="n">
        <v>1.84</v>
      </c>
      <c r="H1081" t="n">
        <v>25</v>
      </c>
      <c r="I1081" t="n">
        <v>0</v>
      </c>
      <c r="J1081" t="n">
        <v>12</v>
      </c>
      <c r="K1081" t="inlineStr">
        <is>
          <t>STRONGBOW</t>
        </is>
      </c>
      <c r="L1081" t="n">
        <v>11</v>
      </c>
      <c r="M1081" t="n">
        <v>20.24</v>
      </c>
      <c r="N1081" t="n">
        <v>11</v>
      </c>
      <c r="O1081" t="n">
        <v>20.24</v>
      </c>
      <c r="P1081" t="n">
        <v>1178</v>
      </c>
      <c r="Q1081" t="n">
        <v>1579</v>
      </c>
      <c r="R1081" t="n">
        <v>67</v>
      </c>
      <c r="S1081" t="n">
        <v>75</v>
      </c>
      <c r="T1081">
        <f>IF( S1081&lt;=0,0,IF( E1081+I1081 &gt;= MAX((S1081/30)*U1081, S1081*1.2), 0, CEILING( (MAX((S1081/30)*U1081, S1081*1.2) - (E1081+I1081)) / J1081, 1 ) * J1081 ) ) ))</f>
        <v/>
      </c>
      <c r="U1081" t="n">
        <v>36</v>
      </c>
    </row>
    <row r="1082">
      <c r="A1082" t="inlineStr">
        <is>
          <t>GOURMET IEPS</t>
        </is>
      </c>
      <c r="B1082" t="inlineStr">
        <is>
          <t>0</t>
        </is>
      </c>
      <c r="C1082" t="inlineStr">
        <is>
          <t>7500463399275</t>
        </is>
      </c>
      <c r="D1082" t="inlineStr">
        <is>
          <t xml:space="preserve">PAPAS FRITAS CON ACEITE DE OLIVA  ZUMITAM 142 GRS </t>
        </is>
      </c>
      <c r="E1082" t="n">
        <v>46</v>
      </c>
      <c r="F1082" t="inlineStr">
        <is>
          <t>Automatico</t>
        </is>
      </c>
      <c r="G1082" t="n">
        <v>2.13</v>
      </c>
      <c r="H1082" t="n">
        <v>22.06</v>
      </c>
      <c r="I1082" t="n">
        <v>60</v>
      </c>
      <c r="J1082" t="n">
        <v>12</v>
      </c>
      <c r="K1082" t="inlineStr">
        <is>
          <t>ZUMITAM</t>
        </is>
      </c>
      <c r="L1082" t="n">
        <v>27.4037558685446</v>
      </c>
      <c r="M1082" t="n">
        <v>58.37</v>
      </c>
      <c r="N1082" t="n">
        <v>0</v>
      </c>
      <c r="O1082" t="n">
        <v>0</v>
      </c>
      <c r="P1082" t="n">
        <v>495</v>
      </c>
      <c r="Q1082" t="n">
        <v>315</v>
      </c>
      <c r="R1082" t="n">
        <v>42</v>
      </c>
      <c r="S1082" t="n">
        <v>48</v>
      </c>
      <c r="T1082">
        <f>IF( S1082&lt;=0,0,IF( E1082+I1082 &gt;= MAX((S1082/30)*U1082, S1082*1.2), 0, CEILING( (MAX((S1082/30)*U1082, S1082*1.2) - (E1082+I1082)) / J1082, 1 ) * J1082 ) ) ))</f>
        <v/>
      </c>
      <c r="U1082" t="n">
        <v>49</v>
      </c>
    </row>
    <row r="1083">
      <c r="A1083" t="inlineStr">
        <is>
          <t>BEBIDAS</t>
        </is>
      </c>
      <c r="B1083" t="inlineStr">
        <is>
          <t>35</t>
        </is>
      </c>
      <c r="C1083" t="inlineStr">
        <is>
          <t>7501036100342</t>
        </is>
      </c>
      <c r="D1083" t="inlineStr">
        <is>
          <t xml:space="preserve">JUGO MANZANA  TREE TOP 946 ML. </t>
        </is>
      </c>
      <c r="E1083" t="n">
        <v>47</v>
      </c>
      <c r="F1083" t="inlineStr">
        <is>
          <t>Automatico</t>
        </is>
      </c>
      <c r="G1083" t="n">
        <v>3.78</v>
      </c>
      <c r="H1083" t="n">
        <v>12.43</v>
      </c>
      <c r="I1083" t="n">
        <v>24</v>
      </c>
      <c r="J1083" t="n">
        <v>12</v>
      </c>
      <c r="K1083" t="inlineStr">
        <is>
          <t>TREE TOP</t>
        </is>
      </c>
      <c r="L1083" t="n">
        <v>9.566137566137565</v>
      </c>
      <c r="M1083" t="n">
        <v>36.15999999999999</v>
      </c>
      <c r="N1083" t="n">
        <v>3.216931216931215</v>
      </c>
      <c r="O1083" t="n">
        <v>12.15999999999999</v>
      </c>
      <c r="P1083" t="n">
        <v>315</v>
      </c>
      <c r="Q1083" t="n">
        <v>0</v>
      </c>
      <c r="R1083" t="n">
        <v>58</v>
      </c>
      <c r="S1083" t="n">
        <v>81</v>
      </c>
      <c r="T1083">
        <f>IF( S1083&lt;=0,0,IF( E1083+I1083 &gt;= MAX((S1083/30)*U1083, S1083*1.2), 0, CEILING( (MAX((S1083/30)*U1083, S1083*1.2) - (E1083+I1083)) / J1083, 1 ) * J1083 ) ) ))</f>
        <v/>
      </c>
      <c r="U1083" t="n">
        <v>22</v>
      </c>
    </row>
    <row r="1084">
      <c r="A1084" t="inlineStr">
        <is>
          <t>ASEO Y LIMPIEZA DEL HOGAR</t>
        </is>
      </c>
      <c r="B1084" t="inlineStr">
        <is>
          <t>6</t>
        </is>
      </c>
      <c r="C1084" t="inlineStr">
        <is>
          <t>7501032903909</t>
        </is>
      </c>
      <c r="D1084" t="inlineStr">
        <is>
          <t xml:space="preserve">LIMPIADOR COCINA 5 EN 1 NARANJA MR. MUSCULO 500 ML. </t>
        </is>
      </c>
      <c r="E1084" t="n">
        <v>47</v>
      </c>
      <c r="F1084" t="inlineStr">
        <is>
          <t>Automatico</t>
        </is>
      </c>
      <c r="G1084" t="n">
        <v>2.16</v>
      </c>
      <c r="H1084" t="n">
        <v>21.75</v>
      </c>
      <c r="I1084" t="n">
        <v>60</v>
      </c>
      <c r="J1084" t="n">
        <v>12</v>
      </c>
      <c r="K1084" t="inlineStr">
        <is>
          <t>MR. MUSCULO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460</v>
      </c>
      <c r="Q1084" t="n">
        <v>629</v>
      </c>
      <c r="R1084" t="n">
        <v>31</v>
      </c>
      <c r="S1084" t="n">
        <v>34</v>
      </c>
      <c r="T1084">
        <f>IF( S1084&lt;=0,0,IF( E1084+I1084 &gt;= MAX((S1084/30)*U1084, S1084*1.2), 0, CEILING( (MAX((S1084/30)*U1084, S1084*1.2) - (E1084+I1084)) / J1084, 1 ) * J1084 ) ) ))</f>
        <v/>
      </c>
      <c r="U1084" t="n">
        <v>18</v>
      </c>
    </row>
    <row r="1085">
      <c r="A1085" t="inlineStr">
        <is>
          <t>CONSERVAS</t>
        </is>
      </c>
      <c r="B1085" t="inlineStr">
        <is>
          <t>143</t>
        </is>
      </c>
      <c r="C1085" t="inlineStr">
        <is>
          <t>7501045401362</t>
        </is>
      </c>
      <c r="D1085" t="inlineStr">
        <is>
          <t xml:space="preserve">LOMO DE ATUN ALETA AMARILLA EN ACEITE  DOLORES 140 GRS </t>
        </is>
      </c>
      <c r="E1085" t="n">
        <v>47</v>
      </c>
      <c r="F1085" t="inlineStr">
        <is>
          <t>Automatico</t>
        </is>
      </c>
      <c r="G1085" t="n">
        <v>1.65</v>
      </c>
      <c r="H1085" t="n">
        <v>28.48</v>
      </c>
      <c r="I1085" t="n">
        <v>0</v>
      </c>
      <c r="J1085" t="n">
        <v>24</v>
      </c>
      <c r="K1085" t="inlineStr">
        <is>
          <t>DOLORES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849</v>
      </c>
      <c r="Q1085" t="n">
        <v>1401</v>
      </c>
      <c r="R1085" t="n">
        <v>31</v>
      </c>
      <c r="S1085" t="n">
        <v>43</v>
      </c>
      <c r="T1085">
        <f>IF( S1085&lt;=0,0,IF( E1085+I1085 &gt;= MAX((S1085/30)*U1085, S1085*1.2), 0, CEILING( (MAX((S1085/30)*U1085, S1085*1.2) - (E1085+I1085)) / J1085, 1 ) * J1085 ) ) ))</f>
        <v/>
      </c>
      <c r="U1085" t="n">
        <v>22</v>
      </c>
    </row>
    <row r="1086">
      <c r="A1086" t="inlineStr">
        <is>
          <t>ABARROTES BASICOS</t>
        </is>
      </c>
      <c r="B1086" t="inlineStr">
        <is>
          <t>23</t>
        </is>
      </c>
      <c r="C1086" t="inlineStr">
        <is>
          <t>7501088940620</t>
        </is>
      </c>
      <c r="D1086" t="inlineStr">
        <is>
          <t xml:space="preserve">MAIZ PALOMERO  SAN LAZARO 500 GRS </t>
        </is>
      </c>
      <c r="E1086" t="n">
        <v>47</v>
      </c>
      <c r="F1086" t="inlineStr">
        <is>
          <t>Automatico</t>
        </is>
      </c>
      <c r="G1086" t="n">
        <v>1.06</v>
      </c>
      <c r="H1086" t="n">
        <v>44.33</v>
      </c>
      <c r="I1086" t="n">
        <v>0</v>
      </c>
      <c r="J1086" t="n">
        <v>40</v>
      </c>
      <c r="K1086" t="inlineStr">
        <is>
          <t>SAN LAZARO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307</v>
      </c>
      <c r="Q1086" t="n">
        <v>270</v>
      </c>
      <c r="R1086" t="n">
        <v>25</v>
      </c>
      <c r="S1086" t="n">
        <v>34</v>
      </c>
      <c r="T1086">
        <f>IF( S1086&lt;=0,0,IF( E1086+I1086 &gt;= MAX((S1086/30)*U1086, S1086*1.2), 0, CEILING( (MAX((S1086/30)*U1086, S1086*1.2) - (E1086+I1086)) / J1086, 1 ) * J1086 ) ) ))</f>
        <v/>
      </c>
      <c r="U1086" t="n">
        <v>22</v>
      </c>
    </row>
    <row r="1087">
      <c r="A1087" t="inlineStr">
        <is>
          <t>ABARROTES BASICOS</t>
        </is>
      </c>
      <c r="B1087" t="inlineStr">
        <is>
          <t>23</t>
        </is>
      </c>
      <c r="C1087" t="inlineStr">
        <is>
          <t>7501005134002</t>
        </is>
      </c>
      <c r="D1087" t="inlineStr">
        <is>
          <t xml:space="preserve">SOPA DE PASTA INSTANTANEA MUNICIONES KNORR 95 GRS </t>
        </is>
      </c>
      <c r="E1087" t="n">
        <v>47</v>
      </c>
      <c r="F1087" t="inlineStr">
        <is>
          <t>Automatico</t>
        </is>
      </c>
      <c r="G1087" t="n">
        <v>2.33</v>
      </c>
      <c r="H1087" t="n">
        <v>20.17</v>
      </c>
      <c r="I1087" t="n">
        <v>48</v>
      </c>
      <c r="J1087" t="n">
        <v>24</v>
      </c>
      <c r="K1087" t="inlineStr">
        <is>
          <t>KNORR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878</v>
      </c>
      <c r="Q1087" t="n">
        <v>1376</v>
      </c>
      <c r="R1087" t="n">
        <v>64</v>
      </c>
      <c r="S1087" t="n">
        <v>98</v>
      </c>
      <c r="T1087">
        <f>IF( S1087&lt;=0,0,IF( E1087+I1087 &gt;= MAX((S1087/30)*U1087, S1087*1.2), 0, CEILING( (MAX((S1087/30)*U1087, S1087*1.2) - (E1087+I1087)) / J1087, 1 ) * J1087 ) ) ))</f>
        <v/>
      </c>
      <c r="U1087" t="n">
        <v>18</v>
      </c>
    </row>
    <row r="1088">
      <c r="A1088" t="inlineStr">
        <is>
          <t>CONSERVAS</t>
        </is>
      </c>
      <c r="B1088" t="inlineStr">
        <is>
          <t>143</t>
        </is>
      </c>
      <c r="C1088" t="inlineStr">
        <is>
          <t>7501041417299</t>
        </is>
      </c>
      <c r="D1088" t="inlineStr">
        <is>
          <t xml:space="preserve">ATUN EN ACEITE  TUNY 295 GRS </t>
        </is>
      </c>
      <c r="E1088" t="n">
        <v>47</v>
      </c>
      <c r="F1088" t="inlineStr">
        <is>
          <t>Automatico</t>
        </is>
      </c>
      <c r="G1088" t="n">
        <v>1.76</v>
      </c>
      <c r="H1088" t="n">
        <v>26.7</v>
      </c>
      <c r="I1088" t="n">
        <v>48</v>
      </c>
      <c r="J1088" t="n">
        <v>24</v>
      </c>
      <c r="K1088" t="inlineStr">
        <is>
          <t>TUNY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1115</v>
      </c>
      <c r="Q1088" t="n">
        <v>994</v>
      </c>
      <c r="R1088" t="n">
        <v>40</v>
      </c>
      <c r="S1088" t="n">
        <v>132</v>
      </c>
      <c r="T1088">
        <f>IF( S1088&lt;=0,0,IF( E1088+I1088 &gt;= MAX((S1088/30)*U1088, S1088*1.2), 0, CEILING( (MAX((S1088/30)*U1088, S1088*1.2) - (E1088+I1088)) / J1088, 1 ) * J1088 ) ) ))</f>
        <v/>
      </c>
      <c r="U1088" t="n">
        <v>22</v>
      </c>
    </row>
    <row r="1089">
      <c r="A1089" t="inlineStr">
        <is>
          <t>ABARROTES BASICOS</t>
        </is>
      </c>
      <c r="B1089" t="inlineStr">
        <is>
          <t>23</t>
        </is>
      </c>
      <c r="C1089" t="inlineStr">
        <is>
          <t>7506306326095</t>
        </is>
      </c>
      <c r="D1089" t="inlineStr">
        <is>
          <t xml:space="preserve">CALDO DE POLLO 8 MAS 10 CUBOS  KNORR 18 PZA </t>
        </is>
      </c>
      <c r="E1089" t="n">
        <v>47</v>
      </c>
      <c r="F1089" t="inlineStr">
        <is>
          <t>Automatico</t>
        </is>
      </c>
      <c r="G1089" t="n">
        <v>1.9</v>
      </c>
      <c r="H1089" t="n">
        <v>24.73</v>
      </c>
      <c r="I1089" t="n">
        <v>25</v>
      </c>
      <c r="J1089" t="n">
        <v>25</v>
      </c>
      <c r="K1089" t="inlineStr">
        <is>
          <t>KNORR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382</v>
      </c>
      <c r="Q1089" t="n">
        <v>0</v>
      </c>
      <c r="R1089" t="n">
        <v>59</v>
      </c>
      <c r="S1089" t="n">
        <v>69</v>
      </c>
      <c r="T1089">
        <f>IF( S1089&lt;=0,0,IF( E1089+I1089 &gt;= MAX((S1089/30)*U1089, S1089*1.2), 0, CEILING( (MAX((S1089/30)*U1089, S1089*1.2) - (E1089+I1089)) / J1089, 1 ) * J1089 ) ) ))</f>
        <v/>
      </c>
      <c r="U1089" t="n">
        <v>22</v>
      </c>
    </row>
    <row r="1090">
      <c r="A1090" t="inlineStr">
        <is>
          <t>GOURMET</t>
        </is>
      </c>
      <c r="B1090" t="inlineStr">
        <is>
          <t>0</t>
        </is>
      </c>
      <c r="C1090" t="inlineStr">
        <is>
          <t>7501108101826</t>
        </is>
      </c>
      <c r="D1090" t="inlineStr">
        <is>
          <t xml:space="preserve">ALCAPARRAS EN VINAGRE  CAMPO AMOR 110 GRS </t>
        </is>
      </c>
      <c r="E1090" t="n">
        <v>47</v>
      </c>
      <c r="F1090" t="inlineStr">
        <is>
          <t>Automatico</t>
        </is>
      </c>
      <c r="G1090" t="n">
        <v>2.27</v>
      </c>
      <c r="H1090" t="n">
        <v>21.58</v>
      </c>
      <c r="I1090" t="n">
        <v>0</v>
      </c>
      <c r="J1090" t="n">
        <v>24</v>
      </c>
      <c r="K1090" t="inlineStr">
        <is>
          <t>CAMPO AMOR</t>
        </is>
      </c>
      <c r="L1090" t="n">
        <v>1.295154185022028</v>
      </c>
      <c r="M1090" t="n">
        <v>2.940000000000003</v>
      </c>
      <c r="N1090" t="n">
        <v>1.295154185022028</v>
      </c>
      <c r="O1090" t="n">
        <v>2.940000000000003</v>
      </c>
      <c r="P1090" t="n">
        <v>265</v>
      </c>
      <c r="Q1090" t="n">
        <v>231</v>
      </c>
      <c r="R1090" t="n">
        <v>80</v>
      </c>
      <c r="S1090" t="n">
        <v>82</v>
      </c>
      <c r="T1090">
        <f>IF( S1090&lt;=0,0,IF( E1090+I1090 &gt;= MAX((S1090/30)*U1090, S1090*1.2), 0, CEILING( (MAX((S1090/30)*U1090, S1090*1.2) - (E1090+I1090)) / J1090, 1 ) * J1090 ) ) ))</f>
        <v/>
      </c>
      <c r="U1090" t="n">
        <v>22</v>
      </c>
    </row>
    <row r="1091">
      <c r="A1091" t="inlineStr">
        <is>
          <t>CONSERVAS</t>
        </is>
      </c>
      <c r="B1091" t="inlineStr">
        <is>
          <t>0</t>
        </is>
      </c>
      <c r="C1091" t="inlineStr">
        <is>
          <t>7501045401362</t>
        </is>
      </c>
      <c r="D1091" t="inlineStr">
        <is>
          <t xml:space="preserve">LOMO DE ATUN ALETA AMARILLA EN ACEITE  DOLORES 140 GRS </t>
        </is>
      </c>
      <c r="E1091" t="n">
        <v>47</v>
      </c>
      <c r="F1091" t="inlineStr">
        <is>
          <t>Automatico</t>
        </is>
      </c>
      <c r="G1091" t="n">
        <v>1.65</v>
      </c>
      <c r="H1091" t="n">
        <v>28.48</v>
      </c>
      <c r="I1091" t="n">
        <v>0</v>
      </c>
      <c r="J1091" t="n">
        <v>24</v>
      </c>
      <c r="K1091" t="inlineStr">
        <is>
          <t>DOLORES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849</v>
      </c>
      <c r="Q1091" t="n">
        <v>1401</v>
      </c>
      <c r="R1091" t="n">
        <v>31</v>
      </c>
      <c r="S1091" t="n">
        <v>43</v>
      </c>
      <c r="T1091">
        <f>IF( S1091&lt;=0,0,IF( E1091+I1091 &gt;= MAX((S1091/30)*U1091, S1091*1.2), 0, CEILING( (MAX((S1091/30)*U1091, S1091*1.2) - (E1091+I1091)) / J1091, 1 ) * J1091 ) ) ))</f>
        <v/>
      </c>
      <c r="U1091" t="n">
        <v>22</v>
      </c>
    </row>
    <row r="1092">
      <c r="A1092" t="inlineStr">
        <is>
          <t>ALIMENTO MASCOTAS IVA</t>
        </is>
      </c>
      <c r="B1092" t="inlineStr">
        <is>
          <t>321</t>
        </is>
      </c>
      <c r="C1092" t="inlineStr">
        <is>
          <t>7501072214973</t>
        </is>
      </c>
      <c r="D1092" t="inlineStr">
        <is>
          <t xml:space="preserve">ALIMENTO HUMEDO PARA GATO CARNE PURINA 85 GRS </t>
        </is>
      </c>
      <c r="E1092" t="n">
        <v>48</v>
      </c>
      <c r="F1092" t="inlineStr">
        <is>
          <t>Automatico</t>
        </is>
      </c>
      <c r="G1092" t="n">
        <v>1.89</v>
      </c>
      <c r="H1092" t="n">
        <v>25.39</v>
      </c>
      <c r="I1092" t="n">
        <v>0</v>
      </c>
      <c r="J1092" t="n">
        <v>24</v>
      </c>
      <c r="K1092" t="inlineStr">
        <is>
          <t>PURINA</t>
        </is>
      </c>
      <c r="L1092" t="n">
        <v>2.603174603174601</v>
      </c>
      <c r="M1092" t="n">
        <v>4.919999999999995</v>
      </c>
      <c r="N1092" t="n">
        <v>2.603174603174601</v>
      </c>
      <c r="O1092" t="n">
        <v>4.919999999999995</v>
      </c>
      <c r="P1092" t="n">
        <v>851</v>
      </c>
      <c r="Q1092" t="n">
        <v>412</v>
      </c>
      <c r="R1092" t="n">
        <v>37</v>
      </c>
      <c r="S1092" t="n">
        <v>47</v>
      </c>
      <c r="T1092">
        <f>IF( S1092&lt;=0,0,IF( E1092+I1092 &gt;= MAX((S1092/30)*U1092, S1092*1.2), 0, CEILING( (MAX((S1092/30)*U1092, S1092*1.2) - (E1092+I1092)) / J1092, 1 ) * J1092 ) ) ))</f>
        <v/>
      </c>
      <c r="U1092" t="n">
        <v>28</v>
      </c>
    </row>
    <row r="1093">
      <c r="A1093" t="inlineStr">
        <is>
          <t>CONSERVAS</t>
        </is>
      </c>
      <c r="B1093" t="inlineStr">
        <is>
          <t>143</t>
        </is>
      </c>
      <c r="C1093" t="inlineStr">
        <is>
          <t>7501041419941</t>
        </is>
      </c>
      <c r="D1093" t="inlineStr">
        <is>
          <t xml:space="preserve">ATUN EN ACEITE DE OLIVA  TUNY 180 GRS </t>
        </is>
      </c>
      <c r="E1093" t="n">
        <v>48</v>
      </c>
      <c r="F1093" t="inlineStr">
        <is>
          <t>Automatico</t>
        </is>
      </c>
      <c r="G1093" t="n">
        <v>1.43</v>
      </c>
      <c r="H1093" t="n">
        <v>33.56</v>
      </c>
      <c r="I1093" t="n">
        <v>24</v>
      </c>
      <c r="J1093" t="n">
        <v>24</v>
      </c>
      <c r="K1093" t="inlineStr">
        <is>
          <t>TUNY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510</v>
      </c>
      <c r="Q1093" t="n">
        <v>501</v>
      </c>
      <c r="R1093" t="n">
        <v>18</v>
      </c>
      <c r="S1093" t="n">
        <v>23</v>
      </c>
      <c r="T1093">
        <f>IF( S1093&lt;=0,0,IF( E1093+I1093 &gt;= MAX((S1093/30)*U1093, S1093*1.2), 0, CEILING( (MAX((S1093/30)*U1093, S1093*1.2) - (E1093+I1093)) / J1093, 1 ) * J1093 ) ) ))</f>
        <v/>
      </c>
      <c r="U1093" t="n">
        <v>22</v>
      </c>
    </row>
    <row r="1094">
      <c r="A1094" t="inlineStr">
        <is>
          <t>ABARROTES BASICOS</t>
        </is>
      </c>
      <c r="B1094" t="inlineStr">
        <is>
          <t>23</t>
        </is>
      </c>
      <c r="C1094" t="inlineStr">
        <is>
          <t>8076809513081</t>
        </is>
      </c>
      <c r="D1094" t="inlineStr">
        <is>
          <t xml:space="preserve">PASTA PARA SOPA LETRAS  BARILLA 200 GRS </t>
        </is>
      </c>
      <c r="E1094" t="n">
        <v>48</v>
      </c>
      <c r="F1094" t="inlineStr">
        <is>
          <t>Automatico</t>
        </is>
      </c>
      <c r="G1094" t="n">
        <v>2.38</v>
      </c>
      <c r="H1094" t="n">
        <v>20.16</v>
      </c>
      <c r="I1094" t="n">
        <v>80</v>
      </c>
      <c r="J1094" t="n">
        <v>40</v>
      </c>
      <c r="K1094" t="inlineStr">
        <is>
          <t>BARILLA</t>
        </is>
      </c>
      <c r="L1094" t="n">
        <v>1.831932773109244</v>
      </c>
      <c r="M1094" t="n">
        <v>4.360000000000001</v>
      </c>
      <c r="N1094" t="n">
        <v>0</v>
      </c>
      <c r="O1094" t="n">
        <v>0</v>
      </c>
      <c r="P1094" t="n">
        <v>579</v>
      </c>
      <c r="Q1094" t="n">
        <v>409</v>
      </c>
      <c r="R1094" t="n">
        <v>42</v>
      </c>
      <c r="S1094" t="n">
        <v>69</v>
      </c>
      <c r="T1094">
        <f>IF( S1094&lt;=0,0,IF( E1094+I1094 &gt;= MAX((S1094/30)*U1094, S1094*1.2), 0, CEILING( (MAX((S1094/30)*U1094, S1094*1.2) - (E1094+I1094)) / J1094, 1 ) * J1094 ) ) ))</f>
        <v/>
      </c>
      <c r="U1094" t="n">
        <v>22</v>
      </c>
    </row>
    <row r="1095">
      <c r="A1095" t="inlineStr">
        <is>
          <t>PROTECCION FEMENINA Y DE ADULTO IVA</t>
        </is>
      </c>
      <c r="B1095" t="inlineStr">
        <is>
          <t>115</t>
        </is>
      </c>
      <c r="C1095" t="inlineStr">
        <is>
          <t>56100663546</t>
        </is>
      </c>
      <c r="D1095" t="inlineStr">
        <is>
          <t xml:space="preserve">PROTECTOR DIARIO LARGO  ALWAYS 16 PZA </t>
        </is>
      </c>
      <c r="E1095" t="n">
        <v>48</v>
      </c>
      <c r="F1095" t="inlineStr">
        <is>
          <t>Automatico</t>
        </is>
      </c>
      <c r="G1095" t="n">
        <v>2.7</v>
      </c>
      <c r="H1095" t="n">
        <v>17.77</v>
      </c>
      <c r="I1095" t="n">
        <v>54</v>
      </c>
      <c r="J1095" t="n">
        <v>18</v>
      </c>
      <c r="K1095" t="inlineStr">
        <is>
          <t>ALWAYS</t>
        </is>
      </c>
      <c r="L1095" t="n">
        <v>4.222222222222225</v>
      </c>
      <c r="M1095" t="n">
        <v>11.40000000000001</v>
      </c>
      <c r="N1095" t="n">
        <v>0</v>
      </c>
      <c r="O1095" t="n">
        <v>0</v>
      </c>
      <c r="P1095" t="n">
        <v>833</v>
      </c>
      <c r="Q1095" t="n">
        <v>765</v>
      </c>
      <c r="R1095" t="n">
        <v>46</v>
      </c>
      <c r="S1095" t="n">
        <v>55</v>
      </c>
      <c r="T1095">
        <f>IF( S1095&lt;=0,0,IF( E1095+I1095 &gt;= MAX((S1095/30)*U1095, S1095*1.2), 0, CEILING( (MAX((S1095/30)*U1095, S1095*1.2) - (E1095+I1095)) / J1095, 1 ) * J1095 ) ) ))</f>
        <v/>
      </c>
      <c r="U1095" t="n">
        <v>22</v>
      </c>
    </row>
    <row r="1096">
      <c r="A1096" t="inlineStr">
        <is>
          <t>ALIMENTO MASCOTAS IVA</t>
        </is>
      </c>
      <c r="B1096" t="inlineStr">
        <is>
          <t>321</t>
        </is>
      </c>
      <c r="C1096" t="inlineStr">
        <is>
          <t>706460249316</t>
        </is>
      </c>
      <c r="D1096" t="inlineStr">
        <is>
          <t xml:space="preserve">ALIMENTO HUMEDO PARA PERRO CACHORRO RES PEDIGREE 100 GRS </t>
        </is>
      </c>
      <c r="E1096" t="n">
        <v>48</v>
      </c>
      <c r="F1096" t="inlineStr">
        <is>
          <t>Automatico</t>
        </is>
      </c>
      <c r="G1096" t="n">
        <v>1.91</v>
      </c>
      <c r="H1096" t="n">
        <v>25.13</v>
      </c>
      <c r="I1096" t="n">
        <v>120</v>
      </c>
      <c r="J1096" t="n">
        <v>24</v>
      </c>
      <c r="K1096" t="inlineStr">
        <is>
          <t>PEDIGREE</t>
        </is>
      </c>
      <c r="L1096" t="n">
        <v>2.869109947643977</v>
      </c>
      <c r="M1096" t="n">
        <v>5.479999999999997</v>
      </c>
      <c r="N1096" t="n">
        <v>0</v>
      </c>
      <c r="O1096" t="n">
        <v>0</v>
      </c>
      <c r="P1096" t="n">
        <v>775</v>
      </c>
      <c r="Q1096" t="n">
        <v>951</v>
      </c>
      <c r="R1096" t="n">
        <v>31</v>
      </c>
      <c r="S1096" t="n">
        <v>37</v>
      </c>
      <c r="T1096">
        <f>IF( S1096&lt;=0,0,IF( E1096+I1096 &gt;= MAX((S1096/30)*U1096, S1096*1.2), 0, CEILING( (MAX((S1096/30)*U1096, S1096*1.2) - (E1096+I1096)) / J1096, 1 ) * J1096 ) ) ))</f>
        <v/>
      </c>
      <c r="U1096" t="n">
        <v>28</v>
      </c>
    </row>
    <row r="1097">
      <c r="A1097" t="inlineStr">
        <is>
          <t>CONSERVAS</t>
        </is>
      </c>
      <c r="B1097" t="inlineStr">
        <is>
          <t>143</t>
        </is>
      </c>
      <c r="C1097" t="inlineStr">
        <is>
          <t>7501045404639</t>
        </is>
      </c>
      <c r="D1097" t="inlineStr">
        <is>
          <t xml:space="preserve">SARDINAS EN ACEITE  DOLORES PREMIUM 120 GRS </t>
        </is>
      </c>
      <c r="E1097" t="n">
        <v>48</v>
      </c>
      <c r="F1097" t="inlineStr">
        <is>
          <t>Automatico</t>
        </is>
      </c>
      <c r="G1097" t="n">
        <v>1.85</v>
      </c>
      <c r="H1097" t="n">
        <v>25.94</v>
      </c>
      <c r="I1097" t="n">
        <v>0</v>
      </c>
      <c r="J1097" t="n">
        <v>24</v>
      </c>
      <c r="K1097" t="inlineStr">
        <is>
          <t>DOLORES PREMIUM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579</v>
      </c>
      <c r="Q1097" t="n">
        <v>404</v>
      </c>
      <c r="R1097" t="n">
        <v>24</v>
      </c>
      <c r="S1097" t="n">
        <v>25</v>
      </c>
      <c r="T1097">
        <f>IF( S1097&lt;=0,0,IF( E1097+I1097 &gt;= MAX((S1097/30)*U1097, S1097*1.2), 0, CEILING( (MAX((S1097/30)*U1097, S1097*1.2) - (E1097+I1097)) / J1097, 1 ) * J1097 ) ) ))</f>
        <v/>
      </c>
      <c r="U1097" t="n">
        <v>22</v>
      </c>
    </row>
    <row r="1098">
      <c r="A1098" t="inlineStr">
        <is>
          <t>GALLETAS, PAN Y UNTABLES</t>
        </is>
      </c>
      <c r="B1098" t="inlineStr">
        <is>
          <t>10</t>
        </is>
      </c>
      <c r="C1098" t="inlineStr">
        <is>
          <t>7502223775688</t>
        </is>
      </c>
      <c r="D1098" t="inlineStr">
        <is>
          <t xml:space="preserve">JARABE SABOR MAPLE  KARO 255 GRS </t>
        </is>
      </c>
      <c r="E1098" t="n">
        <v>48</v>
      </c>
      <c r="F1098" t="inlineStr">
        <is>
          <t>Automatico</t>
        </is>
      </c>
      <c r="G1098" t="n">
        <v>1.36</v>
      </c>
      <c r="H1098" t="n">
        <v>35.29</v>
      </c>
      <c r="I1098" t="n">
        <v>24</v>
      </c>
      <c r="J1098" t="n">
        <v>24</v>
      </c>
      <c r="K1098" t="inlineStr">
        <is>
          <t>KARO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683</v>
      </c>
      <c r="Q1098" t="n">
        <v>594</v>
      </c>
      <c r="R1098" t="n">
        <v>24</v>
      </c>
      <c r="S1098" t="n">
        <v>30</v>
      </c>
      <c r="T1098">
        <f>IF( S1098&lt;=0,0,IF( E1098+I1098 &gt;= MAX((S1098/30)*U1098, S1098*1.2), 0, CEILING( (MAX((S1098/30)*U1098, S1098*1.2) - (E1098+I1098)) / J1098, 1 ) * J1098 ) ) ))</f>
        <v/>
      </c>
      <c r="U1098" t="n">
        <v>22</v>
      </c>
    </row>
    <row r="1099">
      <c r="A1099" t="inlineStr">
        <is>
          <t>BEBIDAS</t>
        </is>
      </c>
      <c r="B1099" t="inlineStr">
        <is>
          <t>0</t>
        </is>
      </c>
      <c r="C1099" t="inlineStr">
        <is>
          <t>7501013107302</t>
        </is>
      </c>
      <c r="D1099" t="inlineStr">
        <is>
          <t xml:space="preserve">JUGO MIXTO DE FRUTAS ITO JUMEX 200 ML. </t>
        </is>
      </c>
      <c r="E1099" t="n">
        <v>48</v>
      </c>
      <c r="F1099" t="inlineStr">
        <is>
          <t>Automatico</t>
        </is>
      </c>
      <c r="G1099" t="n">
        <v>1.34</v>
      </c>
      <c r="H1099" t="n">
        <v>35.82</v>
      </c>
      <c r="I1099" t="n">
        <v>0</v>
      </c>
      <c r="J1099" t="n">
        <v>24</v>
      </c>
      <c r="K1099" t="inlineStr">
        <is>
          <t>JUMEX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379</v>
      </c>
      <c r="Q1099" t="n">
        <v>120</v>
      </c>
      <c r="R1099" t="n">
        <v>27</v>
      </c>
      <c r="S1099" t="n">
        <v>33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VINOS Y LICORES (MENOS DE 13 GL)</t>
        </is>
      </c>
      <c r="B1100" t="inlineStr">
        <is>
          <t>0</t>
        </is>
      </c>
      <c r="C1100" t="inlineStr">
        <is>
          <t>7501053160053</t>
        </is>
      </c>
      <c r="D1100" t="inlineStr">
        <is>
          <t xml:space="preserve">VINO TINTO CABERNET SAUVIGNON L.A. CETTO 750 ML. </t>
        </is>
      </c>
      <c r="E1100" t="n">
        <v>48</v>
      </c>
      <c r="F1100" t="inlineStr">
        <is>
          <t>Automatico</t>
        </is>
      </c>
      <c r="G1100" t="n">
        <v>1.15</v>
      </c>
      <c r="H1100" t="n">
        <v>41.73</v>
      </c>
      <c r="I1100" t="n">
        <v>0</v>
      </c>
      <c r="J1100" t="n">
        <v>12</v>
      </c>
      <c r="K1100" t="inlineStr">
        <is>
          <t>L.A. CETTO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256</v>
      </c>
      <c r="Q1100" t="n">
        <v>318</v>
      </c>
      <c r="R1100" t="n">
        <v>20</v>
      </c>
      <c r="S1100" t="n">
        <v>29</v>
      </c>
      <c r="T1100">
        <f>IF( S1100&lt;=0,0,IF( E1100+I1100 &gt;= MAX((S1100/30)*U1100, S1100*1.2), 0, CEILING( (MAX((S1100/30)*U1100, S1100*1.2) - (E1100+I1100)) / J1100, 1 ) * J1100 ) ) ))</f>
        <v/>
      </c>
      <c r="U1100" t="n">
        <v>22</v>
      </c>
    </row>
    <row r="1101">
      <c r="A1101" t="inlineStr">
        <is>
          <t>PROTECCION FEMENINA Y DE ADULTO IVA</t>
        </is>
      </c>
      <c r="B1101" t="inlineStr">
        <is>
          <t>0</t>
        </is>
      </c>
      <c r="C1101" t="inlineStr">
        <is>
          <t>56100663546</t>
        </is>
      </c>
      <c r="D1101" t="inlineStr">
        <is>
          <t xml:space="preserve">PROTECTOR DIARIO LARGO  ALWAYS 16 PZA </t>
        </is>
      </c>
      <c r="E1101" t="n">
        <v>48</v>
      </c>
      <c r="F1101" t="inlineStr">
        <is>
          <t>Automatico</t>
        </is>
      </c>
      <c r="G1101" t="n">
        <v>2.7</v>
      </c>
      <c r="H1101" t="n">
        <v>17.77</v>
      </c>
      <c r="I1101" t="n">
        <v>54</v>
      </c>
      <c r="J1101" t="n">
        <v>18</v>
      </c>
      <c r="K1101" t="inlineStr">
        <is>
          <t>ALWAYS</t>
        </is>
      </c>
      <c r="L1101" t="n">
        <v>4.222222222222225</v>
      </c>
      <c r="M1101" t="n">
        <v>11.40000000000001</v>
      </c>
      <c r="N1101" t="n">
        <v>0</v>
      </c>
      <c r="O1101" t="n">
        <v>0</v>
      </c>
      <c r="P1101" t="n">
        <v>833</v>
      </c>
      <c r="Q1101" t="n">
        <v>765</v>
      </c>
      <c r="R1101" t="n">
        <v>46</v>
      </c>
      <c r="S1101" t="n">
        <v>55</v>
      </c>
      <c r="T1101">
        <f>IF( S1101&lt;=0,0,IF( E1101+I1101 &gt;= MAX((S1101/30)*U1101, S1101*1.2), 0, CEILING( (MAX((S1101/30)*U1101, S1101*1.2) - (E1101+I1101)) / J1101, 1 ) * J1101 ) ) ))</f>
        <v/>
      </c>
      <c r="U1101" t="n">
        <v>22</v>
      </c>
    </row>
    <row r="1102">
      <c r="A1102" t="inlineStr">
        <is>
          <t>ALIMENTO MASCOTAS IVA</t>
        </is>
      </c>
      <c r="B1102" t="inlineStr">
        <is>
          <t>0</t>
        </is>
      </c>
      <c r="C1102" t="inlineStr">
        <is>
          <t>7501072214973</t>
        </is>
      </c>
      <c r="D1102" t="inlineStr">
        <is>
          <t xml:space="preserve">ALIMENTO HUMEDO PARA GATO CARNE PURINA 85 GRS </t>
        </is>
      </c>
      <c r="E1102" t="n">
        <v>48</v>
      </c>
      <c r="F1102" t="inlineStr">
        <is>
          <t>Automatico</t>
        </is>
      </c>
      <c r="G1102" t="n">
        <v>1.89</v>
      </c>
      <c r="H1102" t="n">
        <v>25.39</v>
      </c>
      <c r="I1102" t="n">
        <v>0</v>
      </c>
      <c r="J1102" t="n">
        <v>24</v>
      </c>
      <c r="K1102" t="inlineStr">
        <is>
          <t>PURINA</t>
        </is>
      </c>
      <c r="L1102" t="n">
        <v>2.603174603174601</v>
      </c>
      <c r="M1102" t="n">
        <v>4.919999999999995</v>
      </c>
      <c r="N1102" t="n">
        <v>2.603174603174601</v>
      </c>
      <c r="O1102" t="n">
        <v>4.919999999999995</v>
      </c>
      <c r="P1102" t="n">
        <v>851</v>
      </c>
      <c r="Q1102" t="n">
        <v>412</v>
      </c>
      <c r="R1102" t="n">
        <v>37</v>
      </c>
      <c r="S1102" t="n">
        <v>47</v>
      </c>
      <c r="T1102">
        <f>IF( S1102&lt;=0,0,IF( E1102+I1102 &gt;= MAX((S1102/30)*U1102, S1102*1.2), 0, CEILING( (MAX((S1102/30)*U1102, S1102*1.2) - (E1102+I1102)) / J1102, 1 ) * J1102 ) ) ))</f>
        <v/>
      </c>
      <c r="U1102" t="n">
        <v>28</v>
      </c>
    </row>
    <row r="1103">
      <c r="A1103" t="inlineStr">
        <is>
          <t>BOTANAS IEPS</t>
        </is>
      </c>
      <c r="B1103" t="inlineStr">
        <is>
          <t>341</t>
        </is>
      </c>
      <c r="C1103" t="inlineStr">
        <is>
          <t>7503036787103</t>
        </is>
      </c>
      <c r="D1103" t="inlineStr">
        <is>
          <t xml:space="preserve">PALOMITAS EXPLOTADAS SALSAS NEGRAS STRANGER THINGS SLIMPOP 125 GRS </t>
        </is>
      </c>
      <c r="E1103" t="n">
        <v>49</v>
      </c>
      <c r="F1103" t="inlineStr">
        <is>
          <t>Automatico</t>
        </is>
      </c>
      <c r="G1103" t="n">
        <v>3</v>
      </c>
      <c r="H1103" t="n">
        <v>16.33</v>
      </c>
      <c r="I1103" t="n">
        <v>12</v>
      </c>
      <c r="J1103" t="n">
        <v>12</v>
      </c>
      <c r="K1103" t="inlineStr">
        <is>
          <t>SLIMPOP</t>
        </is>
      </c>
      <c r="L1103" t="n">
        <v>5.666666666666668</v>
      </c>
      <c r="M1103" t="n">
        <v>17</v>
      </c>
      <c r="N1103" t="n">
        <v>1.666666666666668</v>
      </c>
      <c r="O1103" t="n">
        <v>5.000000000000004</v>
      </c>
      <c r="P1103" t="n">
        <v>606</v>
      </c>
      <c r="Q1103" t="n">
        <v>631</v>
      </c>
      <c r="R1103" t="n">
        <v>47</v>
      </c>
      <c r="S1103" t="n">
        <v>75</v>
      </c>
      <c r="T1103">
        <f>IF( S1103&lt;=0,0,IF( E1103+I1103 &gt;= MAX((S1103/30)*U1103, S1103*1.2), 0, CEILING( (MAX((S1103/30)*U1103, S1103*1.2) - (E1103+I1103)) / J1103, 1 ) * J1103 ) ) ))</f>
        <v/>
      </c>
      <c r="U1103" t="n">
        <v>22</v>
      </c>
    </row>
    <row r="1104">
      <c r="A1104" t="inlineStr">
        <is>
          <t>ASEO Y LIMPIEZA DEL HOGAR</t>
        </is>
      </c>
      <c r="B1104" t="inlineStr">
        <is>
          <t>6</t>
        </is>
      </c>
      <c r="C1104" t="inlineStr">
        <is>
          <t>7501026010002</t>
        </is>
      </c>
      <c r="D1104" t="inlineStr">
        <is>
          <t xml:space="preserve">DETERGENTE LIQUIDO ROPA  CARISMA 1 LT. </t>
        </is>
      </c>
      <c r="E1104" t="n">
        <v>49</v>
      </c>
      <c r="F1104" t="inlineStr">
        <is>
          <t>Automatico</t>
        </is>
      </c>
      <c r="G1104" t="n">
        <v>3.7</v>
      </c>
      <c r="H1104" t="n">
        <v>13.24</v>
      </c>
      <c r="I1104" t="n">
        <v>72</v>
      </c>
      <c r="J1104" t="n">
        <v>12</v>
      </c>
      <c r="K1104" t="inlineStr">
        <is>
          <t>CARISMA</t>
        </is>
      </c>
      <c r="L1104" t="n">
        <v>4.756756756756758</v>
      </c>
      <c r="M1104" t="n">
        <v>17.6</v>
      </c>
      <c r="N1104" t="n">
        <v>0</v>
      </c>
      <c r="O1104" t="n">
        <v>0</v>
      </c>
      <c r="P1104" t="n">
        <v>1599</v>
      </c>
      <c r="Q1104" t="n">
        <v>2154</v>
      </c>
      <c r="R1104" t="n">
        <v>83</v>
      </c>
      <c r="S1104" t="n">
        <v>104</v>
      </c>
      <c r="T1104">
        <f>IF( S1104&lt;=0,0,IF( E1104+I1104 &gt;= MAX((S1104/30)*U1104, S1104*1.2), 0, CEILING( (MAX((S1104/30)*U1104, S1104*1.2) - (E1104+I1104)) / J1104, 1 ) * J1104 ) ) ))</f>
        <v/>
      </c>
      <c r="U1104" t="n">
        <v>18</v>
      </c>
    </row>
    <row r="1105">
      <c r="A1105" t="inlineStr">
        <is>
          <t>ALIMENTO MASCOTAS IVA</t>
        </is>
      </c>
      <c r="B1105" t="inlineStr">
        <is>
          <t>321</t>
        </is>
      </c>
      <c r="C1105" t="inlineStr">
        <is>
          <t>7501072214478</t>
        </is>
      </c>
      <c r="D1105" t="inlineStr">
        <is>
          <t xml:space="preserve">ALIMENTO HUMEDO PARA GATO POUCH DELI ATUN PURINA 85 GRS </t>
        </is>
      </c>
      <c r="E1105" t="n">
        <v>49</v>
      </c>
      <c r="F1105" t="inlineStr">
        <is>
          <t>Automatico</t>
        </is>
      </c>
      <c r="G1105" t="n">
        <v>1.56</v>
      </c>
      <c r="H1105" t="n">
        <v>31.41</v>
      </c>
      <c r="I1105" t="n">
        <v>0</v>
      </c>
      <c r="J1105" t="n">
        <v>24</v>
      </c>
      <c r="K1105" t="inlineStr">
        <is>
          <t>PURINA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282</v>
      </c>
      <c r="Q1105" t="n">
        <v>399</v>
      </c>
      <c r="R1105" t="n">
        <v>39</v>
      </c>
      <c r="S1105" t="n">
        <v>48</v>
      </c>
      <c r="T1105">
        <f>IF( S1105&lt;=0,0,IF( E1105+I1105 &gt;= MAX((S1105/30)*U1105, S1105*1.2), 0, CEILING( (MAX((S1105/30)*U1105, S1105*1.2) - (E1105+I1105)) / J1105, 1 ) * J1105 ) ) ))</f>
        <v/>
      </c>
      <c r="U1105" t="n">
        <v>28</v>
      </c>
    </row>
    <row r="1106">
      <c r="A1106" t="inlineStr">
        <is>
          <t>GALLETAS, PAN Y UNTABLES</t>
        </is>
      </c>
      <c r="B1106" t="inlineStr">
        <is>
          <t>10</t>
        </is>
      </c>
      <c r="C1106" t="inlineStr">
        <is>
          <t>7501069214061</t>
        </is>
      </c>
      <c r="D1106" t="inlineStr">
        <is>
          <t xml:space="preserve">FÉCULA DE MAÍZ  TRES ESTRELLAS 95 GRS </t>
        </is>
      </c>
      <c r="E1106" t="n">
        <v>49</v>
      </c>
      <c r="F1106" t="inlineStr">
        <is>
          <t>Automatico</t>
        </is>
      </c>
      <c r="G1106" t="n">
        <v>1.83</v>
      </c>
      <c r="H1106" t="n">
        <v>26.77</v>
      </c>
      <c r="I1106" t="n">
        <v>0</v>
      </c>
      <c r="J1106" t="n">
        <v>48</v>
      </c>
      <c r="K1106" t="inlineStr">
        <is>
          <t>TRES ESTRELLAS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538</v>
      </c>
      <c r="Q1106" t="n">
        <v>263</v>
      </c>
      <c r="R1106" t="n">
        <v>44</v>
      </c>
      <c r="S1106" t="n">
        <v>55</v>
      </c>
      <c r="T1106">
        <f>IF( S1106&lt;=0,0,IF( E1106+I1106 &gt;= MAX((S1106/30)*U1106, S1106*1.2), 0, CEILING( (MAX((S1106/30)*U1106, S1106*1.2) - (E1106+I1106)) / J1106, 1 ) * J1106 ) ) ))</f>
        <v/>
      </c>
      <c r="U1106" t="n">
        <v>22</v>
      </c>
    </row>
    <row r="1107">
      <c r="A1107" t="inlineStr">
        <is>
          <t>ABARROTES BASICOS</t>
        </is>
      </c>
      <c r="B1107" t="inlineStr">
        <is>
          <t>23</t>
        </is>
      </c>
      <c r="C1107" t="inlineStr">
        <is>
          <t>722776002827</t>
        </is>
      </c>
      <c r="D1107" t="inlineStr">
        <is>
          <t xml:space="preserve">ENDULZANTE  SPLENDA 110 GRS </t>
        </is>
      </c>
      <c r="E1107" t="n">
        <v>49</v>
      </c>
      <c r="F1107" t="inlineStr">
        <is>
          <t>Automatico</t>
        </is>
      </c>
      <c r="G1107" t="n">
        <v>2.6</v>
      </c>
      <c r="H1107" t="n">
        <v>18.84</v>
      </c>
      <c r="I1107" t="n">
        <v>24</v>
      </c>
      <c r="J1107" t="n">
        <v>12</v>
      </c>
      <c r="K1107" t="inlineStr">
        <is>
          <t>SPLENDA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581</v>
      </c>
      <c r="Q1107" t="n">
        <v>528</v>
      </c>
      <c r="R1107" t="n">
        <v>66</v>
      </c>
      <c r="S1107" t="n">
        <v>78</v>
      </c>
      <c r="T1107">
        <f>IF( S1107&lt;=0,0,IF( E1107+I1107 &gt;= MAX((S1107/30)*U1107, S1107*1.2), 0, CEILING( (MAX((S1107/30)*U1107, S1107*1.2) - (E1107+I1107)) / J1107, 1 ) * J1107 ) ) ))</f>
        <v/>
      </c>
      <c r="U1107" t="n">
        <v>18</v>
      </c>
    </row>
    <row r="1108">
      <c r="A1108" t="inlineStr">
        <is>
          <t>CONSERVAS</t>
        </is>
      </c>
      <c r="B1108" t="inlineStr">
        <is>
          <t>143</t>
        </is>
      </c>
      <c r="C1108" t="inlineStr">
        <is>
          <t>75053895</t>
        </is>
      </c>
      <c r="D1108" t="inlineStr">
        <is>
          <t xml:space="preserve">SALSA CATSUP  DEL MONTE 370 GRS </t>
        </is>
      </c>
      <c r="E1108" t="n">
        <v>49</v>
      </c>
      <c r="F1108" t="inlineStr">
        <is>
          <t>Automatico</t>
        </is>
      </c>
      <c r="G1108" t="n">
        <v>1.52</v>
      </c>
      <c r="H1108" t="n">
        <v>32.23</v>
      </c>
      <c r="I1108" t="n">
        <v>24</v>
      </c>
      <c r="J1108" t="n">
        <v>24</v>
      </c>
      <c r="K1108" t="inlineStr">
        <is>
          <t>DEL MONTE</t>
        </is>
      </c>
      <c r="L1108" t="n">
        <v>3.763157894736842</v>
      </c>
      <c r="M1108" t="n">
        <v>5.720000000000001</v>
      </c>
      <c r="N1108" t="n">
        <v>0</v>
      </c>
      <c r="O1108" t="n">
        <v>0</v>
      </c>
      <c r="P1108" t="n">
        <v>679</v>
      </c>
      <c r="Q1108" t="n">
        <v>823</v>
      </c>
      <c r="R1108" t="n">
        <v>25</v>
      </c>
      <c r="S1108" t="n">
        <v>31</v>
      </c>
      <c r="T1108">
        <f>IF( S1108&lt;=0,0,IF( E1108+I1108 &gt;= MAX((S1108/30)*U1108, S1108*1.2), 0, CEILING( (MAX((S1108/30)*U1108, S1108*1.2) - (E1108+I1108)) / J1108, 1 ) * J1108 ) ) ))</f>
        <v/>
      </c>
      <c r="U1108" t="n">
        <v>36</v>
      </c>
    </row>
    <row r="1109">
      <c r="A1109" t="inlineStr">
        <is>
          <t>GALLETAS, PAN Y UNTABLES</t>
        </is>
      </c>
      <c r="B1109" t="inlineStr">
        <is>
          <t>10</t>
        </is>
      </c>
      <c r="C1109" t="inlineStr">
        <is>
          <t>7501200482342</t>
        </is>
      </c>
      <c r="D1109" t="inlineStr">
        <is>
          <t xml:space="preserve">GELATINA DE AGUA EN POLVO LIGHT SABOR NARANJA PRONTO 25 GRS </t>
        </is>
      </c>
      <c r="E1109" t="n">
        <v>49</v>
      </c>
      <c r="F1109" t="inlineStr">
        <is>
          <t>Automatico</t>
        </is>
      </c>
      <c r="G1109" t="n">
        <v>1.36</v>
      </c>
      <c r="H1109" t="n">
        <v>36.02</v>
      </c>
      <c r="I1109" t="n">
        <v>0</v>
      </c>
      <c r="J1109" t="n">
        <v>24</v>
      </c>
      <c r="K1109" t="inlineStr">
        <is>
          <t>PRONTO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414</v>
      </c>
      <c r="Q1109" t="n">
        <v>268</v>
      </c>
      <c r="R1109" t="n">
        <v>4</v>
      </c>
      <c r="S1109" t="n">
        <v>20</v>
      </c>
      <c r="T1109">
        <f>IF( S1109&lt;=0,0,IF( E1109+I1109 &gt;= MAX((S1109/30)*U1109, S1109*1.2), 0, CEILING( (MAX((S1109/30)*U1109, S1109*1.2) - (E1109+I1109)) / J1109, 1 ) * J1109 ) ) ))</f>
        <v/>
      </c>
      <c r="U1109" t="n">
        <v>36</v>
      </c>
    </row>
    <row r="1110">
      <c r="A1110" t="inlineStr">
        <is>
          <t>BEBIDAS IVA</t>
        </is>
      </c>
      <c r="B1110" t="inlineStr">
        <is>
          <t>3</t>
        </is>
      </c>
      <c r="C1110" t="inlineStr">
        <is>
          <t>7500462969622</t>
        </is>
      </c>
      <c r="D1110" t="inlineStr">
        <is>
          <t xml:space="preserve">AGUA MINERAL SABOR  MARACUYÁ VERACRUZ  FELIX 355 ML. </t>
        </is>
      </c>
      <c r="E1110" t="n">
        <v>49</v>
      </c>
      <c r="F1110" t="inlineStr">
        <is>
          <t>Automatico</t>
        </is>
      </c>
      <c r="G1110" t="n">
        <v>1.99</v>
      </c>
      <c r="H1110" t="n">
        <v>24.62</v>
      </c>
      <c r="I1110" t="n">
        <v>24</v>
      </c>
      <c r="J1110" t="n">
        <v>24</v>
      </c>
      <c r="K1110" t="inlineStr">
        <is>
          <t>FELIX</t>
        </is>
      </c>
      <c r="L1110" t="n">
        <v>11.37688442211055</v>
      </c>
      <c r="M1110" t="n">
        <v>22.64</v>
      </c>
      <c r="N1110" t="n">
        <v>0</v>
      </c>
      <c r="O1110" t="n">
        <v>0</v>
      </c>
      <c r="P1110" t="n">
        <v>743</v>
      </c>
      <c r="Q1110" t="n">
        <v>553</v>
      </c>
      <c r="R1110" t="n">
        <v>39</v>
      </c>
      <c r="S1110" t="n">
        <v>58</v>
      </c>
      <c r="T1110">
        <f>IF( S1110&lt;=0,0,IF( E1110+I1110 &gt;= MAX((S1110/30)*U1110, S1110*1.2), 0, CEILING( (MAX((S1110/30)*U1110, S1110*1.2) - (E1110+I1110)) / J1110, 1 ) * J1110 ) ) ))</f>
        <v/>
      </c>
      <c r="U1110" t="n">
        <v>36</v>
      </c>
    </row>
    <row r="1111">
      <c r="A1111" t="inlineStr">
        <is>
          <t>ABARROTES BASICOS</t>
        </is>
      </c>
      <c r="B1111" t="inlineStr">
        <is>
          <t>23</t>
        </is>
      </c>
      <c r="C1111" t="inlineStr">
        <is>
          <t>7501058631961</t>
        </is>
      </c>
      <c r="D1111" t="inlineStr">
        <is>
          <t xml:space="preserve">LECHE CONDENSADA  NESTLE 209 GRS </t>
        </is>
      </c>
      <c r="E1111" t="n">
        <v>49</v>
      </c>
      <c r="F1111" t="inlineStr">
        <is>
          <t>Automatico</t>
        </is>
      </c>
      <c r="G1111" t="n">
        <v>1.1</v>
      </c>
      <c r="H1111" t="n">
        <v>44.54</v>
      </c>
      <c r="I1111" t="n">
        <v>0</v>
      </c>
      <c r="J1111" t="n">
        <v>20</v>
      </c>
      <c r="K1111" t="inlineStr">
        <is>
          <t>NESTLE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432</v>
      </c>
      <c r="Q1111" t="n">
        <v>596</v>
      </c>
      <c r="R1111" t="n">
        <v>39</v>
      </c>
      <c r="S1111" t="n">
        <v>43</v>
      </c>
      <c r="T1111">
        <f>IF( S1111&lt;=0,0,IF( E1111+I1111 &gt;= MAX((S1111/30)*U1111, S1111*1.2), 0, CEILING( (MAX((S1111/30)*U1111, S1111*1.2) - (E1111+I1111)) / J1111, 1 ) * J1111 ) ) ))</f>
        <v/>
      </c>
      <c r="U1111" t="n">
        <v>18</v>
      </c>
    </row>
    <row r="1112">
      <c r="A1112" t="inlineStr">
        <is>
          <t>ABARROTES BASICOS</t>
        </is>
      </c>
      <c r="B1112" t="inlineStr">
        <is>
          <t>23</t>
        </is>
      </c>
      <c r="C1112" t="inlineStr">
        <is>
          <t>7506306310568</t>
        </is>
      </c>
      <c r="D1112" t="inlineStr">
        <is>
          <t xml:space="preserve">SOPA DE PASTA INSTANTANEA MUNICIONES KNORR 115 GRS </t>
        </is>
      </c>
      <c r="E1112" t="n">
        <v>49</v>
      </c>
      <c r="F1112" t="inlineStr">
        <is>
          <t>Automatico</t>
        </is>
      </c>
      <c r="G1112" t="n">
        <v>2.28</v>
      </c>
      <c r="H1112" t="n">
        <v>21.49</v>
      </c>
      <c r="I1112" t="n">
        <v>72</v>
      </c>
      <c r="J1112" t="n">
        <v>24</v>
      </c>
      <c r="K1112" t="inlineStr">
        <is>
          <t>KNORR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1551</v>
      </c>
      <c r="Q1112" t="n">
        <v>1988</v>
      </c>
      <c r="R1112" t="n">
        <v>67</v>
      </c>
      <c r="S1112" t="n">
        <v>96</v>
      </c>
      <c r="T1112">
        <f>IF( S1112&lt;=0,0,IF( E1112+I1112 &gt;= MAX((S1112/30)*U1112, S1112*1.2), 0, CEILING( (MAX((S1112/30)*U1112, S1112*1.2) - (E1112+I1112)) / J1112, 1 ) * J1112 ) ) ))</f>
        <v/>
      </c>
      <c r="U1112" t="n">
        <v>18</v>
      </c>
    </row>
    <row r="1113">
      <c r="A1113" t="inlineStr">
        <is>
          <t>BEBIDAS IVA</t>
        </is>
      </c>
      <c r="B1113" t="inlineStr">
        <is>
          <t>3</t>
        </is>
      </c>
      <c r="C1113" t="inlineStr">
        <is>
          <t>7802800736034</t>
        </is>
      </c>
      <c r="D1113" t="inlineStr">
        <is>
          <t xml:space="preserve">BEBIDA EN POLVO LIGHT JAMAICA  ZUKO 7 GRS </t>
        </is>
      </c>
      <c r="E1113" t="n">
        <v>49</v>
      </c>
      <c r="F1113" t="inlineStr">
        <is>
          <t>Automatico</t>
        </is>
      </c>
      <c r="G1113" t="n">
        <v>2.97</v>
      </c>
      <c r="H1113" t="n">
        <v>16.49</v>
      </c>
      <c r="I1113" t="n">
        <v>0</v>
      </c>
      <c r="J1113" t="n">
        <v>96</v>
      </c>
      <c r="K1113" t="inlineStr">
        <is>
          <t>ZUKO</t>
        </is>
      </c>
      <c r="L1113" t="n">
        <v>5.501683501683502</v>
      </c>
      <c r="M1113" t="n">
        <v>16.34</v>
      </c>
      <c r="N1113" t="n">
        <v>5.501683501683502</v>
      </c>
      <c r="O1113" t="n">
        <v>16.34</v>
      </c>
      <c r="P1113" t="n">
        <v>1223</v>
      </c>
      <c r="Q1113" t="n">
        <v>1883</v>
      </c>
      <c r="R1113" t="n">
        <v>102</v>
      </c>
      <c r="S1113" t="n">
        <v>113</v>
      </c>
      <c r="T1113">
        <f>IF( S1113&lt;=0,0,IF( E1113+I1113 &gt;= MAX((S1113/30)*U1113, S1113*1.2), 0, CEILING( (MAX((S1113/30)*U1113, S1113*1.2) - (E1113+I1113)) / J1113, 1 ) * J1113 ) ) ))</f>
        <v/>
      </c>
      <c r="U1113" t="n">
        <v>22</v>
      </c>
    </row>
    <row r="1114">
      <c r="A1114" t="inlineStr">
        <is>
          <t>GOURMET</t>
        </is>
      </c>
      <c r="B1114" t="inlineStr">
        <is>
          <t>0</t>
        </is>
      </c>
      <c r="C1114" t="inlineStr">
        <is>
          <t>7503020188251</t>
        </is>
      </c>
      <c r="D1114" t="inlineStr">
        <is>
          <t xml:space="preserve">HARINA HOTCAKES  MORAMA 400 GRS </t>
        </is>
      </c>
      <c r="E1114" t="n">
        <v>49</v>
      </c>
      <c r="F1114" t="inlineStr">
        <is>
          <t>Automatico</t>
        </is>
      </c>
      <c r="G1114" t="n">
        <v>1.31</v>
      </c>
      <c r="H1114" t="n">
        <v>37.4</v>
      </c>
      <c r="I1114" t="n">
        <v>0</v>
      </c>
      <c r="J1114" t="n">
        <v>16</v>
      </c>
      <c r="K1114" t="inlineStr">
        <is>
          <t>MORAMA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491</v>
      </c>
      <c r="Q1114" t="n">
        <v>373</v>
      </c>
      <c r="R1114" t="n">
        <v>25</v>
      </c>
      <c r="S1114" t="n">
        <v>34</v>
      </c>
      <c r="T1114">
        <f>IF( S1114&lt;=0,0,IF( E1114+I1114 &gt;= MAX((S1114/30)*U1114, S1114*1.2), 0, CEILING( (MAX((S1114/30)*U1114, S1114*1.2) - (E1114+I1114)) / J1114, 1 ) * J1114 ) ) ))</f>
        <v/>
      </c>
      <c r="U1114" t="n">
        <v>36</v>
      </c>
    </row>
    <row r="1115">
      <c r="A1115" t="inlineStr">
        <is>
          <t>CONSERVAS</t>
        </is>
      </c>
      <c r="B1115" t="inlineStr">
        <is>
          <t>0</t>
        </is>
      </c>
      <c r="C1115" t="inlineStr">
        <is>
          <t>75053895</t>
        </is>
      </c>
      <c r="D1115" t="inlineStr">
        <is>
          <t xml:space="preserve">SALSA CATSUP  DEL MONTE 370 GRS </t>
        </is>
      </c>
      <c r="E1115" t="n">
        <v>49</v>
      </c>
      <c r="F1115" t="inlineStr">
        <is>
          <t>Automatico</t>
        </is>
      </c>
      <c r="G1115" t="n">
        <v>1.52</v>
      </c>
      <c r="H1115" t="n">
        <v>32.23</v>
      </c>
      <c r="I1115" t="n">
        <v>24</v>
      </c>
      <c r="J1115" t="n">
        <v>24</v>
      </c>
      <c r="K1115" t="inlineStr">
        <is>
          <t>DEL MONTE</t>
        </is>
      </c>
      <c r="L1115" t="n">
        <v>3.763157894736842</v>
      </c>
      <c r="M1115" t="n">
        <v>5.720000000000001</v>
      </c>
      <c r="N1115" t="n">
        <v>0</v>
      </c>
      <c r="O1115" t="n">
        <v>0</v>
      </c>
      <c r="P1115" t="n">
        <v>679</v>
      </c>
      <c r="Q1115" t="n">
        <v>823</v>
      </c>
      <c r="R1115" t="n">
        <v>25</v>
      </c>
      <c r="S1115" t="n">
        <v>31</v>
      </c>
      <c r="T1115">
        <f>IF( S1115&lt;=0,0,IF( E1115+I1115 &gt;= MAX((S1115/30)*U1115, S1115*1.2), 0, CEILING( (MAX((S1115/30)*U1115, S1115*1.2) - (E1115+I1115)) / J1115, 1 ) * J1115 ) ) ))</f>
        <v/>
      </c>
      <c r="U1115" t="n">
        <v>36</v>
      </c>
    </row>
    <row r="1116">
      <c r="A1116" t="inlineStr">
        <is>
          <t>CONSERVAS</t>
        </is>
      </c>
      <c r="B1116" t="inlineStr">
        <is>
          <t>0</t>
        </is>
      </c>
      <c r="C1116" t="inlineStr">
        <is>
          <t>7501006536713</t>
        </is>
      </c>
      <c r="D1116" t="inlineStr">
        <is>
          <t xml:space="preserve">CHICHAROS  DEL MONTE 200 GRS </t>
        </is>
      </c>
      <c r="E1116" t="n">
        <v>49</v>
      </c>
      <c r="F1116" t="inlineStr">
        <is>
          <t>Automatico</t>
        </is>
      </c>
      <c r="G1116" t="n">
        <v>2.01</v>
      </c>
      <c r="H1116" t="n">
        <v>24.37</v>
      </c>
      <c r="I1116" t="n">
        <v>24</v>
      </c>
      <c r="J1116" t="n">
        <v>24</v>
      </c>
      <c r="K1116" t="inlineStr">
        <is>
          <t>DEL MONTE</t>
        </is>
      </c>
      <c r="L1116" t="n">
        <v>11.62189054726368</v>
      </c>
      <c r="M1116" t="n">
        <v>23.35999999999999</v>
      </c>
      <c r="N1116" t="n">
        <v>0</v>
      </c>
      <c r="O1116" t="n">
        <v>0</v>
      </c>
      <c r="P1116" t="n">
        <v>614</v>
      </c>
      <c r="Q1116" t="n">
        <v>359</v>
      </c>
      <c r="R1116" t="n">
        <v>51</v>
      </c>
      <c r="S1116" t="n">
        <v>56</v>
      </c>
      <c r="T1116">
        <f>IF( S1116&lt;=0,0,IF( E1116+I1116 &gt;= MAX((S1116/30)*U1116, S1116*1.2), 0, CEILING( (MAX((S1116/30)*U1116, S1116*1.2) - (E1116+I1116)) / J1116, 1 ) * J1116 ) ) ))</f>
        <v/>
      </c>
      <c r="U1116" t="n">
        <v>36</v>
      </c>
    </row>
    <row r="1117">
      <c r="A1117" t="inlineStr">
        <is>
          <t>CONSERVAS</t>
        </is>
      </c>
      <c r="B1117" t="inlineStr">
        <is>
          <t>0</t>
        </is>
      </c>
      <c r="C1117" t="inlineStr">
        <is>
          <t>608875008161</t>
        </is>
      </c>
      <c r="D1117" t="inlineStr">
        <is>
          <t xml:space="preserve">MAYONESA CON JUGO DE LIMON  HEINZ 340 GRS </t>
        </is>
      </c>
      <c r="E1117" t="n">
        <v>49</v>
      </c>
      <c r="F1117" t="inlineStr">
        <is>
          <t>Automatico</t>
        </is>
      </c>
      <c r="G1117" t="n">
        <v>1.64</v>
      </c>
      <c r="H1117" t="n">
        <v>29.87</v>
      </c>
      <c r="I1117" t="n">
        <v>312</v>
      </c>
      <c r="J1117" t="n">
        <v>24</v>
      </c>
      <c r="K1117" t="inlineStr">
        <is>
          <t>HEINZ</t>
        </is>
      </c>
      <c r="L1117" t="n">
        <v>6.121951219512194</v>
      </c>
      <c r="M1117" t="n">
        <v>10.04</v>
      </c>
      <c r="N1117" t="n">
        <v>0</v>
      </c>
      <c r="O1117" t="n">
        <v>0</v>
      </c>
      <c r="P1117" t="n">
        <v>593</v>
      </c>
      <c r="Q1117" t="n">
        <v>580</v>
      </c>
      <c r="R1117" t="n">
        <v>36</v>
      </c>
      <c r="S1117" t="n">
        <v>41</v>
      </c>
      <c r="T1117">
        <f>IF( S1117&lt;=0,0,IF( E1117+I1117 &gt;= MAX((S1117/30)*U1117, S1117*1.2), 0, CEILING( (MAX((S1117/30)*U1117, S1117*1.2) - (E1117+I1117)) / J1117, 1 ) * J1117 ) ) ))</f>
        <v/>
      </c>
      <c r="U1117" t="n">
        <v>36</v>
      </c>
    </row>
    <row r="1118">
      <c r="A1118" t="inlineStr">
        <is>
          <t>ALIMENTO MASCOTAS IVA</t>
        </is>
      </c>
      <c r="B1118" t="inlineStr">
        <is>
          <t>0</t>
        </is>
      </c>
      <c r="C1118" t="inlineStr">
        <is>
          <t>7501072214478</t>
        </is>
      </c>
      <c r="D1118" t="inlineStr">
        <is>
          <t xml:space="preserve">ALIMENTO HUMEDO PARA GATO POUCH DELI ATUN PURINA 85 GRS </t>
        </is>
      </c>
      <c r="E1118" t="n">
        <v>49</v>
      </c>
      <c r="F1118" t="inlineStr">
        <is>
          <t>Automatico</t>
        </is>
      </c>
      <c r="G1118" t="n">
        <v>1.56</v>
      </c>
      <c r="H1118" t="n">
        <v>31.41</v>
      </c>
      <c r="I1118" t="n">
        <v>0</v>
      </c>
      <c r="J1118" t="n">
        <v>24</v>
      </c>
      <c r="K1118" t="inlineStr">
        <is>
          <t>PURINA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282</v>
      </c>
      <c r="Q1118" t="n">
        <v>399</v>
      </c>
      <c r="R1118" t="n">
        <v>39</v>
      </c>
      <c r="S1118" t="n">
        <v>48</v>
      </c>
      <c r="T1118">
        <f>IF( S1118&lt;=0,0,IF( E1118+I1118 &gt;= MAX((S1118/30)*U1118, S1118*1.2), 0, CEILING( (MAX((S1118/30)*U1118, S1118*1.2) - (E1118+I1118)) / J1118, 1 ) * J1118 ) ) ))</f>
        <v/>
      </c>
      <c r="U1118" t="n">
        <v>28</v>
      </c>
    </row>
    <row r="1119">
      <c r="A1119" t="inlineStr">
        <is>
          <t>GOURMET IEPS</t>
        </is>
      </c>
      <c r="B1119" t="inlineStr">
        <is>
          <t>0</t>
        </is>
      </c>
      <c r="C1119" t="inlineStr">
        <is>
          <t>7804673910948</t>
        </is>
      </c>
      <c r="D1119" t="inlineStr">
        <is>
          <t xml:space="preserve">BARRA DE PROTEÍNA SABOR CHOCOLATE  WILD PROTEIN 45 GRS </t>
        </is>
      </c>
      <c r="E1119" t="n">
        <v>49</v>
      </c>
      <c r="F1119" t="inlineStr">
        <is>
          <t>Automatico</t>
        </is>
      </c>
      <c r="G1119" t="n">
        <v>1.17</v>
      </c>
      <c r="H1119" t="n">
        <v>41.88</v>
      </c>
      <c r="I1119" t="n">
        <v>0</v>
      </c>
      <c r="J1119" t="n">
        <v>32</v>
      </c>
      <c r="K1119" t="inlineStr">
        <is>
          <t>WILD PROTEIN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261</v>
      </c>
      <c r="Q1119" t="n">
        <v>0</v>
      </c>
      <c r="R1119" t="n">
        <v>16</v>
      </c>
      <c r="S1119" t="n">
        <v>16</v>
      </c>
      <c r="T1119">
        <f>IF( S1119&lt;=0,0,IF( E1119+I1119 &gt;= MAX((S1119/30)*U1119, S1119*1.2), 0, CEILING( (MAX((S1119/30)*U1119, S1119*1.2) - (E1119+I1119)) / J1119, 1 ) * J1119 ) ) ))</f>
        <v/>
      </c>
      <c r="U1119" t="n">
        <v>22</v>
      </c>
    </row>
    <row r="1120">
      <c r="A1120" t="inlineStr">
        <is>
          <t>BEBIDAS</t>
        </is>
      </c>
      <c r="B1120" t="inlineStr">
        <is>
          <t>35</t>
        </is>
      </c>
      <c r="C1120" t="inlineStr">
        <is>
          <t>7501013105575</t>
        </is>
      </c>
      <c r="D1120" t="inlineStr">
        <is>
          <t xml:space="preserve">BEBIDA CON JUGO UVA  JUMEX 413 ML. </t>
        </is>
      </c>
      <c r="E1120" t="n">
        <v>50</v>
      </c>
      <c r="F1120" t="inlineStr">
        <is>
          <t>Automatico</t>
        </is>
      </c>
      <c r="G1120" t="n">
        <v>2.35</v>
      </c>
      <c r="H1120" t="n">
        <v>21.27</v>
      </c>
      <c r="I1120" t="n">
        <v>12</v>
      </c>
      <c r="J1120" t="n">
        <v>12</v>
      </c>
      <c r="K1120" t="inlineStr">
        <is>
          <t>JUMEX</t>
        </is>
      </c>
      <c r="L1120" t="n">
        <v>0.7234042553191493</v>
      </c>
      <c r="M1120" t="n">
        <v>1.700000000000001</v>
      </c>
      <c r="N1120" t="n">
        <v>0</v>
      </c>
      <c r="O1120" t="n">
        <v>0</v>
      </c>
      <c r="P1120" t="n">
        <v>530</v>
      </c>
      <c r="Q1120" t="n">
        <v>520</v>
      </c>
      <c r="R1120" t="n">
        <v>20</v>
      </c>
      <c r="S1120" t="n">
        <v>29</v>
      </c>
      <c r="T1120">
        <f>IF( S1120&lt;=0,0,IF( E1120+I1120 &gt;= MAX((S1120/30)*U1120, S1120*1.2), 0, CEILING( (MAX((S1120/30)*U1120, S1120*1.2) - (E1120+I1120)) / J1120, 1 ) * J1120 ) ) ))</f>
        <v/>
      </c>
      <c r="U1120" t="n">
        <v>22</v>
      </c>
    </row>
    <row r="1121">
      <c r="A1121" t="inlineStr">
        <is>
          <t>CONSERVAS</t>
        </is>
      </c>
      <c r="B1121" t="inlineStr">
        <is>
          <t>143</t>
        </is>
      </c>
      <c r="C1121" t="inlineStr">
        <is>
          <t>7501039122631</t>
        </is>
      </c>
      <c r="D1121" t="inlineStr">
        <is>
          <t xml:space="preserve">ACEITE DE OLIVA SPRAY  OLI DE NUTRIOLI 145 ML. </t>
        </is>
      </c>
      <c r="E1121" t="n">
        <v>50</v>
      </c>
      <c r="F1121" t="inlineStr">
        <is>
          <t>Automatico</t>
        </is>
      </c>
      <c r="G1121" t="n">
        <v>1.28</v>
      </c>
      <c r="H1121" t="n">
        <v>39.84</v>
      </c>
      <c r="I1121" t="n">
        <v>0</v>
      </c>
      <c r="J1121" t="n">
        <v>12</v>
      </c>
      <c r="K1121" t="inlineStr">
        <is>
          <t>OLI DE NUTRIOLI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196</v>
      </c>
      <c r="Q1121" t="n">
        <v>218</v>
      </c>
      <c r="R1121" t="n">
        <v>18</v>
      </c>
      <c r="S1121" t="n">
        <v>20</v>
      </c>
      <c r="T1121">
        <f>IF( S1121&lt;=0,0,IF( E1121+I1121 &gt;= MAX((S1121/30)*U1121, S1121*1.2), 0, CEILING( (MAX((S1121/30)*U1121, S1121*1.2) - (E1121+I1121)) / J1121, 1 ) * J1121 ) ) ))</f>
        <v/>
      </c>
      <c r="U1121" t="n">
        <v>22</v>
      </c>
    </row>
    <row r="1122">
      <c r="A1122" t="inlineStr">
        <is>
          <t>ABARROTES BASICOS</t>
        </is>
      </c>
      <c r="B1122" t="inlineStr">
        <is>
          <t>23</t>
        </is>
      </c>
      <c r="C1122" t="inlineStr">
        <is>
          <t>7501118382109</t>
        </is>
      </c>
      <c r="D1122" t="inlineStr">
        <is>
          <t xml:space="preserve">SAL EN GRANO YODADA  SOL 1 KG. </t>
        </is>
      </c>
      <c r="E1122" t="n">
        <v>50</v>
      </c>
      <c r="F1122" t="inlineStr">
        <is>
          <t>Automatico</t>
        </is>
      </c>
      <c r="G1122" t="n">
        <v>2.53</v>
      </c>
      <c r="H1122" t="n">
        <v>19.76</v>
      </c>
      <c r="I1122" t="n">
        <v>20</v>
      </c>
      <c r="J1122" t="n">
        <v>20</v>
      </c>
      <c r="K1122" t="inlineStr">
        <is>
          <t>SOL</t>
        </is>
      </c>
      <c r="L1122" t="n">
        <v>2.237154150197625</v>
      </c>
      <c r="M1122" t="n">
        <v>5.659999999999991</v>
      </c>
      <c r="N1122" t="n">
        <v>0</v>
      </c>
      <c r="O1122" t="n">
        <v>0</v>
      </c>
      <c r="P1122" t="n">
        <v>413</v>
      </c>
      <c r="Q1122" t="n">
        <v>354</v>
      </c>
      <c r="R1122" t="n">
        <v>60</v>
      </c>
      <c r="S1122" t="n">
        <v>65</v>
      </c>
      <c r="T1122">
        <f>IF( S1122&lt;=0,0,IF( E1122+I1122 &gt;= MAX((S1122/30)*U1122, S1122*1.2), 0, CEILING( (MAX((S1122/30)*U1122, S1122*1.2) - (E1122+I1122)) / J1122, 1 ) * J1122 ) ) ))</f>
        <v/>
      </c>
      <c r="U1122" t="n">
        <v>22</v>
      </c>
    </row>
    <row r="1123">
      <c r="A1123" t="inlineStr">
        <is>
          <t>BEBIDAS</t>
        </is>
      </c>
      <c r="B1123" t="inlineStr">
        <is>
          <t>35</t>
        </is>
      </c>
      <c r="C1123" t="inlineStr">
        <is>
          <t>7501005102674</t>
        </is>
      </c>
      <c r="D1123" t="inlineStr">
        <is>
          <t xml:space="preserve">BEBIDA SOYA Y JUGO MANZANA  ADES 946 ML. </t>
        </is>
      </c>
      <c r="E1123" t="n">
        <v>50</v>
      </c>
      <c r="F1123" t="inlineStr">
        <is>
          <t>Automatico</t>
        </is>
      </c>
      <c r="G1123" t="n">
        <v>2.16</v>
      </c>
      <c r="H1123" t="n">
        <v>23.14</v>
      </c>
      <c r="I1123" t="n">
        <v>0</v>
      </c>
      <c r="J1123" t="n">
        <v>12</v>
      </c>
      <c r="K1123" t="inlineStr">
        <is>
          <t>ADES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709</v>
      </c>
      <c r="Q1123" t="n">
        <v>579</v>
      </c>
      <c r="R1123" t="n">
        <v>49</v>
      </c>
      <c r="S1123" t="n">
        <v>59</v>
      </c>
      <c r="T1123">
        <f>IF( S1123&lt;=0,0,IF( E1123+I1123 &gt;= MAX((S1123/30)*U1123, S1123*1.2), 0, CEILING( (MAX((S1123/30)*U1123, S1123*1.2) - (E1123+I1123)) / J1123, 1 ) * J1123 ) ) ))</f>
        <v/>
      </c>
      <c r="U1123" t="n">
        <v>18</v>
      </c>
    </row>
    <row r="1124">
      <c r="A1124" t="inlineStr">
        <is>
          <t>CONSERVAS</t>
        </is>
      </c>
      <c r="B1124" t="inlineStr">
        <is>
          <t>143</t>
        </is>
      </c>
      <c r="C1124" t="inlineStr">
        <is>
          <t>7501041419934</t>
        </is>
      </c>
      <c r="D1124" t="inlineStr">
        <is>
          <t xml:space="preserve">ATUN EN ACEITE DE OLIVA  TUNY 75 GRS </t>
        </is>
      </c>
      <c r="E1124" t="n">
        <v>50</v>
      </c>
      <c r="F1124" t="inlineStr">
        <is>
          <t>Automatico</t>
        </is>
      </c>
      <c r="G1124" t="n">
        <v>2.37</v>
      </c>
      <c r="H1124" t="n">
        <v>21.09</v>
      </c>
      <c r="I1124" t="n">
        <v>120</v>
      </c>
      <c r="J1124" t="n">
        <v>24</v>
      </c>
      <c r="K1124" t="inlineStr">
        <is>
          <t>TUNY</t>
        </is>
      </c>
      <c r="L1124" t="n">
        <v>0.9029535864978904</v>
      </c>
      <c r="M1124" t="n">
        <v>2.14</v>
      </c>
      <c r="N1124" t="n">
        <v>0</v>
      </c>
      <c r="O1124" t="n">
        <v>0</v>
      </c>
      <c r="P1124" t="n">
        <v>798</v>
      </c>
      <c r="Q1124" t="n">
        <v>879</v>
      </c>
      <c r="R1124" t="n">
        <v>41</v>
      </c>
      <c r="S1124" t="n">
        <v>44</v>
      </c>
      <c r="T1124">
        <f>IF( S1124&lt;=0,0,IF( E1124+I1124 &gt;= MAX((S1124/30)*U1124, S1124*1.2), 0, CEILING( (MAX((S1124/30)*U1124, S1124*1.2) - (E1124+I1124)) / J1124, 1 ) * J1124 ) ) ))</f>
        <v/>
      </c>
      <c r="U1124" t="n">
        <v>22</v>
      </c>
    </row>
    <row r="1125">
      <c r="A1125" t="inlineStr">
        <is>
          <t>GALLETAS, PAN Y UNTABLES</t>
        </is>
      </c>
      <c r="B1125" t="inlineStr">
        <is>
          <t>10</t>
        </is>
      </c>
      <c r="C1125" t="inlineStr">
        <is>
          <t>7501200482335</t>
        </is>
      </c>
      <c r="D1125" t="inlineStr">
        <is>
          <t xml:space="preserve">GELATINA DE AGUA EN POLVO LIGHT SABOR LIMON PRONTO 25 GRS </t>
        </is>
      </c>
      <c r="E1125" t="n">
        <v>50</v>
      </c>
      <c r="F1125" t="inlineStr">
        <is>
          <t>Automatico</t>
        </is>
      </c>
      <c r="G1125" t="n">
        <v>1.05</v>
      </c>
      <c r="H1125" t="n">
        <v>47.61</v>
      </c>
      <c r="I1125" t="n">
        <v>0</v>
      </c>
      <c r="J1125" t="n">
        <v>24</v>
      </c>
      <c r="K1125" t="inlineStr">
        <is>
          <t>PRONTO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398</v>
      </c>
      <c r="Q1125" t="n">
        <v>465</v>
      </c>
      <c r="R1125" t="n">
        <v>16</v>
      </c>
      <c r="S1125" t="n">
        <v>20</v>
      </c>
      <c r="T1125">
        <f>IF( S1125&lt;=0,0,IF( E1125+I1125 &gt;= MAX((S1125/30)*U1125, S1125*1.2), 0, CEILING( (MAX((S1125/30)*U1125, S1125*1.2) - (E1125+I1125)) / J1125, 1 ) * J1125 ) ) ))</f>
        <v/>
      </c>
      <c r="U1125" t="n">
        <v>36</v>
      </c>
    </row>
    <row r="1126">
      <c r="A1126" t="inlineStr">
        <is>
          <t>PANALES, HIGIENICOS Y DESECHABLES</t>
        </is>
      </c>
      <c r="B1126" t="inlineStr">
        <is>
          <t>95</t>
        </is>
      </c>
      <c r="C1126" t="inlineStr">
        <is>
          <t>7506425613229</t>
        </is>
      </c>
      <c r="D1126" t="inlineStr">
        <is>
          <t xml:space="preserve">PANUELOS FACIALES  KLEENEX 90 PZA </t>
        </is>
      </c>
      <c r="E1126" t="n">
        <v>50</v>
      </c>
      <c r="F1126" t="inlineStr">
        <is>
          <t>Automatico</t>
        </is>
      </c>
      <c r="G1126" t="n">
        <v>1.51</v>
      </c>
      <c r="H1126" t="n">
        <v>33.11</v>
      </c>
      <c r="I1126" t="n">
        <v>0</v>
      </c>
      <c r="J1126" t="n">
        <v>16</v>
      </c>
      <c r="K1126" t="inlineStr">
        <is>
          <t>KLEENEX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637</v>
      </c>
      <c r="Q1126" t="n">
        <v>779</v>
      </c>
      <c r="R1126" t="n">
        <v>41</v>
      </c>
      <c r="S1126" t="n">
        <v>46</v>
      </c>
      <c r="T1126">
        <f>IF( S1126&lt;=0,0,IF( E1126+I1126 &gt;= MAX((S1126/30)*U1126, S1126*1.2), 0, CEILING( (MAX((S1126/30)*U1126, S1126*1.2) - (E1126+I1126)) / J1126, 1 ) * J1126 ) ) ))</f>
        <v/>
      </c>
      <c r="U1126" t="n">
        <v>18</v>
      </c>
    </row>
    <row r="1127">
      <c r="A1127" t="inlineStr">
        <is>
          <t>BEBIDAS IVA</t>
        </is>
      </c>
      <c r="B1127" t="inlineStr">
        <is>
          <t>3</t>
        </is>
      </c>
      <c r="C1127" t="inlineStr">
        <is>
          <t>7503032460123</t>
        </is>
      </c>
      <c r="D1127" t="inlineStr">
        <is>
          <t xml:space="preserve">BEBIDA EN POLVO TAMARINDO  ZUKO 13 GRS </t>
        </is>
      </c>
      <c r="E1127" t="n">
        <v>50</v>
      </c>
      <c r="F1127" t="inlineStr">
        <is>
          <t>Automatico</t>
        </is>
      </c>
      <c r="G1127" t="n">
        <v>1.98</v>
      </c>
      <c r="H1127" t="n">
        <v>25.25</v>
      </c>
      <c r="I1127" t="n">
        <v>0</v>
      </c>
      <c r="J1127" t="n">
        <v>96</v>
      </c>
      <c r="K1127" t="inlineStr">
        <is>
          <t>ZUKO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861</v>
      </c>
      <c r="Q1127" t="n">
        <v>1042</v>
      </c>
      <c r="R1127" t="n">
        <v>63</v>
      </c>
      <c r="S1127" t="n">
        <v>89</v>
      </c>
      <c r="T1127">
        <f>IF( S1127&lt;=0,0,IF( E1127+I1127 &gt;= MAX((S1127/30)*U1127, S1127*1.2), 0, CEILING( (MAX((S1127/30)*U1127, S1127*1.2) - (E1127+I1127)) / J1127, 1 ) * J1127 ) ) ))</f>
        <v/>
      </c>
      <c r="U1127" t="n">
        <v>22</v>
      </c>
    </row>
    <row r="1128">
      <c r="A1128" t="inlineStr">
        <is>
          <t>GALLETAS, PAN Y UNTABLES IEPS</t>
        </is>
      </c>
      <c r="B1128" t="inlineStr">
        <is>
          <t>410</t>
        </is>
      </c>
      <c r="C1128" t="inlineStr">
        <is>
          <t>7500810000977</t>
        </is>
      </c>
      <c r="D1128" t="inlineStr">
        <is>
          <t xml:space="preserve">GALLETAS CON RELLENO DE FRESA BARRITAS  MARINELA 268 GRS </t>
        </is>
      </c>
      <c r="E1128" t="n">
        <v>50</v>
      </c>
      <c r="F1128" t="inlineStr">
        <is>
          <t>Automatico</t>
        </is>
      </c>
      <c r="G1128" t="n">
        <v>1.92</v>
      </c>
      <c r="H1128" t="n">
        <v>26.04</v>
      </c>
      <c r="I1128" t="n">
        <v>0</v>
      </c>
      <c r="J1128" t="n">
        <v>16</v>
      </c>
      <c r="K1128" t="inlineStr">
        <is>
          <t>MARINELA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841</v>
      </c>
      <c r="Q1128" t="n">
        <v>956</v>
      </c>
      <c r="R1128" t="n">
        <v>43</v>
      </c>
      <c r="S1128" t="n">
        <v>48</v>
      </c>
      <c r="T1128">
        <f>IF( S1128&lt;=0,0,IF( E1128+I1128 &gt;= MAX((S1128/30)*U1128, S1128*1.2), 0, CEILING( (MAX((S1128/30)*U1128, S1128*1.2) - (E1128+I1128)) / J1128, 1 ) * J1128 ) ) ))</f>
        <v/>
      </c>
      <c r="U1128" t="n">
        <v>22</v>
      </c>
    </row>
    <row r="1129">
      <c r="A1129" t="inlineStr">
        <is>
          <t>GOURMET</t>
        </is>
      </c>
      <c r="B1129" t="inlineStr">
        <is>
          <t>0</t>
        </is>
      </c>
      <c r="C1129" t="inlineStr">
        <is>
          <t>7503017898286</t>
        </is>
      </c>
      <c r="D1129" t="inlineStr">
        <is>
          <t xml:space="preserve">ARROZ BASMATI  SANTINA 500 GRS </t>
        </is>
      </c>
      <c r="E1129" t="n">
        <v>50</v>
      </c>
      <c r="F1129" t="inlineStr">
        <is>
          <t>Automatico</t>
        </is>
      </c>
      <c r="G1129" t="n">
        <v>1.71</v>
      </c>
      <c r="H1129" t="n">
        <v>29.23</v>
      </c>
      <c r="I1129" t="n">
        <v>0</v>
      </c>
      <c r="J1129" t="n">
        <v>12</v>
      </c>
      <c r="K1129" t="inlineStr">
        <is>
          <t>SANTINA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269</v>
      </c>
      <c r="Q1129" t="n">
        <v>130</v>
      </c>
      <c r="R1129" t="n">
        <v>24</v>
      </c>
      <c r="S1129" t="n">
        <v>35</v>
      </c>
      <c r="T1129">
        <f>IF( S1129&lt;=0,0,IF( E1129+I1129 &gt;= MAX((S1129/30)*U1129, S1129*1.2), 0, CEILING( (MAX((S1129/30)*U1129, S1129*1.2) - (E1129+I1129)) / J1129, 1 ) * J1129 ) ) ))</f>
        <v/>
      </c>
      <c r="U1129" t="n">
        <v>22</v>
      </c>
    </row>
    <row r="1130">
      <c r="A1130" t="inlineStr">
        <is>
          <t>GOURMET</t>
        </is>
      </c>
      <c r="B1130" t="inlineStr">
        <is>
          <t>0</t>
        </is>
      </c>
      <c r="C1130" t="inlineStr">
        <is>
          <t>7503018092577</t>
        </is>
      </c>
      <c r="D1130" t="inlineStr">
        <is>
          <t xml:space="preserve">ARROZ COCIDO JAZMIN  SATORU 160 GRS </t>
        </is>
      </c>
      <c r="E1130" t="n">
        <v>50</v>
      </c>
      <c r="F1130" t="inlineStr">
        <is>
          <t>Automatico</t>
        </is>
      </c>
      <c r="G1130" t="n">
        <v>1.11</v>
      </c>
      <c r="H1130" t="n">
        <v>45.04</v>
      </c>
      <c r="I1130" t="n">
        <v>0</v>
      </c>
      <c r="J1130" t="n">
        <v>14</v>
      </c>
      <c r="K1130" t="inlineStr">
        <is>
          <t>SATORU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285</v>
      </c>
      <c r="Q1130" t="n">
        <v>92</v>
      </c>
      <c r="R1130" t="n">
        <v>16</v>
      </c>
      <c r="S1130" t="n">
        <v>20</v>
      </c>
      <c r="T1130">
        <f>IF( S1130&lt;=0,0,IF( E1130+I1130 &gt;= MAX((S1130/30)*U1130, S1130*1.2), 0, CEILING( (MAX((S1130/30)*U1130, S1130*1.2) - (E1130+I1130)) / J1130, 1 ) * J1130 ) ) ))</f>
        <v/>
      </c>
      <c r="U1130" t="n">
        <v>36</v>
      </c>
    </row>
    <row r="1131">
      <c r="A1131" t="inlineStr">
        <is>
          <t>ALIMENTO MASCOTAS IVA</t>
        </is>
      </c>
      <c r="B1131" t="inlineStr">
        <is>
          <t>0</t>
        </is>
      </c>
      <c r="C1131" t="inlineStr">
        <is>
          <t>7501072221278</t>
        </is>
      </c>
      <c r="D1131" t="inlineStr">
        <is>
          <t xml:space="preserve">ALIMENTO HUMEDO PARA PERRO ADULTO MINI POLLO Y ARROZ PURINA 85 GRS </t>
        </is>
      </c>
      <c r="E1131" t="n">
        <v>50</v>
      </c>
      <c r="F1131" t="inlineStr">
        <is>
          <t>Automatico</t>
        </is>
      </c>
      <c r="G1131" t="n">
        <v>2.7</v>
      </c>
      <c r="H1131" t="n">
        <v>18.51</v>
      </c>
      <c r="I1131" t="n">
        <v>96</v>
      </c>
      <c r="J1131" t="n">
        <v>24</v>
      </c>
      <c r="K1131" t="inlineStr">
        <is>
          <t>PURINA</t>
        </is>
      </c>
      <c r="L1131" t="n">
        <v>9.481481481481481</v>
      </c>
      <c r="M1131" t="n">
        <v>25.6</v>
      </c>
      <c r="N1131" t="n">
        <v>0</v>
      </c>
      <c r="O1131" t="n">
        <v>0</v>
      </c>
      <c r="P1131" t="n">
        <v>118</v>
      </c>
      <c r="Q1131" t="n">
        <v>0</v>
      </c>
      <c r="R1131" t="n">
        <v>46</v>
      </c>
      <c r="S1131" t="n">
        <v>54</v>
      </c>
      <c r="T1131">
        <f>IF( S1131&lt;=0,0,IF( E1131+I1131 &gt;= MAX((S1131/30)*U1131, S1131*1.2), 0, CEILING( (MAX((S1131/30)*U1131, S1131*1.2) - (E1131+I1131)) / J1131, 1 ) * J1131 ) ) ))</f>
        <v/>
      </c>
      <c r="U1131" t="n">
        <v>28</v>
      </c>
    </row>
    <row r="1132">
      <c r="A1132" t="inlineStr">
        <is>
          <t>BEBIDAS IVA</t>
        </is>
      </c>
      <c r="B1132" t="inlineStr">
        <is>
          <t>3</t>
        </is>
      </c>
      <c r="C1132" t="inlineStr">
        <is>
          <t>7501379200068</t>
        </is>
      </c>
      <c r="D1132" t="inlineStr">
        <is>
          <t xml:space="preserve">REFRESCO VAINILLA  TONICOL 355 ML. </t>
        </is>
      </c>
      <c r="E1132" t="n">
        <v>51</v>
      </c>
      <c r="F1132" t="inlineStr">
        <is>
          <t>Automatico</t>
        </is>
      </c>
      <c r="G1132" t="n">
        <v>3.06</v>
      </c>
      <c r="H1132" t="n">
        <v>16.66</v>
      </c>
      <c r="I1132" t="n">
        <v>36</v>
      </c>
      <c r="J1132" t="n">
        <v>12</v>
      </c>
      <c r="K1132" t="inlineStr">
        <is>
          <t>TONICOL</t>
        </is>
      </c>
      <c r="L1132" t="n">
        <v>19.33333333333333</v>
      </c>
      <c r="M1132" t="n">
        <v>59.16</v>
      </c>
      <c r="N1132" t="n">
        <v>7.568627450980394</v>
      </c>
      <c r="O1132" t="n">
        <v>23.16</v>
      </c>
      <c r="P1132" t="n">
        <v>1129</v>
      </c>
      <c r="Q1132" t="n">
        <v>245</v>
      </c>
      <c r="R1132" t="n">
        <v>56</v>
      </c>
      <c r="S1132" t="n">
        <v>68</v>
      </c>
      <c r="T1132">
        <f>IF( S1132&lt;=0,0,IF( E1132+I1132 &gt;= MAX((S1132/30)*U1132, S1132*1.2), 0, CEILING( (MAX((S1132/30)*U1132, S1132*1.2) - (E1132+I1132)) / J1132, 1 ) * J1132 ) ) ))</f>
        <v/>
      </c>
      <c r="U1132" t="n">
        <v>36</v>
      </c>
    </row>
    <row r="1133">
      <c r="A1133" t="inlineStr">
        <is>
          <t>GALLETAS, PAN Y UNTABLES</t>
        </is>
      </c>
      <c r="B1133" t="inlineStr">
        <is>
          <t>10</t>
        </is>
      </c>
      <c r="C1133" t="inlineStr">
        <is>
          <t>24456095717</t>
        </is>
      </c>
      <c r="D1133" t="inlineStr">
        <is>
          <t xml:space="preserve">LICHIS EN ALMIBAR  SAN MIGUEL 567 GRS </t>
        </is>
      </c>
      <c r="E1133" t="n">
        <v>51</v>
      </c>
      <c r="F1133" t="inlineStr">
        <is>
          <t>Automatico</t>
        </is>
      </c>
      <c r="G1133" t="n">
        <v>1.44</v>
      </c>
      <c r="H1133" t="n">
        <v>35.41</v>
      </c>
      <c r="I1133" t="n">
        <v>0</v>
      </c>
      <c r="J1133" t="n">
        <v>24</v>
      </c>
      <c r="K1133" t="inlineStr">
        <is>
          <t>SAN MIGUEL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174</v>
      </c>
      <c r="Q1133" t="n">
        <v>217</v>
      </c>
      <c r="R1133" t="n">
        <v>22</v>
      </c>
      <c r="S1133" t="n">
        <v>22</v>
      </c>
      <c r="T1133">
        <f>IF( S1133&lt;=0,0,IF( E1133+I1133 &gt;= MAX((S1133/30)*U1133, S1133*1.2), 0, CEILING( (MAX((S1133/30)*U1133, S1133*1.2) - (E1133+I1133)) / J1133, 1 ) * J1133 ) ) ))</f>
        <v/>
      </c>
      <c r="U1133" t="n">
        <v>22</v>
      </c>
    </row>
    <row r="1134">
      <c r="A1134" t="inlineStr">
        <is>
          <t>CEREALES, AVENAS Y BARRAS</t>
        </is>
      </c>
      <c r="B1134" t="inlineStr">
        <is>
          <t>2</t>
        </is>
      </c>
      <c r="C1134" t="inlineStr">
        <is>
          <t>7500478022809</t>
        </is>
      </c>
      <c r="D1134" t="inlineStr">
        <is>
          <t xml:space="preserve">AVENA EN HOJUELA NATURAL  QUAKER 370 GRS </t>
        </is>
      </c>
      <c r="E1134" t="n">
        <v>51</v>
      </c>
      <c r="F1134" t="inlineStr">
        <is>
          <t>Automatico</t>
        </is>
      </c>
      <c r="G1134" t="n">
        <v>1.39</v>
      </c>
      <c r="H1134" t="n">
        <v>36.69</v>
      </c>
      <c r="I1134" t="n">
        <v>0</v>
      </c>
      <c r="J1134" t="n">
        <v>36</v>
      </c>
      <c r="K1134" t="inlineStr">
        <is>
          <t>QUAKER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497</v>
      </c>
      <c r="Q1134" t="n">
        <v>495</v>
      </c>
      <c r="R1134" t="n">
        <v>39</v>
      </c>
      <c r="S1134" t="n">
        <v>45</v>
      </c>
      <c r="T1134">
        <f>IF( S1134&lt;=0,0,IF( E1134+I1134 &gt;= MAX((S1134/30)*U1134, S1134*1.2), 0, CEILING( (MAX((S1134/30)*U1134, S1134*1.2) - (E1134+I1134)) / J1134, 1 ) * J1134 ) ) ))</f>
        <v/>
      </c>
      <c r="U1134" t="n">
        <v>18</v>
      </c>
    </row>
    <row r="1135">
      <c r="A1135" t="inlineStr">
        <is>
          <t>CONSERVAS</t>
        </is>
      </c>
      <c r="B1135" t="inlineStr">
        <is>
          <t>143</t>
        </is>
      </c>
      <c r="C1135" t="inlineStr">
        <is>
          <t>7501003100085</t>
        </is>
      </c>
      <c r="D1135" t="inlineStr">
        <is>
          <t xml:space="preserve">MOLE ROJO LISTO PARA SERVIR  DOÑA MARIA 360 GRS </t>
        </is>
      </c>
      <c r="E1135" t="n">
        <v>51</v>
      </c>
      <c r="F1135" t="inlineStr">
        <is>
          <t>Automatico</t>
        </is>
      </c>
      <c r="G1135" t="n">
        <v>3.77</v>
      </c>
      <c r="H1135" t="n">
        <v>13.52</v>
      </c>
      <c r="I1135" t="n">
        <v>0</v>
      </c>
      <c r="J1135" t="n">
        <v>21</v>
      </c>
      <c r="K1135" t="inlineStr">
        <is>
          <t>DO¿A MARIA</t>
        </is>
      </c>
      <c r="L1135" t="n">
        <v>8.472148541114059</v>
      </c>
      <c r="M1135" t="n">
        <v>31.94</v>
      </c>
      <c r="N1135" t="n">
        <v>8.472148541114059</v>
      </c>
      <c r="O1135" t="n">
        <v>31.94</v>
      </c>
      <c r="P1135" t="n">
        <v>1398</v>
      </c>
      <c r="Q1135" t="n">
        <v>1560</v>
      </c>
      <c r="R1135" t="n">
        <v>110</v>
      </c>
      <c r="S1135" t="n">
        <v>123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ABARROTES BASICOS</t>
        </is>
      </c>
      <c r="B1136" t="inlineStr">
        <is>
          <t>23</t>
        </is>
      </c>
      <c r="C1136" t="inlineStr">
        <is>
          <t>7501011320116</t>
        </is>
      </c>
      <c r="D1136" t="inlineStr">
        <is>
          <t xml:space="preserve">CALDO RES CAMPBELLS 300 GRS </t>
        </is>
      </c>
      <c r="E1136" t="n">
        <v>51</v>
      </c>
      <c r="F1136" t="inlineStr">
        <is>
          <t>Automatico</t>
        </is>
      </c>
      <c r="G1136" t="n">
        <v>2.87</v>
      </c>
      <c r="H1136" t="n">
        <v>17.77</v>
      </c>
      <c r="I1136" t="n">
        <v>0</v>
      </c>
      <c r="J1136" t="n">
        <v>24</v>
      </c>
      <c r="K1136" t="inlineStr">
        <is>
          <t>CAMPBELLS</t>
        </is>
      </c>
      <c r="L1136" t="n">
        <v>0.2299651567944245</v>
      </c>
      <c r="M1136" t="n">
        <v>0.6599999999999985</v>
      </c>
      <c r="N1136" t="n">
        <v>0.2299651567944245</v>
      </c>
      <c r="O1136" t="n">
        <v>0.6599999999999985</v>
      </c>
      <c r="P1136" t="n">
        <v>634</v>
      </c>
      <c r="Q1136" t="n">
        <v>479</v>
      </c>
      <c r="R1136" t="n">
        <v>184</v>
      </c>
      <c r="S1136" t="n">
        <v>220</v>
      </c>
      <c r="T1136">
        <f>IF( S1136&lt;=0,0,IF( E1136+I1136 &gt;= MAX((S1136/30)*U1136, S1136*1.2), 0, CEILING( (MAX((S1136/30)*U1136, S1136*1.2) - (E1136+I1136)) / J1136, 1 ) * J1136 ) ) ))</f>
        <v/>
      </c>
      <c r="U1136" t="n">
        <v>18</v>
      </c>
    </row>
    <row r="1137">
      <c r="A1137" t="inlineStr">
        <is>
          <t>ABARROTES BASICOS</t>
        </is>
      </c>
      <c r="B1137" t="inlineStr">
        <is>
          <t>0</t>
        </is>
      </c>
      <c r="C1137" t="inlineStr">
        <is>
          <t>8585002432292</t>
        </is>
      </c>
      <c r="D1137" t="inlineStr">
        <is>
          <t xml:space="preserve">HOJA PARA SAZONAR POLLO AL PIMENTON  MAGGI 23 GRS </t>
        </is>
      </c>
      <c r="E1137" t="n">
        <v>51</v>
      </c>
      <c r="F1137" t="inlineStr">
        <is>
          <t>Automatico</t>
        </is>
      </c>
      <c r="G1137" t="n">
        <v>1.39</v>
      </c>
      <c r="H1137" t="n">
        <v>36.69</v>
      </c>
      <c r="I1137" t="n">
        <v>18</v>
      </c>
      <c r="J1137" t="n">
        <v>18</v>
      </c>
      <c r="K1137" t="inlineStr">
        <is>
          <t>MAGGI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264</v>
      </c>
      <c r="Q1137" t="n">
        <v>239</v>
      </c>
      <c r="R1137" t="n">
        <v>10</v>
      </c>
      <c r="S1137" t="n">
        <v>15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CONSERVAS</t>
        </is>
      </c>
      <c r="B1138" t="inlineStr">
        <is>
          <t>0</t>
        </is>
      </c>
      <c r="C1138" t="inlineStr">
        <is>
          <t>7501003100085</t>
        </is>
      </c>
      <c r="D1138" t="inlineStr">
        <is>
          <t xml:space="preserve">MOLE ROJO LISTO PARA SERVIR  DOÑA MARIA 360 GRS </t>
        </is>
      </c>
      <c r="E1138" t="n">
        <v>51</v>
      </c>
      <c r="F1138" t="inlineStr">
        <is>
          <t>Automatico</t>
        </is>
      </c>
      <c r="G1138" t="n">
        <v>3.77</v>
      </c>
      <c r="H1138" t="n">
        <v>13.52</v>
      </c>
      <c r="I1138" t="n">
        <v>0</v>
      </c>
      <c r="J1138" t="n">
        <v>21</v>
      </c>
      <c r="K1138" t="inlineStr">
        <is>
          <t>DO¿A MARIA</t>
        </is>
      </c>
      <c r="L1138" t="n">
        <v>8.472148541114059</v>
      </c>
      <c r="M1138" t="n">
        <v>31.94</v>
      </c>
      <c r="N1138" t="n">
        <v>8.472148541114059</v>
      </c>
      <c r="O1138" t="n">
        <v>31.94</v>
      </c>
      <c r="P1138" t="n">
        <v>1398</v>
      </c>
      <c r="Q1138" t="n">
        <v>1560</v>
      </c>
      <c r="R1138" t="n">
        <v>110</v>
      </c>
      <c r="S1138" t="n">
        <v>123</v>
      </c>
      <c r="T1138">
        <f>IF( S1138&lt;=0,0,IF( E1138+I1138 &gt;= MAX((S1138/30)*U1138, S1138*1.2), 0, CEILING( (MAX((S1138/30)*U1138, S1138*1.2) - (E1138+I1138)) / J1138, 1 ) * J1138 ) ) ))</f>
        <v/>
      </c>
      <c r="U1138" t="n">
        <v>22</v>
      </c>
    </row>
    <row r="1139">
      <c r="A1139" t="inlineStr">
        <is>
          <t>CONSERVAS</t>
        </is>
      </c>
      <c r="B1139" t="inlineStr">
        <is>
          <t>0</t>
        </is>
      </c>
      <c r="C1139" t="inlineStr">
        <is>
          <t>7501006585209</t>
        </is>
      </c>
      <c r="D1139" t="inlineStr">
        <is>
          <t xml:space="preserve">SALSA CATSUP  DEL MONTE 650 GRS </t>
        </is>
      </c>
      <c r="E1139" t="n">
        <v>51</v>
      </c>
      <c r="F1139" t="inlineStr">
        <is>
          <t>Automatico</t>
        </is>
      </c>
      <c r="G1139" t="n">
        <v>1.2</v>
      </c>
      <c r="H1139" t="n">
        <v>42.5</v>
      </c>
      <c r="I1139" t="n">
        <v>0</v>
      </c>
      <c r="J1139" t="n">
        <v>12</v>
      </c>
      <c r="K1139" t="inlineStr">
        <is>
          <t>DEL MONTE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279</v>
      </c>
      <c r="Q1139" t="n">
        <v>232</v>
      </c>
      <c r="R1139" t="n">
        <v>22</v>
      </c>
      <c r="S1139" t="n">
        <v>23</v>
      </c>
      <c r="T1139">
        <f>IF( S1139&lt;=0,0,IF( E1139+I1139 &gt;= MAX((S1139/30)*U1139, S1139*1.2), 0, CEILING( (MAX((S1139/30)*U1139, S1139*1.2) - (E1139+I1139)) / J1139, 1 ) * J1139 ) ) ))</f>
        <v/>
      </c>
      <c r="U1139" t="n">
        <v>36</v>
      </c>
    </row>
    <row r="1140">
      <c r="A1140" t="inlineStr">
        <is>
          <t>GALLETAS, PAN Y UNTABLES</t>
        </is>
      </c>
      <c r="B1140" t="inlineStr">
        <is>
          <t>10</t>
        </is>
      </c>
      <c r="C1140" t="inlineStr">
        <is>
          <t>7501005106801</t>
        </is>
      </c>
      <c r="D1140" t="inlineStr">
        <is>
          <t xml:space="preserve">FECULA DE MAIZ SABOR FRESA  MAIZENA 47 GRS </t>
        </is>
      </c>
      <c r="E1140" t="n">
        <v>52</v>
      </c>
      <c r="F1140" t="inlineStr">
        <is>
          <t>Automatico</t>
        </is>
      </c>
      <c r="G1140" t="n">
        <v>2.78</v>
      </c>
      <c r="H1140" t="n">
        <v>18.7</v>
      </c>
      <c r="I1140" t="n">
        <v>48</v>
      </c>
      <c r="J1140" t="n">
        <v>48</v>
      </c>
      <c r="K1140" t="inlineStr">
        <is>
          <t>MAIZENA</t>
        </is>
      </c>
      <c r="L1140" t="n">
        <v>3.294964028776977</v>
      </c>
      <c r="M1140" t="n">
        <v>9.159999999999997</v>
      </c>
      <c r="N1140" t="n">
        <v>0</v>
      </c>
      <c r="O1140" t="n">
        <v>0</v>
      </c>
      <c r="P1140" t="n">
        <v>625</v>
      </c>
      <c r="Q1140" t="n">
        <v>576</v>
      </c>
      <c r="R1140" t="n">
        <v>84</v>
      </c>
      <c r="S1140" t="n">
        <v>112</v>
      </c>
      <c r="T1140">
        <f>IF( S1140&lt;=0,0,IF( E1140+I1140 &gt;= MAX((S1140/30)*U1140, S1140*1.2), 0, CEILING( (MAX((S1140/30)*U1140, S1140*1.2) - (E1140+I1140)) / J1140, 1 ) * J1140 ) ) ))</f>
        <v/>
      </c>
      <c r="U1140" t="n">
        <v>22</v>
      </c>
    </row>
    <row r="1141">
      <c r="A1141" t="inlineStr">
        <is>
          <t>CONSERVAS</t>
        </is>
      </c>
      <c r="B1141" t="inlineStr">
        <is>
          <t>143</t>
        </is>
      </c>
      <c r="C1141" t="inlineStr">
        <is>
          <t>7501003335029</t>
        </is>
      </c>
      <c r="D1141" t="inlineStr">
        <is>
          <t xml:space="preserve">MOSTAZA  MCCORMICK 210 GRS </t>
        </is>
      </c>
      <c r="E1141" t="n">
        <v>52</v>
      </c>
      <c r="F1141" t="inlineStr">
        <is>
          <t>Automatico</t>
        </is>
      </c>
      <c r="G1141" t="n">
        <v>1.6</v>
      </c>
      <c r="H1141" t="n">
        <v>32.5</v>
      </c>
      <c r="I1141" t="n">
        <v>0</v>
      </c>
      <c r="J1141" t="n">
        <v>24</v>
      </c>
      <c r="K1141" t="inlineStr">
        <is>
          <t>MCCORMICK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434</v>
      </c>
      <c r="Q1141" t="n">
        <v>507</v>
      </c>
      <c r="R1141" t="n">
        <v>46</v>
      </c>
      <c r="S1141" t="n">
        <v>53</v>
      </c>
      <c r="T1141">
        <f>IF( S1141&lt;=0,0,IF( E1141+I1141 &gt;= MAX((S1141/30)*U1141, S1141*1.2), 0, CEILING( (MAX((S1141/30)*U1141, S1141*1.2) - (E1141+I1141)) / J1141, 1 ) * J1141 ) ) ))</f>
        <v/>
      </c>
      <c r="U1141" t="n">
        <v>22</v>
      </c>
    </row>
    <row r="1142">
      <c r="A1142" t="inlineStr">
        <is>
          <t>DULCERIA IEPS</t>
        </is>
      </c>
      <c r="B1142" t="inlineStr">
        <is>
          <t>420</t>
        </is>
      </c>
      <c r="C1142" t="inlineStr">
        <is>
          <t>7501024524556</t>
        </is>
      </c>
      <c r="D1142" t="inlineStr">
        <is>
          <t xml:space="preserve">CHOCOLATE COOKIES AND CREAM  HERSHEYS 60 GRS </t>
        </is>
      </c>
      <c r="E1142" t="n">
        <v>52</v>
      </c>
      <c r="F1142" t="inlineStr">
        <is>
          <t>Automatico</t>
        </is>
      </c>
      <c r="G1142" t="n">
        <v>3.17</v>
      </c>
      <c r="H1142" t="n">
        <v>16.4</v>
      </c>
      <c r="I1142" t="n">
        <v>48</v>
      </c>
      <c r="J1142" t="n">
        <v>48</v>
      </c>
      <c r="K1142" t="inlineStr">
        <is>
          <t>HERSHEYS</t>
        </is>
      </c>
      <c r="L1142" t="n">
        <v>5.596214511041008</v>
      </c>
      <c r="M1142" t="n">
        <v>17.73999999999999</v>
      </c>
      <c r="N1142" t="n">
        <v>0</v>
      </c>
      <c r="O1142" t="n">
        <v>0</v>
      </c>
      <c r="P1142" t="n">
        <v>337</v>
      </c>
      <c r="Q1142" t="n">
        <v>536</v>
      </c>
      <c r="R1142" t="n">
        <v>65</v>
      </c>
      <c r="S1142" t="n">
        <v>80</v>
      </c>
      <c r="T1142">
        <f>IF( S1142&lt;=0,0,IF( E1142+I1142 &gt;= MAX((S1142/30)*U1142, S1142*1.2), 0, CEILING( (MAX((S1142/30)*U1142, S1142*1.2) - (E1142+I1142)) / J1142, 1 ) * J1142 ) ) ))</f>
        <v/>
      </c>
      <c r="U1142" t="n">
        <v>22</v>
      </c>
    </row>
    <row r="1143">
      <c r="A1143" t="inlineStr">
        <is>
          <t>BEBIDAS IVA</t>
        </is>
      </c>
      <c r="B1143" t="inlineStr">
        <is>
          <t>3</t>
        </is>
      </c>
      <c r="C1143" t="inlineStr">
        <is>
          <t>7503018023779</t>
        </is>
      </c>
      <c r="D1143" t="inlineStr">
        <is>
          <t xml:space="preserve">REFRESCO SANGRIA  SANGRIA SEÑORIAL 355 ML. </t>
        </is>
      </c>
      <c r="E1143" t="n">
        <v>52</v>
      </c>
      <c r="F1143" t="inlineStr">
        <is>
          <t>Automatico</t>
        </is>
      </c>
      <c r="G1143" t="n">
        <v>1.85</v>
      </c>
      <c r="H1143" t="n">
        <v>28.1</v>
      </c>
      <c r="I1143" t="n">
        <v>0</v>
      </c>
      <c r="J1143" t="n">
        <v>12</v>
      </c>
      <c r="K1143" t="inlineStr">
        <is>
          <t>SANGRIA SE¿ORIAL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891</v>
      </c>
      <c r="Q1143" t="n">
        <v>1168</v>
      </c>
      <c r="R1143" t="n">
        <v>53</v>
      </c>
      <c r="S1143" t="n">
        <v>64</v>
      </c>
      <c r="T1143">
        <f>IF( S1143&lt;=0,0,IF( E1143+I1143 &gt;= MAX((S1143/30)*U1143, S1143*1.2), 0, CEILING( (MAX((S1143/30)*U1143, S1143*1.2) - (E1143+I1143)) / J1143, 1 ) * J1143 ) ) ))</f>
        <v/>
      </c>
      <c r="U1143" t="n">
        <v>22</v>
      </c>
    </row>
    <row r="1144">
      <c r="A1144" t="inlineStr">
        <is>
          <t>ABARROTES BASICOS</t>
        </is>
      </c>
      <c r="B1144" t="inlineStr">
        <is>
          <t>23</t>
        </is>
      </c>
      <c r="C1144" t="inlineStr">
        <is>
          <t>7501011366060</t>
        </is>
      </c>
      <c r="D1144" t="inlineStr">
        <is>
          <t xml:space="preserve">CREMA CHILE POBLANO CAMPBELLS 420 GRS </t>
        </is>
      </c>
      <c r="E1144" t="n">
        <v>52</v>
      </c>
      <c r="F1144" t="inlineStr">
        <is>
          <t>Automatico</t>
        </is>
      </c>
      <c r="G1144" t="n">
        <v>1.17</v>
      </c>
      <c r="H1144" t="n">
        <v>44.44</v>
      </c>
      <c r="I1144" t="n">
        <v>0</v>
      </c>
      <c r="J1144" t="n">
        <v>24</v>
      </c>
      <c r="K1144" t="inlineStr">
        <is>
          <t>CAMPBELLS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328</v>
      </c>
      <c r="Q1144" t="n">
        <v>307</v>
      </c>
      <c r="R1144" t="n">
        <v>54</v>
      </c>
      <c r="S1144" t="n">
        <v>61</v>
      </c>
      <c r="T1144">
        <f>IF( S1144&lt;=0,0,IF( E1144+I1144 &gt;= MAX((S1144/30)*U1144, S1144*1.2), 0, CEILING( (MAX((S1144/30)*U1144, S1144*1.2) - (E1144+I1144)) / J1144, 1 ) * J1144 ) ) ))</f>
        <v/>
      </c>
      <c r="U1144" t="n">
        <v>22</v>
      </c>
    </row>
    <row r="1145">
      <c r="A1145" t="inlineStr">
        <is>
          <t>GALLETAS, PAN Y UNTABLES</t>
        </is>
      </c>
      <c r="B1145" t="inlineStr">
        <is>
          <t>10</t>
        </is>
      </c>
      <c r="C1145" t="inlineStr">
        <is>
          <t>7506306312074</t>
        </is>
      </c>
      <c r="D1145" t="inlineStr">
        <is>
          <t xml:space="preserve">FECULA DE MAIZ SABOR ARROZ CON LECHE  MAIZENA 47 GRS </t>
        </is>
      </c>
      <c r="E1145" t="n">
        <v>52</v>
      </c>
      <c r="F1145" t="inlineStr">
        <is>
          <t>Automatico</t>
        </is>
      </c>
      <c r="G1145" t="n">
        <v>2.58</v>
      </c>
      <c r="H1145" t="n">
        <v>20.15</v>
      </c>
      <c r="I1145" t="n">
        <v>48</v>
      </c>
      <c r="J1145" t="n">
        <v>48</v>
      </c>
      <c r="K1145" t="inlineStr">
        <is>
          <t>MAIZENA</t>
        </is>
      </c>
      <c r="L1145" t="n">
        <v>1.844961240310077</v>
      </c>
      <c r="M1145" t="n">
        <v>4.76</v>
      </c>
      <c r="N1145" t="n">
        <v>0</v>
      </c>
      <c r="O1145" t="n">
        <v>0</v>
      </c>
      <c r="P1145" t="n">
        <v>379</v>
      </c>
      <c r="Q1145" t="n">
        <v>312</v>
      </c>
      <c r="R1145" t="n">
        <v>60</v>
      </c>
      <c r="S1145" t="n">
        <v>80</v>
      </c>
      <c r="T1145">
        <f>IF( S1145&lt;=0,0,IF( E1145+I1145 &gt;= MAX((S1145/30)*U1145, S1145*1.2), 0, CEILING( (MAX((S1145/30)*U1145, S1145*1.2) - (E1145+I1145)) / J1145, 1 ) * J1145 ) ) ))</f>
        <v/>
      </c>
      <c r="U1145" t="n">
        <v>22</v>
      </c>
    </row>
    <row r="1146">
      <c r="A1146" t="inlineStr">
        <is>
          <t>BEBIDAS IVA</t>
        </is>
      </c>
      <c r="B1146" t="inlineStr">
        <is>
          <t>3</t>
        </is>
      </c>
      <c r="C1146" t="inlineStr">
        <is>
          <t>722776005637</t>
        </is>
      </c>
      <c r="D1146" t="inlineStr">
        <is>
          <t xml:space="preserve">BEBIDA EN POLVO SABOR JAMAICA  SPLENDA 7 GRS </t>
        </is>
      </c>
      <c r="E1146" t="n">
        <v>52</v>
      </c>
      <c r="F1146" t="inlineStr">
        <is>
          <t>Automatico</t>
        </is>
      </c>
      <c r="G1146" t="n">
        <v>1.56</v>
      </c>
      <c r="H1146" t="n">
        <v>33.33</v>
      </c>
      <c r="I1146" t="n">
        <v>0</v>
      </c>
      <c r="J1146" t="n">
        <v>80</v>
      </c>
      <c r="K1146" t="inlineStr">
        <is>
          <t>SPLENDA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738</v>
      </c>
      <c r="Q1146" t="n">
        <v>199</v>
      </c>
      <c r="R1146" t="n">
        <v>61</v>
      </c>
      <c r="S1146" t="n">
        <v>68</v>
      </c>
      <c r="T1146">
        <f>IF( S1146&lt;=0,0,IF( E1146+I1146 &gt;= MAX((S1146/30)*U1146, S1146*1.2), 0, CEILING( (MAX((S1146/30)*U1146, S1146*1.2) - (E1146+I1146)) / J1146, 1 ) * J1146 ) ) ))</f>
        <v/>
      </c>
      <c r="U1146" t="n">
        <v>22</v>
      </c>
    </row>
    <row r="1147">
      <c r="A1147" t="inlineStr">
        <is>
          <t>PANALES, HIGIENICOS Y DESECHABLES</t>
        </is>
      </c>
      <c r="B1147" t="inlineStr">
        <is>
          <t>0</t>
        </is>
      </c>
      <c r="C1147" t="inlineStr">
        <is>
          <t>7806810011747</t>
        </is>
      </c>
      <c r="D1147" t="inlineStr">
        <is>
          <t xml:space="preserve">BOLSAS PARA BASURA EXTRA JUMBO VIRUTEX 10 PZA </t>
        </is>
      </c>
      <c r="E1147" t="n">
        <v>52</v>
      </c>
      <c r="F1147" t="inlineStr">
        <is>
          <t>Automatico</t>
        </is>
      </c>
      <c r="G1147" t="n">
        <v>1.05</v>
      </c>
      <c r="H1147" t="n">
        <v>49.52</v>
      </c>
      <c r="I1147" t="n">
        <v>0</v>
      </c>
      <c r="J1147" t="n">
        <v>30</v>
      </c>
      <c r="K1147" t="inlineStr">
        <is>
          <t>VIRUTEX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158</v>
      </c>
      <c r="Q1147" t="n">
        <v>7</v>
      </c>
      <c r="R1147" t="n">
        <v>23</v>
      </c>
      <c r="S1147" t="n">
        <v>25</v>
      </c>
      <c r="T1147">
        <f>IF( S1147&lt;=0,0,IF( E1147+I1147 &gt;= MAX((S1147/30)*U1147, S1147*1.2), 0, CEILING( (MAX((S1147/30)*U1147, S1147*1.2) - (E1147+I1147)) / J1147, 1 ) * J1147 ) ) ))</f>
        <v/>
      </c>
      <c r="U1147" t="n">
        <v>36</v>
      </c>
    </row>
    <row r="1148">
      <c r="A1148" t="inlineStr">
        <is>
          <t>CERVEZA</t>
        </is>
      </c>
      <c r="B1148" t="inlineStr">
        <is>
          <t>0</t>
        </is>
      </c>
      <c r="C1148" t="inlineStr">
        <is>
          <t>7503046919068</t>
        </is>
      </c>
      <c r="D1148" t="inlineStr">
        <is>
          <t xml:space="preserve">CERVEZA LIGHT CLARA LAGER AMSTEL ULTRA 710 ML. </t>
        </is>
      </c>
      <c r="E1148" t="n">
        <v>52</v>
      </c>
      <c r="F1148" t="inlineStr">
        <is>
          <t>Automatico</t>
        </is>
      </c>
      <c r="G1148" t="n">
        <v>3.67</v>
      </c>
      <c r="H1148" t="n">
        <v>14.16</v>
      </c>
      <c r="I1148" t="n">
        <v>0</v>
      </c>
      <c r="J1148" t="n">
        <v>12</v>
      </c>
      <c r="K1148" t="inlineStr">
        <is>
          <t>AMSTEL ULTRA</t>
        </is>
      </c>
      <c r="L1148" t="n">
        <v>21.83106267029973</v>
      </c>
      <c r="M1148" t="n">
        <v>80.12</v>
      </c>
      <c r="N1148" t="n">
        <v>21.83106267029973</v>
      </c>
      <c r="O1148" t="n">
        <v>80.12</v>
      </c>
      <c r="P1148" t="n">
        <v>524</v>
      </c>
      <c r="Q1148" t="n">
        <v>193</v>
      </c>
      <c r="R1148" t="n">
        <v>69</v>
      </c>
      <c r="S1148" t="n">
        <v>89</v>
      </c>
      <c r="T1148">
        <f>IF( S1148&lt;=0,0,IF( E1148+I1148 &gt;= MAX((S1148/30)*U1148, S1148*1.2), 0, CEILING( (MAX((S1148/30)*U1148, S1148*1.2) - (E1148+I1148)) / J1148, 1 ) * J1148 ) ) ))</f>
        <v/>
      </c>
      <c r="U1148" t="n">
        <v>36</v>
      </c>
    </row>
    <row r="1149">
      <c r="A1149" t="inlineStr">
        <is>
          <t>ALIMENTO MASCOTAS IVA</t>
        </is>
      </c>
      <c r="B1149" t="inlineStr">
        <is>
          <t>0</t>
        </is>
      </c>
      <c r="C1149" t="inlineStr">
        <is>
          <t>7501072220899</t>
        </is>
      </c>
      <c r="D1149" t="inlineStr">
        <is>
          <t xml:space="preserve">ALIMENTO HUMEDO PARA PERRO ADULTO CARNE Y ARROZ PURINA 85 GRS </t>
        </is>
      </c>
      <c r="E1149" t="n">
        <v>52</v>
      </c>
      <c r="F1149" t="inlineStr">
        <is>
          <t>Automatico</t>
        </is>
      </c>
      <c r="G1149" t="n">
        <v>2.83</v>
      </c>
      <c r="H1149" t="n">
        <v>18.37</v>
      </c>
      <c r="I1149" t="n">
        <v>72</v>
      </c>
      <c r="J1149" t="n">
        <v>24</v>
      </c>
      <c r="K1149" t="inlineStr">
        <is>
          <t>PURINA</t>
        </is>
      </c>
      <c r="L1149" t="n">
        <v>9.625441696113075</v>
      </c>
      <c r="M1149" t="n">
        <v>27.24</v>
      </c>
      <c r="N1149" t="n">
        <v>0</v>
      </c>
      <c r="O1149" t="n">
        <v>0</v>
      </c>
      <c r="P1149" t="n">
        <v>189</v>
      </c>
      <c r="Q1149" t="n">
        <v>0</v>
      </c>
      <c r="R1149" t="n">
        <v>69</v>
      </c>
      <c r="S1149" t="n">
        <v>78</v>
      </c>
      <c r="T1149">
        <f>IF( S1149&lt;=0,0,IF( E1149+I1149 &gt;= MAX((S1149/30)*U1149, S1149*1.2), 0, CEILING( (MAX((S1149/30)*U1149, S1149*1.2) - (E1149+I1149)) / J1149, 1 ) * J1149 ) ) ))</f>
        <v/>
      </c>
      <c r="U1149" t="n">
        <v>28</v>
      </c>
    </row>
    <row r="1150">
      <c r="A1150" t="inlineStr">
        <is>
          <t>DULCERIA IEPS</t>
        </is>
      </c>
      <c r="B1150" t="inlineStr">
        <is>
          <t>0</t>
        </is>
      </c>
      <c r="C1150" t="inlineStr">
        <is>
          <t>7502271915791</t>
        </is>
      </c>
      <c r="D1150" t="inlineStr">
        <is>
          <t xml:space="preserve">CHOCOLATE AMARGO 70% CACAO  TURIN 16 GRS </t>
        </is>
      </c>
      <c r="E1150" t="n">
        <v>52</v>
      </c>
      <c r="F1150" t="inlineStr">
        <is>
          <t>Automatico</t>
        </is>
      </c>
      <c r="G1150" t="n">
        <v>1.29</v>
      </c>
      <c r="H1150" t="n">
        <v>40.31</v>
      </c>
      <c r="I1150" t="n">
        <v>0</v>
      </c>
      <c r="J1150" t="n">
        <v>90</v>
      </c>
      <c r="K1150" t="inlineStr">
        <is>
          <t>TURIN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723</v>
      </c>
      <c r="Q1150" t="n">
        <v>0</v>
      </c>
      <c r="R1150" t="n">
        <v>25</v>
      </c>
      <c r="S1150" t="n">
        <v>32</v>
      </c>
      <c r="T1150">
        <f>IF( S1150&lt;=0,0,IF( E1150+I1150 &gt;= MAX((S1150/30)*U1150, S1150*1.2), 0, CEILING( (MAX((S1150/30)*U1150, S1150*1.2) - (E1150+I1150)) / J1150, 1 ) * J1150 ) ) ))</f>
        <v/>
      </c>
      <c r="U1150" t="n">
        <v>22</v>
      </c>
    </row>
    <row r="1151">
      <c r="A1151" t="inlineStr">
        <is>
          <t>ABARROTES BASICOS</t>
        </is>
      </c>
      <c r="B1151" t="inlineStr">
        <is>
          <t>23</t>
        </is>
      </c>
      <c r="C1151" t="inlineStr">
        <is>
          <t>7501379201522</t>
        </is>
      </c>
      <c r="D1151" t="inlineStr">
        <is>
          <t xml:space="preserve">GARBANZO  BUENO 500 GRS </t>
        </is>
      </c>
      <c r="E1151" t="n">
        <v>53</v>
      </c>
      <c r="F1151" t="inlineStr">
        <is>
          <t>Automatico</t>
        </is>
      </c>
      <c r="G1151" t="n">
        <v>1.15</v>
      </c>
      <c r="H1151" t="n">
        <v>46.08</v>
      </c>
      <c r="I1151" t="n">
        <v>0</v>
      </c>
      <c r="J1151" t="n">
        <v>20</v>
      </c>
      <c r="K1151" t="inlineStr">
        <is>
          <t>BUENO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284</v>
      </c>
      <c r="Q1151" t="n">
        <v>258</v>
      </c>
      <c r="R1151" t="n">
        <v>17</v>
      </c>
      <c r="S1151" t="n">
        <v>25</v>
      </c>
      <c r="T1151">
        <f>IF( S1151&lt;=0,0,IF( E1151+I1151 &gt;= MAX((S1151/30)*U1151, S1151*1.2), 0, CEILING( (MAX((S1151/30)*U1151, S1151*1.2) - (E1151+I1151)) / J1151, 1 ) * J1151 ) ) ))</f>
        <v/>
      </c>
      <c r="U1151" t="n">
        <v>22</v>
      </c>
    </row>
    <row r="1152">
      <c r="A1152" t="inlineStr">
        <is>
          <t>ABARROTES BASICOS</t>
        </is>
      </c>
      <c r="B1152" t="inlineStr">
        <is>
          <t>23</t>
        </is>
      </c>
      <c r="C1152" t="inlineStr">
        <is>
          <t>86141003063</t>
        </is>
      </c>
      <c r="D1152" t="inlineStr">
        <is>
          <t xml:space="preserve">TE DE CANELA  LA PASTORA 25 PZA </t>
        </is>
      </c>
      <c r="E1152" t="n">
        <v>53</v>
      </c>
      <c r="F1152" t="inlineStr">
        <is>
          <t>Automatico</t>
        </is>
      </c>
      <c r="G1152" t="n">
        <v>1.22</v>
      </c>
      <c r="H1152" t="n">
        <v>43.44</v>
      </c>
      <c r="I1152" t="n">
        <v>0</v>
      </c>
      <c r="J1152" t="n">
        <v>12</v>
      </c>
      <c r="K1152" t="inlineStr">
        <is>
          <t>LA PASTORA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270</v>
      </c>
      <c r="Q1152" t="n">
        <v>235</v>
      </c>
      <c r="R1152" t="n">
        <v>24</v>
      </c>
      <c r="S1152" t="n">
        <v>30</v>
      </c>
      <c r="T1152">
        <f>IF( S1152&lt;=0,0,IF( E1152+I1152 &gt;= MAX((S1152/30)*U1152, S1152*1.2), 0, CEILING( (MAX((S1152/30)*U1152, S1152*1.2) - (E1152+I1152)) / J1152, 1 ) * J1152 ) ) ))</f>
        <v/>
      </c>
      <c r="U1152" t="n">
        <v>22</v>
      </c>
    </row>
    <row r="1153">
      <c r="A1153" t="inlineStr">
        <is>
          <t>CEREALES, AVENAS Y BARRAS IEPS</t>
        </is>
      </c>
      <c r="B1153" t="inlineStr">
        <is>
          <t>402</t>
        </is>
      </c>
      <c r="C1153" t="inlineStr">
        <is>
          <t>7501008018125</t>
        </is>
      </c>
      <c r="D1153" t="inlineStr">
        <is>
          <t xml:space="preserve">CEREAL SABOR CHOCOLATE  KELLOGGS 290 GRS </t>
        </is>
      </c>
      <c r="E1153" t="n">
        <v>53</v>
      </c>
      <c r="F1153" t="inlineStr">
        <is>
          <t>Automatico</t>
        </is>
      </c>
      <c r="G1153" t="n">
        <v>1.71</v>
      </c>
      <c r="H1153" t="n">
        <v>31.57</v>
      </c>
      <c r="I1153" t="n">
        <v>0</v>
      </c>
      <c r="J1153" t="n">
        <v>28</v>
      </c>
      <c r="K1153" t="inlineStr">
        <is>
          <t>KELLOGGS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436</v>
      </c>
      <c r="Q1153" t="n">
        <v>647</v>
      </c>
      <c r="R1153" t="n">
        <v>36</v>
      </c>
      <c r="S1153" t="n">
        <v>45</v>
      </c>
      <c r="T1153">
        <f>IF( S1153&lt;=0,0,IF( E1153+I1153 &gt;= MAX((S1153/30)*U1153, S1153*1.2), 0, CEILING( (MAX((S1153/30)*U1153, S1153*1.2) - (E1153+I1153)) / J1153, 1 ) * J1153 ) ) ))</f>
        <v/>
      </c>
      <c r="U1153" t="n">
        <v>22</v>
      </c>
    </row>
    <row r="1154">
      <c r="A1154" t="inlineStr">
        <is>
          <t>CONSERVAS</t>
        </is>
      </c>
      <c r="B1154" t="inlineStr">
        <is>
          <t>143</t>
        </is>
      </c>
      <c r="C1154" t="inlineStr">
        <is>
          <t>7501017043460</t>
        </is>
      </c>
      <c r="D1154" t="inlineStr">
        <is>
          <t xml:space="preserve">CHILES JALAPEÑOS ENTEROS  LA COSTEÑA 340 GRS </t>
        </is>
      </c>
      <c r="E1154" t="n">
        <v>53</v>
      </c>
      <c r="F1154" t="inlineStr">
        <is>
          <t>Automatico</t>
        </is>
      </c>
      <c r="G1154" t="n">
        <v>2.06</v>
      </c>
      <c r="H1154" t="n">
        <v>26.21</v>
      </c>
      <c r="I1154" t="n">
        <v>72</v>
      </c>
      <c r="J1154" t="n">
        <v>24</v>
      </c>
      <c r="K1154" t="inlineStr">
        <is>
          <t>LA COSTE¿A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776</v>
      </c>
      <c r="Q1154" t="n">
        <v>851</v>
      </c>
      <c r="R1154" t="n">
        <v>52</v>
      </c>
      <c r="S1154" t="n">
        <v>63</v>
      </c>
      <c r="T1154">
        <f>IF( S1154&lt;=0,0,IF( E1154+I1154 &gt;= MAX((S1154/30)*U1154, S1154*1.2), 0, CEILING( (MAX((S1154/30)*U1154, S1154*1.2) - (E1154+I1154)) / J1154, 1 ) * J1154 ) ) ))</f>
        <v/>
      </c>
      <c r="U1154" t="n">
        <v>22</v>
      </c>
    </row>
    <row r="1155">
      <c r="A1155" t="inlineStr">
        <is>
          <t>DULCERIA IEPS</t>
        </is>
      </c>
      <c r="B1155" t="inlineStr">
        <is>
          <t>420</t>
        </is>
      </c>
      <c r="C1155" t="inlineStr">
        <is>
          <t>7861002900117</t>
        </is>
      </c>
      <c r="D1155" t="inlineStr">
        <is>
          <t xml:space="preserve">CHOCOLATE CON AVELLANA 8 PZA FERRERO 100 GRS </t>
        </is>
      </c>
      <c r="E1155" t="n">
        <v>53</v>
      </c>
      <c r="F1155" t="inlineStr">
        <is>
          <t>Automatico</t>
        </is>
      </c>
      <c r="G1155" t="n">
        <v>8.84</v>
      </c>
      <c r="H1155" t="n">
        <v>5.99</v>
      </c>
      <c r="I1155" t="n">
        <v>460</v>
      </c>
      <c r="J1155" t="n">
        <v>20</v>
      </c>
      <c r="K1155" t="inlineStr">
        <is>
          <t>FERRERO</t>
        </is>
      </c>
      <c r="L1155" t="n">
        <v>16.00452488687783</v>
      </c>
      <c r="M1155" t="n">
        <v>141.48</v>
      </c>
      <c r="N1155" t="n">
        <v>0</v>
      </c>
      <c r="O1155" t="n">
        <v>0</v>
      </c>
      <c r="P1155" t="n">
        <v>1081</v>
      </c>
      <c r="Q1155" t="n">
        <v>1362</v>
      </c>
      <c r="R1155" t="n">
        <v>247</v>
      </c>
      <c r="S1155" t="n">
        <v>263</v>
      </c>
      <c r="T1155">
        <f>IF( S1155&lt;=0,0,IF( E1155+I1155 &gt;= MAX((S1155/30)*U1155, S1155*1.2), 0, CEILING( (MAX((S1155/30)*U1155, S1155*1.2) - (E1155+I1155)) / J1155, 1 ) * J1155 ) ) ))</f>
        <v/>
      </c>
      <c r="U1155" t="n">
        <v>22</v>
      </c>
    </row>
    <row r="1156">
      <c r="A1156" t="inlineStr">
        <is>
          <t>ABARROTES BASICOS</t>
        </is>
      </c>
      <c r="B1156" t="inlineStr">
        <is>
          <t>0</t>
        </is>
      </c>
      <c r="C1156" t="inlineStr">
        <is>
          <t>86141003063</t>
        </is>
      </c>
      <c r="D1156" t="inlineStr">
        <is>
          <t xml:space="preserve">TE DE CANELA  LA PASTORA 25 PZA </t>
        </is>
      </c>
      <c r="E1156" t="n">
        <v>53</v>
      </c>
      <c r="F1156" t="inlineStr">
        <is>
          <t>Automatico</t>
        </is>
      </c>
      <c r="G1156" t="n">
        <v>1.22</v>
      </c>
      <c r="H1156" t="n">
        <v>43.44</v>
      </c>
      <c r="I1156" t="n">
        <v>0</v>
      </c>
      <c r="J1156" t="n">
        <v>12</v>
      </c>
      <c r="K1156" t="inlineStr">
        <is>
          <t>LA PASTORA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270</v>
      </c>
      <c r="Q1156" t="n">
        <v>235</v>
      </c>
      <c r="R1156" t="n">
        <v>24</v>
      </c>
      <c r="S1156" t="n">
        <v>30</v>
      </c>
      <c r="T1156">
        <f>IF( S1156&lt;=0,0,IF( E1156+I1156 &gt;= MAX((S1156/30)*U1156, S1156*1.2), 0, CEILING( (MAX((S1156/30)*U1156, S1156*1.2) - (E1156+I1156)) / J1156, 1 ) * J1156 ) ) ))</f>
        <v/>
      </c>
      <c r="U1156" t="n">
        <v>22</v>
      </c>
    </row>
    <row r="1157">
      <c r="A1157" t="inlineStr">
        <is>
          <t>BEBIDAS ALCOHOLICAS</t>
        </is>
      </c>
      <c r="B1157" t="inlineStr">
        <is>
          <t>0</t>
        </is>
      </c>
      <c r="C1157" t="inlineStr">
        <is>
          <t>7503024416558</t>
        </is>
      </c>
      <c r="D1157" t="inlineStr">
        <is>
          <t xml:space="preserve">SIDRA APPEL GOLD  STRONGBOW 330 ML. </t>
        </is>
      </c>
      <c r="E1157" t="n">
        <v>53</v>
      </c>
      <c r="F1157" t="inlineStr">
        <is>
          <t>Automatico</t>
        </is>
      </c>
      <c r="G1157" t="n">
        <v>1.85</v>
      </c>
      <c r="H1157" t="n">
        <v>28.64</v>
      </c>
      <c r="I1157" t="n">
        <v>0</v>
      </c>
      <c r="J1157" t="n">
        <v>12</v>
      </c>
      <c r="K1157" t="inlineStr">
        <is>
          <t>STRONGBOW</t>
        </is>
      </c>
      <c r="L1157" t="n">
        <v>7.351351351351354</v>
      </c>
      <c r="M1157" t="n">
        <v>13.60000000000001</v>
      </c>
      <c r="N1157" t="n">
        <v>7.351351351351354</v>
      </c>
      <c r="O1157" t="n">
        <v>13.60000000000001</v>
      </c>
      <c r="P1157" t="n">
        <v>1149</v>
      </c>
      <c r="Q1157" t="n">
        <v>1656</v>
      </c>
      <c r="R1157" t="n">
        <v>69</v>
      </c>
      <c r="S1157" t="n">
        <v>79</v>
      </c>
      <c r="T1157">
        <f>IF( S1157&lt;=0,0,IF( E1157+I1157 &gt;= MAX((S1157/30)*U1157, S1157*1.2), 0, CEILING( (MAX((S1157/30)*U1157, S1157*1.2) - (E1157+I1157)) / J1157, 1 ) * J1157 ) ) ))</f>
        <v/>
      </c>
      <c r="U1157" t="n">
        <v>36</v>
      </c>
    </row>
    <row r="1158">
      <c r="A1158" t="inlineStr">
        <is>
          <t>ALIMENTO MASCOTAS IVA</t>
        </is>
      </c>
      <c r="B1158" t="inlineStr">
        <is>
          <t>0</t>
        </is>
      </c>
      <c r="C1158" t="inlineStr">
        <is>
          <t>7501072209863</t>
        </is>
      </c>
      <c r="D1158" t="inlineStr">
        <is>
          <t xml:space="preserve">ALIMENTO HUMEDO PARA GATO SALMON Y SARDINA EN SALSA PURINA 85 GRS </t>
        </is>
      </c>
      <c r="E1158" t="n">
        <v>53</v>
      </c>
      <c r="F1158" t="inlineStr">
        <is>
          <t>Automatico</t>
        </is>
      </c>
      <c r="G1158" t="n">
        <v>1.21</v>
      </c>
      <c r="H1158" t="n">
        <v>43.8</v>
      </c>
      <c r="I1158" t="n">
        <v>0</v>
      </c>
      <c r="J1158" t="n">
        <v>24</v>
      </c>
      <c r="K1158" t="inlineStr">
        <is>
          <t>PURINA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318</v>
      </c>
      <c r="Q1158" t="n">
        <v>778</v>
      </c>
      <c r="R1158" t="n">
        <v>15</v>
      </c>
      <c r="S1158" t="n">
        <v>25</v>
      </c>
      <c r="T1158">
        <f>IF( S1158&lt;=0,0,IF( E1158+I1158 &gt;= MAX((S1158/30)*U1158, S1158*1.2), 0, CEILING( (MAX((S1158/30)*U1158, S1158*1.2) - (E1158+I1158)) / J1158, 1 ) * J1158 ) ) ))</f>
        <v/>
      </c>
      <c r="U1158" t="n">
        <v>28</v>
      </c>
    </row>
    <row r="1159">
      <c r="A1159" t="inlineStr">
        <is>
          <t>DULCERIA IEPS</t>
        </is>
      </c>
      <c r="B1159" t="inlineStr">
        <is>
          <t>0</t>
        </is>
      </c>
      <c r="C1159" t="inlineStr">
        <is>
          <t>7501058654298</t>
        </is>
      </c>
      <c r="D1159" t="inlineStr">
        <is>
          <t xml:space="preserve">CHOCOLATE BLANCO STICK  NESTLE 160 GRS </t>
        </is>
      </c>
      <c r="E1159" t="n">
        <v>53</v>
      </c>
      <c r="F1159" t="inlineStr">
        <is>
          <t>Automatico</t>
        </is>
      </c>
      <c r="G1159" t="n">
        <v>1.02</v>
      </c>
      <c r="H1159" t="n">
        <v>53.92</v>
      </c>
      <c r="I1159" t="n">
        <v>0</v>
      </c>
      <c r="J1159" t="n">
        <v>20</v>
      </c>
      <c r="K1159" t="inlineStr">
        <is>
          <t>NESTLE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216</v>
      </c>
      <c r="Q1159" t="n">
        <v>216</v>
      </c>
      <c r="R1159" t="n">
        <v>44</v>
      </c>
      <c r="S1159" t="n">
        <v>45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CEREALES, AVENAS Y BARRAS IEPS</t>
        </is>
      </c>
      <c r="B1160" t="inlineStr">
        <is>
          <t>402</t>
        </is>
      </c>
      <c r="C1160" t="inlineStr">
        <is>
          <t>7501008004661</t>
        </is>
      </c>
      <c r="D1160" t="inlineStr">
        <is>
          <t xml:space="preserve">CEREAL DE MAIZ Y TRIGO SABOR FRUTAS  KELLOGGS 90 GRS </t>
        </is>
      </c>
      <c r="E1160" t="n">
        <v>54</v>
      </c>
      <c r="F1160" t="inlineStr">
        <is>
          <t>Automatico</t>
        </is>
      </c>
      <c r="G1160" t="n">
        <v>1.4</v>
      </c>
      <c r="H1160" t="n">
        <v>38.57</v>
      </c>
      <c r="I1160" t="n">
        <v>0</v>
      </c>
      <c r="J1160" t="n">
        <v>14</v>
      </c>
      <c r="K1160" t="inlineStr">
        <is>
          <t>KELLOGGS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756</v>
      </c>
      <c r="Q1160" t="n">
        <v>1108</v>
      </c>
      <c r="R1160" t="n">
        <v>38</v>
      </c>
      <c r="S1160" t="n">
        <v>53</v>
      </c>
      <c r="T1160">
        <f>IF( S1160&lt;=0,0,IF( E1160+I1160 &gt;= MAX((S1160/30)*U1160, S1160*1.2), 0, CEILING( (MAX((S1160/30)*U1160, S1160*1.2) - (E1160+I1160)) / J1160, 1 ) * J1160 ) ) ))</f>
        <v/>
      </c>
      <c r="U1160" t="n">
        <v>22</v>
      </c>
    </row>
    <row r="1161">
      <c r="A1161" t="inlineStr">
        <is>
          <t>ABARROTES BASICOS</t>
        </is>
      </c>
      <c r="B1161" t="inlineStr">
        <is>
          <t>23</t>
        </is>
      </c>
      <c r="C1161" t="inlineStr">
        <is>
          <t>7501071300622</t>
        </is>
      </c>
      <c r="D1161" t="inlineStr">
        <is>
          <t xml:space="preserve">ARROZ INSTANTANEO A LA JARDINERA VERDE VALLE 140 GRS </t>
        </is>
      </c>
      <c r="E1161" t="n">
        <v>54</v>
      </c>
      <c r="F1161" t="inlineStr">
        <is>
          <t>Automatico</t>
        </is>
      </c>
      <c r="G1161" t="n">
        <v>2.35</v>
      </c>
      <c r="H1161" t="n">
        <v>22.97</v>
      </c>
      <c r="I1161" t="n">
        <v>32</v>
      </c>
      <c r="J1161" t="n">
        <v>16</v>
      </c>
      <c r="K1161" t="inlineStr">
        <is>
          <t>VERDE VALLE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590</v>
      </c>
      <c r="Q1161" t="n">
        <v>994</v>
      </c>
      <c r="R1161" t="n">
        <v>33</v>
      </c>
      <c r="S1161" t="n">
        <v>33</v>
      </c>
      <c r="T1161">
        <f>IF( S1161&lt;=0,0,IF( E1161+I1161 &gt;= MAX((S1161/30)*U1161, S1161*1.2), 0, CEILING( (MAX((S1161/30)*U1161, S1161*1.2) - (E1161+I1161)) / J1161, 1 ) * J1161 ) ) ))</f>
        <v/>
      </c>
      <c r="U1161" t="n">
        <v>22</v>
      </c>
    </row>
    <row r="1162">
      <c r="A1162" t="inlineStr">
        <is>
          <t>CONSERVAS</t>
        </is>
      </c>
      <c r="B1162" t="inlineStr">
        <is>
          <t>143</t>
        </is>
      </c>
      <c r="C1162" t="inlineStr">
        <is>
          <t>7501041420435</t>
        </is>
      </c>
      <c r="D1162" t="inlineStr">
        <is>
          <t xml:space="preserve">ENSALADA  CON ATÚN SIN MAYONESA  TUNY 275 GRS </t>
        </is>
      </c>
      <c r="E1162" t="n">
        <v>54</v>
      </c>
      <c r="F1162" t="inlineStr">
        <is>
          <t>Automatico</t>
        </is>
      </c>
      <c r="G1162" t="n">
        <v>2.37</v>
      </c>
      <c r="H1162" t="n">
        <v>22.78</v>
      </c>
      <c r="I1162" t="n">
        <v>0</v>
      </c>
      <c r="J1162" t="n">
        <v>24</v>
      </c>
      <c r="K1162" t="inlineStr">
        <is>
          <t>TUNY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457</v>
      </c>
      <c r="Q1162" t="n">
        <v>201</v>
      </c>
      <c r="R1162" t="n">
        <v>28</v>
      </c>
      <c r="S1162" t="n">
        <v>29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CONSERVAS</t>
        </is>
      </c>
      <c r="B1163" t="inlineStr">
        <is>
          <t>143</t>
        </is>
      </c>
      <c r="C1163" t="inlineStr">
        <is>
          <t>676522002008</t>
        </is>
      </c>
      <c r="D1163" t="inlineStr">
        <is>
          <t xml:space="preserve">ADEREZO CASERO  PROVENCE 375 ML. </t>
        </is>
      </c>
      <c r="E1163" t="n">
        <v>54</v>
      </c>
      <c r="F1163" t="inlineStr">
        <is>
          <t>Automatico</t>
        </is>
      </c>
      <c r="G1163" t="n">
        <v>1.19</v>
      </c>
      <c r="H1163" t="n">
        <v>45.37</v>
      </c>
      <c r="I1163" t="n">
        <v>0</v>
      </c>
      <c r="J1163" t="n">
        <v>12</v>
      </c>
      <c r="K1163" t="inlineStr">
        <is>
          <t>PROVENCE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386</v>
      </c>
      <c r="Q1163" t="n">
        <v>348</v>
      </c>
      <c r="R1163" t="n">
        <v>25</v>
      </c>
      <c r="S1163" t="n">
        <v>32</v>
      </c>
      <c r="T1163">
        <f>IF( S1163&lt;=0,0,IF( E1163+I1163 &gt;= MAX((S1163/30)*U1163, S1163*1.2), 0, CEILING( (MAX((S1163/30)*U1163, S1163*1.2) - (E1163+I1163)) / J1163, 1 ) * J1163 ) ) ))</f>
        <v/>
      </c>
      <c r="U1163" t="n">
        <v>18</v>
      </c>
    </row>
    <row r="1164">
      <c r="A1164" t="inlineStr">
        <is>
          <t>CONSERVAS</t>
        </is>
      </c>
      <c r="B1164" t="inlineStr">
        <is>
          <t>143</t>
        </is>
      </c>
      <c r="C1164" t="inlineStr">
        <is>
          <t>8410010403937</t>
        </is>
      </c>
      <c r="D1164" t="inlineStr">
        <is>
          <t xml:space="preserve">ACEITUNAS NEGRAS SIN HUESO  CARBONELL 340 GRS </t>
        </is>
      </c>
      <c r="E1164" t="n">
        <v>54</v>
      </c>
      <c r="F1164" t="inlineStr">
        <is>
          <t>Automatico</t>
        </is>
      </c>
      <c r="G1164" t="n">
        <v>1.73</v>
      </c>
      <c r="H1164" t="n">
        <v>31.21</v>
      </c>
      <c r="I1164" t="n">
        <v>0</v>
      </c>
      <c r="J1164" t="n">
        <v>12</v>
      </c>
      <c r="K1164" t="inlineStr">
        <is>
          <t>CARBONELL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249</v>
      </c>
      <c r="Q1164" t="n">
        <v>293</v>
      </c>
      <c r="R1164" t="n">
        <v>43</v>
      </c>
      <c r="S1164" t="n">
        <v>52</v>
      </c>
      <c r="T1164">
        <f>IF( S1164&lt;=0,0,IF( E1164+I1164 &gt;= MAX((S1164/30)*U1164, S1164*1.2), 0, CEILING( (MAX((S1164/30)*U1164, S1164*1.2) - (E1164+I1164)) / J1164, 1 ) * J1164 ) ) ))</f>
        <v/>
      </c>
      <c r="U1164" t="n">
        <v>22</v>
      </c>
    </row>
    <row r="1165">
      <c r="A1165" t="inlineStr">
        <is>
          <t>BOTANAS IEPS</t>
        </is>
      </c>
      <c r="B1165" t="inlineStr">
        <is>
          <t>341</t>
        </is>
      </c>
      <c r="C1165" t="inlineStr">
        <is>
          <t>7503021741295</t>
        </is>
      </c>
      <c r="D1165" t="inlineStr">
        <is>
          <t xml:space="preserve">CHURRITO DE NOPAL CHIPOTLE  NOPALIA 200 GRS </t>
        </is>
      </c>
      <c r="E1165" t="n">
        <v>55</v>
      </c>
      <c r="F1165" t="inlineStr">
        <is>
          <t>Automatico</t>
        </is>
      </c>
      <c r="G1165" t="n">
        <v>1.28</v>
      </c>
      <c r="H1165" t="n">
        <v>42.96</v>
      </c>
      <c r="I1165" t="n">
        <v>0</v>
      </c>
      <c r="J1165" t="n">
        <v>24</v>
      </c>
      <c r="K1165" t="inlineStr">
        <is>
          <t>NOPALIA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329</v>
      </c>
      <c r="Q1165" t="n">
        <v>334</v>
      </c>
      <c r="R1165" t="n">
        <v>28</v>
      </c>
      <c r="S1165" t="n">
        <v>36</v>
      </c>
      <c r="T1165">
        <f>IF( S1165&lt;=0,0,IF( E1165+I1165 &gt;= MAX((S1165/30)*U1165, S1165*1.2), 0, CEILING( (MAX((S1165/30)*U1165, S1165*1.2) - (E1165+I1165)) / J1165, 1 ) * J1165 ) ) ))</f>
        <v/>
      </c>
      <c r="U1165" t="n">
        <v>36</v>
      </c>
    </row>
    <row r="1166">
      <c r="A1166" t="inlineStr">
        <is>
          <t>DULCERIA IEPS</t>
        </is>
      </c>
      <c r="B1166" t="inlineStr">
        <is>
          <t>420</t>
        </is>
      </c>
      <c r="C1166" t="inlineStr">
        <is>
          <t>7501058654298</t>
        </is>
      </c>
      <c r="D1166" t="inlineStr">
        <is>
          <t xml:space="preserve">CHOCOLATE BLANCO STICK  NESTLE 160 GRS </t>
        </is>
      </c>
      <c r="E1166" t="n">
        <v>55</v>
      </c>
      <c r="F1166" t="inlineStr">
        <is>
          <t>Automatico</t>
        </is>
      </c>
      <c r="G1166" t="n">
        <v>1.02</v>
      </c>
      <c r="H1166" t="n">
        <v>53.92</v>
      </c>
      <c r="I1166" t="n">
        <v>0</v>
      </c>
      <c r="J1166" t="n">
        <v>20</v>
      </c>
      <c r="K1166" t="inlineStr">
        <is>
          <t>NESTLE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214</v>
      </c>
      <c r="Q1166" t="n">
        <v>216</v>
      </c>
      <c r="R1166" t="n">
        <v>42</v>
      </c>
      <c r="S1166" t="n">
        <v>43</v>
      </c>
      <c r="T1166">
        <f>IF( S1166&lt;=0,0,IF( E1166+I1166 &gt;= MAX((S1166/30)*U1166, S1166*1.2), 0, CEILING( (MAX((S1166/30)*U1166, S1166*1.2) - (E1166+I1166)) / J1166, 1 ) * J1166 ) ) ))</f>
        <v/>
      </c>
      <c r="U1166" t="n">
        <v>22</v>
      </c>
    </row>
    <row r="1167">
      <c r="A1167" t="inlineStr">
        <is>
          <t>CEREALES, AVENAS Y BARRAS IEPS</t>
        </is>
      </c>
      <c r="B1167" t="inlineStr">
        <is>
          <t>402</t>
        </is>
      </c>
      <c r="C1167" t="inlineStr">
        <is>
          <t>7501008057247</t>
        </is>
      </c>
      <c r="D1167" t="inlineStr">
        <is>
          <t xml:space="preserve">CEREAL HOJUELAS DE MAÍZ CON AZÚCAR  KELLOGGS 380 GRS </t>
        </is>
      </c>
      <c r="E1167" t="n">
        <v>55</v>
      </c>
      <c r="F1167" t="inlineStr">
        <is>
          <t>Automatico</t>
        </is>
      </c>
      <c r="G1167" t="n">
        <v>2.16</v>
      </c>
      <c r="H1167" t="n">
        <v>25.46</v>
      </c>
      <c r="I1167" t="n">
        <v>0</v>
      </c>
      <c r="J1167" t="n">
        <v>21</v>
      </c>
      <c r="K1167" t="inlineStr">
        <is>
          <t>KELLOGGS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785</v>
      </c>
      <c r="Q1167" t="n">
        <v>541</v>
      </c>
      <c r="R1167" t="n">
        <v>42</v>
      </c>
      <c r="S1167" t="n">
        <v>51</v>
      </c>
      <c r="T1167">
        <f>IF( S1167&lt;=0,0,IF( E1167+I1167 &gt;= MAX((S1167/30)*U1167, S1167*1.2), 0, CEILING( (MAX((S1167/30)*U1167, S1167*1.2) - (E1167+I1167)) / J1167, 1 ) * J1167 ) ) ))</f>
        <v/>
      </c>
      <c r="U1167" t="n">
        <v>22</v>
      </c>
    </row>
    <row r="1168">
      <c r="A1168" t="inlineStr">
        <is>
          <t>CONSERVAS</t>
        </is>
      </c>
      <c r="B1168" t="inlineStr">
        <is>
          <t>143</t>
        </is>
      </c>
      <c r="C1168" t="inlineStr">
        <is>
          <t>7501003105950</t>
        </is>
      </c>
      <c r="D1168" t="inlineStr">
        <is>
          <t xml:space="preserve">SALSA TATEMADA Y MARTAJADA ROJA  HERDEZ 240 GRS </t>
        </is>
      </c>
      <c r="E1168" t="n">
        <v>55</v>
      </c>
      <c r="F1168" t="inlineStr">
        <is>
          <t>Automatico</t>
        </is>
      </c>
      <c r="G1168" t="n">
        <v>1.04</v>
      </c>
      <c r="H1168" t="n">
        <v>52.88</v>
      </c>
      <c r="I1168" t="n">
        <v>0</v>
      </c>
      <c r="J1168" t="n">
        <v>12</v>
      </c>
      <c r="K1168" t="inlineStr">
        <is>
          <t>HERDEZ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258</v>
      </c>
      <c r="Q1168" t="n">
        <v>131</v>
      </c>
      <c r="R1168" t="n">
        <v>20</v>
      </c>
      <c r="S1168" t="n">
        <v>21</v>
      </c>
      <c r="T1168">
        <f>IF( S1168&lt;=0,0,IF( E1168+I1168 &gt;= MAX((S1168/30)*U1168, S1168*1.2), 0, CEILING( (MAX((S1168/30)*U1168, S1168*1.2) - (E1168+I1168)) / J1168, 1 ) * J1168 ) ) ))</f>
        <v/>
      </c>
      <c r="U1168" t="n">
        <v>22</v>
      </c>
    </row>
    <row r="1169">
      <c r="A1169" t="inlineStr">
        <is>
          <t>ABARROTES BASICOS</t>
        </is>
      </c>
      <c r="B1169" t="inlineStr">
        <is>
          <t>23</t>
        </is>
      </c>
      <c r="C1169" t="inlineStr">
        <is>
          <t>7506306307643</t>
        </is>
      </c>
      <c r="D1169" t="inlineStr">
        <is>
          <t xml:space="preserve">SOPA INSTANTANEA CALDO DE CAMARON KNORR 54 GRS </t>
        </is>
      </c>
      <c r="E1169" t="n">
        <v>55</v>
      </c>
      <c r="F1169" t="inlineStr">
        <is>
          <t>Automatico</t>
        </is>
      </c>
      <c r="G1169" t="n">
        <v>1.1</v>
      </c>
      <c r="H1169" t="n">
        <v>50</v>
      </c>
      <c r="I1169" t="n">
        <v>0</v>
      </c>
      <c r="J1169" t="n">
        <v>24</v>
      </c>
      <c r="K1169" t="inlineStr">
        <is>
          <t>KNORR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271</v>
      </c>
      <c r="Q1169" t="n">
        <v>147</v>
      </c>
      <c r="R1169" t="n">
        <v>17</v>
      </c>
      <c r="S1169" t="n">
        <v>22</v>
      </c>
      <c r="T1169">
        <f>IF( S1169&lt;=0,0,IF( E1169+I1169 &gt;= MAX((S1169/30)*U1169, S1169*1.2), 0, CEILING( (MAX((S1169/30)*U1169, S1169*1.2) - (E1169+I1169)) / J1169, 1 ) * J1169 ) ) ))</f>
        <v/>
      </c>
      <c r="U1169" t="n">
        <v>22</v>
      </c>
    </row>
    <row r="1170">
      <c r="A1170" t="inlineStr">
        <is>
          <t>BEBIDAS</t>
        </is>
      </c>
      <c r="B1170" t="inlineStr">
        <is>
          <t>35</t>
        </is>
      </c>
      <c r="C1170" t="inlineStr">
        <is>
          <t>7501013105520</t>
        </is>
      </c>
      <c r="D1170" t="inlineStr">
        <is>
          <t xml:space="preserve">BEBIDA CON JUGO MANZANA CLARIFICADO  JUMEX 413 ML. </t>
        </is>
      </c>
      <c r="E1170" t="n">
        <v>55</v>
      </c>
      <c r="F1170" t="inlineStr">
        <is>
          <t>Automatico</t>
        </is>
      </c>
      <c r="G1170" t="n">
        <v>1.79</v>
      </c>
      <c r="H1170" t="n">
        <v>30.72</v>
      </c>
      <c r="I1170" t="n">
        <v>0</v>
      </c>
      <c r="J1170" t="n">
        <v>12</v>
      </c>
      <c r="K1170" t="inlineStr">
        <is>
          <t>JUMEX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681</v>
      </c>
      <c r="Q1170" t="n">
        <v>584</v>
      </c>
      <c r="R1170" t="n">
        <v>17</v>
      </c>
      <c r="S1170" t="n">
        <v>32</v>
      </c>
      <c r="T1170">
        <f>IF( S1170&lt;=0,0,IF( E1170+I1170 &gt;= MAX((S1170/30)*U1170, S1170*1.2), 0, CEILING( (MAX((S1170/30)*U1170, S1170*1.2) - (E1170+I1170)) / J1170, 1 ) * J1170 ) ) ))</f>
        <v/>
      </c>
      <c r="U1170" t="n">
        <v>22</v>
      </c>
    </row>
    <row r="1171">
      <c r="A1171" t="inlineStr">
        <is>
          <t>ASEO Y LIMPIEZA DEL HOGAR</t>
        </is>
      </c>
      <c r="B1171" t="inlineStr">
        <is>
          <t>6</t>
        </is>
      </c>
      <c r="C1171" t="inlineStr">
        <is>
          <t>7501032929282</t>
        </is>
      </c>
      <c r="D1171" t="inlineStr">
        <is>
          <t xml:space="preserve">LIMPIADOR LÍQUIDO PARA VIDRIOS ORIGINAL WINDEX 500 ML. </t>
        </is>
      </c>
      <c r="E1171" t="n">
        <v>55</v>
      </c>
      <c r="F1171" t="inlineStr">
        <is>
          <t>Automatico</t>
        </is>
      </c>
      <c r="G1171" t="n">
        <v>1.37</v>
      </c>
      <c r="H1171" t="n">
        <v>40.14</v>
      </c>
      <c r="I1171" t="n">
        <v>12</v>
      </c>
      <c r="J1171" t="n">
        <v>12</v>
      </c>
      <c r="K1171" t="inlineStr">
        <is>
          <t>WINDEX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721</v>
      </c>
      <c r="Q1171" t="n">
        <v>785</v>
      </c>
      <c r="R1171" t="n">
        <v>32</v>
      </c>
      <c r="S1171" t="n">
        <v>38</v>
      </c>
      <c r="T1171">
        <f>IF( S1171&lt;=0,0,IF( E1171+I1171 &gt;= MAX((S1171/30)*U1171, S1171*1.2), 0, CEILING( (MAX((S1171/30)*U1171, S1171*1.2) - (E1171+I1171)) / J1171, 1 ) * J1171 ) ) ))</f>
        <v/>
      </c>
      <c r="U1171" t="n">
        <v>22</v>
      </c>
    </row>
    <row r="1172">
      <c r="A1172" t="inlineStr">
        <is>
          <t>PANALES, HIGIENICOS Y DESECHABLES</t>
        </is>
      </c>
      <c r="B1172" t="inlineStr">
        <is>
          <t>95</t>
        </is>
      </c>
      <c r="C1172" t="inlineStr">
        <is>
          <t>7503015721258</t>
        </is>
      </c>
      <c r="D1172" t="inlineStr">
        <is>
          <t xml:space="preserve">BOLSA BASURA 43X45 CENTIMENTROS  WE CARE 20 PZA </t>
        </is>
      </c>
      <c r="E1172" t="n">
        <v>55</v>
      </c>
      <c r="F1172" t="inlineStr">
        <is>
          <t>Automatico</t>
        </is>
      </c>
      <c r="G1172" t="n">
        <v>1.69</v>
      </c>
      <c r="H1172" t="n">
        <v>32.54</v>
      </c>
      <c r="I1172" t="n">
        <v>0</v>
      </c>
      <c r="J1172" t="n">
        <v>48</v>
      </c>
      <c r="K1172" t="inlineStr">
        <is>
          <t>WE CARE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324</v>
      </c>
      <c r="Q1172" t="n">
        <v>257</v>
      </c>
      <c r="R1172" t="n">
        <v>35</v>
      </c>
      <c r="S1172" t="n">
        <v>40</v>
      </c>
      <c r="T1172">
        <f>IF( S1172&lt;=0,0,IF( E1172+I1172 &gt;= MAX((S1172/30)*U1172, S1172*1.2), 0, CEILING( (MAX((S1172/30)*U1172, S1172*1.2) - (E1172+I1172)) / J1172, 1 ) * J1172 ) ) ))</f>
        <v/>
      </c>
      <c r="U1172" t="n">
        <v>22</v>
      </c>
    </row>
    <row r="1173">
      <c r="A1173" t="inlineStr">
        <is>
          <t>PANALES, HIGIENICOS Y DESECHABLES</t>
        </is>
      </c>
      <c r="B1173" t="inlineStr">
        <is>
          <t>95</t>
        </is>
      </c>
      <c r="C1173" t="inlineStr">
        <is>
          <t>7503038906595</t>
        </is>
      </c>
      <c r="D1173" t="inlineStr">
        <is>
          <t xml:space="preserve">VASO COMPOSTABLE 12 ONZAS MR. BEE 15 PZA </t>
        </is>
      </c>
      <c r="E1173" t="n">
        <v>55</v>
      </c>
      <c r="F1173" t="inlineStr">
        <is>
          <t>Automatico</t>
        </is>
      </c>
      <c r="G1173" t="n">
        <v>3.11</v>
      </c>
      <c r="H1173" t="n">
        <v>17.68</v>
      </c>
      <c r="I1173" t="n">
        <v>110</v>
      </c>
      <c r="J1173" t="n">
        <v>22</v>
      </c>
      <c r="K1173" t="inlineStr">
        <is>
          <t>MR. BEE</t>
        </is>
      </c>
      <c r="L1173" t="n">
        <v>31.31511254019292</v>
      </c>
      <c r="M1173" t="n">
        <v>97.38999999999999</v>
      </c>
      <c r="N1173" t="n">
        <v>0</v>
      </c>
      <c r="O1173" t="n">
        <v>0</v>
      </c>
      <c r="P1173" t="n">
        <v>198</v>
      </c>
      <c r="Q1173" t="n">
        <v>133</v>
      </c>
      <c r="R1173" t="n">
        <v>35</v>
      </c>
      <c r="S1173" t="n">
        <v>35</v>
      </c>
      <c r="T1173">
        <f>IF( S1173&lt;=0,0,IF( E1173+I1173 &gt;= MAX((S1173/30)*U1173, S1173*1.2), 0, CEILING( (MAX((S1173/30)*U1173, S1173*1.2) - (E1173+I1173)) / J1173, 1 ) * J1173 ) ) ))</f>
        <v/>
      </c>
      <c r="U1173" t="n">
        <v>49</v>
      </c>
    </row>
    <row r="1174">
      <c r="A1174" t="inlineStr">
        <is>
          <t>BEBIDAS</t>
        </is>
      </c>
      <c r="B1174" t="inlineStr">
        <is>
          <t>0</t>
        </is>
      </c>
      <c r="C1174" t="inlineStr">
        <is>
          <t>7501013105520</t>
        </is>
      </c>
      <c r="D1174" t="inlineStr">
        <is>
          <t xml:space="preserve">BEBIDA CON JUGO MANZANA CLARIFICADO  JUMEX 413 ML. </t>
        </is>
      </c>
      <c r="E1174" t="n">
        <v>55</v>
      </c>
      <c r="F1174" t="inlineStr">
        <is>
          <t>Automatico</t>
        </is>
      </c>
      <c r="G1174" t="n">
        <v>1.79</v>
      </c>
      <c r="H1174" t="n">
        <v>30.72</v>
      </c>
      <c r="I1174" t="n">
        <v>0</v>
      </c>
      <c r="J1174" t="n">
        <v>12</v>
      </c>
      <c r="K1174" t="inlineStr">
        <is>
          <t>JUMEX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681</v>
      </c>
      <c r="Q1174" t="n">
        <v>584</v>
      </c>
      <c r="R1174" t="n">
        <v>17</v>
      </c>
      <c r="S1174" t="n">
        <v>32</v>
      </c>
      <c r="T1174">
        <f>IF( S1174&lt;=0,0,IF( E1174+I1174 &gt;= MAX((S1174/30)*U1174, S1174*1.2), 0, CEILING( (MAX((S1174/30)*U1174, S1174*1.2) - (E1174+I1174)) / J1174, 1 ) * J1174 ) ) ))</f>
        <v/>
      </c>
      <c r="U1174" t="n">
        <v>22</v>
      </c>
    </row>
    <row r="1175">
      <c r="A1175" t="inlineStr">
        <is>
          <t>PANALES, HIGIENICOS Y DESECHABLES</t>
        </is>
      </c>
      <c r="B1175" t="inlineStr">
        <is>
          <t>0</t>
        </is>
      </c>
      <c r="C1175" t="inlineStr">
        <is>
          <t>7503015721258</t>
        </is>
      </c>
      <c r="D1175" t="inlineStr">
        <is>
          <t xml:space="preserve">BOLSA BASURA 43X45 CENTIMENTROS  WE CARE 20 PZA </t>
        </is>
      </c>
      <c r="E1175" t="n">
        <v>55</v>
      </c>
      <c r="F1175" t="inlineStr">
        <is>
          <t>Automatico</t>
        </is>
      </c>
      <c r="G1175" t="n">
        <v>1.69</v>
      </c>
      <c r="H1175" t="n">
        <v>32.54</v>
      </c>
      <c r="I1175" t="n">
        <v>0</v>
      </c>
      <c r="J1175" t="n">
        <v>48</v>
      </c>
      <c r="K1175" t="inlineStr">
        <is>
          <t>WE CARE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324</v>
      </c>
      <c r="Q1175" t="n">
        <v>257</v>
      </c>
      <c r="R1175" t="n">
        <v>35</v>
      </c>
      <c r="S1175" t="n">
        <v>40</v>
      </c>
      <c r="T1175">
        <f>IF( S1175&lt;=0,0,IF( E1175+I1175 &gt;= MAX((S1175/30)*U1175, S1175*1.2), 0, CEILING( (MAX((S1175/30)*U1175, S1175*1.2) - (E1175+I1175)) / J1175, 1 ) * J1175 ) ) ))</f>
        <v/>
      </c>
      <c r="U1175" t="n">
        <v>22</v>
      </c>
    </row>
    <row r="1176">
      <c r="A1176" t="inlineStr">
        <is>
          <t>BOTANAS IEPS</t>
        </is>
      </c>
      <c r="B1176" t="inlineStr">
        <is>
          <t>0</t>
        </is>
      </c>
      <c r="C1176" t="inlineStr">
        <is>
          <t>7503021741295</t>
        </is>
      </c>
      <c r="D1176" t="inlineStr">
        <is>
          <t xml:space="preserve">CHURRITO DE NOPAL CHIPOTLE  NOPALIA 200 GRS </t>
        </is>
      </c>
      <c r="E1176" t="n">
        <v>55</v>
      </c>
      <c r="F1176" t="inlineStr">
        <is>
          <t>Automatico</t>
        </is>
      </c>
      <c r="G1176" t="n">
        <v>1.28</v>
      </c>
      <c r="H1176" t="n">
        <v>42.96</v>
      </c>
      <c r="I1176" t="n">
        <v>0</v>
      </c>
      <c r="J1176" t="n">
        <v>24</v>
      </c>
      <c r="K1176" t="inlineStr">
        <is>
          <t>NOPALIA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329</v>
      </c>
      <c r="Q1176" t="n">
        <v>334</v>
      </c>
      <c r="R1176" t="n">
        <v>28</v>
      </c>
      <c r="S1176" t="n">
        <v>36</v>
      </c>
      <c r="T1176">
        <f>IF( S1176&lt;=0,0,IF( E1176+I1176 &gt;= MAX((S1176/30)*U1176, S1176*1.2), 0, CEILING( (MAX((S1176/30)*U1176, S1176*1.2) - (E1176+I1176)) / J1176, 1 ) * J1176 ) ) ))</f>
        <v/>
      </c>
      <c r="U1176" t="n">
        <v>36</v>
      </c>
    </row>
    <row r="1177">
      <c r="A1177" t="inlineStr">
        <is>
          <t>GALLETAS, PAN Y UNTABLES IEPS</t>
        </is>
      </c>
      <c r="B1177" t="inlineStr">
        <is>
          <t>0</t>
        </is>
      </c>
      <c r="C1177" t="inlineStr">
        <is>
          <t>7500478044627</t>
        </is>
      </c>
      <c r="D1177" t="inlineStr">
        <is>
          <t xml:space="preserve">GALLETAS TIPO SÁNDWICH RELLENO CHOCOLATE PAKETINES GAMESA 424 GRS </t>
        </is>
      </c>
      <c r="E1177" t="n">
        <v>55</v>
      </c>
      <c r="F1177" t="inlineStr">
        <is>
          <t>Automatico</t>
        </is>
      </c>
      <c r="G1177" t="n">
        <v>2.07</v>
      </c>
      <c r="H1177" t="n">
        <v>26.57</v>
      </c>
      <c r="I1177" t="n">
        <v>0</v>
      </c>
      <c r="J1177" t="n">
        <v>12</v>
      </c>
      <c r="K1177" t="inlineStr">
        <is>
          <t>GAMESA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172</v>
      </c>
      <c r="Q1177" t="n">
        <v>0</v>
      </c>
      <c r="R1177" t="n">
        <v>20</v>
      </c>
      <c r="S1177" t="n">
        <v>31</v>
      </c>
      <c r="T1177">
        <f>IF( S1177&lt;=0,0,IF( E1177+I1177 &gt;= MAX((S1177/30)*U1177, S1177*1.2), 0, CEILING( (MAX((S1177/30)*U1177, S1177*1.2) - (E1177+I1177)) / J1177, 1 ) * J1177 ) ) ))</f>
        <v/>
      </c>
      <c r="U1177" t="n">
        <v>22</v>
      </c>
    </row>
    <row r="1178">
      <c r="A1178" t="inlineStr">
        <is>
          <t>ALIMENTOS SIN AZUCAR IEPS</t>
        </is>
      </c>
      <c r="B1178" t="inlineStr">
        <is>
          <t>0</t>
        </is>
      </c>
      <c r="C1178" t="inlineStr">
        <is>
          <t>739944007768</t>
        </is>
      </c>
      <c r="D1178" t="inlineStr">
        <is>
          <t xml:space="preserve">CAJETA DE LECHE DE CABRA SIN AZUCAR LAS SEVILLANAS 360 GRS </t>
        </is>
      </c>
      <c r="E1178" t="n">
        <v>55</v>
      </c>
      <c r="F1178" t="inlineStr">
        <is>
          <t>Automatico</t>
        </is>
      </c>
      <c r="G1178" t="n">
        <v>1.13</v>
      </c>
      <c r="H1178" t="n">
        <v>48.67</v>
      </c>
      <c r="I1178" t="n">
        <v>0</v>
      </c>
      <c r="J1178" t="n">
        <v>24</v>
      </c>
      <c r="K1178" t="inlineStr">
        <is>
          <t>LAS SEVILLANAS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468</v>
      </c>
      <c r="Q1178" t="n">
        <v>266</v>
      </c>
      <c r="R1178" t="n">
        <v>28</v>
      </c>
      <c r="S1178" t="n">
        <v>37</v>
      </c>
      <c r="T1178">
        <f>IF( S1178&lt;=0,0,IF( E1178+I1178 &gt;= MAX((S1178/30)*U1178, S1178*1.2), 0, CEILING( (MAX((S1178/30)*U1178, S1178*1.2) - (E1178+I1178)) / J1178, 1 ) * J1178 ) ) ))</f>
        <v/>
      </c>
      <c r="U1178" t="n">
        <v>36</v>
      </c>
    </row>
    <row r="1179">
      <c r="A1179" t="inlineStr">
        <is>
          <t>ASEO Y LIMPIEZA DEL HOGAR</t>
        </is>
      </c>
      <c r="B1179" t="inlineStr">
        <is>
          <t>6</t>
        </is>
      </c>
      <c r="C1179" t="inlineStr">
        <is>
          <t>12388004372</t>
        </is>
      </c>
      <c r="D1179" t="inlineStr">
        <is>
          <t xml:space="preserve">DETERGENTE ROPA POLVO QUITA MANCHAS BOLD3 850 GRS </t>
        </is>
      </c>
      <c r="E1179" t="n">
        <v>56</v>
      </c>
      <c r="F1179" t="inlineStr">
        <is>
          <t>Automatico</t>
        </is>
      </c>
      <c r="G1179" t="n">
        <v>1</v>
      </c>
      <c r="H1179" t="n">
        <v>56</v>
      </c>
      <c r="I1179" t="n">
        <v>0</v>
      </c>
      <c r="J1179" t="n">
        <v>18</v>
      </c>
      <c r="K1179" t="inlineStr">
        <is>
          <t>BOLD3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261</v>
      </c>
      <c r="Q1179" t="n">
        <v>71</v>
      </c>
      <c r="R1179" t="n">
        <v>16</v>
      </c>
      <c r="S1179" t="n">
        <v>30</v>
      </c>
      <c r="T1179">
        <f>IF( S1179&lt;=0,0,IF( E1179+I1179 &gt;= MAX((S1179/30)*U1179, S1179*1.2), 0, CEILING( (MAX((S1179/30)*U1179, S1179*1.2) - (E1179+I1179)) / J1179, 1 ) * J1179 ) ) ))</f>
        <v/>
      </c>
      <c r="U1179" t="n">
        <v>36</v>
      </c>
    </row>
    <row r="1180">
      <c r="A1180" t="inlineStr">
        <is>
          <t>DULCERIA IEPS</t>
        </is>
      </c>
      <c r="B1180" t="inlineStr">
        <is>
          <t>420</t>
        </is>
      </c>
      <c r="C1180" t="inlineStr">
        <is>
          <t>7501024515615</t>
        </is>
      </c>
      <c r="D1180" t="inlineStr">
        <is>
          <t xml:space="preserve">CHOCOLATE MINIATURAS SURTIDOS  HERSHEYS 251 GRS </t>
        </is>
      </c>
      <c r="E1180" t="n">
        <v>56</v>
      </c>
      <c r="F1180" t="inlineStr">
        <is>
          <t>Automatico</t>
        </is>
      </c>
      <c r="G1180" t="n">
        <v>2.11</v>
      </c>
      <c r="H1180" t="n">
        <v>26.54</v>
      </c>
      <c r="I1180" t="n">
        <v>48</v>
      </c>
      <c r="J1180" t="n">
        <v>12</v>
      </c>
      <c r="K1180" t="inlineStr">
        <is>
          <t>HERSHEYS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362</v>
      </c>
      <c r="Q1180" t="n">
        <v>292</v>
      </c>
      <c r="R1180" t="n">
        <v>60</v>
      </c>
      <c r="S1180" t="n">
        <v>73</v>
      </c>
      <c r="T1180">
        <f>IF( S1180&lt;=0,0,IF( E1180+I1180 &gt;= MAX((S1180/30)*U1180, S1180*1.2), 0, CEILING( (MAX((S1180/30)*U1180, S1180*1.2) - (E1180+I1180)) / J1180, 1 ) * J1180 ) ) ))</f>
        <v/>
      </c>
      <c r="U1180" t="n">
        <v>22</v>
      </c>
    </row>
    <row r="1181">
      <c r="A1181" t="inlineStr">
        <is>
          <t>BEBIDAS IVA</t>
        </is>
      </c>
      <c r="B1181" t="inlineStr">
        <is>
          <t>3</t>
        </is>
      </c>
      <c r="C1181" t="inlineStr">
        <is>
          <t>7622210577238</t>
        </is>
      </c>
      <c r="D1181" t="inlineStr">
        <is>
          <t xml:space="preserve">BEBIDA EN POLVO NARANJADA  TANG 13 GRS </t>
        </is>
      </c>
      <c r="E1181" t="n">
        <v>56</v>
      </c>
      <c r="F1181" t="inlineStr">
        <is>
          <t>Automatico</t>
        </is>
      </c>
      <c r="G1181" t="n">
        <v>1.29</v>
      </c>
      <c r="H1181" t="n">
        <v>43.41</v>
      </c>
      <c r="I1181" t="n">
        <v>0</v>
      </c>
      <c r="J1181" t="n">
        <v>72</v>
      </c>
      <c r="K1181" t="inlineStr">
        <is>
          <t>TANG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577</v>
      </c>
      <c r="Q1181" t="n">
        <v>0</v>
      </c>
      <c r="R1181" t="n">
        <v>49</v>
      </c>
      <c r="S1181" t="n">
        <v>55</v>
      </c>
      <c r="T1181">
        <f>IF( S1181&lt;=0,0,IF( E1181+I1181 &gt;= MAX((S1181/30)*U1181, S1181*1.2), 0, CEILING( (MAX((S1181/30)*U1181, S1181*1.2) - (E1181+I1181)) / J1181, 1 ) * J1181 ) ) ))</f>
        <v/>
      </c>
      <c r="U1181" t="n">
        <v>22</v>
      </c>
    </row>
    <row r="1182">
      <c r="A1182" t="inlineStr">
        <is>
          <t>BEBIDAS TASA 0</t>
        </is>
      </c>
      <c r="B1182" t="inlineStr">
        <is>
          <t>118</t>
        </is>
      </c>
      <c r="C1182" t="inlineStr">
        <is>
          <t>7501039400814</t>
        </is>
      </c>
      <c r="D1182" t="inlineStr">
        <is>
          <t xml:space="preserve">BEBIDA CON PULPA GUAYABA  BOING 1 LT. </t>
        </is>
      </c>
      <c r="E1182" t="n">
        <v>56</v>
      </c>
      <c r="F1182" t="inlineStr">
        <is>
          <t>Automatico</t>
        </is>
      </c>
      <c r="G1182" t="n">
        <v>1.19</v>
      </c>
      <c r="H1182" t="n">
        <v>47.05</v>
      </c>
      <c r="I1182" t="n">
        <v>0</v>
      </c>
      <c r="J1182" t="n">
        <v>12</v>
      </c>
      <c r="K1182" t="inlineStr">
        <is>
          <t>BOING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361</v>
      </c>
      <c r="Q1182" t="n">
        <v>373</v>
      </c>
      <c r="R1182" t="n">
        <v>23</v>
      </c>
      <c r="S1182" t="n">
        <v>36</v>
      </c>
      <c r="T1182">
        <f>IF( S1182&lt;=0,0,IF( E1182+I1182 &gt;= MAX((S1182/30)*U1182, S1182*1.2), 0, CEILING( (MAX((S1182/30)*U1182, S1182*1.2) - (E1182+I1182)) / J1182, 1 ) * J1182 ) ) ))</f>
        <v/>
      </c>
      <c r="U1182" t="n">
        <v>36</v>
      </c>
    </row>
    <row r="1183">
      <c r="A1183" t="inlineStr">
        <is>
          <t>ASEO Y LIMPIEZA DEL HOGAR</t>
        </is>
      </c>
      <c r="B1183" t="inlineStr">
        <is>
          <t>6</t>
        </is>
      </c>
      <c r="C1183" t="inlineStr">
        <is>
          <t>7500435245777</t>
        </is>
      </c>
      <c r="D1183" t="inlineStr">
        <is>
          <t xml:space="preserve">DETERGENTE ROPA POLVO LIMPIEZA INSTANTÁNEA ACE 648 GRS </t>
        </is>
      </c>
      <c r="E1183" t="n">
        <v>56</v>
      </c>
      <c r="F1183" t="inlineStr">
        <is>
          <t>Automatico</t>
        </is>
      </c>
      <c r="G1183" t="n">
        <v>1.43</v>
      </c>
      <c r="H1183" t="n">
        <v>39.16</v>
      </c>
      <c r="I1183" t="n">
        <v>140</v>
      </c>
      <c r="J1183" t="n">
        <v>28</v>
      </c>
      <c r="K1183" t="inlineStr">
        <is>
          <t>ACE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664</v>
      </c>
      <c r="Q1183" t="n">
        <v>450</v>
      </c>
      <c r="R1183" t="n">
        <v>30</v>
      </c>
      <c r="S1183" t="n">
        <v>36</v>
      </c>
      <c r="T1183">
        <f>IF( S1183&lt;=0,0,IF( E1183+I1183 &gt;= MAX((S1183/30)*U1183, S1183*1.2), 0, CEILING( (MAX((S1183/30)*U1183, S1183*1.2) - (E1183+I1183)) / J1183, 1 ) * J1183 ) ) ))</f>
        <v/>
      </c>
      <c r="U1183" t="n">
        <v>22</v>
      </c>
    </row>
    <row r="1184">
      <c r="A1184" t="inlineStr">
        <is>
          <t>PANALES, HIGIENICOS Y DESECHABLES</t>
        </is>
      </c>
      <c r="B1184" t="inlineStr">
        <is>
          <t>95</t>
        </is>
      </c>
      <c r="C1184" t="inlineStr">
        <is>
          <t>7501017367337</t>
        </is>
      </c>
      <c r="D1184" t="inlineStr">
        <is>
          <t xml:space="preserve">PAÑUELOS FACIALES ACEITE HUMECTANTE KLEENEX 70 PZA </t>
        </is>
      </c>
      <c r="E1184" t="n">
        <v>56</v>
      </c>
      <c r="F1184" t="inlineStr">
        <is>
          <t>Automatico</t>
        </is>
      </c>
      <c r="G1184" t="n">
        <v>1.45</v>
      </c>
      <c r="H1184" t="n">
        <v>38.62</v>
      </c>
      <c r="I1184" t="n">
        <v>0</v>
      </c>
      <c r="J1184" t="n">
        <v>36</v>
      </c>
      <c r="K1184" t="inlineStr">
        <is>
          <t>KLEENEX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506</v>
      </c>
      <c r="Q1184" t="n">
        <v>555</v>
      </c>
      <c r="R1184" t="n">
        <v>38</v>
      </c>
      <c r="S1184" t="n">
        <v>43</v>
      </c>
      <c r="T1184">
        <f>IF( S1184&lt;=0,0,IF( E1184+I1184 &gt;= MAX((S1184/30)*U1184, S1184*1.2), 0, CEILING( (MAX((S1184/30)*U1184, S1184*1.2) - (E1184+I1184)) / J1184, 1 ) * J1184 ) ) ))</f>
        <v/>
      </c>
      <c r="U1184" t="n">
        <v>18</v>
      </c>
    </row>
    <row r="1185">
      <c r="A1185" t="inlineStr">
        <is>
          <t>BEBIDAS</t>
        </is>
      </c>
      <c r="B1185" t="inlineStr">
        <is>
          <t>35</t>
        </is>
      </c>
      <c r="C1185" t="inlineStr">
        <is>
          <t>738545010740</t>
        </is>
      </c>
      <c r="D1185" t="inlineStr">
        <is>
          <t xml:space="preserve">JUGO DE LIMON  LA LIMONERA 1.1 LT. </t>
        </is>
      </c>
      <c r="E1185" t="n">
        <v>56</v>
      </c>
      <c r="F1185" t="inlineStr">
        <is>
          <t>Automatico</t>
        </is>
      </c>
      <c r="G1185" t="n">
        <v>1.5</v>
      </c>
      <c r="H1185" t="n">
        <v>37.33</v>
      </c>
      <c r="I1185" t="n">
        <v>0</v>
      </c>
      <c r="J1185" t="n">
        <v>12</v>
      </c>
      <c r="K1185" t="inlineStr">
        <is>
          <t>LA LIMONERA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478</v>
      </c>
      <c r="Q1185" t="n">
        <v>532</v>
      </c>
      <c r="R1185" t="n">
        <v>34</v>
      </c>
      <c r="S1185" t="n">
        <v>36</v>
      </c>
      <c r="T1185">
        <f>IF( S1185&lt;=0,0,IF( E1185+I1185 &gt;= MAX((S1185/30)*U1185, S1185*1.2), 0, CEILING( (MAX((S1185/30)*U1185, S1185*1.2) - (E1185+I1185)) / J1185, 1 ) * J1185 ) ) ))</f>
        <v/>
      </c>
      <c r="U1185" t="n">
        <v>36</v>
      </c>
    </row>
    <row r="1186">
      <c r="A1186" t="inlineStr">
        <is>
          <t>ASEO Y LIMPIEZA DEL HOGAR</t>
        </is>
      </c>
      <c r="B1186" t="inlineStr">
        <is>
          <t>6</t>
        </is>
      </c>
      <c r="C1186" t="inlineStr">
        <is>
          <t>7501058757548</t>
        </is>
      </c>
      <c r="D1186" t="inlineStr">
        <is>
          <t xml:space="preserve">DESMANCHADOR LIQUIDO PARA ROPA  VANISH 650 ML. </t>
        </is>
      </c>
      <c r="E1186" t="n">
        <v>56</v>
      </c>
      <c r="F1186" t="inlineStr">
        <is>
          <t>Automatico</t>
        </is>
      </c>
      <c r="G1186" t="n">
        <v>1.97</v>
      </c>
      <c r="H1186" t="n">
        <v>28.42</v>
      </c>
      <c r="I1186" t="n">
        <v>36</v>
      </c>
      <c r="J1186" t="n">
        <v>18</v>
      </c>
      <c r="K1186" t="inlineStr">
        <is>
          <t>VANISH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846</v>
      </c>
      <c r="Q1186" t="n">
        <v>564</v>
      </c>
      <c r="R1186" t="n">
        <v>43</v>
      </c>
      <c r="S1186" t="n">
        <v>49</v>
      </c>
      <c r="T1186">
        <f>IF( S1186&lt;=0,0,IF( E1186+I1186 &gt;= MAX((S1186/30)*U1186, S1186*1.2), 0, CEILING( (MAX((S1186/30)*U1186, S1186*1.2) - (E1186+I1186)) / J1186, 1 ) * J1186 ) ) ))</f>
        <v/>
      </c>
      <c r="U1186" t="n">
        <v>22</v>
      </c>
    </row>
    <row r="1187">
      <c r="A1187" t="inlineStr">
        <is>
          <t>ABARROTES BASICOS</t>
        </is>
      </c>
      <c r="B1187" t="inlineStr">
        <is>
          <t>23</t>
        </is>
      </c>
      <c r="C1187" t="inlineStr">
        <is>
          <t>7501005129923</t>
        </is>
      </c>
      <c r="D1187" t="inlineStr">
        <is>
          <t xml:space="preserve">SOPA DE PASTA INSTANTANEA FIDEO KNORR 82 GRS </t>
        </is>
      </c>
      <c r="E1187" t="n">
        <v>56</v>
      </c>
      <c r="F1187" t="inlineStr">
        <is>
          <t>Automatico</t>
        </is>
      </c>
      <c r="G1187" t="n">
        <v>3.29</v>
      </c>
      <c r="H1187" t="n">
        <v>17.02</v>
      </c>
      <c r="I1187" t="n">
        <v>144</v>
      </c>
      <c r="J1187" t="n">
        <v>24</v>
      </c>
      <c r="K1187" t="inlineStr">
        <is>
          <t>KNORR</t>
        </is>
      </c>
      <c r="L1187" t="n">
        <v>0.9787234042553195</v>
      </c>
      <c r="M1187" t="n">
        <v>3.220000000000001</v>
      </c>
      <c r="N1187" t="n">
        <v>0</v>
      </c>
      <c r="O1187" t="n">
        <v>0</v>
      </c>
      <c r="P1187" t="n">
        <v>2049</v>
      </c>
      <c r="Q1187" t="n">
        <v>2377</v>
      </c>
      <c r="R1187" t="n">
        <v>125</v>
      </c>
      <c r="S1187" t="n">
        <v>160</v>
      </c>
      <c r="T1187">
        <f>IF( S1187&lt;=0,0,IF( E1187+I1187 &gt;= MAX((S1187/30)*U1187, S1187*1.2), 0, CEILING( (MAX((S1187/30)*U1187, S1187*1.2) - (E1187+I1187)) / J1187, 1 ) * J1187 ) ) ))</f>
        <v/>
      </c>
      <c r="U1187" t="n">
        <v>18</v>
      </c>
    </row>
    <row r="1188">
      <c r="A1188" t="inlineStr">
        <is>
          <t>BEBIDAS</t>
        </is>
      </c>
      <c r="B1188" t="inlineStr">
        <is>
          <t>0</t>
        </is>
      </c>
      <c r="C1188" t="inlineStr">
        <is>
          <t>738545010740</t>
        </is>
      </c>
      <c r="D1188" t="inlineStr">
        <is>
          <t xml:space="preserve">JUGO DE LIMON  LA LIMONERA 1.1 LT. </t>
        </is>
      </c>
      <c r="E1188" t="n">
        <v>56</v>
      </c>
      <c r="F1188" t="inlineStr">
        <is>
          <t>Automatico</t>
        </is>
      </c>
      <c r="G1188" t="n">
        <v>1.5</v>
      </c>
      <c r="H1188" t="n">
        <v>37.33</v>
      </c>
      <c r="I1188" t="n">
        <v>0</v>
      </c>
      <c r="J1188" t="n">
        <v>12</v>
      </c>
      <c r="K1188" t="inlineStr">
        <is>
          <t>LA LIMONERA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478</v>
      </c>
      <c r="Q1188" t="n">
        <v>532</v>
      </c>
      <c r="R1188" t="n">
        <v>34</v>
      </c>
      <c r="S1188" t="n">
        <v>36</v>
      </c>
      <c r="T1188">
        <f>IF( S1188&lt;=0,0,IF( E1188+I1188 &gt;= MAX((S1188/30)*U1188, S1188*1.2), 0, CEILING( (MAX((S1188/30)*U1188, S1188*1.2) - (E1188+I1188)) / J1188, 1 ) * J1188 ) ) ))</f>
        <v/>
      </c>
      <c r="U1188" t="n">
        <v>36</v>
      </c>
    </row>
    <row r="1189">
      <c r="A1189" t="inlineStr">
        <is>
          <t>GOURMET IVA</t>
        </is>
      </c>
      <c r="B1189" t="inlineStr">
        <is>
          <t>0</t>
        </is>
      </c>
      <c r="C1189" t="inlineStr">
        <is>
          <t>7503039459397</t>
        </is>
      </c>
      <c r="D1189" t="inlineStr">
        <is>
          <t xml:space="preserve">BEBIDA SABOR LITCHI CON TROZOS DE COCO  KOKOZO 320 ML. </t>
        </is>
      </c>
      <c r="E1189" t="n">
        <v>56</v>
      </c>
      <c r="F1189" t="inlineStr">
        <is>
          <t>Automatico</t>
        </is>
      </c>
      <c r="G1189" t="n">
        <v>1.8</v>
      </c>
      <c r="H1189" t="n">
        <v>31.11</v>
      </c>
      <c r="I1189" t="n">
        <v>0</v>
      </c>
      <c r="J1189" t="n">
        <v>48</v>
      </c>
      <c r="K1189" t="inlineStr">
        <is>
          <t>KOKOZO</t>
        </is>
      </c>
      <c r="L1189" t="n">
        <v>4.888888888888889</v>
      </c>
      <c r="M1189" t="n">
        <v>8.800000000000001</v>
      </c>
      <c r="N1189" t="n">
        <v>4.888888888888889</v>
      </c>
      <c r="O1189" t="n">
        <v>8.800000000000001</v>
      </c>
      <c r="P1189" t="n">
        <v>512</v>
      </c>
      <c r="Q1189" t="n">
        <v>47</v>
      </c>
      <c r="R1189" t="n">
        <v>37</v>
      </c>
      <c r="S1189" t="n">
        <v>51</v>
      </c>
      <c r="T1189">
        <f>IF( S1189&lt;=0,0,IF( E1189+I1189 &gt;= MAX((S1189/30)*U1189, S1189*1.2), 0, CEILING( (MAX((S1189/30)*U1189, S1189*1.2) - (E1189+I1189)) / J1189, 1 ) * J1189 ) ) ))</f>
        <v/>
      </c>
      <c r="U1189" t="n">
        <v>36</v>
      </c>
    </row>
    <row r="1190">
      <c r="A1190" t="inlineStr">
        <is>
          <t>ALIMENTO MASCOTAS IVA</t>
        </is>
      </c>
      <c r="B1190" t="inlineStr">
        <is>
          <t>0</t>
        </is>
      </c>
      <c r="C1190" t="inlineStr">
        <is>
          <t>7501072209887</t>
        </is>
      </c>
      <c r="D1190" t="inlineStr">
        <is>
          <t xml:space="preserve">ALIMENTO HUMEDO PARA GATO CORDERO EN SALSA PURINA 85 GRS </t>
        </is>
      </c>
      <c r="E1190" t="n">
        <v>56</v>
      </c>
      <c r="F1190" t="inlineStr">
        <is>
          <t>Automatico</t>
        </is>
      </c>
      <c r="G1190" t="n">
        <v>1.72</v>
      </c>
      <c r="H1190" t="n">
        <v>32.55</v>
      </c>
      <c r="I1190" t="n">
        <v>0</v>
      </c>
      <c r="J1190" t="n">
        <v>24</v>
      </c>
      <c r="K1190" t="inlineStr">
        <is>
          <t>PURINA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617</v>
      </c>
      <c r="Q1190" t="n">
        <v>628</v>
      </c>
      <c r="R1190" t="n">
        <v>36</v>
      </c>
      <c r="S1190" t="n">
        <v>49</v>
      </c>
      <c r="T1190">
        <f>IF( S1190&lt;=0,0,IF( E1190+I1190 &gt;= MAX((S1190/30)*U1190, S1190*1.2), 0, CEILING( (MAX((S1190/30)*U1190, S1190*1.2) - (E1190+I1190)) / J1190, 1 ) * J1190 ) ) ))</f>
        <v/>
      </c>
      <c r="U1190" t="n">
        <v>28</v>
      </c>
    </row>
    <row r="1191">
      <c r="A1191" t="inlineStr">
        <is>
          <t>GALLETAS, PAN Y UNTABLES IEPS</t>
        </is>
      </c>
      <c r="B1191" t="inlineStr">
        <is>
          <t>10</t>
        </is>
      </c>
      <c r="C1191" t="inlineStr">
        <is>
          <t>7501008042137</t>
        </is>
      </c>
      <c r="D1191" t="inlineStr">
        <is>
          <t xml:space="preserve">EMPANIZADOR GRANULADO  KELLOGGS 350 GRS </t>
        </is>
      </c>
      <c r="E1191" t="n">
        <v>57</v>
      </c>
      <c r="F1191" t="inlineStr">
        <is>
          <t>Automatico</t>
        </is>
      </c>
      <c r="G1191" t="n">
        <v>1.13</v>
      </c>
      <c r="H1191" t="n">
        <v>50.44</v>
      </c>
      <c r="I1191" t="n">
        <v>0</v>
      </c>
      <c r="J1191" t="n">
        <v>36</v>
      </c>
      <c r="K1191" t="inlineStr">
        <is>
          <t>KELLOGGS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577</v>
      </c>
      <c r="Q1191" t="n">
        <v>521</v>
      </c>
      <c r="R1191" t="n">
        <v>23</v>
      </c>
      <c r="S1191" t="n">
        <v>29</v>
      </c>
      <c r="T1191">
        <f>IF( S1191&lt;=0,0,IF( E1191+I1191 &gt;= MAX((S1191/30)*U1191, S1191*1.2), 0, CEILING( (MAX((S1191/30)*U1191, S1191*1.2) - (E1191+I1191)) / J1191, 1 ) * J1191 ) ) ))</f>
        <v/>
      </c>
      <c r="U1191" t="n">
        <v>22</v>
      </c>
    </row>
    <row r="1192">
      <c r="A1192" t="inlineStr">
        <is>
          <t>BEBIDAS</t>
        </is>
      </c>
      <c r="B1192" t="inlineStr">
        <is>
          <t>35</t>
        </is>
      </c>
      <c r="C1192" t="inlineStr">
        <is>
          <t>7501055373161</t>
        </is>
      </c>
      <c r="D1192" t="inlineStr">
        <is>
          <t xml:space="preserve">JUGO NARANJA 100% NATURAL  DEL VALLE 200 ML. </t>
        </is>
      </c>
      <c r="E1192" t="n">
        <v>57</v>
      </c>
      <c r="F1192" t="inlineStr">
        <is>
          <t>Automatico</t>
        </is>
      </c>
      <c r="G1192" t="n">
        <v>2.57</v>
      </c>
      <c r="H1192" t="n">
        <v>22.17</v>
      </c>
      <c r="I1192" t="n">
        <v>0</v>
      </c>
      <c r="J1192" t="n">
        <v>40</v>
      </c>
      <c r="K1192" t="inlineStr">
        <is>
          <t>DEL VALLE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1213</v>
      </c>
      <c r="Q1192" t="n">
        <v>1147</v>
      </c>
      <c r="R1192" t="n">
        <v>54</v>
      </c>
      <c r="S1192" t="n">
        <v>63</v>
      </c>
      <c r="T1192">
        <f>IF( S1192&lt;=0,0,IF( E1192+I1192 &gt;= MAX((S1192/30)*U1192, S1192*1.2), 0, CEILING( (MAX((S1192/30)*U1192, S1192*1.2) - (E1192+I1192)) / J1192, 1 ) * J1192 ) ) ))</f>
        <v/>
      </c>
      <c r="U1192" t="n">
        <v>22</v>
      </c>
    </row>
    <row r="1193">
      <c r="A1193" t="inlineStr">
        <is>
          <t>ABARROTES BASICOS</t>
        </is>
      </c>
      <c r="B1193" t="inlineStr">
        <is>
          <t>23</t>
        </is>
      </c>
      <c r="C1193" t="inlineStr">
        <is>
          <t>7501000922239</t>
        </is>
      </c>
      <c r="D1193" t="inlineStr">
        <is>
          <t xml:space="preserve">JUGO DE MANZANA ETAPA 2 GERBER 175 ML. </t>
        </is>
      </c>
      <c r="E1193" t="n">
        <v>57</v>
      </c>
      <c r="F1193" t="inlineStr">
        <is>
          <t>Automatico</t>
        </is>
      </c>
      <c r="G1193" t="n">
        <v>1.38</v>
      </c>
      <c r="H1193" t="n">
        <v>41.3</v>
      </c>
      <c r="I1193" t="n">
        <v>0</v>
      </c>
      <c r="J1193" t="n">
        <v>24</v>
      </c>
      <c r="K1193" t="inlineStr">
        <is>
          <t>GERBER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366</v>
      </c>
      <c r="Q1193" t="n">
        <v>109</v>
      </c>
      <c r="R1193" t="n">
        <v>35</v>
      </c>
      <c r="S1193" t="n">
        <v>47</v>
      </c>
      <c r="T1193">
        <f>IF( S1193&lt;=0,0,IF( E1193+I1193 &gt;= MAX((S1193/30)*U1193, S1193*1.2), 0, CEILING( (MAX((S1193/30)*U1193, S1193*1.2) - (E1193+I1193)) / J1193, 1 ) * J1193 ) ) ))</f>
        <v/>
      </c>
      <c r="U1193" t="n">
        <v>22</v>
      </c>
    </row>
    <row r="1194">
      <c r="A1194" t="inlineStr">
        <is>
          <t>CONSERVAS</t>
        </is>
      </c>
      <c r="B1194" t="inlineStr">
        <is>
          <t>143</t>
        </is>
      </c>
      <c r="C1194" t="inlineStr">
        <is>
          <t>7501006584264</t>
        </is>
      </c>
      <c r="D1194" t="inlineStr">
        <is>
          <t xml:space="preserve">PAPA COCIDA EN CUBOS  DEL MONTE 430 GRS </t>
        </is>
      </c>
      <c r="E1194" t="n">
        <v>57</v>
      </c>
      <c r="F1194" t="inlineStr">
        <is>
          <t>Automatico</t>
        </is>
      </c>
      <c r="G1194" t="n">
        <v>1.06</v>
      </c>
      <c r="H1194" t="n">
        <v>53.77</v>
      </c>
      <c r="I1194" t="n">
        <v>0</v>
      </c>
      <c r="J1194" t="n">
        <v>24</v>
      </c>
      <c r="K1194" t="inlineStr">
        <is>
          <t>DEL MONTE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485</v>
      </c>
      <c r="Q1194" t="n">
        <v>462</v>
      </c>
      <c r="R1194" t="n">
        <v>26</v>
      </c>
      <c r="S1194" t="n">
        <v>31</v>
      </c>
      <c r="T1194">
        <f>IF( S1194&lt;=0,0,IF( E1194+I1194 &gt;= MAX((S1194/30)*U1194, S1194*1.2), 0, CEILING( (MAX((S1194/30)*U1194, S1194*1.2) - (E1194+I1194)) / J1194, 1 ) * J1194 ) ) ))</f>
        <v/>
      </c>
      <c r="U1194" t="n">
        <v>36</v>
      </c>
    </row>
    <row r="1195">
      <c r="A1195" t="inlineStr">
        <is>
          <t>CONSERVAS</t>
        </is>
      </c>
      <c r="B1195" t="inlineStr">
        <is>
          <t>143</t>
        </is>
      </c>
      <c r="C1195" t="inlineStr">
        <is>
          <t>731082007105</t>
        </is>
      </c>
      <c r="D1195" t="inlineStr">
        <is>
          <t xml:space="preserve">SARDINA EN TOMATE  PONTO 120 GRS </t>
        </is>
      </c>
      <c r="E1195" t="n">
        <v>57</v>
      </c>
      <c r="F1195" t="inlineStr">
        <is>
          <t>Automatico</t>
        </is>
      </c>
      <c r="G1195" t="n">
        <v>1.2</v>
      </c>
      <c r="H1195" t="n">
        <v>47.5</v>
      </c>
      <c r="I1195" t="n">
        <v>0</v>
      </c>
      <c r="J1195" t="n">
        <v>24</v>
      </c>
      <c r="K1195" t="inlineStr">
        <is>
          <t>PONTO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268</v>
      </c>
      <c r="Q1195" t="n">
        <v>329</v>
      </c>
      <c r="R1195" t="n">
        <v>27</v>
      </c>
      <c r="S1195" t="n">
        <v>32</v>
      </c>
      <c r="T1195">
        <f>IF( S1195&lt;=0,0,IF( E1195+I1195 &gt;= MAX((S1195/30)*U1195, S1195*1.2), 0, CEILING( (MAX((S1195/30)*U1195, S1195*1.2) - (E1195+I1195)) / J1195, 1 ) * J1195 ) ) ))</f>
        <v/>
      </c>
      <c r="U1195" t="n">
        <v>22</v>
      </c>
    </row>
    <row r="1196">
      <c r="A1196" t="inlineStr">
        <is>
          <t>BEBIDAS</t>
        </is>
      </c>
      <c r="B1196" t="inlineStr">
        <is>
          <t>0</t>
        </is>
      </c>
      <c r="C1196" t="inlineStr">
        <is>
          <t>7501055373161</t>
        </is>
      </c>
      <c r="D1196" t="inlineStr">
        <is>
          <t xml:space="preserve">JUGO NARANJA 100% NATURAL  DEL VALLE 200 ML. </t>
        </is>
      </c>
      <c r="E1196" t="n">
        <v>57</v>
      </c>
      <c r="F1196" t="inlineStr">
        <is>
          <t>Automatico</t>
        </is>
      </c>
      <c r="G1196" t="n">
        <v>2.57</v>
      </c>
      <c r="H1196" t="n">
        <v>22.17</v>
      </c>
      <c r="I1196" t="n">
        <v>0</v>
      </c>
      <c r="J1196" t="n">
        <v>40</v>
      </c>
      <c r="K1196" t="inlineStr">
        <is>
          <t>DEL VALLE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1213</v>
      </c>
      <c r="Q1196" t="n">
        <v>1147</v>
      </c>
      <c r="R1196" t="n">
        <v>54</v>
      </c>
      <c r="S1196" t="n">
        <v>63</v>
      </c>
      <c r="T1196">
        <f>IF( S1196&lt;=0,0,IF( E1196+I1196 &gt;= MAX((S1196/30)*U1196, S1196*1.2), 0, CEILING( (MAX((S1196/30)*U1196, S1196*1.2) - (E1196+I1196)) / J1196, 1 ) * J1196 ) ) ))</f>
        <v/>
      </c>
      <c r="U1196" t="n">
        <v>22</v>
      </c>
    </row>
    <row r="1197">
      <c r="A1197" t="inlineStr">
        <is>
          <t>GOURMET IEPS</t>
        </is>
      </c>
      <c r="B1197" t="inlineStr">
        <is>
          <t>0</t>
        </is>
      </c>
      <c r="C1197" t="inlineStr">
        <is>
          <t>5410126676365</t>
        </is>
      </c>
      <c r="D1197" t="inlineStr">
        <is>
          <t xml:space="preserve">SANDWICH CREMA BISCOFF  LOTUS 110 GRS </t>
        </is>
      </c>
      <c r="E1197" t="n">
        <v>57</v>
      </c>
      <c r="F1197" t="inlineStr">
        <is>
          <t>Automatico</t>
        </is>
      </c>
      <c r="G1197" t="n">
        <v>3.06</v>
      </c>
      <c r="H1197" t="n">
        <v>18.95</v>
      </c>
      <c r="I1197" t="n">
        <v>60</v>
      </c>
      <c r="J1197" t="n">
        <v>12</v>
      </c>
      <c r="K1197" t="inlineStr">
        <is>
          <t>LOTUS</t>
        </is>
      </c>
      <c r="L1197" t="n">
        <v>17.37254901960784</v>
      </c>
      <c r="M1197" t="n">
        <v>53.16</v>
      </c>
      <c r="N1197" t="n">
        <v>0</v>
      </c>
      <c r="O1197" t="n">
        <v>0</v>
      </c>
      <c r="P1197" t="n">
        <v>614</v>
      </c>
      <c r="Q1197" t="n">
        <v>94</v>
      </c>
      <c r="R1197" t="n">
        <v>57</v>
      </c>
      <c r="S1197" t="n">
        <v>73</v>
      </c>
      <c r="T1197">
        <f>IF( S1197&lt;=0,0,IF( E1197+I1197 &gt;= MAX((S1197/30)*U1197, S1197*1.2), 0, CEILING( (MAX((S1197/30)*U1197, S1197*1.2) - (E1197+I1197)) / J1197, 1 ) * J1197 ) ) ))</f>
        <v/>
      </c>
      <c r="U1197" t="n">
        <v>36</v>
      </c>
    </row>
    <row r="1198">
      <c r="A1198" t="inlineStr">
        <is>
          <t>GALLETAS, PAN Y UNTABLES IEPS</t>
        </is>
      </c>
      <c r="B1198" t="inlineStr">
        <is>
          <t>0</t>
        </is>
      </c>
      <c r="C1198" t="inlineStr">
        <is>
          <t>7501008042137</t>
        </is>
      </c>
      <c r="D1198" t="inlineStr">
        <is>
          <t xml:space="preserve">EMPANIZADOR GRANULADO  KELLOGGS 350 GRS </t>
        </is>
      </c>
      <c r="E1198" t="n">
        <v>57</v>
      </c>
      <c r="F1198" t="inlineStr">
        <is>
          <t>Automatico</t>
        </is>
      </c>
      <c r="G1198" t="n">
        <v>1.13</v>
      </c>
      <c r="H1198" t="n">
        <v>50.44</v>
      </c>
      <c r="I1198" t="n">
        <v>0</v>
      </c>
      <c r="J1198" t="n">
        <v>36</v>
      </c>
      <c r="K1198" t="inlineStr">
        <is>
          <t>KELLOGGS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577</v>
      </c>
      <c r="Q1198" t="n">
        <v>521</v>
      </c>
      <c r="R1198" t="n">
        <v>23</v>
      </c>
      <c r="S1198" t="n">
        <v>29</v>
      </c>
      <c r="T1198">
        <f>IF( S1198&lt;=0,0,IF( E1198+I1198 &gt;= MAX((S1198/30)*U1198, S1198*1.2), 0, CEILING( (MAX((S1198/30)*U1198, S1198*1.2) - (E1198+I1198)) / J1198, 1 ) * J1198 ) ) ))</f>
        <v/>
      </c>
      <c r="U1198" t="n">
        <v>22</v>
      </c>
    </row>
    <row r="1199">
      <c r="A1199" t="inlineStr">
        <is>
          <t>ABA. BASICOS MP</t>
        </is>
      </c>
      <c r="B1199" t="inlineStr">
        <is>
          <t>0</t>
        </is>
      </c>
      <c r="C1199" t="inlineStr">
        <is>
          <t>7506409023211</t>
        </is>
      </c>
      <c r="D1199" t="inlineStr">
        <is>
          <t xml:space="preserve">MAIZ PALOMERO  GOLDEN HILLS 500 GRS </t>
        </is>
      </c>
      <c r="E1199" t="n">
        <v>57</v>
      </c>
      <c r="F1199" t="inlineStr">
        <is>
          <t>Automatico</t>
        </is>
      </c>
      <c r="G1199" t="n">
        <v>1.29</v>
      </c>
      <c r="H1199" t="n">
        <v>44.18</v>
      </c>
      <c r="I1199" t="n">
        <v>0</v>
      </c>
      <c r="J1199" t="n">
        <v>20</v>
      </c>
      <c r="K1199" t="inlineStr">
        <is>
          <t>GOLDEN HILLS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442</v>
      </c>
      <c r="Q1199" t="n">
        <v>33</v>
      </c>
      <c r="R1199" t="n">
        <v>34</v>
      </c>
      <c r="S1199" t="n">
        <v>42</v>
      </c>
      <c r="T1199">
        <f>IF( S1199&lt;=0,0,IF( E1199+I1199 &gt;= MAX((S1199/30)*U1199, S1199*1.2), 0, CEILING( (MAX((S1199/30)*U1199, S1199*1.2) - (E1199+I1199)) / J1199, 1 ) * J1199 ) ) ))</f>
        <v/>
      </c>
      <c r="U1199" t="n">
        <v>32</v>
      </c>
    </row>
    <row r="1200">
      <c r="A1200" t="inlineStr">
        <is>
          <t>CONSERVAS</t>
        </is>
      </c>
      <c r="B1200" t="inlineStr">
        <is>
          <t>143</t>
        </is>
      </c>
      <c r="C1200" t="inlineStr">
        <is>
          <t>97339000030</t>
        </is>
      </c>
      <c r="D1200" t="inlineStr">
        <is>
          <t xml:space="preserve">SALSA PICANTE  VALENTINA 1000 ML. </t>
        </is>
      </c>
      <c r="E1200" t="n">
        <v>58</v>
      </c>
      <c r="F1200" t="inlineStr">
        <is>
          <t>Automatico</t>
        </is>
      </c>
      <c r="G1200" t="n">
        <v>2.51</v>
      </c>
      <c r="H1200" t="n">
        <v>23.1</v>
      </c>
      <c r="I1200" t="n">
        <v>72</v>
      </c>
      <c r="J1200" t="n">
        <v>12</v>
      </c>
      <c r="K1200" t="inlineStr">
        <is>
          <t>VALENTINA</t>
        </is>
      </c>
      <c r="L1200" t="n">
        <v>12.89243027888446</v>
      </c>
      <c r="M1200" t="n">
        <v>32.35999999999999</v>
      </c>
      <c r="N1200" t="n">
        <v>0</v>
      </c>
      <c r="O1200" t="n">
        <v>0</v>
      </c>
      <c r="P1200" t="n">
        <v>336</v>
      </c>
      <c r="Q1200" t="n">
        <v>392</v>
      </c>
      <c r="R1200" t="n">
        <v>45</v>
      </c>
      <c r="S1200" t="n">
        <v>54</v>
      </c>
      <c r="T1200">
        <f>IF( S1200&lt;=0,0,IF( E1200+I1200 &gt;= MAX((S1200/30)*U1200, S1200*1.2), 0, CEILING( (MAX((S1200/30)*U1200, S1200*1.2) - (E1200+I1200)) / J1200, 1 ) * J1200 ) ) ))</f>
        <v/>
      </c>
      <c r="U1200" t="n">
        <v>36</v>
      </c>
    </row>
    <row r="1201">
      <c r="A1201" t="inlineStr">
        <is>
          <t>BEBIDAS IVA</t>
        </is>
      </c>
      <c r="B1201" t="inlineStr">
        <is>
          <t>3</t>
        </is>
      </c>
      <c r="C1201" t="inlineStr">
        <is>
          <t>7503032460055</t>
        </is>
      </c>
      <c r="D1201" t="inlineStr">
        <is>
          <t xml:space="preserve">BEBIDA EN POLVO NARANJA  ZUKO 13 GRS </t>
        </is>
      </c>
      <c r="E1201" t="n">
        <v>58</v>
      </c>
      <c r="F1201" t="inlineStr">
        <is>
          <t>Automatico</t>
        </is>
      </c>
      <c r="G1201" t="n">
        <v>1.33</v>
      </c>
      <c r="H1201" t="n">
        <v>43.6</v>
      </c>
      <c r="I1201" t="n">
        <v>0</v>
      </c>
      <c r="J1201" t="n">
        <v>96</v>
      </c>
      <c r="K1201" t="inlineStr">
        <is>
          <t>ZUKO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934</v>
      </c>
      <c r="Q1201" t="n">
        <v>1264</v>
      </c>
      <c r="R1201" t="n">
        <v>21</v>
      </c>
      <c r="S1201" t="n">
        <v>24</v>
      </c>
      <c r="T1201">
        <f>IF( S1201&lt;=0,0,IF( E1201+I1201 &gt;= MAX((S1201/30)*U1201, S1201*1.2), 0, CEILING( (MAX((S1201/30)*U1201, S1201*1.2) - (E1201+I1201)) / J1201, 1 ) * J1201 ) ) ))</f>
        <v/>
      </c>
      <c r="U1201" t="n">
        <v>22</v>
      </c>
    </row>
    <row r="1202">
      <c r="A1202" t="inlineStr">
        <is>
          <t>CEREALES, AVENAS Y BARRAS</t>
        </is>
      </c>
      <c r="B1202" t="inlineStr">
        <is>
          <t>2</t>
        </is>
      </c>
      <c r="C1202" t="inlineStr">
        <is>
          <t>7500464610454</t>
        </is>
      </c>
      <c r="D1202" t="inlineStr">
        <is>
          <t xml:space="preserve">CEREAL DE MAÍZ Y QUINOA SABOR FRUTA CAJA GROOVIES 250 GRS </t>
        </is>
      </c>
      <c r="E1202" t="n">
        <v>58</v>
      </c>
      <c r="F1202" t="inlineStr">
        <is>
          <t>Automatico</t>
        </is>
      </c>
      <c r="G1202" t="n">
        <v>1.62</v>
      </c>
      <c r="H1202" t="n">
        <v>35.8</v>
      </c>
      <c r="I1202" t="n">
        <v>0</v>
      </c>
      <c r="J1202" t="n">
        <v>12</v>
      </c>
      <c r="K1202" t="inlineStr">
        <is>
          <t>GROOVIES</t>
        </is>
      </c>
      <c r="L1202" t="n">
        <v>0.1975308641975317</v>
      </c>
      <c r="M1202" t="n">
        <v>0.3200000000000014</v>
      </c>
      <c r="N1202" t="n">
        <v>0.1975308641975317</v>
      </c>
      <c r="O1202" t="n">
        <v>0.3200000000000014</v>
      </c>
      <c r="P1202" t="n">
        <v>360</v>
      </c>
      <c r="Q1202" t="n">
        <v>0</v>
      </c>
      <c r="R1202" t="n">
        <v>37</v>
      </c>
      <c r="S1202" t="n">
        <v>48</v>
      </c>
      <c r="T1202">
        <f>IF( S1202&lt;=0,0,IF( E1202+I1202 &gt;= MAX((S1202/30)*U1202, S1202*1.2), 0, CEILING( (MAX((S1202/30)*U1202, S1202*1.2) - (E1202+I1202)) / J1202, 1 ) * J1202 ) ) ))</f>
        <v/>
      </c>
      <c r="U1202" t="n">
        <v>36</v>
      </c>
    </row>
    <row r="1203">
      <c r="A1203" t="inlineStr">
        <is>
          <t>BEBIDAS IVA</t>
        </is>
      </c>
      <c r="B1203" t="inlineStr">
        <is>
          <t>3</t>
        </is>
      </c>
      <c r="C1203" t="inlineStr">
        <is>
          <t>7501022013106</t>
        </is>
      </c>
      <c r="D1203" t="inlineStr">
        <is>
          <t xml:space="preserve">AGUA MINERAL MANANTIAL  GARCI CRESPO 275 ML. </t>
        </is>
      </c>
      <c r="E1203" t="n">
        <v>58</v>
      </c>
      <c r="F1203" t="inlineStr">
        <is>
          <t>Automatico</t>
        </is>
      </c>
      <c r="G1203" t="n">
        <v>1.08</v>
      </c>
      <c r="H1203" t="n">
        <v>53.7</v>
      </c>
      <c r="I1203" t="n">
        <v>0</v>
      </c>
      <c r="J1203" t="n">
        <v>24</v>
      </c>
      <c r="K1203" t="inlineStr">
        <is>
          <t>GARCI CRESPO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440</v>
      </c>
      <c r="Q1203" t="n">
        <v>265</v>
      </c>
      <c r="R1203" t="n">
        <v>27</v>
      </c>
      <c r="S1203" t="n">
        <v>32</v>
      </c>
      <c r="T1203">
        <f>IF( S1203&lt;=0,0,IF( E1203+I1203 &gt;= MAX((S1203/30)*U1203, S1203*1.2), 0, CEILING( (MAX((S1203/30)*U1203, S1203*1.2) - (E1203+I1203)) / J1203, 1 ) * J1203 ) ) ))</f>
        <v/>
      </c>
      <c r="U1203" t="n">
        <v>22</v>
      </c>
    </row>
    <row r="1204">
      <c r="A1204" t="inlineStr">
        <is>
          <t>BOTANAS IEPS</t>
        </is>
      </c>
      <c r="B1204" t="inlineStr">
        <is>
          <t>341</t>
        </is>
      </c>
      <c r="C1204" t="inlineStr">
        <is>
          <t>643795541244</t>
        </is>
      </c>
      <c r="D1204" t="inlineStr">
        <is>
          <t xml:space="preserve">FRITURAS DONITA SAL Y LIMON  TOTIS 50 GRS </t>
        </is>
      </c>
      <c r="E1204" t="n">
        <v>58</v>
      </c>
      <c r="F1204" t="inlineStr">
        <is>
          <t>Automatico</t>
        </is>
      </c>
      <c r="G1204" t="n">
        <v>1.46</v>
      </c>
      <c r="H1204" t="n">
        <v>39.72</v>
      </c>
      <c r="I1204" t="n">
        <v>0</v>
      </c>
      <c r="J1204" t="n">
        <v>20</v>
      </c>
      <c r="K1204" t="inlineStr">
        <is>
          <t>TOTIS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523</v>
      </c>
      <c r="Q1204" t="n">
        <v>173</v>
      </c>
      <c r="R1204" t="n">
        <v>48</v>
      </c>
      <c r="S1204" t="n">
        <v>62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CEREALES, AVENAS Y BARRAS IEPS</t>
        </is>
      </c>
      <c r="B1205" t="inlineStr">
        <is>
          <t>402</t>
        </is>
      </c>
      <c r="C1205" t="inlineStr">
        <is>
          <t>7501761863291</t>
        </is>
      </c>
      <c r="D1205" t="inlineStr">
        <is>
          <t xml:space="preserve">BARRAS DE CEREAL FRESA  QUAKER 150 GRS </t>
        </is>
      </c>
      <c r="E1205" t="n">
        <v>58</v>
      </c>
      <c r="F1205" t="inlineStr">
        <is>
          <t>Automatico</t>
        </is>
      </c>
      <c r="G1205" t="n">
        <v>2.18</v>
      </c>
      <c r="H1205" t="n">
        <v>26.6</v>
      </c>
      <c r="I1205" t="n">
        <v>0</v>
      </c>
      <c r="J1205" t="n">
        <v>12</v>
      </c>
      <c r="K1205" t="inlineStr">
        <is>
          <t>QUAKER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642</v>
      </c>
      <c r="Q1205" t="n">
        <v>489</v>
      </c>
      <c r="R1205" t="n">
        <v>36</v>
      </c>
      <c r="S1205" t="n">
        <v>50</v>
      </c>
      <c r="T1205">
        <f>IF( S1205&lt;=0,0,IF( E1205+I1205 &gt;= MAX((S1205/30)*U1205, S1205*1.2), 0, CEILING( (MAX((S1205/30)*U1205, S1205*1.2) - (E1205+I1205)) / J1205, 1 ) * J1205 ) ) ))</f>
        <v/>
      </c>
      <c r="U1205" t="n">
        <v>22</v>
      </c>
    </row>
    <row r="1206">
      <c r="A1206" t="inlineStr">
        <is>
          <t>BEBIDAS</t>
        </is>
      </c>
      <c r="B1206" t="inlineStr">
        <is>
          <t>35</t>
        </is>
      </c>
      <c r="C1206" t="inlineStr">
        <is>
          <t>7503006575716</t>
        </is>
      </c>
      <c r="D1206" t="inlineStr">
        <is>
          <t xml:space="preserve">AGUA DE COCO MARACUYA  CALAHUA 330 ML. </t>
        </is>
      </c>
      <c r="E1206" t="n">
        <v>58</v>
      </c>
      <c r="F1206" t="inlineStr">
        <is>
          <t>Automatico</t>
        </is>
      </c>
      <c r="G1206" t="n">
        <v>1.64</v>
      </c>
      <c r="H1206" t="n">
        <v>35.36</v>
      </c>
      <c r="I1206" t="n">
        <v>0</v>
      </c>
      <c r="J1206" t="n">
        <v>18</v>
      </c>
      <c r="K1206" t="inlineStr">
        <is>
          <t>CALAHUA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717</v>
      </c>
      <c r="Q1206" t="n">
        <v>608</v>
      </c>
      <c r="R1206" t="n">
        <v>38</v>
      </c>
      <c r="S1206" t="n">
        <v>50</v>
      </c>
      <c r="T1206">
        <f>IF( S1206&lt;=0,0,IF( E1206+I1206 &gt;= MAX((S1206/30)*U1206, S1206*1.2), 0, CEILING( (MAX((S1206/30)*U1206, S1206*1.2) - (E1206+I1206)) / J1206, 1 ) * J1206 ) ) ))</f>
        <v/>
      </c>
      <c r="U1206" t="n">
        <v>22</v>
      </c>
    </row>
    <row r="1207">
      <c r="A1207" t="inlineStr">
        <is>
          <t>BEBIDAS IVA</t>
        </is>
      </c>
      <c r="B1207" t="inlineStr">
        <is>
          <t>118</t>
        </is>
      </c>
      <c r="C1207" t="inlineStr">
        <is>
          <t>76183000915</t>
        </is>
      </c>
      <c r="D1207" t="inlineStr">
        <is>
          <t xml:space="preserve">TE LISTO PARA BEBER NEGRO FRAMBUESA DIET  SNAPPLE 473 ML. </t>
        </is>
      </c>
      <c r="E1207" t="n">
        <v>58</v>
      </c>
      <c r="F1207" t="inlineStr">
        <is>
          <t>Automatico</t>
        </is>
      </c>
      <c r="G1207" t="n">
        <v>1.8</v>
      </c>
      <c r="H1207" t="n">
        <v>32.22</v>
      </c>
      <c r="I1207" t="n">
        <v>0</v>
      </c>
      <c r="J1207" t="n">
        <v>12</v>
      </c>
      <c r="K1207" t="inlineStr">
        <is>
          <t>SNAPPLE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959</v>
      </c>
      <c r="Q1207" t="n">
        <v>1706</v>
      </c>
      <c r="R1207" t="n">
        <v>50</v>
      </c>
      <c r="S1207" t="n">
        <v>74</v>
      </c>
      <c r="T1207">
        <f>IF( S1207&lt;=0,0,IF( E1207+I1207 &gt;= MAX((S1207/30)*U1207, S1207*1.2), 0, CEILING( (MAX((S1207/30)*U1207, S1207*1.2) - (E1207+I1207)) / J1207, 1 ) * J1207 ) ) ))</f>
        <v/>
      </c>
      <c r="U1207" t="n">
        <v>18</v>
      </c>
    </row>
    <row r="1208">
      <c r="A1208" t="inlineStr">
        <is>
          <t>ABA. NO COMESTIBLES MP IVA</t>
        </is>
      </c>
      <c r="B1208" t="inlineStr">
        <is>
          <t>0</t>
        </is>
      </c>
      <c r="C1208" t="inlineStr">
        <is>
          <t>7506409023280</t>
        </is>
      </c>
      <c r="D1208" t="inlineStr">
        <is>
          <t xml:space="preserve">BOLSAS PARA BASURA ROLLO GRANDE 63CMX80CM GOLDEN HILLS 10 PZA </t>
        </is>
      </c>
      <c r="E1208" t="n">
        <v>58</v>
      </c>
      <c r="F1208" t="inlineStr">
        <is>
          <t>Automatico</t>
        </is>
      </c>
      <c r="G1208" t="n">
        <v>1.51</v>
      </c>
      <c r="H1208" t="n">
        <v>38.41</v>
      </c>
      <c r="I1208" t="n">
        <v>0</v>
      </c>
      <c r="J1208" t="n">
        <v>24</v>
      </c>
      <c r="K1208" t="inlineStr">
        <is>
          <t>GOLDEN HILLS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293</v>
      </c>
      <c r="Q1208" t="n">
        <v>166</v>
      </c>
      <c r="R1208" t="n">
        <v>26</v>
      </c>
      <c r="S1208" t="n">
        <v>35</v>
      </c>
      <c r="T1208">
        <f>IF( S1208&lt;=0,0,IF( E1208+I1208 &gt;= MAX((S1208/30)*U1208, S1208*1.2), 0, CEILING( (MAX((S1208/30)*U1208, S1208*1.2) - (E1208+I1208)) / J1208, 1 ) * J1208 ) ) ))</f>
        <v/>
      </c>
      <c r="U1208" t="n">
        <v>32</v>
      </c>
    </row>
    <row r="1209">
      <c r="A1209" t="inlineStr">
        <is>
          <t>BEBIDAS</t>
        </is>
      </c>
      <c r="B1209" t="inlineStr">
        <is>
          <t>0</t>
        </is>
      </c>
      <c r="C1209" t="inlineStr">
        <is>
          <t>7503006575716</t>
        </is>
      </c>
      <c r="D1209" t="inlineStr">
        <is>
          <t xml:space="preserve">AGUA DE COCO MARACUYA  CALAHUA 330 ML. </t>
        </is>
      </c>
      <c r="E1209" t="n">
        <v>58</v>
      </c>
      <c r="F1209" t="inlineStr">
        <is>
          <t>Automatico</t>
        </is>
      </c>
      <c r="G1209" t="n">
        <v>1.64</v>
      </c>
      <c r="H1209" t="n">
        <v>35.36</v>
      </c>
      <c r="I1209" t="n">
        <v>0</v>
      </c>
      <c r="J1209" t="n">
        <v>18</v>
      </c>
      <c r="K1209" t="inlineStr">
        <is>
          <t>CALAHUA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717</v>
      </c>
      <c r="Q1209" t="n">
        <v>608</v>
      </c>
      <c r="R1209" t="n">
        <v>38</v>
      </c>
      <c r="S1209" t="n">
        <v>50</v>
      </c>
      <c r="T1209">
        <f>IF( S1209&lt;=0,0,IF( E1209+I1209 &gt;= MAX((S1209/30)*U1209, S1209*1.2), 0, CEILING( (MAX((S1209/30)*U1209, S1209*1.2) - (E1209+I1209)) / J1209, 1 ) * J1209 ) ) ))</f>
        <v/>
      </c>
      <c r="U1209" t="n">
        <v>22</v>
      </c>
    </row>
    <row r="1210">
      <c r="A1210" t="inlineStr">
        <is>
          <t>GOURMET</t>
        </is>
      </c>
      <c r="B1210" t="inlineStr">
        <is>
          <t>0</t>
        </is>
      </c>
      <c r="C1210" t="inlineStr">
        <is>
          <t>654032000097</t>
        </is>
      </c>
      <c r="D1210" t="inlineStr">
        <is>
          <t xml:space="preserve">SALSA DE SOYA LITE  KAPORO 210 ML. </t>
        </is>
      </c>
      <c r="E1210" t="n">
        <v>58</v>
      </c>
      <c r="F1210" t="inlineStr">
        <is>
          <t>Automatico</t>
        </is>
      </c>
      <c r="G1210" t="n">
        <v>1.11</v>
      </c>
      <c r="H1210" t="n">
        <v>52.25</v>
      </c>
      <c r="I1210" t="n">
        <v>0</v>
      </c>
      <c r="J1210" t="n">
        <v>24</v>
      </c>
      <c r="K1210" t="inlineStr">
        <is>
          <t>KAPORO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265</v>
      </c>
      <c r="Q1210" t="n">
        <v>239</v>
      </c>
      <c r="R1210" t="n">
        <v>9</v>
      </c>
      <c r="S1210" t="n">
        <v>15</v>
      </c>
      <c r="T1210">
        <f>IF( S1210&lt;=0,0,IF( E1210+I1210 &gt;= MAX((S1210/30)*U1210, S1210*1.2), 0, CEILING( (MAX((S1210/30)*U1210, S1210*1.2) - (E1210+I1210)) / J1210, 1 ) * J1210 ) ) ))</f>
        <v/>
      </c>
      <c r="U1210" t="n">
        <v>36</v>
      </c>
    </row>
    <row r="1211">
      <c r="A1211" t="inlineStr">
        <is>
          <t>GOURMET</t>
        </is>
      </c>
      <c r="B1211" t="inlineStr">
        <is>
          <t>0</t>
        </is>
      </c>
      <c r="C1211" t="inlineStr">
        <is>
          <t>7503018092560</t>
        </is>
      </c>
      <c r="D1211" t="inlineStr">
        <is>
          <t xml:space="preserve">ARROZ COCIDO JAPONES  SATORU 210 GRS </t>
        </is>
      </c>
      <c r="E1211" t="n">
        <v>58</v>
      </c>
      <c r="F1211" t="inlineStr">
        <is>
          <t>Automatico</t>
        </is>
      </c>
      <c r="G1211" t="n">
        <v>1.39</v>
      </c>
      <c r="H1211" t="n">
        <v>41.72</v>
      </c>
      <c r="I1211" t="n">
        <v>0</v>
      </c>
      <c r="J1211" t="n">
        <v>14</v>
      </c>
      <c r="K1211" t="inlineStr">
        <is>
          <t>SATORU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597</v>
      </c>
      <c r="Q1211" t="n">
        <v>334</v>
      </c>
      <c r="R1211" t="n">
        <v>33</v>
      </c>
      <c r="S1211" t="n">
        <v>46</v>
      </c>
      <c r="T1211">
        <f>IF( S1211&lt;=0,0,IF( E1211+I1211 &gt;= MAX((S1211/30)*U1211, S1211*1.2), 0, CEILING( (MAX((S1211/30)*U1211, S1211*1.2) - (E1211+I1211)) / J1211, 1 ) * J1211 ) ) ))</f>
        <v/>
      </c>
      <c r="U1211" t="n">
        <v>36</v>
      </c>
    </row>
    <row r="1212">
      <c r="A1212" t="inlineStr">
        <is>
          <t>GOURMET</t>
        </is>
      </c>
      <c r="B1212" t="inlineStr">
        <is>
          <t>0</t>
        </is>
      </c>
      <c r="C1212" t="inlineStr">
        <is>
          <t>8801104940146</t>
        </is>
      </c>
      <c r="D1212" t="inlineStr">
        <is>
          <t xml:space="preserve">LECHE SABOR MELON  BINGGRAE 200 ML. </t>
        </is>
      </c>
      <c r="E1212" t="n">
        <v>58</v>
      </c>
      <c r="F1212" t="inlineStr">
        <is>
          <t>Automatico</t>
        </is>
      </c>
      <c r="G1212" t="n">
        <v>1.4</v>
      </c>
      <c r="H1212" t="n">
        <v>41.42</v>
      </c>
      <c r="I1212" t="n">
        <v>0</v>
      </c>
      <c r="J1212" t="n">
        <v>24</v>
      </c>
      <c r="K1212" t="inlineStr">
        <is>
          <t>BINGGRAE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188</v>
      </c>
      <c r="Q1212" t="n">
        <v>0</v>
      </c>
      <c r="R1212" t="n">
        <v>37</v>
      </c>
      <c r="S1212" t="n">
        <v>38</v>
      </c>
      <c r="T1212">
        <f>IF( S1212&lt;=0,0,IF( E1212+I1212 &gt;= MAX((S1212/30)*U1212, S1212*1.2), 0, CEILING( (MAX((S1212/30)*U1212, S1212*1.2) - (E1212+I1212)) / J1212, 1 ) * J1212 ) ) ))</f>
        <v/>
      </c>
      <c r="U1212" t="n">
        <v>36</v>
      </c>
    </row>
    <row r="1213">
      <c r="A1213" t="inlineStr">
        <is>
          <t>CONSERVAS</t>
        </is>
      </c>
      <c r="B1213" t="inlineStr">
        <is>
          <t>0</t>
        </is>
      </c>
      <c r="C1213" t="inlineStr">
        <is>
          <t>97339000030</t>
        </is>
      </c>
      <c r="D1213" t="inlineStr">
        <is>
          <t xml:space="preserve">SALSA PICANTE  VALENTINA 1000 ML. </t>
        </is>
      </c>
      <c r="E1213" t="n">
        <v>58</v>
      </c>
      <c r="F1213" t="inlineStr">
        <is>
          <t>Automatico</t>
        </is>
      </c>
      <c r="G1213" t="n">
        <v>2.51</v>
      </c>
      <c r="H1213" t="n">
        <v>23.1</v>
      </c>
      <c r="I1213" t="n">
        <v>72</v>
      </c>
      <c r="J1213" t="n">
        <v>12</v>
      </c>
      <c r="K1213" t="inlineStr">
        <is>
          <t>VALENTINA</t>
        </is>
      </c>
      <c r="L1213" t="n">
        <v>12.89243027888446</v>
      </c>
      <c r="M1213" t="n">
        <v>32.35999999999999</v>
      </c>
      <c r="N1213" t="n">
        <v>0</v>
      </c>
      <c r="O1213" t="n">
        <v>0</v>
      </c>
      <c r="P1213" t="n">
        <v>336</v>
      </c>
      <c r="Q1213" t="n">
        <v>392</v>
      </c>
      <c r="R1213" t="n">
        <v>45</v>
      </c>
      <c r="S1213" t="n">
        <v>54</v>
      </c>
      <c r="T1213">
        <f>IF( S1213&lt;=0,0,IF( E1213+I1213 &gt;= MAX((S1213/30)*U1213, S1213*1.2), 0, CEILING( (MAX((S1213/30)*U1213, S1213*1.2) - (E1213+I1213)) / J1213, 1 ) * J1213 ) ) ))</f>
        <v/>
      </c>
      <c r="U1213" t="n">
        <v>36</v>
      </c>
    </row>
    <row r="1214">
      <c r="A1214" t="inlineStr">
        <is>
          <t>BOTANAS IEPS</t>
        </is>
      </c>
      <c r="B1214" t="inlineStr">
        <is>
          <t>0</t>
        </is>
      </c>
      <c r="C1214" t="inlineStr">
        <is>
          <t>643795541244</t>
        </is>
      </c>
      <c r="D1214" t="inlineStr">
        <is>
          <t xml:space="preserve">FRITURAS DONITA SAL Y LIMON  TOTIS 50 GRS </t>
        </is>
      </c>
      <c r="E1214" t="n">
        <v>58</v>
      </c>
      <c r="F1214" t="inlineStr">
        <is>
          <t>Automatico</t>
        </is>
      </c>
      <c r="G1214" t="n">
        <v>1.46</v>
      </c>
      <c r="H1214" t="n">
        <v>39.72</v>
      </c>
      <c r="I1214" t="n">
        <v>0</v>
      </c>
      <c r="J1214" t="n">
        <v>20</v>
      </c>
      <c r="K1214" t="inlineStr">
        <is>
          <t>TOTIS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523</v>
      </c>
      <c r="Q1214" t="n">
        <v>173</v>
      </c>
      <c r="R1214" t="n">
        <v>48</v>
      </c>
      <c r="S1214" t="n">
        <v>62</v>
      </c>
      <c r="T1214">
        <f>IF( S1214&lt;=0,0,IF( E1214+I1214 &gt;= MAX((S1214/30)*U1214, S1214*1.2), 0, CEILING( (MAX((S1214/30)*U1214, S1214*1.2) - (E1214+I1214)) / J1214, 1 ) * J1214 ) ) ))</f>
        <v/>
      </c>
      <c r="U1214" t="n">
        <v>22</v>
      </c>
    </row>
    <row r="1215">
      <c r="A1215" t="inlineStr">
        <is>
          <t>BOTANAS IEPS</t>
        </is>
      </c>
      <c r="B1215" t="inlineStr">
        <is>
          <t>341</t>
        </is>
      </c>
      <c r="C1215" t="inlineStr">
        <is>
          <t>760573090364</t>
        </is>
      </c>
      <c r="D1215" t="inlineStr">
        <is>
          <t xml:space="preserve">NUEZ DE LA INDIA SAL  CASHITAS 90 GRS </t>
        </is>
      </c>
      <c r="E1215" t="n">
        <v>59</v>
      </c>
      <c r="F1215" t="inlineStr">
        <is>
          <t>Automatico</t>
        </is>
      </c>
      <c r="G1215" t="n">
        <v>1.61</v>
      </c>
      <c r="H1215" t="n">
        <v>36.64</v>
      </c>
      <c r="I1215" t="n">
        <v>0</v>
      </c>
      <c r="J1215" t="n">
        <v>15</v>
      </c>
      <c r="K1215" t="inlineStr">
        <is>
          <t>CASHITAS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355</v>
      </c>
      <c r="Q1215" t="n">
        <v>375</v>
      </c>
      <c r="R1215" t="n">
        <v>27</v>
      </c>
      <c r="S1215" t="n">
        <v>42</v>
      </c>
      <c r="T1215">
        <f>IF( S1215&lt;=0,0,IF( E1215+I1215 &gt;= MAX((S1215/30)*U1215, S1215*1.2), 0, CEILING( (MAX((S1215/30)*U1215, S1215*1.2) - (E1215+I1215)) / J1215, 1 ) * J1215 ) ) ))</f>
        <v/>
      </c>
      <c r="U1215" t="n">
        <v>36</v>
      </c>
    </row>
    <row r="1216">
      <c r="A1216" t="inlineStr">
        <is>
          <t>PANALES, HIGIENICOS Y DESECHABLES</t>
        </is>
      </c>
      <c r="B1216" t="inlineStr">
        <is>
          <t>95</t>
        </is>
      </c>
      <c r="C1216" t="inlineStr">
        <is>
          <t>7502211161684</t>
        </is>
      </c>
      <c r="D1216" t="inlineStr">
        <is>
          <t xml:space="preserve">BOLSA PARA ALIMENTOS MEDIANA BOL ROL 22 PZA </t>
        </is>
      </c>
      <c r="E1216" t="n">
        <v>59</v>
      </c>
      <c r="F1216" t="inlineStr">
        <is>
          <t>Automatico</t>
        </is>
      </c>
      <c r="G1216" t="n">
        <v>1.1</v>
      </c>
      <c r="H1216" t="n">
        <v>53.63</v>
      </c>
      <c r="I1216" t="n">
        <v>0</v>
      </c>
      <c r="J1216" t="n">
        <v>20</v>
      </c>
      <c r="K1216" t="inlineStr">
        <is>
          <t>BOL ROL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492</v>
      </c>
      <c r="Q1216" t="n">
        <v>423</v>
      </c>
      <c r="R1216" t="n">
        <v>26</v>
      </c>
      <c r="S1216" t="n">
        <v>29</v>
      </c>
      <c r="T1216">
        <f>IF( S1216&lt;=0,0,IF( E1216+I1216 &gt;= MAX((S1216/30)*U1216, S1216*1.2), 0, CEILING( (MAX((S1216/30)*U1216, S1216*1.2) - (E1216+I1216)) / J1216, 1 ) * J1216 ) ) ))</f>
        <v/>
      </c>
      <c r="U1216" t="n">
        <v>22</v>
      </c>
    </row>
    <row r="1217">
      <c r="A1217" t="inlineStr">
        <is>
          <t>CONSERVAS</t>
        </is>
      </c>
      <c r="B1217" t="inlineStr">
        <is>
          <t>143</t>
        </is>
      </c>
      <c r="C1217" t="inlineStr">
        <is>
          <t>7501079704712</t>
        </is>
      </c>
      <c r="D1217" t="inlineStr">
        <is>
          <t xml:space="preserve">TOMATES MOLIDOS CON CHILE CHILPOTLE  DEL FUERTE 210 GRS </t>
        </is>
      </c>
      <c r="E1217" t="n">
        <v>59</v>
      </c>
      <c r="F1217" t="inlineStr">
        <is>
          <t>Automatico</t>
        </is>
      </c>
      <c r="G1217" t="n">
        <v>2.04</v>
      </c>
      <c r="H1217" t="n">
        <v>28.92</v>
      </c>
      <c r="I1217" t="n">
        <v>0</v>
      </c>
      <c r="J1217" t="n">
        <v>24</v>
      </c>
      <c r="K1217" t="inlineStr">
        <is>
          <t>DEL FUERTE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545</v>
      </c>
      <c r="Q1217" t="n">
        <v>673</v>
      </c>
      <c r="R1217" t="n">
        <v>37</v>
      </c>
      <c r="S1217" t="n">
        <v>37</v>
      </c>
      <c r="T1217">
        <f>IF( S1217&lt;=0,0,IF( E1217+I1217 &gt;= MAX((S1217/30)*U1217, S1217*1.2), 0, CEILING( (MAX((S1217/30)*U1217, S1217*1.2) - (E1217+I1217)) / J1217, 1 ) * J1217 ) ) ))</f>
        <v/>
      </c>
      <c r="U1217" t="n">
        <v>22</v>
      </c>
    </row>
    <row r="1218">
      <c r="A1218" t="inlineStr">
        <is>
          <t>ABARROTES BASICOS</t>
        </is>
      </c>
      <c r="B1218" t="inlineStr">
        <is>
          <t>23</t>
        </is>
      </c>
      <c r="C1218" t="inlineStr">
        <is>
          <t>7707211632169</t>
        </is>
      </c>
      <c r="D1218" t="inlineStr">
        <is>
          <t xml:space="preserve">CAFE SOLUBLE LIOFILIZADO VANICANELA  JUAN VALDEZ 95 GRS </t>
        </is>
      </c>
      <c r="E1218" t="n">
        <v>59</v>
      </c>
      <c r="F1218" t="inlineStr">
        <is>
          <t>Automatico</t>
        </is>
      </c>
      <c r="G1218" t="n">
        <v>1.48</v>
      </c>
      <c r="H1218" t="n">
        <v>40.54</v>
      </c>
      <c r="I1218" t="n">
        <v>24</v>
      </c>
      <c r="J1218" t="n">
        <v>12</v>
      </c>
      <c r="K1218" t="inlineStr">
        <is>
          <t>JUAN VALDEZ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270</v>
      </c>
      <c r="Q1218" t="n">
        <v>219</v>
      </c>
      <c r="R1218" t="n">
        <v>26</v>
      </c>
      <c r="S1218" t="n">
        <v>37</v>
      </c>
      <c r="T1218">
        <f>IF( S1218&lt;=0,0,IF( E1218+I1218 &gt;= MAX((S1218/30)*U1218, S1218*1.2), 0, CEILING( (MAX((S1218/30)*U1218, S1218*1.2) - (E1218+I1218)) / J1218, 1 ) * J1218 ) ) ))</f>
        <v/>
      </c>
      <c r="U1218" t="n">
        <v>22</v>
      </c>
    </row>
    <row r="1219">
      <c r="A1219" t="inlineStr">
        <is>
          <t>DULCERIA IEPS</t>
        </is>
      </c>
      <c r="B1219" t="inlineStr">
        <is>
          <t>420</t>
        </is>
      </c>
      <c r="C1219" t="inlineStr">
        <is>
          <t>8410031945737</t>
        </is>
      </c>
      <c r="D1219" t="inlineStr">
        <is>
          <t xml:space="preserve">PASTILLAS SABOR MENTA  SMINT 35 GRS </t>
        </is>
      </c>
      <c r="E1219" t="n">
        <v>59</v>
      </c>
      <c r="F1219" t="inlineStr">
        <is>
          <t>Automatico</t>
        </is>
      </c>
      <c r="G1219" t="n">
        <v>3.49</v>
      </c>
      <c r="H1219" t="n">
        <v>16.9</v>
      </c>
      <c r="I1219" t="n">
        <v>60</v>
      </c>
      <c r="J1219" t="n">
        <v>12</v>
      </c>
      <c r="K1219" t="inlineStr">
        <is>
          <t>SMINT</t>
        </is>
      </c>
      <c r="L1219" t="n">
        <v>1.094555873925504</v>
      </c>
      <c r="M1219" t="n">
        <v>3.82000000000001</v>
      </c>
      <c r="N1219" t="n">
        <v>0</v>
      </c>
      <c r="O1219" t="n">
        <v>0</v>
      </c>
      <c r="P1219" t="n">
        <v>1332</v>
      </c>
      <c r="Q1219" t="n">
        <v>596</v>
      </c>
      <c r="R1219" t="n">
        <v>79</v>
      </c>
      <c r="S1219" t="n">
        <v>99</v>
      </c>
      <c r="T1219">
        <f>IF( S1219&lt;=0,0,IF( E1219+I1219 &gt;= MAX((S1219/30)*U1219, S1219*1.2), 0, CEILING( (MAX((S1219/30)*U1219, S1219*1.2) - (E1219+I1219)) / J1219, 1 ) * J1219 ) ) ))</f>
        <v/>
      </c>
      <c r="U1219" t="n">
        <v>18</v>
      </c>
    </row>
    <row r="1220">
      <c r="A1220" t="inlineStr">
        <is>
          <t>ASEO Y LIMPIEZA DEL HOGAR</t>
        </is>
      </c>
      <c r="B1220" t="inlineStr">
        <is>
          <t>6</t>
        </is>
      </c>
      <c r="C1220" t="inlineStr">
        <is>
          <t>7509546663357</t>
        </is>
      </c>
      <c r="D1220" t="inlineStr">
        <is>
          <t xml:space="preserve">DETERGENTE LAVATRASTES LIMON AXION 640 ML. </t>
        </is>
      </c>
      <c r="E1220" t="n">
        <v>59</v>
      </c>
      <c r="F1220" t="inlineStr">
        <is>
          <t>Automatico</t>
        </is>
      </c>
      <c r="G1220" t="n">
        <v>3.68</v>
      </c>
      <c r="H1220" t="n">
        <v>16.03</v>
      </c>
      <c r="I1220" t="n">
        <v>192</v>
      </c>
      <c r="J1220" t="n">
        <v>12</v>
      </c>
      <c r="K1220" t="inlineStr">
        <is>
          <t>AXION</t>
        </is>
      </c>
      <c r="L1220" t="n">
        <v>1.967391304347828</v>
      </c>
      <c r="M1220" t="n">
        <v>7.240000000000007</v>
      </c>
      <c r="N1220" t="n">
        <v>0</v>
      </c>
      <c r="O1220" t="n">
        <v>0</v>
      </c>
      <c r="P1220" t="n">
        <v>791</v>
      </c>
      <c r="Q1220" t="n">
        <v>354</v>
      </c>
      <c r="R1220" t="n">
        <v>73</v>
      </c>
      <c r="S1220" t="n">
        <v>81</v>
      </c>
      <c r="T1220">
        <f>IF( S1220&lt;=0,0,IF( E1220+I1220 &gt;= MAX((S1220/30)*U1220, S1220*1.2), 0, CEILING( (MAX((S1220/30)*U1220, S1220*1.2) - (E1220+I1220)) / J1220, 1 ) * J1220 ) ) ))</f>
        <v/>
      </c>
      <c r="U1220" t="n">
        <v>18</v>
      </c>
    </row>
    <row r="1221">
      <c r="A1221" t="inlineStr">
        <is>
          <t>BEBIDAS IVA</t>
        </is>
      </c>
      <c r="B1221" t="inlineStr">
        <is>
          <t>3</t>
        </is>
      </c>
      <c r="C1221" t="inlineStr">
        <is>
          <t>7802800736003</t>
        </is>
      </c>
      <c r="D1221" t="inlineStr">
        <is>
          <t xml:space="preserve">BEBIDA EN POLVO LIGHT NARANJA  ZUKO 7 GRS </t>
        </is>
      </c>
      <c r="E1221" t="n">
        <v>59</v>
      </c>
      <c r="F1221" t="inlineStr">
        <is>
          <t>Automatico</t>
        </is>
      </c>
      <c r="G1221" t="n">
        <v>1.5</v>
      </c>
      <c r="H1221" t="n">
        <v>39.33</v>
      </c>
      <c r="I1221" t="n">
        <v>0</v>
      </c>
      <c r="J1221" t="n">
        <v>96</v>
      </c>
      <c r="K1221" t="inlineStr">
        <is>
          <t>ZUKO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1102</v>
      </c>
      <c r="Q1221" t="n">
        <v>1684</v>
      </c>
      <c r="R1221" t="n">
        <v>41</v>
      </c>
      <c r="S1221" t="n">
        <v>61</v>
      </c>
      <c r="T1221">
        <f>IF( S1221&lt;=0,0,IF( E1221+I1221 &gt;= MAX((S1221/30)*U1221, S1221*1.2), 0, CEILING( (MAX((S1221/30)*U1221, S1221*1.2) - (E1221+I1221)) / J1221, 1 ) * J1221 ) ) ))</f>
        <v/>
      </c>
      <c r="U1221" t="n">
        <v>22</v>
      </c>
    </row>
    <row r="1222">
      <c r="A1222" t="inlineStr">
        <is>
          <t>GALLETAS, PAN Y UNTABLES</t>
        </is>
      </c>
      <c r="B1222" t="inlineStr">
        <is>
          <t>10</t>
        </is>
      </c>
      <c r="C1222" t="inlineStr">
        <is>
          <t>7622210697271</t>
        </is>
      </c>
      <c r="D1222" t="inlineStr">
        <is>
          <t xml:space="preserve">GELATINA DE AGUA EN POLVO SABOR LIMON JELL-O 25 GRS </t>
        </is>
      </c>
      <c r="E1222" t="n">
        <v>59</v>
      </c>
      <c r="F1222" t="inlineStr">
        <is>
          <t>Automatico</t>
        </is>
      </c>
      <c r="G1222" t="n">
        <v>1.63</v>
      </c>
      <c r="H1222" t="n">
        <v>36.19</v>
      </c>
      <c r="I1222" t="n">
        <v>0</v>
      </c>
      <c r="J1222" t="n">
        <v>40</v>
      </c>
      <c r="K1222" t="inlineStr">
        <is>
          <t>JELL-O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336</v>
      </c>
      <c r="Q1222" t="n">
        <v>614</v>
      </c>
      <c r="R1222" t="n">
        <v>41</v>
      </c>
      <c r="S1222" t="n">
        <v>49</v>
      </c>
      <c r="T1222">
        <f>IF( S1222&lt;=0,0,IF( E1222+I1222 &gt;= MAX((S1222/30)*U1222, S1222*1.2), 0, CEILING( (MAX((S1222/30)*U1222, S1222*1.2) - (E1222+I1222)) / J1222, 1 ) * J1222 ) ) ))</f>
        <v/>
      </c>
      <c r="U1222" t="n">
        <v>22</v>
      </c>
    </row>
    <row r="1223">
      <c r="A1223" t="inlineStr">
        <is>
          <t>ABARROTES BASICOS</t>
        </is>
      </c>
      <c r="B1223" t="inlineStr">
        <is>
          <t>23</t>
        </is>
      </c>
      <c r="C1223" t="inlineStr">
        <is>
          <t>7501024800353</t>
        </is>
      </c>
      <c r="D1223" t="inlineStr">
        <is>
          <t xml:space="preserve">PASTA PARA SOPA CODO NO. 1  YEMINA 500 GRS </t>
        </is>
      </c>
      <c r="E1223" t="n">
        <v>59</v>
      </c>
      <c r="F1223" t="inlineStr">
        <is>
          <t>Automatico</t>
        </is>
      </c>
      <c r="G1223" t="n">
        <v>1.41</v>
      </c>
      <c r="H1223" t="n">
        <v>41.84</v>
      </c>
      <c r="I1223" t="n">
        <v>20</v>
      </c>
      <c r="J1223" t="n">
        <v>20</v>
      </c>
      <c r="K1223" t="inlineStr">
        <is>
          <t>YEMINA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633</v>
      </c>
      <c r="Q1223" t="n">
        <v>438</v>
      </c>
      <c r="R1223" t="n">
        <v>41</v>
      </c>
      <c r="S1223" t="n">
        <v>53</v>
      </c>
      <c r="T1223">
        <f>IF( S1223&lt;=0,0,IF( E1223+I1223 &gt;= MAX((S1223/30)*U1223, S1223*1.2), 0, CEILING( (MAX((S1223/30)*U1223, S1223*1.2) - (E1223+I1223)) / J1223, 1 ) * J1223 ) ) ))</f>
        <v/>
      </c>
      <c r="U1223" t="n">
        <v>22</v>
      </c>
    </row>
    <row r="1224">
      <c r="A1224" t="inlineStr">
        <is>
          <t>PANALES, HIGIENICOS Y DESECHABLES</t>
        </is>
      </c>
      <c r="B1224" t="inlineStr">
        <is>
          <t>0</t>
        </is>
      </c>
      <c r="C1224" t="inlineStr">
        <is>
          <t>7502211161684</t>
        </is>
      </c>
      <c r="D1224" t="inlineStr">
        <is>
          <t xml:space="preserve">BOLSA PARA ALIMENTOS MEDIANA BOL ROL 22 PZA </t>
        </is>
      </c>
      <c r="E1224" t="n">
        <v>59</v>
      </c>
      <c r="F1224" t="inlineStr">
        <is>
          <t>Automatico</t>
        </is>
      </c>
      <c r="G1224" t="n">
        <v>1.1</v>
      </c>
      <c r="H1224" t="n">
        <v>53.63</v>
      </c>
      <c r="I1224" t="n">
        <v>0</v>
      </c>
      <c r="J1224" t="n">
        <v>20</v>
      </c>
      <c r="K1224" t="inlineStr">
        <is>
          <t>BOL ROL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492</v>
      </c>
      <c r="Q1224" t="n">
        <v>423</v>
      </c>
      <c r="R1224" t="n">
        <v>26</v>
      </c>
      <c r="S1224" t="n">
        <v>29</v>
      </c>
      <c r="T1224">
        <f>IF( S1224&lt;=0,0,IF( E1224+I1224 &gt;= MAX((S1224/30)*U1224, S1224*1.2), 0, CEILING( (MAX((S1224/30)*U1224, S1224*1.2) - (E1224+I1224)) / J1224, 1 ) * J1224 ) ) ))</f>
        <v/>
      </c>
      <c r="U1224" t="n">
        <v>22</v>
      </c>
    </row>
    <row r="1225">
      <c r="A1225" t="inlineStr">
        <is>
          <t>CERVEZA</t>
        </is>
      </c>
      <c r="B1225" t="inlineStr">
        <is>
          <t>0</t>
        </is>
      </c>
      <c r="C1225" t="inlineStr">
        <is>
          <t>7503009302029</t>
        </is>
      </c>
      <c r="D1225" t="inlineStr">
        <is>
          <t xml:space="preserve">CERVEZA  OSCURA STOUT MINERVA 355 ML. </t>
        </is>
      </c>
      <c r="E1225" t="n">
        <v>59</v>
      </c>
      <c r="F1225" t="inlineStr">
        <is>
          <t>Automatico</t>
        </is>
      </c>
      <c r="G1225" t="n">
        <v>2.22</v>
      </c>
      <c r="H1225" t="n">
        <v>26.57</v>
      </c>
      <c r="I1225" t="n">
        <v>0</v>
      </c>
      <c r="J1225" t="n">
        <v>24</v>
      </c>
      <c r="K1225" t="inlineStr">
        <is>
          <t>MINERVA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333</v>
      </c>
      <c r="Q1225" t="n">
        <v>517</v>
      </c>
      <c r="R1225" t="n">
        <v>62</v>
      </c>
      <c r="S1225" t="n">
        <v>80</v>
      </c>
      <c r="T1225">
        <f>IF( S1225&lt;=0,0,IF( E1225+I1225 &gt;= MAX((S1225/30)*U1225, S1225*1.2), 0, CEILING( (MAX((S1225/30)*U1225, S1225*1.2) - (E1225+I1225)) / J1225, 1 ) * J1225 ) ) ))</f>
        <v/>
      </c>
      <c r="U1225" t="n">
        <v>22</v>
      </c>
    </row>
    <row r="1226">
      <c r="A1226" t="inlineStr">
        <is>
          <t>CONSERVAS</t>
        </is>
      </c>
      <c r="B1226" t="inlineStr">
        <is>
          <t>0</t>
        </is>
      </c>
      <c r="C1226" t="inlineStr">
        <is>
          <t>7503006097010</t>
        </is>
      </c>
      <c r="D1226" t="inlineStr">
        <is>
          <t xml:space="preserve">FRIJOLES REFRITOS CON ELOTE  KARNE GARIBALDI 250 GRS </t>
        </is>
      </c>
      <c r="E1226" t="n">
        <v>59</v>
      </c>
      <c r="F1226" t="inlineStr">
        <is>
          <t>Automatico</t>
        </is>
      </c>
      <c r="G1226" t="n">
        <v>1.05</v>
      </c>
      <c r="H1226" t="n">
        <v>56.19</v>
      </c>
      <c r="I1226" t="n">
        <v>0</v>
      </c>
      <c r="J1226" t="n">
        <v>18</v>
      </c>
      <c r="K1226" t="inlineStr">
        <is>
          <t>KARNE GARIBALDI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438</v>
      </c>
      <c r="Q1226" t="n">
        <v>361</v>
      </c>
      <c r="R1226" t="n">
        <v>27</v>
      </c>
      <c r="S1226" t="n">
        <v>34</v>
      </c>
      <c r="T1226">
        <f>IF( S1226&lt;=0,0,IF( E1226+I1226 &gt;= MAX((S1226/30)*U1226, S1226*1.2), 0, CEILING( (MAX((S1226/30)*U1226, S1226*1.2) - (E1226+I1226)) / J1226, 1 ) * J1226 ) ) ))</f>
        <v/>
      </c>
      <c r="U1226" t="n">
        <v>22</v>
      </c>
    </row>
    <row r="1227">
      <c r="A1227" t="inlineStr">
        <is>
          <t>GOURMET IVA</t>
        </is>
      </c>
      <c r="B1227" t="inlineStr">
        <is>
          <t>0</t>
        </is>
      </c>
      <c r="C1227" t="inlineStr">
        <is>
          <t>8411640010045</t>
        </is>
      </c>
      <c r="D1227" t="inlineStr">
        <is>
          <t xml:space="preserve">AGUA TONICA  MG 275 ML. </t>
        </is>
      </c>
      <c r="E1227" t="n">
        <v>59</v>
      </c>
      <c r="F1227" t="inlineStr">
        <is>
          <t>Automatico</t>
        </is>
      </c>
      <c r="G1227" t="n">
        <v>1.28</v>
      </c>
      <c r="H1227" t="n">
        <v>46.09</v>
      </c>
      <c r="I1227" t="n">
        <v>0</v>
      </c>
      <c r="J1227" t="n">
        <v>24</v>
      </c>
      <c r="K1227" t="inlineStr">
        <is>
          <t>MG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117</v>
      </c>
      <c r="Q1227" t="n">
        <v>54</v>
      </c>
      <c r="R1227" t="n">
        <v>20</v>
      </c>
      <c r="S1227" t="n">
        <v>22</v>
      </c>
      <c r="T1227">
        <f>IF( S1227&lt;=0,0,IF( E1227+I1227 &gt;= MAX((S1227/30)*U1227, S1227*1.2), 0, CEILING( (MAX((S1227/30)*U1227, S1227*1.2) - (E1227+I1227)) / J1227, 1 ) * J1227 ) ) ))</f>
        <v/>
      </c>
      <c r="U1227" t="n">
        <v>36</v>
      </c>
    </row>
    <row r="1228">
      <c r="A1228" t="inlineStr">
        <is>
          <t>ASEO Y LIMPIEZA DEL HOGAR</t>
        </is>
      </c>
      <c r="B1228" t="inlineStr">
        <is>
          <t>6</t>
        </is>
      </c>
      <c r="C1228" t="inlineStr">
        <is>
          <t>7501058716248</t>
        </is>
      </c>
      <c r="D1228" t="inlineStr">
        <is>
          <t xml:space="preserve">LIMPIADOR DE BAÑOS ULTRA LAVANDA HARPIC 650 ML. </t>
        </is>
      </c>
      <c r="E1228" t="n">
        <v>60</v>
      </c>
      <c r="F1228" t="inlineStr">
        <is>
          <t>Automatico</t>
        </is>
      </c>
      <c r="G1228" t="n">
        <v>2</v>
      </c>
      <c r="H1228" t="n">
        <v>30</v>
      </c>
      <c r="I1228" t="n">
        <v>96</v>
      </c>
      <c r="J1228" t="n">
        <v>24</v>
      </c>
      <c r="K1228" t="inlineStr">
        <is>
          <t>HARPIC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439</v>
      </c>
      <c r="Q1228" t="n">
        <v>447</v>
      </c>
      <c r="R1228" t="n">
        <v>30</v>
      </c>
      <c r="S1228" t="n">
        <v>35</v>
      </c>
      <c r="T1228">
        <f>IF( S1228&lt;=0,0,IF( E1228+I1228 &gt;= MAX((S1228/30)*U1228, S1228*1.2), 0, CEILING( (MAX((S1228/30)*U1228, S1228*1.2) - (E1228+I1228)) / J1228, 1 ) * J1228 ) ) ))</f>
        <v/>
      </c>
      <c r="U1228" t="n">
        <v>22</v>
      </c>
    </row>
    <row r="1229">
      <c r="A1229" t="inlineStr">
        <is>
          <t>GALLETAS, PAN Y UNTABLES</t>
        </is>
      </c>
      <c r="B1229" t="inlineStr">
        <is>
          <t>10</t>
        </is>
      </c>
      <c r="C1229" t="inlineStr">
        <is>
          <t>7501003336521</t>
        </is>
      </c>
      <c r="D1229" t="inlineStr">
        <is>
          <t xml:space="preserve">MERMELADA DE CHABACANO  MCCORMICK 270 GRS </t>
        </is>
      </c>
      <c r="E1229" t="n">
        <v>60</v>
      </c>
      <c r="F1229" t="inlineStr">
        <is>
          <t>Automatico</t>
        </is>
      </c>
      <c r="G1229" t="n">
        <v>1.68</v>
      </c>
      <c r="H1229" t="n">
        <v>35.71</v>
      </c>
      <c r="I1229" t="n">
        <v>0</v>
      </c>
      <c r="J1229" t="n">
        <v>24</v>
      </c>
      <c r="K1229" t="inlineStr">
        <is>
          <t>MCCORMICK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396</v>
      </c>
      <c r="Q1229" t="n">
        <v>316</v>
      </c>
      <c r="R1229" t="n">
        <v>78</v>
      </c>
      <c r="S1229" t="n">
        <v>84</v>
      </c>
      <c r="T1229">
        <f>IF( S1229&lt;=0,0,IF( E1229+I1229 &gt;= MAX((S1229/30)*U1229, S1229*1.2), 0, CEILING( (MAX((S1229/30)*U1229, S1229*1.2) - (E1229+I1229)) / J1229, 1 ) * J1229 ) ) ))</f>
        <v/>
      </c>
      <c r="U1229" t="n">
        <v>22</v>
      </c>
    </row>
    <row r="1230">
      <c r="A1230" t="inlineStr">
        <is>
          <t>GALLETAS, PAN Y UNTABLES</t>
        </is>
      </c>
      <c r="B1230" t="inlineStr">
        <is>
          <t>10</t>
        </is>
      </c>
      <c r="C1230" t="inlineStr">
        <is>
          <t>7501030425977</t>
        </is>
      </c>
      <c r="D1230" t="inlineStr">
        <is>
          <t xml:space="preserve">PAN BLANCO CON SEMILLAS CHIA Y LINAZA SIN GLUTEN BIMBO 430 GRS </t>
        </is>
      </c>
      <c r="E1230" t="n">
        <v>60</v>
      </c>
      <c r="F1230" t="inlineStr">
        <is>
          <t>Automatico</t>
        </is>
      </c>
      <c r="G1230" t="n">
        <v>1.72</v>
      </c>
      <c r="H1230" t="n">
        <v>34.88</v>
      </c>
      <c r="I1230" t="n">
        <v>0</v>
      </c>
      <c r="J1230" t="n">
        <v>16</v>
      </c>
      <c r="K1230" t="inlineStr">
        <is>
          <t>BIMBO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348</v>
      </c>
      <c r="Q1230" t="n">
        <v>137</v>
      </c>
      <c r="R1230" t="n">
        <v>37</v>
      </c>
      <c r="S1230" t="n">
        <v>40</v>
      </c>
      <c r="T1230">
        <f>IF( S1230&lt;=0,0,IF( E1230+I1230 &gt;= MAX((S1230/30)*U1230, S1230*1.2), 0, CEILING( (MAX((S1230/30)*U1230, S1230*1.2) - (E1230+I1230)) / J1230, 1 ) * J1230 ) ) ))</f>
        <v/>
      </c>
      <c r="U1230" t="n">
        <v>22</v>
      </c>
    </row>
    <row r="1231">
      <c r="A1231" t="inlineStr">
        <is>
          <t>DULCERIA IEPS</t>
        </is>
      </c>
      <c r="B1231" t="inlineStr">
        <is>
          <t>420</t>
        </is>
      </c>
      <c r="C1231" t="inlineStr">
        <is>
          <t>7622210442086</t>
        </is>
      </c>
      <c r="D1231" t="inlineStr">
        <is>
          <t xml:space="preserve">BARRA DE CHOCOLATE CON CHIPS AHOY  MILKA 100 GRS </t>
        </is>
      </c>
      <c r="E1231" t="n">
        <v>60</v>
      </c>
      <c r="F1231" t="inlineStr">
        <is>
          <t>Automatico</t>
        </is>
      </c>
      <c r="G1231" t="n">
        <v>2.66</v>
      </c>
      <c r="H1231" t="n">
        <v>22.55</v>
      </c>
      <c r="I1231" t="n">
        <v>0</v>
      </c>
      <c r="J1231" t="n">
        <v>22</v>
      </c>
      <c r="K1231" t="inlineStr">
        <is>
          <t>MILKA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276</v>
      </c>
      <c r="Q1231" t="n">
        <v>326</v>
      </c>
      <c r="R1231" t="n">
        <v>48</v>
      </c>
      <c r="S1231" t="n">
        <v>52</v>
      </c>
      <c r="T1231">
        <f>IF( S1231&lt;=0,0,IF( E1231+I1231 &gt;= MAX((S1231/30)*U1231, S1231*1.2), 0, CEILING( (MAX((S1231/30)*U1231, S1231*1.2) - (E1231+I1231)) / J1231, 1 ) * J1231 ) ) ))</f>
        <v/>
      </c>
      <c r="U1231" t="n">
        <v>22</v>
      </c>
    </row>
    <row r="1232">
      <c r="A1232" t="inlineStr">
        <is>
          <t>GALLETAS, PAN Y UNTABLES</t>
        </is>
      </c>
      <c r="B1232" t="inlineStr">
        <is>
          <t>10</t>
        </is>
      </c>
      <c r="C1232" t="inlineStr">
        <is>
          <t>7501000665747</t>
        </is>
      </c>
      <c r="D1232" t="inlineStr">
        <is>
          <t xml:space="preserve">HARINA PARA HOT CAKES TRADICIONAL GAMESA 500 GRS </t>
        </is>
      </c>
      <c r="E1232" t="n">
        <v>60</v>
      </c>
      <c r="F1232" t="inlineStr">
        <is>
          <t>Automatico</t>
        </is>
      </c>
      <c r="G1232" t="n">
        <v>1.28</v>
      </c>
      <c r="H1232" t="n">
        <v>46.87</v>
      </c>
      <c r="I1232" t="n">
        <v>80</v>
      </c>
      <c r="J1232" t="n">
        <v>20</v>
      </c>
      <c r="K1232" t="inlineStr">
        <is>
          <t>GAMESA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1215</v>
      </c>
      <c r="Q1232" t="n">
        <v>909</v>
      </c>
      <c r="R1232" t="n">
        <v>51</v>
      </c>
      <c r="S1232" t="n">
        <v>64</v>
      </c>
      <c r="T1232">
        <f>IF( S1232&lt;=0,0,IF( E1232+I1232 &gt;= MAX((S1232/30)*U1232, S1232*1.2), 0, CEILING( (MAX((S1232/30)*U1232, S1232*1.2) - (E1232+I1232)) / J1232, 1 ) * J1232 ) ) ))</f>
        <v/>
      </c>
      <c r="U1232" t="n">
        <v>22</v>
      </c>
    </row>
    <row r="1233">
      <c r="A1233" t="inlineStr">
        <is>
          <t>ASEO Y LIMPIEZA DEL HOGAR</t>
        </is>
      </c>
      <c r="B1233" t="inlineStr">
        <is>
          <t>6</t>
        </is>
      </c>
      <c r="C1233" t="inlineStr">
        <is>
          <t>7501035904118</t>
        </is>
      </c>
      <c r="D1233" t="inlineStr">
        <is>
          <t xml:space="preserve">DETERGENTE LIQUIDO ROPA  VEL ROSITA 500 ML. </t>
        </is>
      </c>
      <c r="E1233" t="n">
        <v>60</v>
      </c>
      <c r="F1233" t="inlineStr">
        <is>
          <t>Automatico</t>
        </is>
      </c>
      <c r="G1233" t="n">
        <v>2.51</v>
      </c>
      <c r="H1233" t="n">
        <v>23.9</v>
      </c>
      <c r="I1233" t="n">
        <v>18</v>
      </c>
      <c r="J1233" t="n">
        <v>18</v>
      </c>
      <c r="K1233" t="inlineStr">
        <is>
          <t>VEL ROSITA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782</v>
      </c>
      <c r="Q1233" t="n">
        <v>844</v>
      </c>
      <c r="R1233" t="n">
        <v>48</v>
      </c>
      <c r="S1233" t="n">
        <v>48</v>
      </c>
      <c r="T1233">
        <f>IF( S1233&lt;=0,0,IF( E1233+I1233 &gt;= MAX((S1233/30)*U1233, S1233*1.2), 0, CEILING( (MAX((S1233/30)*U1233, S1233*1.2) - (E1233+I1233)) / J1233, 1 ) * J1233 ) ) ))</f>
        <v/>
      </c>
      <c r="U1233" t="n">
        <v>18</v>
      </c>
    </row>
    <row r="1234">
      <c r="A1234" t="inlineStr">
        <is>
          <t>DULCERIA IEPS</t>
        </is>
      </c>
      <c r="B1234" t="inlineStr">
        <is>
          <t>420</t>
        </is>
      </c>
      <c r="C1234" t="inlineStr">
        <is>
          <t>757528026349</t>
        </is>
      </c>
      <c r="D1234" t="inlineStr">
        <is>
          <t xml:space="preserve">GOMITAS MINI  RICOLINO 300 GRS </t>
        </is>
      </c>
      <c r="E1234" t="n">
        <v>60</v>
      </c>
      <c r="F1234" t="inlineStr">
        <is>
          <t>Automatico</t>
        </is>
      </c>
      <c r="G1234" t="n">
        <v>2.73</v>
      </c>
      <c r="H1234" t="n">
        <v>21.97</v>
      </c>
      <c r="I1234" t="n">
        <v>0</v>
      </c>
      <c r="J1234" t="n">
        <v>14</v>
      </c>
      <c r="K1234" t="inlineStr">
        <is>
          <t>RICOLINO</t>
        </is>
      </c>
      <c r="L1234" t="n">
        <v>0.0219780219780219</v>
      </c>
      <c r="M1234" t="n">
        <v>0.05999999999999979</v>
      </c>
      <c r="N1234" t="n">
        <v>0.0219780219780219</v>
      </c>
      <c r="O1234" t="n">
        <v>0.05999999999999979</v>
      </c>
      <c r="P1234" t="n">
        <v>348</v>
      </c>
      <c r="Q1234" t="n">
        <v>428</v>
      </c>
      <c r="R1234" t="n">
        <v>59</v>
      </c>
      <c r="S1234" t="n">
        <v>69</v>
      </c>
      <c r="T1234">
        <f>IF( S1234&lt;=0,0,IF( E1234+I1234 &gt;= MAX((S1234/30)*U1234, S1234*1.2), 0, CEILING( (MAX((S1234/30)*U1234, S1234*1.2) - (E1234+I1234)) / J1234, 1 ) * J1234 ) ) ))</f>
        <v/>
      </c>
      <c r="U1234" t="n">
        <v>22</v>
      </c>
    </row>
    <row r="1235">
      <c r="A1235" t="inlineStr">
        <is>
          <t>CONSERVAS</t>
        </is>
      </c>
      <c r="B1235" t="inlineStr">
        <is>
          <t>143</t>
        </is>
      </c>
      <c r="C1235" t="inlineStr">
        <is>
          <t>7502277101129</t>
        </is>
      </c>
      <c r="D1235" t="inlineStr">
        <is>
          <t xml:space="preserve">PIMIENTO MORRON TIRAS  AVILES 210 GRS </t>
        </is>
      </c>
      <c r="E1235" t="n">
        <v>60</v>
      </c>
      <c r="F1235" t="inlineStr">
        <is>
          <t>Automatico</t>
        </is>
      </c>
      <c r="G1235" t="n">
        <v>4.33</v>
      </c>
      <c r="H1235" t="n">
        <v>13.85</v>
      </c>
      <c r="I1235" t="n">
        <v>24</v>
      </c>
      <c r="J1235" t="n">
        <v>24</v>
      </c>
      <c r="K1235" t="inlineStr">
        <is>
          <t>AVILES</t>
        </is>
      </c>
      <c r="L1235" t="n">
        <v>8.143187066974596</v>
      </c>
      <c r="M1235" t="n">
        <v>35.26</v>
      </c>
      <c r="N1235" t="n">
        <v>2.600461893764432</v>
      </c>
      <c r="O1235" t="n">
        <v>11.25999999999999</v>
      </c>
      <c r="P1235" t="n">
        <v>454</v>
      </c>
      <c r="Q1235" t="n">
        <v>636</v>
      </c>
      <c r="R1235" t="n">
        <v>96</v>
      </c>
      <c r="S1235" t="n">
        <v>101</v>
      </c>
      <c r="T1235">
        <f>IF( S1235&lt;=0,0,IF( E1235+I1235 &gt;= MAX((S1235/30)*U1235, S1235*1.2), 0, CEILING( (MAX((S1235/30)*U1235, S1235*1.2) - (E1235+I1235)) / J1235, 1 ) * J1235 ) ) ))</f>
        <v/>
      </c>
      <c r="U1235" t="n">
        <v>22</v>
      </c>
    </row>
    <row r="1236">
      <c r="A1236" t="inlineStr">
        <is>
          <t>ABARROTES BASICOS</t>
        </is>
      </c>
      <c r="B1236" t="inlineStr">
        <is>
          <t>0</t>
        </is>
      </c>
      <c r="C1236" t="inlineStr">
        <is>
          <t>7503020651694</t>
        </is>
      </c>
      <c r="D1236" t="inlineStr">
        <is>
          <t xml:space="preserve">SOPA INSTANTANEA RAMEN ACEITE AJONJOLI  NISSIN 101 GRS </t>
        </is>
      </c>
      <c r="E1236" t="n">
        <v>60</v>
      </c>
      <c r="F1236" t="inlineStr">
        <is>
          <t>Automatico</t>
        </is>
      </c>
      <c r="G1236" t="n">
        <v>1.89</v>
      </c>
      <c r="H1236" t="n">
        <v>31.74</v>
      </c>
      <c r="I1236" t="n">
        <v>150</v>
      </c>
      <c r="J1236" t="n">
        <v>30</v>
      </c>
      <c r="K1236" t="inlineStr">
        <is>
          <t>NISSIN</t>
        </is>
      </c>
      <c r="L1236" t="n">
        <v>4.253968253968253</v>
      </c>
      <c r="M1236" t="n">
        <v>8.039999999999997</v>
      </c>
      <c r="N1236" t="n">
        <v>0</v>
      </c>
      <c r="O1236" t="n">
        <v>0</v>
      </c>
      <c r="P1236" t="n">
        <v>693</v>
      </c>
      <c r="Q1236" t="n">
        <v>657</v>
      </c>
      <c r="R1236" t="n">
        <v>27</v>
      </c>
      <c r="S1236" t="n">
        <v>31</v>
      </c>
      <c r="T1236">
        <f>IF( S1236&lt;=0,0,IF( E1236+I1236 &gt;= MAX((S1236/30)*U1236, S1236*1.2), 0, CEILING( (MAX((S1236/30)*U1236, S1236*1.2) - (E1236+I1236)) / J1236, 1 ) * J1236 ) ) ))</f>
        <v/>
      </c>
      <c r="U1236" t="n">
        <v>36</v>
      </c>
    </row>
    <row r="1237">
      <c r="A1237" t="inlineStr">
        <is>
          <t>ALIMENTO MASCOTAS IVA</t>
        </is>
      </c>
      <c r="B1237" t="inlineStr">
        <is>
          <t>0</t>
        </is>
      </c>
      <c r="C1237" t="inlineStr">
        <is>
          <t>7501072219695</t>
        </is>
      </c>
      <c r="D1237" t="inlineStr">
        <is>
          <t xml:space="preserve">ALIMENTO HUMEDO PARA GATO MIX DE 5 PROTEINAS PURINA 85 GRS </t>
        </is>
      </c>
      <c r="E1237" t="n">
        <v>60</v>
      </c>
      <c r="F1237" t="inlineStr">
        <is>
          <t>Automatico</t>
        </is>
      </c>
      <c r="G1237" t="n">
        <v>2</v>
      </c>
      <c r="H1237" t="n">
        <v>30</v>
      </c>
      <c r="I1237" t="n">
        <v>0</v>
      </c>
      <c r="J1237" t="n">
        <v>24</v>
      </c>
      <c r="K1237" t="inlineStr">
        <is>
          <t>PURINA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276</v>
      </c>
      <c r="Q1237" t="n">
        <v>0</v>
      </c>
      <c r="R1237" t="n">
        <v>34</v>
      </c>
      <c r="S1237" t="n">
        <v>39</v>
      </c>
      <c r="T1237">
        <f>IF( S1237&lt;=0,0,IF( E1237+I1237 &gt;= MAX((S1237/30)*U1237, S1237*1.2), 0, CEILING( (MAX((S1237/30)*U1237, S1237*1.2) - (E1237+I1237)) / J1237, 1 ) * J1237 ) ) ))</f>
        <v/>
      </c>
      <c r="U1237" t="n">
        <v>28</v>
      </c>
    </row>
    <row r="1238">
      <c r="A1238" t="inlineStr">
        <is>
          <t>ALIMENTOS SIN AZUCAR IEPS</t>
        </is>
      </c>
      <c r="B1238" t="inlineStr">
        <is>
          <t>0</t>
        </is>
      </c>
      <c r="C1238" t="inlineStr">
        <is>
          <t>8410376009408</t>
        </is>
      </c>
      <c r="D1238" t="inlineStr">
        <is>
          <t xml:space="preserve">GALLETAS DORADAS AL HORNO SIN AZUCAR GULLON 330 GRS </t>
        </is>
      </c>
      <c r="E1238" t="n">
        <v>60</v>
      </c>
      <c r="F1238" t="inlineStr">
        <is>
          <t>Automatico</t>
        </is>
      </c>
      <c r="G1238" t="n">
        <v>1.9</v>
      </c>
      <c r="H1238" t="n">
        <v>32.1</v>
      </c>
      <c r="I1238" t="n">
        <v>30</v>
      </c>
      <c r="J1238" t="n">
        <v>15</v>
      </c>
      <c r="K1238" t="inlineStr">
        <is>
          <t>GULLON</t>
        </is>
      </c>
      <c r="L1238" t="n">
        <v>4.421052631578945</v>
      </c>
      <c r="M1238" t="n">
        <v>8.399999999999995</v>
      </c>
      <c r="N1238" t="n">
        <v>0</v>
      </c>
      <c r="O1238" t="n">
        <v>0</v>
      </c>
      <c r="P1238" t="n">
        <v>849</v>
      </c>
      <c r="Q1238" t="n">
        <v>650</v>
      </c>
      <c r="R1238" t="n">
        <v>36</v>
      </c>
      <c r="S1238" t="n">
        <v>52</v>
      </c>
      <c r="T1238">
        <f>IF( S1238&lt;=0,0,IF( E1238+I1238 &gt;= MAX((S1238/30)*U1238, S1238*1.2), 0, CEILING( (MAX((S1238/30)*U1238, S1238*1.2) - (E1238+I1238)) / J1238, 1 ) * J1238 ) ) ))</f>
        <v/>
      </c>
      <c r="U1238" t="n">
        <v>36</v>
      </c>
    </row>
    <row r="1239">
      <c r="A1239" t="inlineStr">
        <is>
          <t>DULCERIA IEPS</t>
        </is>
      </c>
      <c r="B1239" t="inlineStr">
        <is>
          <t>0</t>
        </is>
      </c>
      <c r="C1239" t="inlineStr">
        <is>
          <t>757528026349</t>
        </is>
      </c>
      <c r="D1239" t="inlineStr">
        <is>
          <t xml:space="preserve">GOMITAS MINI  RICOLINO 300 GRS </t>
        </is>
      </c>
      <c r="E1239" t="n">
        <v>60</v>
      </c>
      <c r="F1239" t="inlineStr">
        <is>
          <t>Automatico</t>
        </is>
      </c>
      <c r="G1239" t="n">
        <v>2.73</v>
      </c>
      <c r="H1239" t="n">
        <v>21.97</v>
      </c>
      <c r="I1239" t="n">
        <v>0</v>
      </c>
      <c r="J1239" t="n">
        <v>14</v>
      </c>
      <c r="K1239" t="inlineStr">
        <is>
          <t>RICOLINO</t>
        </is>
      </c>
      <c r="L1239" t="n">
        <v>0.0219780219780219</v>
      </c>
      <c r="M1239" t="n">
        <v>0.05999999999999979</v>
      </c>
      <c r="N1239" t="n">
        <v>0.0219780219780219</v>
      </c>
      <c r="O1239" t="n">
        <v>0.05999999999999979</v>
      </c>
      <c r="P1239" t="n">
        <v>348</v>
      </c>
      <c r="Q1239" t="n">
        <v>428</v>
      </c>
      <c r="R1239" t="n">
        <v>59</v>
      </c>
      <c r="S1239" t="n">
        <v>69</v>
      </c>
      <c r="T1239">
        <f>IF( S1239&lt;=0,0,IF( E1239+I1239 &gt;= MAX((S1239/30)*U1239, S1239*1.2), 0, CEILING( (MAX((S1239/30)*U1239, S1239*1.2) - (E1239+I1239)) / J1239, 1 ) * J1239 ) ) ))</f>
        <v/>
      </c>
      <c r="U1239" t="n">
        <v>22</v>
      </c>
    </row>
    <row r="1240">
      <c r="A1240" t="inlineStr">
        <is>
          <t>CONSERVAS</t>
        </is>
      </c>
      <c r="B1240" t="inlineStr">
        <is>
          <t>143</t>
        </is>
      </c>
      <c r="C1240" t="inlineStr">
        <is>
          <t>7502277100467</t>
        </is>
      </c>
      <c r="D1240" t="inlineStr">
        <is>
          <t xml:space="preserve">JAMON ENDIABLADO DE CERDO  SINALOA 200 GRS </t>
        </is>
      </c>
      <c r="E1240" t="n">
        <v>61</v>
      </c>
      <c r="F1240" t="inlineStr">
        <is>
          <t>Automatico</t>
        </is>
      </c>
      <c r="G1240" t="n">
        <v>1.28</v>
      </c>
      <c r="H1240" t="n">
        <v>47.65</v>
      </c>
      <c r="I1240" t="n">
        <v>0</v>
      </c>
      <c r="J1240" t="n">
        <v>24</v>
      </c>
      <c r="K1240" t="inlineStr">
        <is>
          <t>SINALOA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179</v>
      </c>
      <c r="Q1240" t="n">
        <v>153</v>
      </c>
      <c r="R1240" t="n">
        <v>22</v>
      </c>
      <c r="S1240" t="n">
        <v>22</v>
      </c>
      <c r="T1240">
        <f>IF( S1240&lt;=0,0,IF( E1240+I1240 &gt;= MAX((S1240/30)*U1240, S1240*1.2), 0, CEILING( (MAX((S1240/30)*U1240, S1240*1.2) - (E1240+I1240)) / J1240, 1 ) * J1240 ) ) ))</f>
        <v/>
      </c>
      <c r="U1240" t="n">
        <v>22</v>
      </c>
    </row>
    <row r="1241">
      <c r="A1241" t="inlineStr">
        <is>
          <t>ABARROTES BASICOS</t>
        </is>
      </c>
      <c r="B1241" t="inlineStr">
        <is>
          <t>23</t>
        </is>
      </c>
      <c r="C1241" t="inlineStr">
        <is>
          <t>7501003304162</t>
        </is>
      </c>
      <c r="D1241" t="inlineStr">
        <is>
          <t xml:space="preserve">TÉ DE MANZANILLA CON CÚRCUMA  MCCORMICK 24 GRS </t>
        </is>
      </c>
      <c r="E1241" t="n">
        <v>61</v>
      </c>
      <c r="F1241" t="inlineStr">
        <is>
          <t>Automatico</t>
        </is>
      </c>
      <c r="G1241" t="n">
        <v>1.16</v>
      </c>
      <c r="H1241" t="n">
        <v>52.58</v>
      </c>
      <c r="I1241" t="n">
        <v>0</v>
      </c>
      <c r="J1241" t="n">
        <v>24</v>
      </c>
      <c r="K1241" t="inlineStr">
        <is>
          <t>MCCORMICK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378</v>
      </c>
      <c r="Q1241" t="n">
        <v>327</v>
      </c>
      <c r="R1241" t="n">
        <v>28</v>
      </c>
      <c r="S1241" t="n">
        <v>33</v>
      </c>
      <c r="T1241">
        <f>IF( S1241&lt;=0,0,IF( E1241+I1241 &gt;= MAX((S1241/30)*U1241, S1241*1.2), 0, CEILING( (MAX((S1241/30)*U1241, S1241*1.2) - (E1241+I1241)) / J1241, 1 ) * J1241 ) ) ))</f>
        <v/>
      </c>
      <c r="U1241" t="n">
        <v>22</v>
      </c>
    </row>
    <row r="1242">
      <c r="A1242" t="inlineStr">
        <is>
          <t>ABA. NO COMESTIBLES MP IVA</t>
        </is>
      </c>
      <c r="B1242" t="inlineStr">
        <is>
          <t>21</t>
        </is>
      </c>
      <c r="C1242" t="inlineStr">
        <is>
          <t>7506409017593</t>
        </is>
      </c>
      <c r="D1242" t="inlineStr">
        <is>
          <t xml:space="preserve">SERVILLETAS  GOLDEN HILLS 220 PZA </t>
        </is>
      </c>
      <c r="E1242" t="n">
        <v>61</v>
      </c>
      <c r="F1242" t="inlineStr">
        <is>
          <t>Automatico</t>
        </is>
      </c>
      <c r="G1242" t="n">
        <v>1.23</v>
      </c>
      <c r="H1242" t="n">
        <v>51.21</v>
      </c>
      <c r="I1242" t="n">
        <v>72</v>
      </c>
      <c r="J1242" t="n">
        <v>24</v>
      </c>
      <c r="K1242" t="inlineStr">
        <is>
          <t>GOLDEN HILLS</t>
        </is>
      </c>
      <c r="L1242" t="n">
        <v>2.40650406504065</v>
      </c>
      <c r="M1242" t="n">
        <v>2.96</v>
      </c>
      <c r="N1242" t="n">
        <v>0</v>
      </c>
      <c r="O1242" t="n">
        <v>0</v>
      </c>
      <c r="P1242" t="n">
        <v>883</v>
      </c>
      <c r="Q1242" t="n">
        <v>867</v>
      </c>
      <c r="R1242" t="n">
        <v>89</v>
      </c>
      <c r="S1242" t="n">
        <v>109</v>
      </c>
      <c r="T1242">
        <f>IF( S1242&lt;=0,0,IF( E1242+I1242 &gt;= MAX((S1242/30)*U1242, S1242*1.2), 0, CEILING( (MAX((S1242/30)*U1242, S1242*1.2) - (E1242+I1242)) / J1242, 1 ) * J1242 ) ) ))</f>
        <v/>
      </c>
      <c r="U1242" t="n">
        <v>52</v>
      </c>
    </row>
    <row r="1243">
      <c r="A1243" t="inlineStr">
        <is>
          <t>GALLETAS, PAN Y UNTABLES</t>
        </is>
      </c>
      <c r="B1243" t="inlineStr">
        <is>
          <t>10</t>
        </is>
      </c>
      <c r="C1243" t="inlineStr">
        <is>
          <t>735257002513</t>
        </is>
      </c>
      <c r="D1243" t="inlineStr">
        <is>
          <t xml:space="preserve">GELATINA DE AGUA EN POLVO SABOR FRESA D-GARI 120 GRS </t>
        </is>
      </c>
      <c r="E1243" t="n">
        <v>61</v>
      </c>
      <c r="F1243" t="inlineStr">
        <is>
          <t>Automatico</t>
        </is>
      </c>
      <c r="G1243" t="n">
        <v>1.65</v>
      </c>
      <c r="H1243" t="n">
        <v>36.96</v>
      </c>
      <c r="I1243" t="n">
        <v>0</v>
      </c>
      <c r="J1243" t="n">
        <v>50</v>
      </c>
      <c r="K1243" t="inlineStr">
        <is>
          <t>D-GARI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580</v>
      </c>
      <c r="Q1243" t="n">
        <v>535</v>
      </c>
      <c r="R1243" t="n">
        <v>31</v>
      </c>
      <c r="S1243" t="n">
        <v>39</v>
      </c>
      <c r="T1243">
        <f>IF( S1243&lt;=0,0,IF( E1243+I1243 &gt;= MAX((S1243/30)*U1243, S1243*1.2), 0, CEILING( (MAX((S1243/30)*U1243, S1243*1.2) - (E1243+I1243)) / J1243, 1 ) * J1243 ) ) ))</f>
        <v/>
      </c>
      <c r="U1243" t="n">
        <v>22</v>
      </c>
    </row>
    <row r="1244">
      <c r="A1244" t="inlineStr">
        <is>
          <t>BEBIDAS IVA</t>
        </is>
      </c>
      <c r="B1244" t="inlineStr">
        <is>
          <t>0</t>
        </is>
      </c>
      <c r="C1244" t="inlineStr">
        <is>
          <t>7622210577061</t>
        </is>
      </c>
      <c r="D1244" t="inlineStr">
        <is>
          <t xml:space="preserve">BEBIDA EN POLVO TAMARINDO  TANG 13 GRS </t>
        </is>
      </c>
      <c r="E1244" t="n">
        <v>61</v>
      </c>
      <c r="F1244" t="inlineStr">
        <is>
          <t>Automatico</t>
        </is>
      </c>
      <c r="G1244" t="n">
        <v>1.41</v>
      </c>
      <c r="H1244" t="n">
        <v>43.26</v>
      </c>
      <c r="I1244" t="n">
        <v>0</v>
      </c>
      <c r="J1244" t="n">
        <v>72</v>
      </c>
      <c r="K1244" t="inlineStr">
        <is>
          <t>TANG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443</v>
      </c>
      <c r="Q1244" t="n">
        <v>0</v>
      </c>
      <c r="R1244" t="n">
        <v>26</v>
      </c>
      <c r="S1244" t="n">
        <v>31</v>
      </c>
      <c r="T1244">
        <f>IF( S1244&lt;=0,0,IF( E1244+I1244 &gt;= MAX((S1244/30)*U1244, S1244*1.2), 0, CEILING( (MAX((S1244/30)*U1244, S1244*1.2) - (E1244+I1244)) / J1244, 1 ) * J1244 ) ) ))</f>
        <v/>
      </c>
      <c r="U1244" t="n">
        <v>22</v>
      </c>
    </row>
    <row r="1245">
      <c r="A1245" t="inlineStr">
        <is>
          <t>DULCERIA IEPS</t>
        </is>
      </c>
      <c r="B1245" t="inlineStr">
        <is>
          <t>420</t>
        </is>
      </c>
      <c r="C1245" t="inlineStr">
        <is>
          <t>7500463279621</t>
        </is>
      </c>
      <c r="D1245" t="inlineStr">
        <is>
          <t xml:space="preserve">OBLEA SABOR CACAO  AMAREA 50 GRS </t>
        </is>
      </c>
      <c r="E1245" t="n">
        <v>62</v>
      </c>
      <c r="F1245" t="inlineStr">
        <is>
          <t>Automatico</t>
        </is>
      </c>
      <c r="G1245" t="n">
        <v>1.89</v>
      </c>
      <c r="H1245" t="n">
        <v>32.8</v>
      </c>
      <c r="I1245" t="n">
        <v>48</v>
      </c>
      <c r="J1245" t="n">
        <v>24</v>
      </c>
      <c r="K1245" t="inlineStr">
        <is>
          <t>AMAREA</t>
        </is>
      </c>
      <c r="L1245" t="n">
        <v>3.195767195767196</v>
      </c>
      <c r="M1245" t="n">
        <v>6.040000000000001</v>
      </c>
      <c r="N1245" t="n">
        <v>0</v>
      </c>
      <c r="O1245" t="n">
        <v>0</v>
      </c>
      <c r="P1245" t="n">
        <v>407</v>
      </c>
      <c r="Q1245" t="n">
        <v>178</v>
      </c>
      <c r="R1245" t="n">
        <v>44</v>
      </c>
      <c r="S1245" t="n">
        <v>55</v>
      </c>
      <c r="T1245">
        <f>IF( S1245&lt;=0,0,IF( E1245+I1245 &gt;= MAX((S1245/30)*U1245, S1245*1.2), 0, CEILING( (MAX((S1245/30)*U1245, S1245*1.2) - (E1245+I1245)) / J1245, 1 ) * J1245 ) ) ))</f>
        <v/>
      </c>
      <c r="U1245" t="n">
        <v>36</v>
      </c>
    </row>
    <row r="1246">
      <c r="A1246" t="inlineStr">
        <is>
          <t>DULCERIA IVA</t>
        </is>
      </c>
      <c r="B1246" t="inlineStr">
        <is>
          <t>320</t>
        </is>
      </c>
      <c r="C1246" t="inlineStr">
        <is>
          <t>22000287090</t>
        </is>
      </c>
      <c r="D1246" t="inlineStr">
        <is>
          <t xml:space="preserve">GOMA DE MASCAR MENTA  WRIGLEYS  WINTERFRESH 37.5 GRS </t>
        </is>
      </c>
      <c r="E1246" t="n">
        <v>62</v>
      </c>
      <c r="F1246" t="inlineStr">
        <is>
          <t>Automatico</t>
        </is>
      </c>
      <c r="G1246" t="n">
        <v>2.1</v>
      </c>
      <c r="H1246" t="n">
        <v>29.52</v>
      </c>
      <c r="I1246" t="n">
        <v>0</v>
      </c>
      <c r="J1246" t="n">
        <v>120</v>
      </c>
      <c r="K1246" t="inlineStr">
        <is>
          <t>WINTERFRESH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493</v>
      </c>
      <c r="Q1246" t="n">
        <v>293</v>
      </c>
      <c r="R1246" t="n">
        <v>25</v>
      </c>
      <c r="S1246" t="n">
        <v>36</v>
      </c>
      <c r="T1246">
        <f>IF( S1246&lt;=0,0,IF( E1246+I1246 &gt;= MAX((S1246/30)*U1246, S1246*1.2), 0, CEILING( (MAX((S1246/30)*U1246, S1246*1.2) - (E1246+I1246)) / J1246, 1 ) * J1246 ) ) ))</f>
        <v/>
      </c>
      <c r="U1246" t="n">
        <v>22</v>
      </c>
    </row>
    <row r="1247">
      <c r="A1247" t="inlineStr">
        <is>
          <t>CONSERVAS</t>
        </is>
      </c>
      <c r="B1247" t="inlineStr">
        <is>
          <t>143</t>
        </is>
      </c>
      <c r="C1247" t="inlineStr">
        <is>
          <t>7501052473413</t>
        </is>
      </c>
      <c r="D1247" t="inlineStr">
        <is>
          <t xml:space="preserve">CHILES CHIPOTLES ADOBADOS MOLIDO  CLEMENTE JACQUES 220 GRS </t>
        </is>
      </c>
      <c r="E1247" t="n">
        <v>62</v>
      </c>
      <c r="F1247" t="inlineStr">
        <is>
          <t>Automatico</t>
        </is>
      </c>
      <c r="G1247" t="n">
        <v>2.5</v>
      </c>
      <c r="H1247" t="n">
        <v>24.8</v>
      </c>
      <c r="I1247" t="n">
        <v>48</v>
      </c>
      <c r="J1247" t="n">
        <v>24</v>
      </c>
      <c r="K1247" t="inlineStr">
        <is>
          <t>CLEMENTE JACQUES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1021</v>
      </c>
      <c r="Q1247" t="n">
        <v>834</v>
      </c>
      <c r="R1247" t="n">
        <v>86</v>
      </c>
      <c r="S1247" t="n">
        <v>104</v>
      </c>
      <c r="T1247">
        <f>IF( S1247&lt;=0,0,IF( E1247+I1247 &gt;= MAX((S1247/30)*U1247, S1247*1.2), 0, CEILING( (MAX((S1247/30)*U1247, S1247*1.2) - (E1247+I1247)) / J1247, 1 ) * J1247 ) ) ))</f>
        <v/>
      </c>
      <c r="U1247" t="n">
        <v>22</v>
      </c>
    </row>
    <row r="1248">
      <c r="A1248" t="inlineStr">
        <is>
          <t>GALLETAS, PAN Y UNTABLES</t>
        </is>
      </c>
      <c r="B1248" t="inlineStr">
        <is>
          <t>10</t>
        </is>
      </c>
      <c r="C1248" t="inlineStr">
        <is>
          <t>7500478018741</t>
        </is>
      </c>
      <c r="D1248" t="inlineStr">
        <is>
          <t xml:space="preserve">GALLETAS SALADAS  GAMESA 348 GRS </t>
        </is>
      </c>
      <c r="E1248" t="n">
        <v>62</v>
      </c>
      <c r="F1248" t="inlineStr">
        <is>
          <t>Automatico</t>
        </is>
      </c>
      <c r="G1248" t="n">
        <v>2.73</v>
      </c>
      <c r="H1248" t="n">
        <v>23.8</v>
      </c>
      <c r="I1248" t="n">
        <v>36</v>
      </c>
      <c r="J1248" t="n">
        <v>18</v>
      </c>
      <c r="K1248" t="inlineStr">
        <is>
          <t>GAMESA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1277</v>
      </c>
      <c r="Q1248" t="n">
        <v>1371</v>
      </c>
      <c r="R1248" t="n">
        <v>111</v>
      </c>
      <c r="S1248" t="n">
        <v>130</v>
      </c>
      <c r="T1248">
        <f>IF( S1248&lt;=0,0,IF( E1248+I1248 &gt;= MAX((S1248/30)*U1248, S1248*1.2), 0, CEILING( (MAX((S1248/30)*U1248, S1248*1.2) - (E1248+I1248)) / J1248, 1 ) * J1248 ) ) ))</f>
        <v/>
      </c>
      <c r="U1248" t="n">
        <v>18</v>
      </c>
    </row>
    <row r="1249">
      <c r="A1249" t="inlineStr">
        <is>
          <t>GOURMET</t>
        </is>
      </c>
      <c r="B1249" t="inlineStr">
        <is>
          <t>0</t>
        </is>
      </c>
      <c r="C1249" t="inlineStr">
        <is>
          <t>8801104940023</t>
        </is>
      </c>
      <c r="D1249" t="inlineStr">
        <is>
          <t xml:space="preserve">LECHE SABOR FRESA  BINGGRAE 200 ML. </t>
        </is>
      </c>
      <c r="E1249" t="n">
        <v>62</v>
      </c>
      <c r="F1249" t="inlineStr">
        <is>
          <t>Automatico</t>
        </is>
      </c>
      <c r="G1249" t="n">
        <v>2.16</v>
      </c>
      <c r="H1249" t="n">
        <v>28.7</v>
      </c>
      <c r="I1249" t="n">
        <v>0</v>
      </c>
      <c r="J1249" t="n">
        <v>24</v>
      </c>
      <c r="K1249" t="inlineStr">
        <is>
          <t>BINGGRAE</t>
        </is>
      </c>
      <c r="L1249" t="n">
        <v>7.296296296296298</v>
      </c>
      <c r="M1249" t="n">
        <v>15.76</v>
      </c>
      <c r="N1249" t="n">
        <v>7.296296296296298</v>
      </c>
      <c r="O1249" t="n">
        <v>15.76</v>
      </c>
      <c r="P1249" t="n">
        <v>467</v>
      </c>
      <c r="Q1249" t="n">
        <v>0</v>
      </c>
      <c r="R1249" t="n">
        <v>43</v>
      </c>
      <c r="S1249" t="n">
        <v>56</v>
      </c>
      <c r="T1249">
        <f>IF( S1249&lt;=0,0,IF( E1249+I1249 &gt;= MAX((S1249/30)*U1249, S1249*1.2), 0, CEILING( (MAX((S1249/30)*U1249, S1249*1.2) - (E1249+I1249)) / J1249, 1 ) * J1249 ) ) ))</f>
        <v/>
      </c>
      <c r="U1249" t="n">
        <v>36</v>
      </c>
    </row>
    <row r="1250">
      <c r="A1250" t="inlineStr">
        <is>
          <t>CONSERVAS</t>
        </is>
      </c>
      <c r="B1250" t="inlineStr">
        <is>
          <t>0</t>
        </is>
      </c>
      <c r="C1250" t="inlineStr">
        <is>
          <t>7501052473413</t>
        </is>
      </c>
      <c r="D1250" t="inlineStr">
        <is>
          <t xml:space="preserve">CHILES CHIPOTLES ADOBADOS MOLIDO  CLEMENTE JACQUES 220 GRS </t>
        </is>
      </c>
      <c r="E1250" t="n">
        <v>62</v>
      </c>
      <c r="F1250" t="inlineStr">
        <is>
          <t>Automatico</t>
        </is>
      </c>
      <c r="G1250" t="n">
        <v>2.5</v>
      </c>
      <c r="H1250" t="n">
        <v>24.8</v>
      </c>
      <c r="I1250" t="n">
        <v>48</v>
      </c>
      <c r="J1250" t="n">
        <v>24</v>
      </c>
      <c r="K1250" t="inlineStr">
        <is>
          <t>CLEMENTE JACQUES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1021</v>
      </c>
      <c r="Q1250" t="n">
        <v>834</v>
      </c>
      <c r="R1250" t="n">
        <v>86</v>
      </c>
      <c r="S1250" t="n">
        <v>104</v>
      </c>
      <c r="T1250">
        <f>IF( S1250&lt;=0,0,IF( E1250+I1250 &gt;= MAX((S1250/30)*U1250, S1250*1.2), 0, CEILING( (MAX((S1250/30)*U1250, S1250*1.2) - (E1250+I1250)) / J1250, 1 ) * J1250 ) ) ))</f>
        <v/>
      </c>
      <c r="U1250" t="n">
        <v>22</v>
      </c>
    </row>
    <row r="1251">
      <c r="A1251" t="inlineStr">
        <is>
          <t>BEBIDAS IVA</t>
        </is>
      </c>
      <c r="B1251" t="inlineStr">
        <is>
          <t>3</t>
        </is>
      </c>
      <c r="C1251" t="inlineStr">
        <is>
          <t>7503016111744</t>
        </is>
      </c>
      <c r="D1251" t="inlineStr">
        <is>
          <t xml:space="preserve">BEBIDA EN POLVO TE NEGRO DURAZNO  NATURE S FACTORY 20 GRS </t>
        </is>
      </c>
      <c r="E1251" t="n">
        <v>63</v>
      </c>
      <c r="F1251" t="inlineStr">
        <is>
          <t>Automatico</t>
        </is>
      </c>
      <c r="G1251" t="n">
        <v>1.79</v>
      </c>
      <c r="H1251" t="n">
        <v>35.19</v>
      </c>
      <c r="I1251" t="n">
        <v>0</v>
      </c>
      <c r="J1251" t="n">
        <v>100</v>
      </c>
      <c r="K1251" t="inlineStr">
        <is>
          <t>NATURE S FACTORY</t>
        </is>
      </c>
      <c r="L1251" t="n">
        <v>0.8044692737430168</v>
      </c>
      <c r="M1251" t="n">
        <v>1.44</v>
      </c>
      <c r="N1251" t="n">
        <v>0.8044692737430168</v>
      </c>
      <c r="O1251" t="n">
        <v>1.44</v>
      </c>
      <c r="P1251" t="n">
        <v>1546</v>
      </c>
      <c r="Q1251" t="n">
        <v>1692</v>
      </c>
      <c r="R1251" t="n">
        <v>71</v>
      </c>
      <c r="S1251" t="n">
        <v>80</v>
      </c>
      <c r="T1251">
        <f>IF( S1251&lt;=0,0,IF( E1251+I1251 &gt;= MAX((S1251/30)*U1251, S1251*1.2), 0, CEILING( (MAX((S1251/30)*U1251, S1251*1.2) - (E1251+I1251)) / J1251, 1 ) * J1251 ) ) ))</f>
        <v/>
      </c>
      <c r="U1251" t="n">
        <v>36</v>
      </c>
    </row>
    <row r="1252">
      <c r="A1252" t="inlineStr">
        <is>
          <t>ABARROTES BASICOS</t>
        </is>
      </c>
      <c r="B1252" t="inlineStr">
        <is>
          <t>23</t>
        </is>
      </c>
      <c r="C1252" t="inlineStr">
        <is>
          <t>7501055917921</t>
        </is>
      </c>
      <c r="D1252" t="inlineStr">
        <is>
          <t xml:space="preserve">LECHE EVAPORADA DESLACTOSADA UHT  ALPURA 340 GRS </t>
        </is>
      </c>
      <c r="E1252" t="n">
        <v>63</v>
      </c>
      <c r="F1252" t="inlineStr">
        <is>
          <t>Automatico</t>
        </is>
      </c>
      <c r="G1252" t="n">
        <v>4.28</v>
      </c>
      <c r="H1252" t="n">
        <v>14.71</v>
      </c>
      <c r="I1252" t="n">
        <v>24</v>
      </c>
      <c r="J1252" t="n">
        <v>24</v>
      </c>
      <c r="K1252" t="inlineStr">
        <is>
          <t>ALPURA</t>
        </is>
      </c>
      <c r="L1252" t="n">
        <v>3.280373831775702</v>
      </c>
      <c r="M1252" t="n">
        <v>14.04</v>
      </c>
      <c r="N1252" t="n">
        <v>0</v>
      </c>
      <c r="O1252" t="n">
        <v>0</v>
      </c>
      <c r="P1252" t="n">
        <v>201</v>
      </c>
      <c r="Q1252" t="n">
        <v>0</v>
      </c>
      <c r="R1252" t="n">
        <v>88</v>
      </c>
      <c r="S1252" t="n">
        <v>114</v>
      </c>
      <c r="T1252">
        <f>IF( S1252&lt;=0,0,IF( E1252+I1252 &gt;= MAX((S1252/30)*U1252, S1252*1.2), 0, CEILING( (MAX((S1252/30)*U1252, S1252*1.2) - (E1252+I1252)) / J1252, 1 ) * J1252 ) ) ))</f>
        <v/>
      </c>
      <c r="U1252" t="n">
        <v>18</v>
      </c>
    </row>
    <row r="1253">
      <c r="A1253" t="inlineStr">
        <is>
          <t>ABARROTES BASICOS</t>
        </is>
      </c>
      <c r="B1253" t="inlineStr">
        <is>
          <t>23</t>
        </is>
      </c>
      <c r="C1253" t="inlineStr">
        <is>
          <t>7501003339034</t>
        </is>
      </c>
      <c r="D1253" t="inlineStr">
        <is>
          <t xml:space="preserve">TÉ NEGRO  MCCORMICK 36 GRS </t>
        </is>
      </c>
      <c r="E1253" t="n">
        <v>63</v>
      </c>
      <c r="F1253" t="inlineStr">
        <is>
          <t>Automatico</t>
        </is>
      </c>
      <c r="G1253" t="n">
        <v>1.4</v>
      </c>
      <c r="H1253" t="n">
        <v>45</v>
      </c>
      <c r="I1253" t="n">
        <v>0</v>
      </c>
      <c r="J1253" t="n">
        <v>24</v>
      </c>
      <c r="K1253" t="inlineStr">
        <is>
          <t>MCCORMICK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239</v>
      </c>
      <c r="Q1253" t="n">
        <v>150</v>
      </c>
      <c r="R1253" t="n">
        <v>22</v>
      </c>
      <c r="S1253" t="n">
        <v>30</v>
      </c>
      <c r="T1253">
        <f>IF( S1253&lt;=0,0,IF( E1253+I1253 &gt;= MAX((S1253/30)*U1253, S1253*1.2), 0, CEILING( (MAX((S1253/30)*U1253, S1253*1.2) - (E1253+I1253)) / J1253, 1 ) * J1253 ) ) ))</f>
        <v/>
      </c>
      <c r="U1253" t="n">
        <v>22</v>
      </c>
    </row>
    <row r="1254">
      <c r="A1254" t="inlineStr">
        <is>
          <t>PANALES, HIGIENICOS Y DESECHABLES</t>
        </is>
      </c>
      <c r="B1254" t="inlineStr">
        <is>
          <t>95</t>
        </is>
      </c>
      <c r="C1254" t="inlineStr">
        <is>
          <t>7502290810374</t>
        </is>
      </c>
      <c r="D1254" t="inlineStr">
        <is>
          <t xml:space="preserve">PLATO CHAROLA CHICO  WE CARE 15 PZA </t>
        </is>
      </c>
      <c r="E1254" t="n">
        <v>63</v>
      </c>
      <c r="F1254" t="inlineStr">
        <is>
          <t>Automatico</t>
        </is>
      </c>
      <c r="G1254" t="n">
        <v>1.41</v>
      </c>
      <c r="H1254" t="n">
        <v>44.68</v>
      </c>
      <c r="I1254" t="n">
        <v>0</v>
      </c>
      <c r="J1254" t="n">
        <v>40</v>
      </c>
      <c r="K1254" t="inlineStr">
        <is>
          <t>WE CARE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295</v>
      </c>
      <c r="Q1254" t="n">
        <v>115</v>
      </c>
      <c r="R1254" t="n">
        <v>18</v>
      </c>
      <c r="S1254" t="n">
        <v>31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CONSERVAS</t>
        </is>
      </c>
      <c r="B1255" t="inlineStr">
        <is>
          <t>143</t>
        </is>
      </c>
      <c r="C1255" t="inlineStr">
        <is>
          <t>7501017051328</t>
        </is>
      </c>
      <c r="D1255" t="inlineStr">
        <is>
          <t xml:space="preserve">CHILES JALAPEÑOS ENTEROS  LA COSTEÑA 240 GRS </t>
        </is>
      </c>
      <c r="E1255" t="n">
        <v>63</v>
      </c>
      <c r="F1255" t="inlineStr">
        <is>
          <t>Automatico</t>
        </is>
      </c>
      <c r="G1255" t="n">
        <v>1.82</v>
      </c>
      <c r="H1255" t="n">
        <v>34.61</v>
      </c>
      <c r="I1255" t="n">
        <v>48</v>
      </c>
      <c r="J1255" t="n">
        <v>24</v>
      </c>
      <c r="K1255" t="inlineStr">
        <is>
          <t>LA COSTE¿A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686</v>
      </c>
      <c r="Q1255" t="n">
        <v>496</v>
      </c>
      <c r="R1255" t="n">
        <v>45</v>
      </c>
      <c r="S1255" t="n">
        <v>51</v>
      </c>
      <c r="T1255">
        <f>IF( S1255&lt;=0,0,IF( E1255+I1255 &gt;= MAX((S1255/30)*U1255, S1255*1.2), 0, CEILING( (MAX((S1255/30)*U1255, S1255*1.2) - (E1255+I1255)) / J1255, 1 ) * J1255 ) ) ))</f>
        <v/>
      </c>
      <c r="U1255" t="n">
        <v>22</v>
      </c>
    </row>
    <row r="1256">
      <c r="A1256" t="inlineStr">
        <is>
          <t>DULCERIA IEPS</t>
        </is>
      </c>
      <c r="B1256" t="inlineStr">
        <is>
          <t>420</t>
        </is>
      </c>
      <c r="C1256" t="inlineStr">
        <is>
          <t>7506475100953</t>
        </is>
      </c>
      <c r="D1256" t="inlineStr">
        <is>
          <t xml:space="preserve">CHOCOLATE SIN AZUCAR SEMIAMARGO  NESTLE 17 GRS </t>
        </is>
      </c>
      <c r="E1256" t="n">
        <v>63</v>
      </c>
      <c r="F1256" t="inlineStr">
        <is>
          <t>Automatico</t>
        </is>
      </c>
      <c r="G1256" t="n">
        <v>1.81</v>
      </c>
      <c r="H1256" t="n">
        <v>34.8</v>
      </c>
      <c r="I1256" t="n">
        <v>0</v>
      </c>
      <c r="J1256" t="n">
        <v>80</v>
      </c>
      <c r="K1256" t="inlineStr">
        <is>
          <t>NESTLE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485</v>
      </c>
      <c r="Q1256" t="n">
        <v>300</v>
      </c>
      <c r="R1256" t="n">
        <v>57</v>
      </c>
      <c r="S1256" t="n">
        <v>67</v>
      </c>
      <c r="T1256">
        <f>IF( S1256&lt;=0,0,IF( E1256+I1256 &gt;= MAX((S1256/30)*U1256, S1256*1.2), 0, CEILING( (MAX((S1256/30)*U1256, S1256*1.2) - (E1256+I1256)) / J1256, 1 ) * J1256 ) ) ))</f>
        <v/>
      </c>
      <c r="U1256" t="n">
        <v>22</v>
      </c>
    </row>
    <row r="1257">
      <c r="A1257" t="inlineStr">
        <is>
          <t>GALLETAS, PAN Y UNTABLES IEPS</t>
        </is>
      </c>
      <c r="B1257" t="inlineStr">
        <is>
          <t>410</t>
        </is>
      </c>
      <c r="C1257" t="inlineStr">
        <is>
          <t>7500478037247</t>
        </is>
      </c>
      <c r="D1257" t="inlineStr">
        <is>
          <t xml:space="preserve">GALLETAS DORADAS  GAMESA 171 GRS </t>
        </is>
      </c>
      <c r="E1257" t="n">
        <v>63</v>
      </c>
      <c r="F1257" t="inlineStr">
        <is>
          <t>Automatico</t>
        </is>
      </c>
      <c r="G1257" t="n">
        <v>2.4</v>
      </c>
      <c r="H1257" t="n">
        <v>26.25</v>
      </c>
      <c r="I1257" t="n">
        <v>45</v>
      </c>
      <c r="J1257" t="n">
        <v>15</v>
      </c>
      <c r="K1257" t="inlineStr">
        <is>
          <t>GAMESA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1045</v>
      </c>
      <c r="Q1257" t="n">
        <v>366</v>
      </c>
      <c r="R1257" t="n">
        <v>62</v>
      </c>
      <c r="S1257" t="n">
        <v>74</v>
      </c>
      <c r="T1257">
        <f>IF( S1257&lt;=0,0,IF( E1257+I1257 &gt;= MAX((S1257/30)*U1257, S1257*1.2), 0, CEILING( (MAX((S1257/30)*U1257, S1257*1.2) - (E1257+I1257)) / J1257, 1 ) * J1257 ) ) ))</f>
        <v/>
      </c>
      <c r="U1257" t="n">
        <v>18</v>
      </c>
    </row>
    <row r="1258">
      <c r="A1258" t="inlineStr">
        <is>
          <t>BEBIDAS IVA</t>
        </is>
      </c>
      <c r="B1258" t="inlineStr">
        <is>
          <t>3</t>
        </is>
      </c>
      <c r="C1258" t="inlineStr">
        <is>
          <t>7501480735114</t>
        </is>
      </c>
      <c r="D1258" t="inlineStr">
        <is>
          <t xml:space="preserve">AGUA MINERAL NATURAL BRILLANTE  TEHUACAN 355 ML. </t>
        </is>
      </c>
      <c r="E1258" t="n">
        <v>63</v>
      </c>
      <c r="F1258" t="inlineStr">
        <is>
          <t>Automatico</t>
        </is>
      </c>
      <c r="G1258" t="n">
        <v>7.67</v>
      </c>
      <c r="H1258" t="n">
        <v>8.210000000000001</v>
      </c>
      <c r="I1258" t="n">
        <v>168</v>
      </c>
      <c r="J1258" t="n">
        <v>24</v>
      </c>
      <c r="K1258" t="inlineStr">
        <is>
          <t>TEHUACAN</t>
        </is>
      </c>
      <c r="L1258" t="n">
        <v>27.78617992177314</v>
      </c>
      <c r="M1258" t="n">
        <v>213.12</v>
      </c>
      <c r="N1258" t="n">
        <v>5.882659713168188</v>
      </c>
      <c r="O1258" t="n">
        <v>45.12</v>
      </c>
      <c r="P1258" t="n">
        <v>801</v>
      </c>
      <c r="Q1258" t="n">
        <v>93</v>
      </c>
      <c r="R1258" t="n">
        <v>129</v>
      </c>
      <c r="S1258" t="n">
        <v>158</v>
      </c>
      <c r="T1258">
        <f>IF( S1258&lt;=0,0,IF( E1258+I1258 &gt;= MAX((S1258/30)*U1258, S1258*1.2), 0, CEILING( (MAX((S1258/30)*U1258, S1258*1.2) - (E1258+I1258)) / J1258, 1 ) * J1258 ) ) ))</f>
        <v/>
      </c>
      <c r="U1258" t="n">
        <v>36</v>
      </c>
    </row>
    <row r="1259">
      <c r="A1259" t="inlineStr">
        <is>
          <t>BEBIDAS ALCOHOLICAS</t>
        </is>
      </c>
      <c r="B1259" t="inlineStr">
        <is>
          <t>0</t>
        </is>
      </c>
      <c r="C1259" t="inlineStr">
        <is>
          <t>6648040012900</t>
        </is>
      </c>
      <c r="D1259" t="inlineStr">
        <is>
          <t xml:space="preserve">BEBIDA PREPARADA VODKA APPLETINI  SKYY 275 ML. </t>
        </is>
      </c>
      <c r="E1259" t="n">
        <v>63</v>
      </c>
      <c r="F1259" t="inlineStr">
        <is>
          <t>Automatico</t>
        </is>
      </c>
      <c r="G1259" t="n">
        <v>2.14</v>
      </c>
      <c r="H1259" t="n">
        <v>29.43</v>
      </c>
      <c r="I1259" t="n">
        <v>0</v>
      </c>
      <c r="J1259" t="n">
        <v>24</v>
      </c>
      <c r="K1259" t="inlineStr">
        <is>
          <t>SKYY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534</v>
      </c>
      <c r="Q1259" t="n">
        <v>750</v>
      </c>
      <c r="R1259" t="n">
        <v>51</v>
      </c>
      <c r="S1259" t="n">
        <v>55</v>
      </c>
      <c r="T1259">
        <f>IF( S1259&lt;=0,0,IF( E1259+I1259 &gt;= MAX((S1259/30)*U1259, S1259*1.2), 0, CEILING( (MAX((S1259/30)*U1259, S1259*1.2) - (E1259+I1259)) / J1259, 1 ) * J1259 ) ) ))</f>
        <v/>
      </c>
      <c r="U1259" t="n">
        <v>22</v>
      </c>
    </row>
    <row r="1260">
      <c r="A1260" t="inlineStr">
        <is>
          <t>GOURMET IEPS</t>
        </is>
      </c>
      <c r="B1260" t="inlineStr">
        <is>
          <t>0</t>
        </is>
      </c>
      <c r="C1260" t="inlineStr">
        <is>
          <t>73141150040</t>
        </is>
      </c>
      <c r="D1260" t="inlineStr">
        <is>
          <t xml:space="preserve">GALLETA DE TRIGO CUBIERTA DE CHOCOLATE  POCKY 40 GRS </t>
        </is>
      </c>
      <c r="E1260" t="n">
        <v>63</v>
      </c>
      <c r="F1260" t="inlineStr">
        <is>
          <t>Automatico</t>
        </is>
      </c>
      <c r="G1260" t="n">
        <v>1.36</v>
      </c>
      <c r="H1260" t="n">
        <v>46.32</v>
      </c>
      <c r="I1260" t="n">
        <v>0</v>
      </c>
      <c r="J1260" t="n">
        <v>20</v>
      </c>
      <c r="K1260" t="inlineStr">
        <is>
          <t>POCKY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340</v>
      </c>
      <c r="Q1260" t="n">
        <v>467</v>
      </c>
      <c r="R1260" t="n">
        <v>17</v>
      </c>
      <c r="S1260" t="n">
        <v>17</v>
      </c>
      <c r="T1260">
        <f>IF( S1260&lt;=0,0,IF( E1260+I1260 &gt;= MAX((S1260/30)*U1260, S1260*1.2), 0, CEILING( (MAX((S1260/30)*U1260, S1260*1.2) - (E1260+I1260)) / J1260, 1 ) * J1260 ) ) ))</f>
        <v/>
      </c>
      <c r="U1260" t="n">
        <v>22</v>
      </c>
    </row>
    <row r="1261">
      <c r="A1261" t="inlineStr">
        <is>
          <t>GALLETAS, PAN Y UNTABLES IEPS</t>
        </is>
      </c>
      <c r="B1261" t="inlineStr">
        <is>
          <t>0</t>
        </is>
      </c>
      <c r="C1261" t="inlineStr">
        <is>
          <t>7500478037247</t>
        </is>
      </c>
      <c r="D1261" t="inlineStr">
        <is>
          <t xml:space="preserve">GALLETAS DORADAS  GAMESA 171 GRS </t>
        </is>
      </c>
      <c r="E1261" t="n">
        <v>63</v>
      </c>
      <c r="F1261" t="inlineStr">
        <is>
          <t>Automatico</t>
        </is>
      </c>
      <c r="G1261" t="n">
        <v>2.4</v>
      </c>
      <c r="H1261" t="n">
        <v>26.25</v>
      </c>
      <c r="I1261" t="n">
        <v>45</v>
      </c>
      <c r="J1261" t="n">
        <v>15</v>
      </c>
      <c r="K1261" t="inlineStr">
        <is>
          <t>GAMESA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1045</v>
      </c>
      <c r="Q1261" t="n">
        <v>366</v>
      </c>
      <c r="R1261" t="n">
        <v>62</v>
      </c>
      <c r="S1261" t="n">
        <v>74</v>
      </c>
      <c r="T1261">
        <f>IF( S1261&lt;=0,0,IF( E1261+I1261 &gt;= MAX((S1261/30)*U1261, S1261*1.2), 0, CEILING( (MAX((S1261/30)*U1261, S1261*1.2) - (E1261+I1261)) / J1261, 1 ) * J1261 ) ) ))</f>
        <v/>
      </c>
      <c r="U1261" t="n">
        <v>18</v>
      </c>
    </row>
    <row r="1262">
      <c r="A1262" t="inlineStr">
        <is>
          <t>DULCERIA IEPS</t>
        </is>
      </c>
      <c r="B1262" t="inlineStr">
        <is>
          <t>0</t>
        </is>
      </c>
      <c r="C1262" t="inlineStr">
        <is>
          <t>7506475100953</t>
        </is>
      </c>
      <c r="D1262" t="inlineStr">
        <is>
          <t xml:space="preserve">CHOCOLATE SIN AZUCAR SEMIAMARGO  NESTLE 17 GRS </t>
        </is>
      </c>
      <c r="E1262" t="n">
        <v>63</v>
      </c>
      <c r="F1262" t="inlineStr">
        <is>
          <t>Automatico</t>
        </is>
      </c>
      <c r="G1262" t="n">
        <v>1.81</v>
      </c>
      <c r="H1262" t="n">
        <v>34.8</v>
      </c>
      <c r="I1262" t="n">
        <v>0</v>
      </c>
      <c r="J1262" t="n">
        <v>80</v>
      </c>
      <c r="K1262" t="inlineStr">
        <is>
          <t>NESTLE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485</v>
      </c>
      <c r="Q1262" t="n">
        <v>300</v>
      </c>
      <c r="R1262" t="n">
        <v>57</v>
      </c>
      <c r="S1262" t="n">
        <v>67</v>
      </c>
      <c r="T1262">
        <f>IF( S1262&lt;=0,0,IF( E1262+I1262 &gt;= MAX((S1262/30)*U1262, S1262*1.2), 0, CEILING( (MAX((S1262/30)*U1262, S1262*1.2) - (E1262+I1262)) / J1262, 1 ) * J1262 ) ) ))</f>
        <v/>
      </c>
      <c r="U1262" t="n">
        <v>22</v>
      </c>
    </row>
    <row r="1263">
      <c r="A1263" t="inlineStr">
        <is>
          <t>GALLETAS, PAN Y UNTABLES IEPS</t>
        </is>
      </c>
      <c r="B1263" t="inlineStr">
        <is>
          <t>410</t>
        </is>
      </c>
      <c r="C1263" t="inlineStr">
        <is>
          <t>7622201747107</t>
        </is>
      </c>
      <c r="D1263" t="inlineStr">
        <is>
          <t xml:space="preserve">GALLETA SABOR CHOCOLATE CON COBERTURA WHITE FUDGE NABISCO 152.8 GRS </t>
        </is>
      </c>
      <c r="E1263" t="n">
        <v>64</v>
      </c>
      <c r="F1263" t="inlineStr">
        <is>
          <t>Automatico</t>
        </is>
      </c>
      <c r="G1263" t="n">
        <v>1.88</v>
      </c>
      <c r="H1263" t="n">
        <v>34.04</v>
      </c>
      <c r="I1263" t="n">
        <v>0</v>
      </c>
      <c r="J1263" t="n">
        <v>48</v>
      </c>
      <c r="K1263" t="inlineStr">
        <is>
          <t>NABISCO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317</v>
      </c>
      <c r="Q1263" t="n">
        <v>291</v>
      </c>
      <c r="R1263" t="n">
        <v>27</v>
      </c>
      <c r="S1263" t="n">
        <v>39</v>
      </c>
      <c r="T1263">
        <f>IF( S1263&lt;=0,0,IF( E1263+I1263 &gt;= MAX((S1263/30)*U1263, S1263*1.2), 0, CEILING( (MAX((S1263/30)*U1263, S1263*1.2) - (E1263+I1263)) / J1263, 1 ) * J1263 ) ) ))</f>
        <v/>
      </c>
      <c r="U1263" t="n">
        <v>22</v>
      </c>
    </row>
    <row r="1264">
      <c r="A1264" t="inlineStr">
        <is>
          <t>DULCERIA IEPS</t>
        </is>
      </c>
      <c r="B1264" t="inlineStr">
        <is>
          <t>420</t>
        </is>
      </c>
      <c r="C1264" t="inlineStr">
        <is>
          <t>757528042042</t>
        </is>
      </c>
      <c r="D1264" t="inlineStr">
        <is>
          <t xml:space="preserve">GOMITAS  RICOLINO 65 GRS </t>
        </is>
      </c>
      <c r="E1264" t="n">
        <v>64</v>
      </c>
      <c r="F1264" t="inlineStr">
        <is>
          <t>Automatico</t>
        </is>
      </c>
      <c r="G1264" t="n">
        <v>3.8</v>
      </c>
      <c r="H1264" t="n">
        <v>16.84</v>
      </c>
      <c r="I1264" t="n">
        <v>120</v>
      </c>
      <c r="J1264" t="n">
        <v>60</v>
      </c>
      <c r="K1264" t="inlineStr">
        <is>
          <t>RICOLINO</t>
        </is>
      </c>
      <c r="L1264" t="n">
        <v>5.157894736842106</v>
      </c>
      <c r="M1264" t="n">
        <v>19.6</v>
      </c>
      <c r="N1264" t="n">
        <v>0</v>
      </c>
      <c r="O1264" t="n">
        <v>0</v>
      </c>
      <c r="P1264" t="n">
        <v>1476</v>
      </c>
      <c r="Q1264" t="n">
        <v>2067</v>
      </c>
      <c r="R1264" t="n">
        <v>81</v>
      </c>
      <c r="S1264" t="n">
        <v>96</v>
      </c>
      <c r="T1264">
        <f>IF( S1264&lt;=0,0,IF( E1264+I1264 &gt;= MAX((S1264/30)*U1264, S1264*1.2), 0, CEILING( (MAX((S1264/30)*U1264, S1264*1.2) - (E1264+I1264)) / J1264, 1 ) * J1264 ) ) ))</f>
        <v/>
      </c>
      <c r="U1264" t="n">
        <v>22</v>
      </c>
    </row>
    <row r="1265">
      <c r="A1265" t="inlineStr">
        <is>
          <t>DULCERIA IEPS</t>
        </is>
      </c>
      <c r="B1265" t="inlineStr">
        <is>
          <t>420</t>
        </is>
      </c>
      <c r="C1265" t="inlineStr">
        <is>
          <t>8000500120675</t>
        </is>
      </c>
      <c r="D1265" t="inlineStr">
        <is>
          <t xml:space="preserve">CHOCOLATE CON LECHE NIÑA 2 PZA KINDER 40 GRS </t>
        </is>
      </c>
      <c r="E1265" t="n">
        <v>64</v>
      </c>
      <c r="F1265" t="inlineStr">
        <is>
          <t>Automatico</t>
        </is>
      </c>
      <c r="G1265" t="n">
        <v>1.54</v>
      </c>
      <c r="H1265" t="n">
        <v>41.55</v>
      </c>
      <c r="I1265" t="n">
        <v>0</v>
      </c>
      <c r="J1265" t="n">
        <v>24</v>
      </c>
      <c r="K1265" t="inlineStr">
        <is>
          <t>KINDER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244</v>
      </c>
      <c r="Q1265" t="n">
        <v>306</v>
      </c>
      <c r="R1265" t="n">
        <v>32</v>
      </c>
      <c r="S1265" t="n">
        <v>35</v>
      </c>
      <c r="T1265">
        <f>IF( S1265&lt;=0,0,IF( E1265+I1265 &gt;= MAX((S1265/30)*U1265, S1265*1.2), 0, CEILING( (MAX((S1265/30)*U1265, S1265*1.2) - (E1265+I1265)) / J1265, 1 ) * J1265 ) ) ))</f>
        <v/>
      </c>
      <c r="U1265" t="n">
        <v>22</v>
      </c>
    </row>
    <row r="1266">
      <c r="A1266" t="inlineStr">
        <is>
          <t>GALLETAS, PAN Y UNTABLES IEPS</t>
        </is>
      </c>
      <c r="B1266" t="inlineStr">
        <is>
          <t>0</t>
        </is>
      </c>
      <c r="C1266" t="inlineStr">
        <is>
          <t>7622201747107</t>
        </is>
      </c>
      <c r="D1266" t="inlineStr">
        <is>
          <t xml:space="preserve">GALLETA SABOR CHOCOLATE CON COBERTURA WHITE FUDGE NABISCO 152.8 GRS </t>
        </is>
      </c>
      <c r="E1266" t="n">
        <v>64</v>
      </c>
      <c r="F1266" t="inlineStr">
        <is>
          <t>Automatico</t>
        </is>
      </c>
      <c r="G1266" t="n">
        <v>1.88</v>
      </c>
      <c r="H1266" t="n">
        <v>34.04</v>
      </c>
      <c r="I1266" t="n">
        <v>0</v>
      </c>
      <c r="J1266" t="n">
        <v>48</v>
      </c>
      <c r="K1266" t="inlineStr">
        <is>
          <t>NABISCO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317</v>
      </c>
      <c r="Q1266" t="n">
        <v>291</v>
      </c>
      <c r="R1266" t="n">
        <v>27</v>
      </c>
      <c r="S1266" t="n">
        <v>39</v>
      </c>
      <c r="T1266">
        <f>IF( S1266&lt;=0,0,IF( E1266+I1266 &gt;= MAX((S1266/30)*U1266, S1266*1.2), 0, CEILING( (MAX((S1266/30)*U1266, S1266*1.2) - (E1266+I1266)) / J1266, 1 ) * J1266 ) ) ))</f>
        <v/>
      </c>
      <c r="U1266" t="n">
        <v>22</v>
      </c>
    </row>
    <row r="1267">
      <c r="A1267" t="inlineStr">
        <is>
          <t>DULCERIA IEPS</t>
        </is>
      </c>
      <c r="B1267" t="inlineStr">
        <is>
          <t>0</t>
        </is>
      </c>
      <c r="C1267" t="inlineStr">
        <is>
          <t>757528042042</t>
        </is>
      </c>
      <c r="D1267" t="inlineStr">
        <is>
          <t xml:space="preserve">GOMITAS  RICOLINO 65 GRS </t>
        </is>
      </c>
      <c r="E1267" t="n">
        <v>64</v>
      </c>
      <c r="F1267" t="inlineStr">
        <is>
          <t>Automatico</t>
        </is>
      </c>
      <c r="G1267" t="n">
        <v>3.8</v>
      </c>
      <c r="H1267" t="n">
        <v>16.84</v>
      </c>
      <c r="I1267" t="n">
        <v>120</v>
      </c>
      <c r="J1267" t="n">
        <v>60</v>
      </c>
      <c r="K1267" t="inlineStr">
        <is>
          <t>RICOLINO</t>
        </is>
      </c>
      <c r="L1267" t="n">
        <v>5.157894736842106</v>
      </c>
      <c r="M1267" t="n">
        <v>19.6</v>
      </c>
      <c r="N1267" t="n">
        <v>0</v>
      </c>
      <c r="O1267" t="n">
        <v>0</v>
      </c>
      <c r="P1267" t="n">
        <v>1476</v>
      </c>
      <c r="Q1267" t="n">
        <v>2067</v>
      </c>
      <c r="R1267" t="n">
        <v>81</v>
      </c>
      <c r="S1267" t="n">
        <v>96</v>
      </c>
      <c r="T1267">
        <f>IF( S1267&lt;=0,0,IF( E1267+I1267 &gt;= MAX((S1267/30)*U1267, S1267*1.2), 0, CEILING( (MAX((S1267/30)*U1267, S1267*1.2) - (E1267+I1267)) / J1267, 1 ) * J1267 ) ) ))</f>
        <v/>
      </c>
      <c r="U1267" t="n">
        <v>22</v>
      </c>
    </row>
    <row r="1268">
      <c r="A1268" t="inlineStr">
        <is>
          <t>BEBIDAS TASA 0</t>
        </is>
      </c>
      <c r="B1268" t="inlineStr">
        <is>
          <t>118</t>
        </is>
      </c>
      <c r="C1268" t="inlineStr">
        <is>
          <t>7501039400906</t>
        </is>
      </c>
      <c r="D1268" t="inlineStr">
        <is>
          <t xml:space="preserve">BEBIDA CON PULPA FRESA  BOING 200 ML. </t>
        </is>
      </c>
      <c r="E1268" t="n">
        <v>65</v>
      </c>
      <c r="F1268" t="inlineStr">
        <is>
          <t>Automatico</t>
        </is>
      </c>
      <c r="G1268" t="n">
        <v>2.04</v>
      </c>
      <c r="H1268" t="n">
        <v>32.35</v>
      </c>
      <c r="I1268" t="n">
        <v>72</v>
      </c>
      <c r="J1268" t="n">
        <v>36</v>
      </c>
      <c r="K1268" t="inlineStr">
        <is>
          <t>BOING</t>
        </is>
      </c>
      <c r="L1268" t="n">
        <v>4.137254901960784</v>
      </c>
      <c r="M1268" t="n">
        <v>8.44</v>
      </c>
      <c r="N1268" t="n">
        <v>0</v>
      </c>
      <c r="O1268" t="n">
        <v>0</v>
      </c>
      <c r="P1268" t="n">
        <v>575</v>
      </c>
      <c r="Q1268" t="n">
        <v>518</v>
      </c>
      <c r="R1268" t="n">
        <v>64</v>
      </c>
      <c r="S1268" t="n">
        <v>74</v>
      </c>
      <c r="T1268">
        <f>IF( S1268&lt;=0,0,IF( E1268+I1268 &gt;= MAX((S1268/30)*U1268, S1268*1.2), 0, CEILING( (MAX((S1268/30)*U1268, S1268*1.2) - (E1268+I1268)) / J1268, 1 ) * J1268 ) ) ))</f>
        <v/>
      </c>
      <c r="U1268" t="n">
        <v>36</v>
      </c>
    </row>
    <row r="1269">
      <c r="A1269" t="inlineStr">
        <is>
          <t>ABA. NO COMESTIBLES MP IVA</t>
        </is>
      </c>
      <c r="B1269" t="inlineStr">
        <is>
          <t>21</t>
        </is>
      </c>
      <c r="C1269" t="inlineStr">
        <is>
          <t>7506409019108</t>
        </is>
      </c>
      <c r="D1269" t="inlineStr">
        <is>
          <t xml:space="preserve">CUCHILLO DESECHABLE MEDIANO GOLDEN HILLS 12 PZA </t>
        </is>
      </c>
      <c r="E1269" t="n">
        <v>65</v>
      </c>
      <c r="F1269" t="inlineStr">
        <is>
          <t>Automatico</t>
        </is>
      </c>
      <c r="G1269" t="n">
        <v>1.15</v>
      </c>
      <c r="H1269" t="n">
        <v>56.52</v>
      </c>
      <c r="I1269" t="n">
        <v>0</v>
      </c>
      <c r="J1269" t="n">
        <v>30</v>
      </c>
      <c r="K1269" t="inlineStr">
        <is>
          <t>GOLDEN HILLS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254</v>
      </c>
      <c r="Q1269" t="n">
        <v>251</v>
      </c>
      <c r="R1269" t="n">
        <v>50</v>
      </c>
      <c r="S1269" t="n">
        <v>55</v>
      </c>
      <c r="T1269">
        <f>IF( S1269&lt;=0,0,IF( E1269+I1269 &gt;= MAX((S1269/30)*U1269, S1269*1.2), 0, CEILING( (MAX((S1269/30)*U1269, S1269*1.2) - (E1269+I1269)) / J1269, 1 ) * J1269 ) ) ))</f>
        <v/>
      </c>
      <c r="U1269" t="n">
        <v>32</v>
      </c>
    </row>
    <row r="1270">
      <c r="A1270" t="inlineStr">
        <is>
          <t>ABARROTES BASICOS</t>
        </is>
      </c>
      <c r="B1270" t="inlineStr">
        <is>
          <t>23</t>
        </is>
      </c>
      <c r="C1270" t="inlineStr">
        <is>
          <t>7503004977017</t>
        </is>
      </c>
      <c r="D1270" t="inlineStr">
        <is>
          <t xml:space="preserve">CAFE MOLIDO  LA PARROQUIA 500 GRS </t>
        </is>
      </c>
      <c r="E1270" t="n">
        <v>65</v>
      </c>
      <c r="F1270" t="inlineStr">
        <is>
          <t>Automatico</t>
        </is>
      </c>
      <c r="G1270" t="n">
        <v>1.55</v>
      </c>
      <c r="H1270" t="n">
        <v>41.93</v>
      </c>
      <c r="I1270" t="n">
        <v>0</v>
      </c>
      <c r="J1270" t="n">
        <v>16</v>
      </c>
      <c r="K1270" t="inlineStr">
        <is>
          <t>LA PARROQUIA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562</v>
      </c>
      <c r="Q1270" t="n">
        <v>609</v>
      </c>
      <c r="R1270" t="n">
        <v>35</v>
      </c>
      <c r="S1270" t="n">
        <v>47</v>
      </c>
      <c r="T1270">
        <f>IF( S1270&lt;=0,0,IF( E1270+I1270 &gt;= MAX((S1270/30)*U1270, S1270*1.2), 0, CEILING( (MAX((S1270/30)*U1270, S1270*1.2) - (E1270+I1270)) / J1270, 1 ) * J1270 ) ) ))</f>
        <v/>
      </c>
      <c r="U1270" t="n">
        <v>36</v>
      </c>
    </row>
    <row r="1271">
      <c r="A1271" t="inlineStr">
        <is>
          <t>BEBIDAS IVA</t>
        </is>
      </c>
      <c r="B1271" t="inlineStr">
        <is>
          <t>3</t>
        </is>
      </c>
      <c r="C1271" t="inlineStr">
        <is>
          <t>7503016111713</t>
        </is>
      </c>
      <c r="D1271" t="inlineStr">
        <is>
          <t xml:space="preserve">BEBIDA EN POLVO TÉ DE FRAMBUESA  NATURE S FACTORY 20 GRS </t>
        </is>
      </c>
      <c r="E1271" t="n">
        <v>65</v>
      </c>
      <c r="F1271" t="inlineStr">
        <is>
          <t>Automatico</t>
        </is>
      </c>
      <c r="G1271" t="n">
        <v>1.14</v>
      </c>
      <c r="H1271" t="n">
        <v>57.01</v>
      </c>
      <c r="I1271" t="n">
        <v>0</v>
      </c>
      <c r="J1271" t="n">
        <v>100</v>
      </c>
      <c r="K1271" t="inlineStr">
        <is>
          <t>NATURE S FACTORY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771</v>
      </c>
      <c r="Q1271" t="n">
        <v>1078</v>
      </c>
      <c r="R1271" t="n">
        <v>39</v>
      </c>
      <c r="S1271" t="n">
        <v>53</v>
      </c>
      <c r="T1271">
        <f>IF( S1271&lt;=0,0,IF( E1271+I1271 &gt;= MAX((S1271/30)*U1271, S1271*1.2), 0, CEILING( (MAX((S1271/30)*U1271, S1271*1.2) - (E1271+I1271)) / J1271, 1 ) * J1271 ) ) ))</f>
        <v/>
      </c>
      <c r="U1271" t="n">
        <v>36</v>
      </c>
    </row>
    <row r="1272">
      <c r="A1272" t="inlineStr">
        <is>
          <t>ABA. NO COMESTIBLES MP IVA</t>
        </is>
      </c>
      <c r="B1272" t="inlineStr">
        <is>
          <t>21</t>
        </is>
      </c>
      <c r="C1272" t="inlineStr">
        <is>
          <t>7506409018842</t>
        </is>
      </c>
      <c r="D1272" t="inlineStr">
        <is>
          <t xml:space="preserve">PAPEL ENCERADO PARA HORNEAR 10MX30CM GOLDEN HILLS 1 PZA </t>
        </is>
      </c>
      <c r="E1272" t="n">
        <v>65</v>
      </c>
      <c r="F1272" t="inlineStr">
        <is>
          <t>Automatico</t>
        </is>
      </c>
      <c r="G1272" t="n">
        <v>1.13</v>
      </c>
      <c r="H1272" t="n">
        <v>57.52</v>
      </c>
      <c r="I1272" t="n">
        <v>0</v>
      </c>
      <c r="J1272" t="n">
        <v>24</v>
      </c>
      <c r="K1272" t="inlineStr">
        <is>
          <t>GOLDEN HILLS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441</v>
      </c>
      <c r="Q1272" t="n">
        <v>432</v>
      </c>
      <c r="R1272" t="n">
        <v>59</v>
      </c>
      <c r="S1272" t="n">
        <v>65</v>
      </c>
      <c r="T1272">
        <f>IF( S1272&lt;=0,0,IF( E1272+I1272 &gt;= MAX((S1272/30)*U1272, S1272*1.2), 0, CEILING( (MAX((S1272/30)*U1272, S1272*1.2) - (E1272+I1272)) / J1272, 1 ) * J1272 ) ) ))</f>
        <v/>
      </c>
      <c r="U1272" t="n">
        <v>32</v>
      </c>
    </row>
    <row r="1273">
      <c r="A1273" t="inlineStr">
        <is>
          <t>CONSERVAS</t>
        </is>
      </c>
      <c r="B1273" t="inlineStr">
        <is>
          <t>0</t>
        </is>
      </c>
      <c r="C1273" t="inlineStr">
        <is>
          <t>7441000724252</t>
        </is>
      </c>
      <c r="D1273" t="inlineStr">
        <is>
          <t xml:space="preserve">PALMITOS EN MITADES  LA CIMA 400 GRS </t>
        </is>
      </c>
      <c r="E1273" t="n">
        <v>65</v>
      </c>
      <c r="F1273" t="inlineStr">
        <is>
          <t>Automatico</t>
        </is>
      </c>
      <c r="G1273" t="n">
        <v>1.42</v>
      </c>
      <c r="H1273" t="n">
        <v>45.77</v>
      </c>
      <c r="I1273" t="n">
        <v>0</v>
      </c>
      <c r="J1273" t="n">
        <v>24</v>
      </c>
      <c r="K1273" t="inlineStr">
        <is>
          <t>LA CIMA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225</v>
      </c>
      <c r="Q1273" t="n">
        <v>142</v>
      </c>
      <c r="R1273" t="n">
        <v>26</v>
      </c>
      <c r="S1273" t="n">
        <v>31</v>
      </c>
      <c r="T1273">
        <f>IF( S1273&lt;=0,0,IF( E1273+I1273 &gt;= MAX((S1273/30)*U1273, S1273*1.2), 0, CEILING( (MAX((S1273/30)*U1273, S1273*1.2) - (E1273+I1273)) / J1273, 1 ) * J1273 ) ) ))</f>
        <v/>
      </c>
      <c r="U1273" t="n">
        <v>36</v>
      </c>
    </row>
    <row r="1274">
      <c r="A1274" t="inlineStr">
        <is>
          <t>CONSERVAS</t>
        </is>
      </c>
      <c r="B1274" t="inlineStr">
        <is>
          <t>0</t>
        </is>
      </c>
      <c r="C1274" t="inlineStr">
        <is>
          <t>608875007072</t>
        </is>
      </c>
      <c r="D1274" t="inlineStr">
        <is>
          <t xml:space="preserve">SALSA BBQ  HEINZ 390 GRS </t>
        </is>
      </c>
      <c r="E1274" t="n">
        <v>65</v>
      </c>
      <c r="F1274" t="inlineStr">
        <is>
          <t>Automatico</t>
        </is>
      </c>
      <c r="G1274" t="n">
        <v>1.13</v>
      </c>
      <c r="H1274" t="n">
        <v>59.29</v>
      </c>
      <c r="I1274" t="n">
        <v>0</v>
      </c>
      <c r="J1274" t="n">
        <v>16</v>
      </c>
      <c r="K1274" t="inlineStr">
        <is>
          <t>HEINZ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245</v>
      </c>
      <c r="Q1274" t="n">
        <v>158</v>
      </c>
      <c r="R1274" t="n">
        <v>45</v>
      </c>
      <c r="S1274" t="n">
        <v>50</v>
      </c>
      <c r="T1274">
        <f>IF( S1274&lt;=0,0,IF( E1274+I1274 &gt;= MAX((S1274/30)*U1274, S1274*1.2), 0, CEILING( (MAX((S1274/30)*U1274, S1274*1.2) - (E1274+I1274)) / J1274, 1 ) * J1274 ) ) ))</f>
        <v/>
      </c>
      <c r="U1274" t="n">
        <v>36</v>
      </c>
    </row>
    <row r="1275">
      <c r="A1275" t="inlineStr">
        <is>
          <t>PANALES, HIGIENICOS Y DESECHABLES</t>
        </is>
      </c>
      <c r="B1275" t="inlineStr">
        <is>
          <t>95</t>
        </is>
      </c>
      <c r="C1275" t="inlineStr">
        <is>
          <t>71287856444</t>
        </is>
      </c>
      <c r="D1275" t="inlineStr">
        <is>
          <t xml:space="preserve">FILTRO PARA CAFETERA CESTA  SANTA FE 100 PZA </t>
        </is>
      </c>
      <c r="E1275" t="n">
        <v>66</v>
      </c>
      <c r="F1275" t="inlineStr">
        <is>
          <t>Automatico</t>
        </is>
      </c>
      <c r="G1275" t="n">
        <v>1.94</v>
      </c>
      <c r="H1275" t="n">
        <v>34.02</v>
      </c>
      <c r="I1275" t="n">
        <v>0</v>
      </c>
      <c r="J1275" t="n">
        <v>48</v>
      </c>
      <c r="K1275" t="inlineStr">
        <is>
          <t>SANTA FE</t>
        </is>
      </c>
      <c r="L1275" t="n">
        <v>1.979381443298969</v>
      </c>
      <c r="M1275" t="n">
        <v>3.84</v>
      </c>
      <c r="N1275" t="n">
        <v>1.979381443298969</v>
      </c>
      <c r="O1275" t="n">
        <v>3.84</v>
      </c>
      <c r="P1275" t="n">
        <v>283</v>
      </c>
      <c r="Q1275" t="n">
        <v>355</v>
      </c>
      <c r="R1275" t="n">
        <v>33</v>
      </c>
      <c r="S1275" t="n">
        <v>44</v>
      </c>
      <c r="T1275">
        <f>IF( S1275&lt;=0,0,IF( E1275+I1275 &gt;= MAX((S1275/30)*U1275, S1275*1.2), 0, CEILING( (MAX((S1275/30)*U1275, S1275*1.2) - (E1275+I1275)) / J1275, 1 ) * J1275 ) ) ))</f>
        <v/>
      </c>
      <c r="U1275" t="n">
        <v>36</v>
      </c>
    </row>
    <row r="1276">
      <c r="A1276" t="inlineStr">
        <is>
          <t>PANALES, HIGIENICOS Y DESECHABLES</t>
        </is>
      </c>
      <c r="B1276" t="inlineStr">
        <is>
          <t>95</t>
        </is>
      </c>
      <c r="C1276" t="inlineStr">
        <is>
          <t>7503031314267</t>
        </is>
      </c>
      <c r="D1276" t="inlineStr">
        <is>
          <t xml:space="preserve">BOLSA PARA BASURA MEDIANA AROMA LIMON ANGUIPLAST 20 PZA </t>
        </is>
      </c>
      <c r="E1276" t="n">
        <v>66</v>
      </c>
      <c r="F1276" t="inlineStr">
        <is>
          <t>Automatico</t>
        </is>
      </c>
      <c r="G1276" t="n">
        <v>2.61</v>
      </c>
      <c r="H1276" t="n">
        <v>25.28</v>
      </c>
      <c r="I1276" t="n">
        <v>48</v>
      </c>
      <c r="J1276" t="n">
        <v>24</v>
      </c>
      <c r="K1276" t="inlineStr">
        <is>
          <t>ANGUIPLAST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649</v>
      </c>
      <c r="Q1276" t="n">
        <v>468</v>
      </c>
      <c r="R1276" t="n">
        <v>45</v>
      </c>
      <c r="S1276" t="n">
        <v>46</v>
      </c>
      <c r="T1276">
        <f>IF( S1276&lt;=0,0,IF( E1276+I1276 &gt;= MAX((S1276/30)*U1276, S1276*1.2), 0, CEILING( (MAX((S1276/30)*U1276, S1276*1.2) - (E1276+I1276)) / J1276, 1 ) * J1276 ) ) ))</f>
        <v/>
      </c>
      <c r="U1276" t="n">
        <v>22</v>
      </c>
    </row>
    <row r="1277">
      <c r="A1277" t="inlineStr">
        <is>
          <t>CEREALES, AVENAS Y BARRAS</t>
        </is>
      </c>
      <c r="B1277" t="inlineStr">
        <is>
          <t>2</t>
        </is>
      </c>
      <c r="C1277" t="inlineStr">
        <is>
          <t>94331043706</t>
        </is>
      </c>
      <c r="D1277" t="inlineStr">
        <is>
          <t xml:space="preserve">AVENA EN HOJUELA NATURAL  GRANVITA 700 GRS </t>
        </is>
      </c>
      <c r="E1277" t="n">
        <v>66</v>
      </c>
      <c r="F1277" t="inlineStr">
        <is>
          <t>Automatico</t>
        </is>
      </c>
      <c r="G1277" t="n">
        <v>2.64</v>
      </c>
      <c r="H1277" t="n">
        <v>25</v>
      </c>
      <c r="I1277" t="n">
        <v>0</v>
      </c>
      <c r="J1277" t="n">
        <v>30</v>
      </c>
      <c r="K1277" t="inlineStr">
        <is>
          <t>GRANVITA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846</v>
      </c>
      <c r="Q1277" t="n">
        <v>565</v>
      </c>
      <c r="R1277" t="n">
        <v>56</v>
      </c>
      <c r="S1277" t="n">
        <v>68</v>
      </c>
      <c r="T1277">
        <f>IF( S1277&lt;=0,0,IF( E1277+I1277 &gt;= MAX((S1277/30)*U1277, S1277*1.2), 0, CEILING( (MAX((S1277/30)*U1277, S1277*1.2) - (E1277+I1277)) / J1277, 1 ) * J1277 ) ) ))</f>
        <v/>
      </c>
      <c r="U1277" t="n">
        <v>22</v>
      </c>
    </row>
    <row r="1278">
      <c r="A1278" t="inlineStr">
        <is>
          <t>GOURMET</t>
        </is>
      </c>
      <c r="B1278" t="inlineStr">
        <is>
          <t>0</t>
        </is>
      </c>
      <c r="C1278" t="inlineStr">
        <is>
          <t>769828221591</t>
        </is>
      </c>
      <c r="D1278" t="inlineStr">
        <is>
          <t xml:space="preserve">LECHE SABOR BANANA  BINGGRAE 200 ML. </t>
        </is>
      </c>
      <c r="E1278" t="n">
        <v>66</v>
      </c>
      <c r="F1278" t="inlineStr">
        <is>
          <t>Automatico</t>
        </is>
      </c>
      <c r="G1278" t="n">
        <v>2.11</v>
      </c>
      <c r="H1278" t="n">
        <v>32.22</v>
      </c>
      <c r="I1278" t="n">
        <v>0</v>
      </c>
      <c r="J1278" t="n">
        <v>24</v>
      </c>
      <c r="K1278" t="inlineStr">
        <is>
          <t>BINGGRAE</t>
        </is>
      </c>
      <c r="L1278" t="n">
        <v>4.720379146919431</v>
      </c>
      <c r="M1278" t="n">
        <v>9.959999999999999</v>
      </c>
      <c r="N1278" t="n">
        <v>4.720379146919431</v>
      </c>
      <c r="O1278" t="n">
        <v>9.959999999999999</v>
      </c>
      <c r="P1278" t="n">
        <v>801</v>
      </c>
      <c r="Q1278" t="n">
        <v>0</v>
      </c>
      <c r="R1278" t="n">
        <v>72</v>
      </c>
      <c r="S1278" t="n">
        <v>98</v>
      </c>
      <c r="T1278">
        <f>IF( S1278&lt;=0,0,IF( E1278+I1278 &gt;= MAX((S1278/30)*U1278, S1278*1.2), 0, CEILING( (MAX((S1278/30)*U1278, S1278*1.2) - (E1278+I1278)) / J1278, 1 ) * J1278 ) ) ))</f>
        <v/>
      </c>
      <c r="U1278" t="n">
        <v>36</v>
      </c>
    </row>
    <row r="1279">
      <c r="A1279" t="inlineStr">
        <is>
          <t>CEREALES, AVENAS Y BARRAS IEPS</t>
        </is>
      </c>
      <c r="B1279" t="inlineStr">
        <is>
          <t>402</t>
        </is>
      </c>
      <c r="C1279" t="inlineStr">
        <is>
          <t>7501008006788</t>
        </is>
      </c>
      <c r="D1279" t="inlineStr">
        <is>
          <t xml:space="preserve">CEREAL HOJUELAS DE MAIZ CON AZUCAR  KELLOGGS 125 GRS </t>
        </is>
      </c>
      <c r="E1279" t="n">
        <v>67</v>
      </c>
      <c r="F1279" t="inlineStr">
        <is>
          <t>Automatico</t>
        </is>
      </c>
      <c r="G1279" t="n">
        <v>1.9</v>
      </c>
      <c r="H1279" t="n">
        <v>35.26</v>
      </c>
      <c r="I1279" t="n">
        <v>0</v>
      </c>
      <c r="J1279" t="n">
        <v>14</v>
      </c>
      <c r="K1279" t="inlineStr">
        <is>
          <t>KELLOGGS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610</v>
      </c>
      <c r="Q1279" t="n">
        <v>751</v>
      </c>
      <c r="R1279" t="n">
        <v>37</v>
      </c>
      <c r="S1279" t="n">
        <v>47</v>
      </c>
      <c r="T1279">
        <f>IF( S1279&lt;=0,0,IF( E1279+I1279 &gt;= MAX((S1279/30)*U1279, S1279*1.2), 0, CEILING( (MAX((S1279/30)*U1279, S1279*1.2) - (E1279+I1279)) / J1279, 1 ) * J1279 ) ) ))</f>
        <v/>
      </c>
      <c r="U1279" t="n">
        <v>22</v>
      </c>
    </row>
    <row r="1280">
      <c r="A1280" t="inlineStr">
        <is>
          <t>CONSERVAS</t>
        </is>
      </c>
      <c r="B1280" t="inlineStr">
        <is>
          <t>143</t>
        </is>
      </c>
      <c r="C1280" t="inlineStr">
        <is>
          <t>608875007072</t>
        </is>
      </c>
      <c r="D1280" t="inlineStr">
        <is>
          <t xml:space="preserve">SALSA BBQ  HEINZ 390 GRS </t>
        </is>
      </c>
      <c r="E1280" t="n">
        <v>67</v>
      </c>
      <c r="F1280" t="inlineStr">
        <is>
          <t>Automatico</t>
        </is>
      </c>
      <c r="G1280" t="n">
        <v>1.13</v>
      </c>
      <c r="H1280" t="n">
        <v>59.29</v>
      </c>
      <c r="I1280" t="n">
        <v>0</v>
      </c>
      <c r="J1280" t="n">
        <v>16</v>
      </c>
      <c r="K1280" t="inlineStr">
        <is>
          <t>HEINZ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243</v>
      </c>
      <c r="Q1280" t="n">
        <v>158</v>
      </c>
      <c r="R1280" t="n">
        <v>43</v>
      </c>
      <c r="S1280" t="n">
        <v>48</v>
      </c>
      <c r="T1280">
        <f>IF( S1280&lt;=0,0,IF( E1280+I1280 &gt;= MAX((S1280/30)*U1280, S1280*1.2), 0, CEILING( (MAX((S1280/30)*U1280, S1280*1.2) - (E1280+I1280)) / J1280, 1 ) * J1280 ) ) ))</f>
        <v/>
      </c>
      <c r="U1280" t="n">
        <v>36</v>
      </c>
    </row>
    <row r="1281">
      <c r="A1281" t="inlineStr">
        <is>
          <t>ABARROTES BASICOS</t>
        </is>
      </c>
      <c r="B1281" t="inlineStr">
        <is>
          <t>23</t>
        </is>
      </c>
      <c r="C1281" t="inlineStr">
        <is>
          <t>633148311013</t>
        </is>
      </c>
      <c r="D1281" t="inlineStr">
        <is>
          <t xml:space="preserve">CHILE ANCHO  TAJIN 75 GRS </t>
        </is>
      </c>
      <c r="E1281" t="n">
        <v>67</v>
      </c>
      <c r="F1281" t="inlineStr">
        <is>
          <t>Automatico</t>
        </is>
      </c>
      <c r="G1281" t="n">
        <v>1.59</v>
      </c>
      <c r="H1281" t="n">
        <v>42.13</v>
      </c>
      <c r="I1281" t="n">
        <v>0</v>
      </c>
      <c r="J1281" t="n">
        <v>20</v>
      </c>
      <c r="K1281" t="inlineStr">
        <is>
          <t>TAJIN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419</v>
      </c>
      <c r="Q1281" t="n">
        <v>481</v>
      </c>
      <c r="R1281" t="n">
        <v>49</v>
      </c>
      <c r="S1281" t="n">
        <v>59</v>
      </c>
      <c r="T1281">
        <f>IF( S1281&lt;=0,0,IF( E1281+I1281 &gt;= MAX((S1281/30)*U1281, S1281*1.2), 0, CEILING( (MAX((S1281/30)*U1281, S1281*1.2) - (E1281+I1281)) / J1281, 1 ) * J1281 ) ) ))</f>
        <v/>
      </c>
      <c r="U1281" t="n">
        <v>22</v>
      </c>
    </row>
    <row r="1282">
      <c r="A1282" t="inlineStr">
        <is>
          <t>ABARROTES BASICOS</t>
        </is>
      </c>
      <c r="B1282" t="inlineStr">
        <is>
          <t>0</t>
        </is>
      </c>
      <c r="C1282" t="inlineStr">
        <is>
          <t>633148311013</t>
        </is>
      </c>
      <c r="D1282" t="inlineStr">
        <is>
          <t xml:space="preserve">CHILE ANCHO  TAJIN 75 GRS </t>
        </is>
      </c>
      <c r="E1282" t="n">
        <v>67</v>
      </c>
      <c r="F1282" t="inlineStr">
        <is>
          <t>Automatico</t>
        </is>
      </c>
      <c r="G1282" t="n">
        <v>1.59</v>
      </c>
      <c r="H1282" t="n">
        <v>42.13</v>
      </c>
      <c r="I1282" t="n">
        <v>0</v>
      </c>
      <c r="J1282" t="n">
        <v>20</v>
      </c>
      <c r="K1282" t="inlineStr">
        <is>
          <t>TAJIN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419</v>
      </c>
      <c r="Q1282" t="n">
        <v>481</v>
      </c>
      <c r="R1282" t="n">
        <v>49</v>
      </c>
      <c r="S1282" t="n">
        <v>59</v>
      </c>
      <c r="T1282">
        <f>IF( S1282&lt;=0,0,IF( E1282+I1282 &gt;= MAX((S1282/30)*U1282, S1282*1.2), 0, CEILING( (MAX((S1282/30)*U1282, S1282*1.2) - (E1282+I1282)) / J1282, 1 ) * J1282 ) ) ))</f>
        <v/>
      </c>
      <c r="U1282" t="n">
        <v>22</v>
      </c>
    </row>
    <row r="1283">
      <c r="A1283" t="inlineStr">
        <is>
          <t>CONSERVAS</t>
        </is>
      </c>
      <c r="B1283" t="inlineStr">
        <is>
          <t>143</t>
        </is>
      </c>
      <c r="C1283" t="inlineStr">
        <is>
          <t>37600189095</t>
        </is>
      </c>
      <c r="D1283" t="inlineStr">
        <is>
          <t xml:space="preserve">CARNE HORNEADA DE CERDO  SPAM 340 GRS </t>
        </is>
      </c>
      <c r="E1283" t="n">
        <v>68</v>
      </c>
      <c r="F1283" t="inlineStr">
        <is>
          <t>Automatico</t>
        </is>
      </c>
      <c r="G1283" t="n">
        <v>1.2</v>
      </c>
      <c r="H1283" t="n">
        <v>56.66</v>
      </c>
      <c r="I1283" t="n">
        <v>0</v>
      </c>
      <c r="J1283" t="n">
        <v>24</v>
      </c>
      <c r="K1283" t="inlineStr">
        <is>
          <t>SPAM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267</v>
      </c>
      <c r="Q1283" t="n">
        <v>111</v>
      </c>
      <c r="R1283" t="n">
        <v>23</v>
      </c>
      <c r="S1283" t="n">
        <v>28</v>
      </c>
      <c r="T1283">
        <f>IF( S1283&lt;=0,0,IF( E1283+I1283 &gt;= MAX((S1283/30)*U1283, S1283*1.2), 0, CEILING( (MAX((S1283/30)*U1283, S1283*1.2) - (E1283+I1283)) / J1283, 1 ) * J1283 ) ) ))</f>
        <v/>
      </c>
      <c r="U1283" t="n">
        <v>22</v>
      </c>
    </row>
    <row r="1284">
      <c r="A1284" t="inlineStr">
        <is>
          <t>CEREALES, AVENAS Y BARRAS</t>
        </is>
      </c>
      <c r="B1284" t="inlineStr">
        <is>
          <t>2</t>
        </is>
      </c>
      <c r="C1284" t="inlineStr">
        <is>
          <t>7500478033317</t>
        </is>
      </c>
      <c r="D1284" t="inlineStr">
        <is>
          <t xml:space="preserve">AVENA INSTANTÁNEA SABOR CHOCOALMENDRA  QUAKER 40 GRS </t>
        </is>
      </c>
      <c r="E1284" t="n">
        <v>68</v>
      </c>
      <c r="F1284" t="inlineStr">
        <is>
          <t>Automatico</t>
        </is>
      </c>
      <c r="G1284" t="n">
        <v>2.34</v>
      </c>
      <c r="H1284" t="n">
        <v>29.05</v>
      </c>
      <c r="I1284" t="n">
        <v>44</v>
      </c>
      <c r="J1284" t="n">
        <v>44</v>
      </c>
      <c r="K1284" t="inlineStr">
        <is>
          <t>QUAKER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542</v>
      </c>
      <c r="Q1284" t="n">
        <v>344</v>
      </c>
      <c r="R1284" t="n">
        <v>26</v>
      </c>
      <c r="S1284" t="n">
        <v>41</v>
      </c>
      <c r="T1284">
        <f>IF( S1284&lt;=0,0,IF( E1284+I1284 &gt;= MAX((S1284/30)*U1284, S1284*1.2), 0, CEILING( (MAX((S1284/30)*U1284, S1284*1.2) - (E1284+I1284)) / J1284, 1 ) * J1284 ) ) ))</f>
        <v/>
      </c>
      <c r="U1284" t="n">
        <v>22</v>
      </c>
    </row>
    <row r="1285">
      <c r="A1285" t="inlineStr">
        <is>
          <t>ABARROTES BASICOS</t>
        </is>
      </c>
      <c r="B1285" t="inlineStr">
        <is>
          <t>23</t>
        </is>
      </c>
      <c r="C1285" t="inlineStr">
        <is>
          <t>608875006037</t>
        </is>
      </c>
      <c r="D1285" t="inlineStr">
        <is>
          <t xml:space="preserve">PAPILLA DE CIRUELA PASA ETAPA 2 HEINZ 113 GRS </t>
        </is>
      </c>
      <c r="E1285" t="n">
        <v>68</v>
      </c>
      <c r="F1285" t="inlineStr">
        <is>
          <t>Automatico</t>
        </is>
      </c>
      <c r="G1285" t="n">
        <v>1.78</v>
      </c>
      <c r="H1285" t="n">
        <v>38.2</v>
      </c>
      <c r="I1285" t="n">
        <v>72</v>
      </c>
      <c r="J1285" t="n">
        <v>24</v>
      </c>
      <c r="K1285" t="inlineStr">
        <is>
          <t>HEINZ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363</v>
      </c>
      <c r="Q1285" t="n">
        <v>322</v>
      </c>
      <c r="R1285" t="n">
        <v>22</v>
      </c>
      <c r="S1285" t="n">
        <v>28</v>
      </c>
      <c r="T1285">
        <f>IF( S1285&lt;=0,0,IF( E1285+I1285 &gt;= MAX((S1285/30)*U1285, S1285*1.2), 0, CEILING( (MAX((S1285/30)*U1285, S1285*1.2) - (E1285+I1285)) / J1285, 1 ) * J1285 ) ) ))</f>
        <v/>
      </c>
      <c r="U1285" t="n">
        <v>36</v>
      </c>
    </row>
    <row r="1286">
      <c r="A1286" t="inlineStr">
        <is>
          <t>CONSERVAS</t>
        </is>
      </c>
      <c r="B1286" t="inlineStr">
        <is>
          <t>143</t>
        </is>
      </c>
      <c r="C1286" t="inlineStr">
        <is>
          <t>7501001604103</t>
        </is>
      </c>
      <c r="D1286" t="inlineStr">
        <is>
          <t xml:space="preserve">JUGO SAZONADOR  MAGGI 100 ML. </t>
        </is>
      </c>
      <c r="E1286" t="n">
        <v>68</v>
      </c>
      <c r="F1286" t="inlineStr">
        <is>
          <t>Automatico</t>
        </is>
      </c>
      <c r="G1286" t="n">
        <v>2.25</v>
      </c>
      <c r="H1286" t="n">
        <v>30.22</v>
      </c>
      <c r="I1286" t="n">
        <v>0</v>
      </c>
      <c r="J1286" t="n">
        <v>24</v>
      </c>
      <c r="K1286" t="inlineStr">
        <is>
          <t>MAGGI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1019</v>
      </c>
      <c r="Q1286" t="n">
        <v>873</v>
      </c>
      <c r="R1286" t="n">
        <v>80</v>
      </c>
      <c r="S1286" t="n">
        <v>94</v>
      </c>
      <c r="T1286">
        <f>IF( S1286&lt;=0,0,IF( E1286+I1286 &gt;= MAX((S1286/30)*U1286, S1286*1.2), 0, CEILING( (MAX((S1286/30)*U1286, S1286*1.2) - (E1286+I1286)) / J1286, 1 ) * J1286 ) ) ))</f>
        <v/>
      </c>
      <c r="U1286" t="n">
        <v>22</v>
      </c>
    </row>
    <row r="1287">
      <c r="A1287" t="inlineStr">
        <is>
          <t>ASEO Y LIMPIEZA DEL HOGAR</t>
        </is>
      </c>
      <c r="B1287" t="inlineStr">
        <is>
          <t>0</t>
        </is>
      </c>
      <c r="C1287" t="inlineStr">
        <is>
          <t>7501025401795</t>
        </is>
      </c>
      <c r="D1287" t="inlineStr">
        <is>
          <t xml:space="preserve">BLANQUEADOR EN GEL  CLORALEX 950 ML. </t>
        </is>
      </c>
      <c r="E1287" t="n">
        <v>68</v>
      </c>
      <c r="F1287" t="inlineStr">
        <is>
          <t>Automatico</t>
        </is>
      </c>
      <c r="G1287" t="n">
        <v>2.35</v>
      </c>
      <c r="H1287" t="n">
        <v>28.93</v>
      </c>
      <c r="I1287" t="n">
        <v>0</v>
      </c>
      <c r="J1287" t="n">
        <v>15</v>
      </c>
      <c r="K1287" t="inlineStr">
        <is>
          <t>CLORALEX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756</v>
      </c>
      <c r="Q1287" t="n">
        <v>785</v>
      </c>
      <c r="R1287" t="n">
        <v>45</v>
      </c>
      <c r="S1287" t="n">
        <v>57</v>
      </c>
      <c r="T1287">
        <f>IF( S1287&lt;=0,0,IF( E1287+I1287 &gt;= MAX((S1287/30)*U1287, S1287*1.2), 0, CEILING( (MAX((S1287/30)*U1287, S1287*1.2) - (E1287+I1287)) / J1287, 1 ) * J1287 ) ) ))</f>
        <v/>
      </c>
      <c r="U1287" t="n">
        <v>22</v>
      </c>
    </row>
    <row r="1288">
      <c r="A1288" t="inlineStr">
        <is>
          <t>PANALES, HIGIENICOS Y DESECHABLES</t>
        </is>
      </c>
      <c r="B1288" t="inlineStr">
        <is>
          <t>0</t>
        </is>
      </c>
      <c r="C1288" t="inlineStr">
        <is>
          <t>7502263762600</t>
        </is>
      </c>
      <c r="D1288" t="inlineStr">
        <is>
          <t xml:space="preserve">PAPEL HIGIENICO HUMEDO  WALFORT 50 PZA </t>
        </is>
      </c>
      <c r="E1288" t="n">
        <v>68</v>
      </c>
      <c r="F1288" t="inlineStr">
        <is>
          <t>Automatico</t>
        </is>
      </c>
      <c r="G1288" t="n">
        <v>1.42</v>
      </c>
      <c r="H1288" t="n">
        <v>47.88</v>
      </c>
      <c r="I1288" t="n">
        <v>0</v>
      </c>
      <c r="J1288" t="n">
        <v>36</v>
      </c>
      <c r="K1288" t="inlineStr">
        <is>
          <t>WALFORT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180</v>
      </c>
      <c r="Q1288" t="n">
        <v>0</v>
      </c>
      <c r="R1288" t="n">
        <v>23</v>
      </c>
      <c r="S1288" t="n">
        <v>38</v>
      </c>
      <c r="T1288">
        <f>IF( S1288&lt;=0,0,IF( E1288+I1288 &gt;= MAX((S1288/30)*U1288, S1288*1.2), 0, CEILING( (MAX((S1288/30)*U1288, S1288*1.2) - (E1288+I1288)) / J1288, 1 ) * J1288 ) ) ))</f>
        <v/>
      </c>
      <c r="U1288" t="n">
        <v>36</v>
      </c>
    </row>
    <row r="1289">
      <c r="A1289" t="inlineStr">
        <is>
          <t>CONSERVAS</t>
        </is>
      </c>
      <c r="B1289" t="inlineStr">
        <is>
          <t>0</t>
        </is>
      </c>
      <c r="C1289" t="inlineStr">
        <is>
          <t>37600189095</t>
        </is>
      </c>
      <c r="D1289" t="inlineStr">
        <is>
          <t xml:space="preserve">CARNE HORNEADA DE CERDO  SPAM 340 GRS </t>
        </is>
      </c>
      <c r="E1289" t="n">
        <v>68</v>
      </c>
      <c r="F1289" t="inlineStr">
        <is>
          <t>Automatico</t>
        </is>
      </c>
      <c r="G1289" t="n">
        <v>1.2</v>
      </c>
      <c r="H1289" t="n">
        <v>56.66</v>
      </c>
      <c r="I1289" t="n">
        <v>0</v>
      </c>
      <c r="J1289" t="n">
        <v>24</v>
      </c>
      <c r="K1289" t="inlineStr">
        <is>
          <t>SPAM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267</v>
      </c>
      <c r="Q1289" t="n">
        <v>111</v>
      </c>
      <c r="R1289" t="n">
        <v>23</v>
      </c>
      <c r="S1289" t="n">
        <v>28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BEBIDAS IVA</t>
        </is>
      </c>
      <c r="B1290" t="inlineStr">
        <is>
          <t>3</t>
        </is>
      </c>
      <c r="C1290" t="inlineStr">
        <is>
          <t>7503032460116</t>
        </is>
      </c>
      <c r="D1290" t="inlineStr">
        <is>
          <t xml:space="preserve">BEBIDA EN POLVO PIÑA  ZUKO 13 GRS </t>
        </is>
      </c>
      <c r="E1290" t="n">
        <v>69</v>
      </c>
      <c r="F1290" t="inlineStr">
        <is>
          <t>Automatico</t>
        </is>
      </c>
      <c r="G1290" t="n">
        <v>1.95</v>
      </c>
      <c r="H1290" t="n">
        <v>35.38</v>
      </c>
      <c r="I1290" t="n">
        <v>0</v>
      </c>
      <c r="J1290" t="n">
        <v>96</v>
      </c>
      <c r="K1290" t="inlineStr">
        <is>
          <t>ZUKO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1000</v>
      </c>
      <c r="Q1290" t="n">
        <v>953</v>
      </c>
      <c r="R1290" t="n">
        <v>42</v>
      </c>
      <c r="S1290" t="n">
        <v>56</v>
      </c>
      <c r="T1290">
        <f>IF( S1290&lt;=0,0,IF( E1290+I1290 &gt;= MAX((S1290/30)*U1290, S1290*1.2), 0, CEILING( (MAX((S1290/30)*U1290, S1290*1.2) - (E1290+I1290)) / J1290, 1 ) * J1290 ) ) ))</f>
        <v/>
      </c>
      <c r="U1290" t="n">
        <v>22</v>
      </c>
    </row>
    <row r="1291">
      <c r="A1291" t="inlineStr">
        <is>
          <t>ABARROTES BASICOS</t>
        </is>
      </c>
      <c r="B1291" t="inlineStr">
        <is>
          <t>23</t>
        </is>
      </c>
      <c r="C1291" t="inlineStr">
        <is>
          <t>7501011320178</t>
        </is>
      </c>
      <c r="D1291" t="inlineStr">
        <is>
          <t xml:space="preserve">CREMA ELOTE CAMPBELLS 310 GRS </t>
        </is>
      </c>
      <c r="E1291" t="n">
        <v>69</v>
      </c>
      <c r="F1291" t="inlineStr">
        <is>
          <t>Automatico</t>
        </is>
      </c>
      <c r="G1291" t="n">
        <v>2.81</v>
      </c>
      <c r="H1291" t="n">
        <v>24.55</v>
      </c>
      <c r="I1291" t="n">
        <v>0</v>
      </c>
      <c r="J1291" t="n">
        <v>24</v>
      </c>
      <c r="K1291" t="inlineStr">
        <is>
          <t>CAMPBELLS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585</v>
      </c>
      <c r="Q1291" t="n">
        <v>420</v>
      </c>
      <c r="R1291" t="n">
        <v>88</v>
      </c>
      <c r="S1291" t="n">
        <v>98</v>
      </c>
      <c r="T1291">
        <f>IF( S1291&lt;=0,0,IF( E1291+I1291 &gt;= MAX((S1291/30)*U1291, S1291*1.2), 0, CEILING( (MAX((S1291/30)*U1291, S1291*1.2) - (E1291+I1291)) / J1291, 1 ) * J1291 ) ) ))</f>
        <v/>
      </c>
      <c r="U1291" t="n">
        <v>22</v>
      </c>
    </row>
    <row r="1292">
      <c r="A1292" t="inlineStr">
        <is>
          <t>CONSERVAS</t>
        </is>
      </c>
      <c r="B1292" t="inlineStr">
        <is>
          <t>143</t>
        </is>
      </c>
      <c r="C1292" t="inlineStr">
        <is>
          <t>7501041418067</t>
        </is>
      </c>
      <c r="D1292" t="inlineStr">
        <is>
          <t xml:space="preserve">LOMO DE ATUN AHUMADO EN ACEITE GOURMET  TUNY 75 GRS </t>
        </is>
      </c>
      <c r="E1292" t="n">
        <v>70</v>
      </c>
      <c r="F1292" t="inlineStr">
        <is>
          <t>Automatico</t>
        </is>
      </c>
      <c r="G1292" t="n">
        <v>1.93</v>
      </c>
      <c r="H1292" t="n">
        <v>36.26</v>
      </c>
      <c r="I1292" t="n">
        <v>72</v>
      </c>
      <c r="J1292" t="n">
        <v>24</v>
      </c>
      <c r="K1292" t="inlineStr">
        <is>
          <t>TUNY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725</v>
      </c>
      <c r="Q1292" t="n">
        <v>836</v>
      </c>
      <c r="R1292" t="n">
        <v>20</v>
      </c>
      <c r="S1292" t="n">
        <v>31</v>
      </c>
      <c r="T1292">
        <f>IF( S1292&lt;=0,0,IF( E1292+I1292 &gt;= MAX((S1292/30)*U1292, S1292*1.2), 0, CEILING( (MAX((S1292/30)*U1292, S1292*1.2) - (E1292+I1292)) / J1292, 1 ) * J1292 ) ) ))</f>
        <v/>
      </c>
      <c r="U1292" t="n">
        <v>22</v>
      </c>
    </row>
    <row r="1293">
      <c r="A1293" t="inlineStr">
        <is>
          <t>DULCERIA IEPS</t>
        </is>
      </c>
      <c r="B1293" t="inlineStr">
        <is>
          <t>420</t>
        </is>
      </c>
      <c r="C1293" t="inlineStr">
        <is>
          <t>7622201050757</t>
        </is>
      </c>
      <c r="D1293" t="inlineStr">
        <is>
          <t xml:space="preserve">BARRA DE CHCOLATE CON CARAMELO  MILKA 100 GRS </t>
        </is>
      </c>
      <c r="E1293" t="n">
        <v>70</v>
      </c>
      <c r="F1293" t="inlineStr">
        <is>
          <t>Automatico</t>
        </is>
      </c>
      <c r="G1293" t="n">
        <v>3.13</v>
      </c>
      <c r="H1293" t="n">
        <v>22.36</v>
      </c>
      <c r="I1293" t="n">
        <v>23</v>
      </c>
      <c r="J1293" t="n">
        <v>23</v>
      </c>
      <c r="K1293" t="inlineStr">
        <is>
          <t>MILKA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578</v>
      </c>
      <c r="Q1293" t="n">
        <v>306</v>
      </c>
      <c r="R1293" t="n">
        <v>61</v>
      </c>
      <c r="S1293" t="n">
        <v>68</v>
      </c>
      <c r="T1293">
        <f>IF( S1293&lt;=0,0,IF( E1293+I1293 &gt;= MAX((S1293/30)*U1293, S1293*1.2), 0, CEILING( (MAX((S1293/30)*U1293, S1293*1.2) - (E1293+I1293)) / J1293, 1 ) * J1293 ) ) ))</f>
        <v/>
      </c>
      <c r="U1293" t="n">
        <v>22</v>
      </c>
    </row>
    <row r="1294">
      <c r="A1294" t="inlineStr">
        <is>
          <t>GALLETAS, PAN Y UNTABLES</t>
        </is>
      </c>
      <c r="B1294" t="inlineStr">
        <is>
          <t>10</t>
        </is>
      </c>
      <c r="C1294" t="inlineStr">
        <is>
          <t>7500478027606</t>
        </is>
      </c>
      <c r="D1294" t="inlineStr">
        <is>
          <t xml:space="preserve">GALLETAS SALADAS CRACKETS  GAMESA 208 GRS </t>
        </is>
      </c>
      <c r="E1294" t="n">
        <v>70</v>
      </c>
      <c r="F1294" t="inlineStr">
        <is>
          <t>Automatico</t>
        </is>
      </c>
      <c r="G1294" t="n">
        <v>4.62</v>
      </c>
      <c r="H1294" t="n">
        <v>15.36</v>
      </c>
      <c r="I1294" t="n">
        <v>144</v>
      </c>
      <c r="J1294" t="n">
        <v>16</v>
      </c>
      <c r="K1294" t="inlineStr">
        <is>
          <t>GAMESA</t>
        </is>
      </c>
      <c r="L1294" t="n">
        <v>2.84848484848485</v>
      </c>
      <c r="M1294" t="n">
        <v>13.16000000000001</v>
      </c>
      <c r="N1294" t="n">
        <v>0</v>
      </c>
      <c r="O1294" t="n">
        <v>0</v>
      </c>
      <c r="P1294" t="n">
        <v>2214</v>
      </c>
      <c r="Q1294" t="n">
        <v>2087</v>
      </c>
      <c r="R1294" t="n">
        <v>185</v>
      </c>
      <c r="S1294" t="n">
        <v>223</v>
      </c>
      <c r="T1294">
        <f>IF( S1294&lt;=0,0,IF( E1294+I1294 &gt;= MAX((S1294/30)*U1294, S1294*1.2), 0, CEILING( (MAX((S1294/30)*U1294, S1294*1.2) - (E1294+I1294)) / J1294, 1 ) * J1294 ) ) ))</f>
        <v/>
      </c>
      <c r="U1294" t="n">
        <v>18</v>
      </c>
    </row>
    <row r="1295">
      <c r="A1295" t="inlineStr">
        <is>
          <t>BEBIDAS IVA</t>
        </is>
      </c>
      <c r="B1295" t="inlineStr">
        <is>
          <t>0</t>
        </is>
      </c>
      <c r="C1295" t="inlineStr">
        <is>
          <t>7622210577214</t>
        </is>
      </c>
      <c r="D1295" t="inlineStr">
        <is>
          <t xml:space="preserve">BEBIDA EN POLVO MELON  TANG 13 GRS </t>
        </is>
      </c>
      <c r="E1295" t="n">
        <v>70</v>
      </c>
      <c r="F1295" t="inlineStr">
        <is>
          <t>Automatico</t>
        </is>
      </c>
      <c r="G1295" t="n">
        <v>2.37</v>
      </c>
      <c r="H1295" t="n">
        <v>29.53</v>
      </c>
      <c r="I1295" t="n">
        <v>0</v>
      </c>
      <c r="J1295" t="n">
        <v>72</v>
      </c>
      <c r="K1295" t="inlineStr">
        <is>
          <t>TANG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507</v>
      </c>
      <c r="Q1295" t="n">
        <v>0</v>
      </c>
      <c r="R1295" t="n">
        <v>2</v>
      </c>
      <c r="S1295" t="n">
        <v>34</v>
      </c>
      <c r="T1295">
        <f>IF( S1295&lt;=0,0,IF( E1295+I1295 &gt;= MAX((S1295/30)*U1295, S1295*1.2), 0, CEILING( (MAX((S1295/30)*U1295, S1295*1.2) - (E1295+I1295)) / J1295, 1 ) * J1295 ) ) ))</f>
        <v/>
      </c>
      <c r="U1295" t="n">
        <v>22</v>
      </c>
    </row>
    <row r="1296">
      <c r="A1296" t="inlineStr">
        <is>
          <t>ALIMENTO MASCOTAS IVA</t>
        </is>
      </c>
      <c r="B1296" t="inlineStr">
        <is>
          <t>321</t>
        </is>
      </c>
      <c r="C1296" t="inlineStr">
        <is>
          <t>7501072214935</t>
        </is>
      </c>
      <c r="D1296" t="inlineStr">
        <is>
          <t xml:space="preserve">ALIMENTO HUMEDO PARA PERRO SALMON PURINA 85 GRS </t>
        </is>
      </c>
      <c r="E1296" t="n">
        <v>71</v>
      </c>
      <c r="F1296" t="inlineStr">
        <is>
          <t>Automatico</t>
        </is>
      </c>
      <c r="G1296" t="n">
        <v>2.96</v>
      </c>
      <c r="H1296" t="n">
        <v>23.98</v>
      </c>
      <c r="I1296" t="n">
        <v>96</v>
      </c>
      <c r="J1296" t="n">
        <v>24</v>
      </c>
      <c r="K1296" t="inlineStr">
        <is>
          <t>PURINA</t>
        </is>
      </c>
      <c r="L1296" t="n">
        <v>4.013513513513512</v>
      </c>
      <c r="M1296" t="n">
        <v>11.88</v>
      </c>
      <c r="N1296" t="n">
        <v>0</v>
      </c>
      <c r="O1296" t="n">
        <v>0</v>
      </c>
      <c r="P1296" t="n">
        <v>549</v>
      </c>
      <c r="Q1296" t="n">
        <v>401</v>
      </c>
      <c r="R1296" t="n">
        <v>62</v>
      </c>
      <c r="S1296" t="n">
        <v>73</v>
      </c>
      <c r="T1296">
        <f>IF( S1296&lt;=0,0,IF( E1296+I1296 &gt;= MAX((S1296/30)*U1296, S1296*1.2), 0, CEILING( (MAX((S1296/30)*U1296, S1296*1.2) - (E1296+I1296)) / J1296, 1 ) * J1296 ) ) ))</f>
        <v/>
      </c>
      <c r="U1296" t="n">
        <v>28</v>
      </c>
    </row>
    <row r="1297">
      <c r="A1297" t="inlineStr">
        <is>
          <t>CEREALES, AVENAS Y BARRAS IEPS</t>
        </is>
      </c>
      <c r="B1297" t="inlineStr">
        <is>
          <t>410</t>
        </is>
      </c>
      <c r="C1297" t="inlineStr">
        <is>
          <t>7501008073735</t>
        </is>
      </c>
      <c r="D1297" t="inlineStr">
        <is>
          <t xml:space="preserve">CEREAL HOJUELA DE MAIZ  KELLOGGS 370 GRS </t>
        </is>
      </c>
      <c r="E1297" t="n">
        <v>71</v>
      </c>
      <c r="F1297" t="inlineStr">
        <is>
          <t>Automatico</t>
        </is>
      </c>
      <c r="G1297" t="n">
        <v>2.73</v>
      </c>
      <c r="H1297" t="n">
        <v>26</v>
      </c>
      <c r="I1297" t="n">
        <v>0</v>
      </c>
      <c r="J1297" t="n">
        <v>18</v>
      </c>
      <c r="K1297" t="inlineStr">
        <is>
          <t>KELLOGGS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611</v>
      </c>
      <c r="Q1297" t="n">
        <v>0</v>
      </c>
      <c r="R1297" t="n">
        <v>55</v>
      </c>
      <c r="S1297" t="n">
        <v>73</v>
      </c>
      <c r="T1297">
        <f>IF( S1297&lt;=0,0,IF( E1297+I1297 &gt;= MAX((S1297/30)*U1297, S1297*1.2), 0, CEILING( (MAX((S1297/30)*U1297, S1297*1.2) - (E1297+I1297)) / J1297, 1 ) * J1297 ) ) ))</f>
        <v/>
      </c>
      <c r="U1297" t="n">
        <v>22</v>
      </c>
    </row>
    <row r="1298">
      <c r="A1298" t="inlineStr">
        <is>
          <t>BEBIDAS IVA</t>
        </is>
      </c>
      <c r="B1298" t="inlineStr">
        <is>
          <t>194</t>
        </is>
      </c>
      <c r="C1298" t="inlineStr">
        <is>
          <t>9002490100070</t>
        </is>
      </c>
      <c r="D1298" t="inlineStr">
        <is>
          <t xml:space="preserve">BEBIDA ENERGETICA  RED BULL 250 ML. </t>
        </is>
      </c>
      <c r="E1298" t="n">
        <v>71</v>
      </c>
      <c r="F1298" t="inlineStr">
        <is>
          <t>Automatico</t>
        </is>
      </c>
      <c r="G1298" t="n">
        <v>1.82</v>
      </c>
      <c r="H1298" t="n">
        <v>39.01</v>
      </c>
      <c r="I1298" t="n">
        <v>0</v>
      </c>
      <c r="J1298" t="n">
        <v>24</v>
      </c>
      <c r="K1298" t="inlineStr">
        <is>
          <t>RED BULL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671</v>
      </c>
      <c r="Q1298" t="n">
        <v>753</v>
      </c>
      <c r="R1298" t="n">
        <v>51</v>
      </c>
      <c r="S1298" t="n">
        <v>61</v>
      </c>
      <c r="T1298">
        <f>IF( S1298&lt;=0,0,IF( E1298+I1298 &gt;= MAX((S1298/30)*U1298, S1298*1.2), 0, CEILING( (MAX((S1298/30)*U1298, S1298*1.2) - (E1298+I1298)) / J1298, 1 ) * J1298 ) ) ))</f>
        <v/>
      </c>
      <c r="U1298" t="n">
        <v>36</v>
      </c>
    </row>
    <row r="1299">
      <c r="A1299" t="inlineStr">
        <is>
          <t>ASEO Y LIMPIEZA DEL HOGAR</t>
        </is>
      </c>
      <c r="B1299" t="inlineStr">
        <is>
          <t>0</t>
        </is>
      </c>
      <c r="C1299" t="inlineStr">
        <is>
          <t>7501026005008</t>
        </is>
      </c>
      <c r="D1299" t="inlineStr">
        <is>
          <t xml:space="preserve">JABON LAVANDERIA ESCAMAS  ZOTE 500 GRS </t>
        </is>
      </c>
      <c r="E1299" t="n">
        <v>71</v>
      </c>
      <c r="F1299" t="inlineStr">
        <is>
          <t>Automatico</t>
        </is>
      </c>
      <c r="G1299" t="n">
        <v>3.1</v>
      </c>
      <c r="H1299" t="n">
        <v>22.9</v>
      </c>
      <c r="I1299" t="n">
        <v>0</v>
      </c>
      <c r="J1299" t="n">
        <v>16</v>
      </c>
      <c r="K1299" t="inlineStr">
        <is>
          <t>ZOTE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1082</v>
      </c>
      <c r="Q1299" t="n">
        <v>1171</v>
      </c>
      <c r="R1299" t="n">
        <v>56</v>
      </c>
      <c r="S1299" t="n">
        <v>74</v>
      </c>
      <c r="T1299">
        <f>IF( S1299&lt;=0,0,IF( E1299+I1299 &gt;= MAX((S1299/30)*U1299, S1299*1.2), 0, CEILING( (MAX((S1299/30)*U1299, S1299*1.2) - (E1299+I1299)) / J1299, 1 ) * J1299 ) ) ))</f>
        <v/>
      </c>
      <c r="U1299" t="n">
        <v>18</v>
      </c>
    </row>
    <row r="1300">
      <c r="A1300" t="inlineStr">
        <is>
          <t>ABARROTES BASICOS</t>
        </is>
      </c>
      <c r="B1300" t="inlineStr">
        <is>
          <t>0</t>
        </is>
      </c>
      <c r="C1300" t="inlineStr">
        <is>
          <t>7502254496200</t>
        </is>
      </c>
      <c r="D1300" t="inlineStr">
        <is>
          <t xml:space="preserve">TE DE MENTA  DOBLETT 19 GRS </t>
        </is>
      </c>
      <c r="E1300" t="n">
        <v>71</v>
      </c>
      <c r="F1300" t="inlineStr">
        <is>
          <t>Automatico</t>
        </is>
      </c>
      <c r="G1300" t="n">
        <v>1.22</v>
      </c>
      <c r="H1300" t="n">
        <v>59.01</v>
      </c>
      <c r="I1300" t="n">
        <v>0</v>
      </c>
      <c r="J1300" t="n">
        <v>24</v>
      </c>
      <c r="K1300" t="inlineStr">
        <is>
          <t>DOBLETT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399</v>
      </c>
      <c r="Q1300" t="n">
        <v>482</v>
      </c>
      <c r="R1300" t="n">
        <v>32</v>
      </c>
      <c r="S1300" t="n">
        <v>47</v>
      </c>
      <c r="T1300">
        <f>IF( S1300&lt;=0,0,IF( E1300+I1300 &gt;= MAX((S1300/30)*U1300, S1300*1.2), 0, CEILING( (MAX((S1300/30)*U1300, S1300*1.2) - (E1300+I1300)) / J1300, 1 ) * J1300 ) ) ))</f>
        <v/>
      </c>
      <c r="U1300" t="n">
        <v>36</v>
      </c>
    </row>
    <row r="1301">
      <c r="A1301" t="inlineStr">
        <is>
          <t>ALIMENTO MASCOTAS IVA</t>
        </is>
      </c>
      <c r="B1301" t="inlineStr">
        <is>
          <t>0</t>
        </is>
      </c>
      <c r="C1301" t="inlineStr">
        <is>
          <t>7501072214935</t>
        </is>
      </c>
      <c r="D1301" t="inlineStr">
        <is>
          <t xml:space="preserve">ALIMENTO HUMEDO PARA PERRO SALMON PURINA 85 GRS </t>
        </is>
      </c>
      <c r="E1301" t="n">
        <v>71</v>
      </c>
      <c r="F1301" t="inlineStr">
        <is>
          <t>Automatico</t>
        </is>
      </c>
      <c r="G1301" t="n">
        <v>2.96</v>
      </c>
      <c r="H1301" t="n">
        <v>23.98</v>
      </c>
      <c r="I1301" t="n">
        <v>96</v>
      </c>
      <c r="J1301" t="n">
        <v>24</v>
      </c>
      <c r="K1301" t="inlineStr">
        <is>
          <t>PURINA</t>
        </is>
      </c>
      <c r="L1301" t="n">
        <v>4.013513513513512</v>
      </c>
      <c r="M1301" t="n">
        <v>11.88</v>
      </c>
      <c r="N1301" t="n">
        <v>0</v>
      </c>
      <c r="O1301" t="n">
        <v>0</v>
      </c>
      <c r="P1301" t="n">
        <v>549</v>
      </c>
      <c r="Q1301" t="n">
        <v>401</v>
      </c>
      <c r="R1301" t="n">
        <v>62</v>
      </c>
      <c r="S1301" t="n">
        <v>73</v>
      </c>
      <c r="T1301">
        <f>IF( S1301&lt;=0,0,IF( E1301+I1301 &gt;= MAX((S1301/30)*U1301, S1301*1.2), 0, CEILING( (MAX((S1301/30)*U1301, S1301*1.2) - (E1301+I1301)) / J1301, 1 ) * J1301 ) ) ))</f>
        <v/>
      </c>
      <c r="U1301" t="n">
        <v>28</v>
      </c>
    </row>
    <row r="1302">
      <c r="A1302" t="inlineStr">
        <is>
          <t>DULCERIA IEPS</t>
        </is>
      </c>
      <c r="B1302" t="inlineStr">
        <is>
          <t>0</t>
        </is>
      </c>
      <c r="C1302" t="inlineStr">
        <is>
          <t>80051121</t>
        </is>
      </c>
      <c r="D1302" t="inlineStr">
        <is>
          <t xml:space="preserve">CHOCOLATE CON LECHE HOT WHEELS KINDER 20 GRS </t>
        </is>
      </c>
      <c r="E1302" t="n">
        <v>71</v>
      </c>
      <c r="F1302" t="inlineStr">
        <is>
          <t>Automatico</t>
        </is>
      </c>
      <c r="G1302" t="n">
        <v>1.62</v>
      </c>
      <c r="H1302" t="n">
        <v>45.06</v>
      </c>
      <c r="I1302" t="n">
        <v>0</v>
      </c>
      <c r="J1302" t="n">
        <v>48</v>
      </c>
      <c r="K1302" t="inlineStr">
        <is>
          <t>KINDER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401</v>
      </c>
      <c r="Q1302" t="n">
        <v>486</v>
      </c>
      <c r="R1302" t="n">
        <v>42</v>
      </c>
      <c r="S1302" t="n">
        <v>47</v>
      </c>
      <c r="T1302">
        <f>IF( S1302&lt;=0,0,IF( E1302+I1302 &gt;= MAX((S1302/30)*U1302, S1302*1.2), 0, CEILING( (MAX((S1302/30)*U1302, S1302*1.2) - (E1302+I1302)) / J1302, 1 ) * J1302 ) ) ))</f>
        <v/>
      </c>
      <c r="U1302" t="n">
        <v>22</v>
      </c>
    </row>
    <row r="1303">
      <c r="A1303" t="inlineStr">
        <is>
          <t>BEBIDAS IVA</t>
        </is>
      </c>
      <c r="B1303" t="inlineStr">
        <is>
          <t>3</t>
        </is>
      </c>
      <c r="C1303" t="inlineStr">
        <is>
          <t>7622210577030</t>
        </is>
      </c>
      <c r="D1303" t="inlineStr">
        <is>
          <t xml:space="preserve">BEBIDA EN POLVO MANGO  TANG 13 GRS </t>
        </is>
      </c>
      <c r="E1303" t="n">
        <v>72</v>
      </c>
      <c r="F1303" t="inlineStr">
        <is>
          <t>Automatico</t>
        </is>
      </c>
      <c r="G1303" t="n">
        <v>1.71</v>
      </c>
      <c r="H1303" t="n">
        <v>42.1</v>
      </c>
      <c r="I1303" t="n">
        <v>0</v>
      </c>
      <c r="J1303" t="n">
        <v>72</v>
      </c>
      <c r="K1303" t="inlineStr">
        <is>
          <t>TANG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285</v>
      </c>
      <c r="Q1303" t="n">
        <v>0</v>
      </c>
      <c r="R1303" t="n">
        <v>17</v>
      </c>
      <c r="S1303" t="n">
        <v>19</v>
      </c>
      <c r="T1303">
        <f>IF( S1303&lt;=0,0,IF( E1303+I1303 &gt;= MAX((S1303/30)*U1303, S1303*1.2), 0, CEILING( (MAX((S1303/30)*U1303, S1303*1.2) - (E1303+I1303)) / J1303, 1 ) * J1303 ) ) ))</f>
        <v/>
      </c>
      <c r="U1303" t="n">
        <v>22</v>
      </c>
    </row>
    <row r="1304">
      <c r="A1304" t="inlineStr">
        <is>
          <t>BEBIDAS IVA</t>
        </is>
      </c>
      <c r="B1304" t="inlineStr">
        <is>
          <t>3</t>
        </is>
      </c>
      <c r="C1304" t="inlineStr">
        <is>
          <t>36731143549</t>
        </is>
      </c>
      <c r="D1304" t="inlineStr">
        <is>
          <t xml:space="preserve">BEBIDA DEPORTIVA EN POLVO UVA SILVESTRE  GATORADE 70 GRS </t>
        </is>
      </c>
      <c r="E1304" t="n">
        <v>72</v>
      </c>
      <c r="F1304" t="inlineStr">
        <is>
          <t>Automatico</t>
        </is>
      </c>
      <c r="G1304" t="n">
        <v>1.41</v>
      </c>
      <c r="H1304" t="n">
        <v>51.06</v>
      </c>
      <c r="I1304" t="n">
        <v>0</v>
      </c>
      <c r="J1304" t="n">
        <v>60</v>
      </c>
      <c r="K1304" t="inlineStr">
        <is>
          <t>GATORADE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413</v>
      </c>
      <c r="Q1304" t="n">
        <v>447</v>
      </c>
      <c r="R1304" t="n">
        <v>14</v>
      </c>
      <c r="S1304" t="n">
        <v>26</v>
      </c>
      <c r="T1304">
        <f>IF( S1304&lt;=0,0,IF( E1304+I1304 &gt;= MAX((S1304/30)*U1304, S1304*1.2), 0, CEILING( (MAX((S1304/30)*U1304, S1304*1.2) - (E1304+I1304)) / J1304, 1 ) * J1304 ) ) ))</f>
        <v/>
      </c>
      <c r="U1304" t="n">
        <v>22</v>
      </c>
    </row>
    <row r="1305">
      <c r="A1305" t="inlineStr">
        <is>
          <t>BEBIDAS</t>
        </is>
      </c>
      <c r="B1305" t="inlineStr">
        <is>
          <t>35</t>
        </is>
      </c>
      <c r="C1305" t="inlineStr">
        <is>
          <t>32239052017</t>
        </is>
      </c>
      <c r="D1305" t="inlineStr">
        <is>
          <t xml:space="preserve">NECTAR DURAZNO GENEROSA  DEL VALLE 413 ML. </t>
        </is>
      </c>
      <c r="E1305" t="n">
        <v>72</v>
      </c>
      <c r="F1305" t="inlineStr">
        <is>
          <t>Automatico</t>
        </is>
      </c>
      <c r="G1305" t="n">
        <v>1.55</v>
      </c>
      <c r="H1305" t="n">
        <v>46.45</v>
      </c>
      <c r="I1305" t="n">
        <v>0</v>
      </c>
      <c r="J1305" t="n">
        <v>24</v>
      </c>
      <c r="K1305" t="inlineStr">
        <is>
          <t>DEL VALLE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430</v>
      </c>
      <c r="Q1305" t="n">
        <v>533</v>
      </c>
      <c r="R1305" t="n">
        <v>46</v>
      </c>
      <c r="S1305" t="n">
        <v>60</v>
      </c>
      <c r="T1305">
        <f>IF( S1305&lt;=0,0,IF( E1305+I1305 &gt;= MAX((S1305/30)*U1305, S1305*1.2), 0, CEILING( (MAX((S1305/30)*U1305, S1305*1.2) - (E1305+I1305)) / J1305, 1 ) * J1305 ) ) ))</f>
        <v/>
      </c>
      <c r="U1305" t="n">
        <v>18</v>
      </c>
    </row>
    <row r="1306">
      <c r="A1306" t="inlineStr">
        <is>
          <t>DULCERIA IEPS</t>
        </is>
      </c>
      <c r="B1306" t="inlineStr">
        <is>
          <t>420</t>
        </is>
      </c>
      <c r="C1306" t="inlineStr">
        <is>
          <t>80051121</t>
        </is>
      </c>
      <c r="D1306" t="inlineStr">
        <is>
          <t xml:space="preserve">CHOCOLATE CON LECHE HOT WHEELS KINDER 20 GRS </t>
        </is>
      </c>
      <c r="E1306" t="n">
        <v>72</v>
      </c>
      <c r="F1306" t="inlineStr">
        <is>
          <t>Automatico</t>
        </is>
      </c>
      <c r="G1306" t="n">
        <v>1.62</v>
      </c>
      <c r="H1306" t="n">
        <v>45.06</v>
      </c>
      <c r="I1306" t="n">
        <v>0</v>
      </c>
      <c r="J1306" t="n">
        <v>48</v>
      </c>
      <c r="K1306" t="inlineStr">
        <is>
          <t>KINDER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400</v>
      </c>
      <c r="Q1306" t="n">
        <v>486</v>
      </c>
      <c r="R1306" t="n">
        <v>41</v>
      </c>
      <c r="S1306" t="n">
        <v>46</v>
      </c>
      <c r="T1306">
        <f>IF( S1306&lt;=0,0,IF( E1306+I1306 &gt;= MAX((S1306/30)*U1306, S1306*1.2), 0, CEILING( (MAX((S1306/30)*U1306, S1306*1.2) - (E1306+I1306)) / J1306, 1 ) * J1306 ) ) ))</f>
        <v/>
      </c>
      <c r="U1306" t="n">
        <v>22</v>
      </c>
    </row>
    <row r="1307">
      <c r="A1307" t="inlineStr">
        <is>
          <t>ABARROTES BASICOS</t>
        </is>
      </c>
      <c r="B1307" t="inlineStr">
        <is>
          <t>23</t>
        </is>
      </c>
      <c r="C1307" t="inlineStr">
        <is>
          <t>7502254496200</t>
        </is>
      </c>
      <c r="D1307" t="inlineStr">
        <is>
          <t xml:space="preserve">TE DE MENTA  DOBLETT 19 GRS </t>
        </is>
      </c>
      <c r="E1307" t="n">
        <v>72</v>
      </c>
      <c r="F1307" t="inlineStr">
        <is>
          <t>Automatico</t>
        </is>
      </c>
      <c r="G1307" t="n">
        <v>1.22</v>
      </c>
      <c r="H1307" t="n">
        <v>59.01</v>
      </c>
      <c r="I1307" t="n">
        <v>0</v>
      </c>
      <c r="J1307" t="n">
        <v>24</v>
      </c>
      <c r="K1307" t="inlineStr">
        <is>
          <t>DOBLETT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398</v>
      </c>
      <c r="Q1307" t="n">
        <v>482</v>
      </c>
      <c r="R1307" t="n">
        <v>31</v>
      </c>
      <c r="S1307" t="n">
        <v>46</v>
      </c>
      <c r="T1307">
        <f>IF( S1307&lt;=0,0,IF( E1307+I1307 &gt;= MAX((S1307/30)*U1307, S1307*1.2), 0, CEILING( (MAX((S1307/30)*U1307, S1307*1.2) - (E1307+I1307)) / J1307, 1 ) * J1307 ) ) ))</f>
        <v/>
      </c>
      <c r="U1307" t="n">
        <v>36</v>
      </c>
    </row>
    <row r="1308">
      <c r="A1308" t="inlineStr">
        <is>
          <t>BEBIDAS</t>
        </is>
      </c>
      <c r="B1308" t="inlineStr">
        <is>
          <t>0</t>
        </is>
      </c>
      <c r="C1308" t="inlineStr">
        <is>
          <t>32239052017</t>
        </is>
      </c>
      <c r="D1308" t="inlineStr">
        <is>
          <t xml:space="preserve">NECTAR DURAZNO GENEROSA  DEL VALLE 413 ML. </t>
        </is>
      </c>
      <c r="E1308" t="n">
        <v>72</v>
      </c>
      <c r="F1308" t="inlineStr">
        <is>
          <t>Automatico</t>
        </is>
      </c>
      <c r="G1308" t="n">
        <v>1.55</v>
      </c>
      <c r="H1308" t="n">
        <v>46.45</v>
      </c>
      <c r="I1308" t="n">
        <v>0</v>
      </c>
      <c r="J1308" t="n">
        <v>24</v>
      </c>
      <c r="K1308" t="inlineStr">
        <is>
          <t>DEL VALLE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430</v>
      </c>
      <c r="Q1308" t="n">
        <v>533</v>
      </c>
      <c r="R1308" t="n">
        <v>46</v>
      </c>
      <c r="S1308" t="n">
        <v>60</v>
      </c>
      <c r="T1308">
        <f>IF( S1308&lt;=0,0,IF( E1308+I1308 &gt;= MAX((S1308/30)*U1308, S1308*1.2), 0, CEILING( (MAX((S1308/30)*U1308, S1308*1.2) - (E1308+I1308)) / J1308, 1 ) * J1308 ) ) ))</f>
        <v/>
      </c>
      <c r="U1308" t="n">
        <v>18</v>
      </c>
    </row>
    <row r="1309">
      <c r="A1309" t="inlineStr">
        <is>
          <t>BEBIDAS ALCOHOLICAS</t>
        </is>
      </c>
      <c r="B1309" t="inlineStr">
        <is>
          <t>0</t>
        </is>
      </c>
      <c r="C1309" t="inlineStr">
        <is>
          <t>744607696012</t>
        </is>
      </c>
      <c r="D1309" t="inlineStr">
        <is>
          <t xml:space="preserve">BEBIDA PREPARADA VODKA BLUE  SKYY 275 ML. </t>
        </is>
      </c>
      <c r="E1309" t="n">
        <v>72</v>
      </c>
      <c r="F1309" t="inlineStr">
        <is>
          <t>Automatico</t>
        </is>
      </c>
      <c r="G1309" t="n">
        <v>2.01</v>
      </c>
      <c r="H1309" t="n">
        <v>35.82</v>
      </c>
      <c r="I1309" t="n">
        <v>0</v>
      </c>
      <c r="J1309" t="n">
        <v>24</v>
      </c>
      <c r="K1309" t="inlineStr">
        <is>
          <t>SKYY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1123</v>
      </c>
      <c r="Q1309" t="n">
        <v>1101</v>
      </c>
      <c r="R1309" t="n">
        <v>86</v>
      </c>
      <c r="S1309" t="n">
        <v>100</v>
      </c>
      <c r="T1309">
        <f>IF( S1309&lt;=0,0,IF( E1309+I1309 &gt;= MAX((S1309/30)*U1309, S1309*1.2), 0, CEILING( (MAX((S1309/30)*U1309, S1309*1.2) - (E1309+I1309)) / J1309, 1 ) * J1309 ) ) ))</f>
        <v/>
      </c>
      <c r="U1309" t="n">
        <v>22</v>
      </c>
    </row>
    <row r="1310">
      <c r="A1310" t="inlineStr">
        <is>
          <t>GALLETAS, PAN Y UNTABLES</t>
        </is>
      </c>
      <c r="B1310" t="inlineStr">
        <is>
          <t>10</t>
        </is>
      </c>
      <c r="C1310" t="inlineStr">
        <is>
          <t>7501024577057</t>
        </is>
      </c>
      <c r="D1310" t="inlineStr">
        <is>
          <t xml:space="preserve">JARABE SABOR CHOCOLATE  HERSHEYS 589 GRS </t>
        </is>
      </c>
      <c r="E1310" t="n">
        <v>73</v>
      </c>
      <c r="F1310" t="inlineStr">
        <is>
          <t>Automatico</t>
        </is>
      </c>
      <c r="G1310" t="n">
        <v>1.61</v>
      </c>
      <c r="H1310" t="n">
        <v>45.34</v>
      </c>
      <c r="I1310" t="n">
        <v>0</v>
      </c>
      <c r="J1310" t="n">
        <v>24</v>
      </c>
      <c r="K1310" t="inlineStr">
        <is>
          <t>HERSHEYS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357</v>
      </c>
      <c r="Q1310" t="n">
        <v>404</v>
      </c>
      <c r="R1310" t="n">
        <v>34</v>
      </c>
      <c r="S1310" t="n">
        <v>44</v>
      </c>
      <c r="T1310">
        <f>IF( S1310&lt;=0,0,IF( E1310+I1310 &gt;= MAX((S1310/30)*U1310, S1310*1.2), 0, CEILING( (MAX((S1310/30)*U1310, S1310*1.2) - (E1310+I1310)) / J1310, 1 ) * J1310 ) ) ))</f>
        <v/>
      </c>
      <c r="U1310" t="n">
        <v>22</v>
      </c>
    </row>
    <row r="1311">
      <c r="A1311" t="inlineStr">
        <is>
          <t>ABARROTES BASICOS</t>
        </is>
      </c>
      <c r="B1311" t="inlineStr">
        <is>
          <t>23</t>
        </is>
      </c>
      <c r="C1311" t="inlineStr">
        <is>
          <t>7501018311285</t>
        </is>
      </c>
      <c r="D1311" t="inlineStr">
        <is>
          <t xml:space="preserve">PASTA FETTUCCINE  LA MODERNA 500 GRS </t>
        </is>
      </c>
      <c r="E1311" t="n">
        <v>73</v>
      </c>
      <c r="F1311" t="inlineStr">
        <is>
          <t>Automatico</t>
        </is>
      </c>
      <c r="G1311" t="n">
        <v>1.64</v>
      </c>
      <c r="H1311" t="n">
        <v>44.51</v>
      </c>
      <c r="I1311" t="n">
        <v>20</v>
      </c>
      <c r="J1311" t="n">
        <v>20</v>
      </c>
      <c r="K1311" t="inlineStr">
        <is>
          <t>LA MODERNA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550</v>
      </c>
      <c r="Q1311" t="n">
        <v>417</v>
      </c>
      <c r="R1311" t="n">
        <v>26</v>
      </c>
      <c r="S1311" t="n">
        <v>31</v>
      </c>
      <c r="T1311">
        <f>IF( S1311&lt;=0,0,IF( E1311+I1311 &gt;= MAX((S1311/30)*U1311, S1311*1.2), 0, CEILING( (MAX((S1311/30)*U1311, S1311*1.2) - (E1311+I1311)) / J1311, 1 ) * J1311 ) ) ))</f>
        <v/>
      </c>
      <c r="U1311" t="n">
        <v>22</v>
      </c>
    </row>
    <row r="1312">
      <c r="A1312" t="inlineStr">
        <is>
          <t>BEBIDAS TASA 0</t>
        </is>
      </c>
      <c r="B1312" t="inlineStr">
        <is>
          <t>118</t>
        </is>
      </c>
      <c r="C1312" t="inlineStr">
        <is>
          <t>19836710038</t>
        </is>
      </c>
      <c r="D1312" t="inlineStr">
        <is>
          <t xml:space="preserve">BEBIDA CON PULPA GUAYABA FORTIFICADA  BOING 200 ML. </t>
        </is>
      </c>
      <c r="E1312" t="n">
        <v>73</v>
      </c>
      <c r="F1312" t="inlineStr">
        <is>
          <t>Automatico</t>
        </is>
      </c>
      <c r="G1312" t="n">
        <v>4.82</v>
      </c>
      <c r="H1312" t="n">
        <v>15.14</v>
      </c>
      <c r="I1312" t="n">
        <v>168</v>
      </c>
      <c r="J1312" t="n">
        <v>24</v>
      </c>
      <c r="K1312" t="inlineStr">
        <is>
          <t>BOING</t>
        </is>
      </c>
      <c r="L1312" t="n">
        <v>20.85477178423237</v>
      </c>
      <c r="M1312" t="n">
        <v>100.52</v>
      </c>
      <c r="N1312" t="n">
        <v>0</v>
      </c>
      <c r="O1312" t="n">
        <v>0</v>
      </c>
      <c r="P1312" t="n">
        <v>837</v>
      </c>
      <c r="Q1312" t="n">
        <v>907</v>
      </c>
      <c r="R1312" t="n">
        <v>67</v>
      </c>
      <c r="S1312" t="n">
        <v>88</v>
      </c>
      <c r="T1312">
        <f>IF( S1312&lt;=0,0,IF( E1312+I1312 &gt;= MAX((S1312/30)*U1312, S1312*1.2), 0, CEILING( (MAX((S1312/30)*U1312, S1312*1.2) - (E1312+I1312)) / J1312, 1 ) * J1312 ) ) ))</f>
        <v/>
      </c>
      <c r="U1312" t="n">
        <v>36</v>
      </c>
    </row>
    <row r="1313">
      <c r="A1313" t="inlineStr">
        <is>
          <t>ASEO Y LIMPIEZA DEL HOGAR</t>
        </is>
      </c>
      <c r="B1313" t="inlineStr">
        <is>
          <t>6</t>
        </is>
      </c>
      <c r="C1313" t="inlineStr">
        <is>
          <t>99176263982</t>
        </is>
      </c>
      <c r="D1313" t="inlineStr">
        <is>
          <t xml:space="preserve">DETERGENTE LAVATRASTES PASTA LIMA LIMON AXION 425 GRS </t>
        </is>
      </c>
      <c r="E1313" t="n">
        <v>73</v>
      </c>
      <c r="F1313" t="inlineStr">
        <is>
          <t>Automatico</t>
        </is>
      </c>
      <c r="G1313" t="n">
        <v>2.44</v>
      </c>
      <c r="H1313" t="n">
        <v>29.91</v>
      </c>
      <c r="I1313" t="n">
        <v>24</v>
      </c>
      <c r="J1313" t="n">
        <v>24</v>
      </c>
      <c r="K1313" t="inlineStr">
        <is>
          <t>AXION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664</v>
      </c>
      <c r="Q1313" t="n">
        <v>615</v>
      </c>
      <c r="R1313" t="n">
        <v>43</v>
      </c>
      <c r="S1313" t="n">
        <v>50</v>
      </c>
      <c r="T1313">
        <f>IF( S1313&lt;=0,0,IF( E1313+I1313 &gt;= MAX((S1313/30)*U1313, S1313*1.2), 0, CEILING( (MAX((S1313/30)*U1313, S1313*1.2) - (E1313+I1313)) / J1313, 1 ) * J1313 ) ) ))</f>
        <v/>
      </c>
      <c r="U1313" t="n">
        <v>18</v>
      </c>
    </row>
    <row r="1314">
      <c r="A1314" t="inlineStr">
        <is>
          <t>BEBIDAS IVA</t>
        </is>
      </c>
      <c r="B1314" t="inlineStr">
        <is>
          <t>0</t>
        </is>
      </c>
      <c r="C1314" t="inlineStr">
        <is>
          <t>7622210577450</t>
        </is>
      </c>
      <c r="D1314" t="inlineStr">
        <is>
          <t xml:space="preserve">BEBIDA EN POLVO UVA  TANG 13 GRS </t>
        </is>
      </c>
      <c r="E1314" t="n">
        <v>73</v>
      </c>
      <c r="F1314" t="inlineStr">
        <is>
          <t>Automatico</t>
        </is>
      </c>
      <c r="G1314" t="n">
        <v>2.61</v>
      </c>
      <c r="H1314" t="n">
        <v>27.96</v>
      </c>
      <c r="I1314" t="n">
        <v>0</v>
      </c>
      <c r="J1314" t="n">
        <v>72</v>
      </c>
      <c r="K1314" t="inlineStr">
        <is>
          <t>TANG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422</v>
      </c>
      <c r="Q1314" t="n">
        <v>0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22</v>
      </c>
    </row>
    <row r="1315">
      <c r="A1315" t="inlineStr">
        <is>
          <t>ASEO Y LIMPIEZA DEL HOGAR</t>
        </is>
      </c>
      <c r="B1315" t="inlineStr">
        <is>
          <t>0</t>
        </is>
      </c>
      <c r="C1315" t="inlineStr">
        <is>
          <t>99176263982</t>
        </is>
      </c>
      <c r="D1315" t="inlineStr">
        <is>
          <t xml:space="preserve">DETERGENTE LAVATRASTES PASTA LIMA LIMON AXION 425 GRS </t>
        </is>
      </c>
      <c r="E1315" t="n">
        <v>73</v>
      </c>
      <c r="F1315" t="inlineStr">
        <is>
          <t>Automatico</t>
        </is>
      </c>
      <c r="G1315" t="n">
        <v>2.44</v>
      </c>
      <c r="H1315" t="n">
        <v>29.91</v>
      </c>
      <c r="I1315" t="n">
        <v>24</v>
      </c>
      <c r="J1315" t="n">
        <v>24</v>
      </c>
      <c r="K1315" t="inlineStr">
        <is>
          <t>AXION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664</v>
      </c>
      <c r="Q1315" t="n">
        <v>615</v>
      </c>
      <c r="R1315" t="n">
        <v>43</v>
      </c>
      <c r="S1315" t="n">
        <v>50</v>
      </c>
      <c r="T1315">
        <f>IF( S1315&lt;=0,0,IF( E1315+I1315 &gt;= MAX((S1315/30)*U1315, S1315*1.2), 0, CEILING( (MAX((S1315/30)*U1315, S1315*1.2) - (E1315+I1315)) / J1315, 1 ) * J1315 ) ) ))</f>
        <v/>
      </c>
      <c r="U1315" t="n">
        <v>18</v>
      </c>
    </row>
    <row r="1316">
      <c r="A1316" t="inlineStr">
        <is>
          <t>ABARROTES BASICOS</t>
        </is>
      </c>
      <c r="B1316" t="inlineStr">
        <is>
          <t>23</t>
        </is>
      </c>
      <c r="C1316" t="inlineStr">
        <is>
          <t>7501088940606</t>
        </is>
      </c>
      <c r="D1316" t="inlineStr">
        <is>
          <t xml:space="preserve">LENTEJAS  SAN LAZARO 500 GRS </t>
        </is>
      </c>
      <c r="E1316" t="n">
        <v>74</v>
      </c>
      <c r="F1316" t="inlineStr">
        <is>
          <t>Automatico</t>
        </is>
      </c>
      <c r="G1316" t="n">
        <v>1.33</v>
      </c>
      <c r="H1316" t="n">
        <v>55.63</v>
      </c>
      <c r="I1316" t="n">
        <v>0</v>
      </c>
      <c r="J1316" t="n">
        <v>40</v>
      </c>
      <c r="K1316" t="inlineStr">
        <is>
          <t>SAN LAZARO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378</v>
      </c>
      <c r="Q1316" t="n">
        <v>814</v>
      </c>
      <c r="R1316" t="n">
        <v>22</v>
      </c>
      <c r="S1316" t="n">
        <v>29</v>
      </c>
      <c r="T1316">
        <f>IF( S1316&lt;=0,0,IF( E1316+I1316 &gt;= MAX((S1316/30)*U1316, S1316*1.2), 0, CEILING( (MAX((S1316/30)*U1316, S1316*1.2) - (E1316+I1316)) / J1316, 1 ) * J1316 ) ) ))</f>
        <v/>
      </c>
      <c r="U1316" t="n">
        <v>22</v>
      </c>
    </row>
    <row r="1317">
      <c r="A1317" t="inlineStr">
        <is>
          <t>ABARROTES BASICOS</t>
        </is>
      </c>
      <c r="B1317" t="inlineStr">
        <is>
          <t>23</t>
        </is>
      </c>
      <c r="C1317" t="inlineStr">
        <is>
          <t>7501491060663</t>
        </is>
      </c>
      <c r="D1317" t="inlineStr">
        <is>
          <t xml:space="preserve">ACEITE DE CARTAMO  OLEICO 710 ML. </t>
        </is>
      </c>
      <c r="E1317" t="n">
        <v>74</v>
      </c>
      <c r="F1317" t="inlineStr">
        <is>
          <t>Automatico</t>
        </is>
      </c>
      <c r="G1317" t="n">
        <v>2.92</v>
      </c>
      <c r="H1317" t="n">
        <v>25.34</v>
      </c>
      <c r="I1317" t="n">
        <v>0</v>
      </c>
      <c r="J1317" t="n">
        <v>18</v>
      </c>
      <c r="K1317" t="inlineStr">
        <is>
          <t>OLEICO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1284</v>
      </c>
      <c r="Q1317" t="n">
        <v>1208</v>
      </c>
      <c r="R1317" t="n">
        <v>80</v>
      </c>
      <c r="S1317" t="n">
        <v>82</v>
      </c>
      <c r="T1317">
        <f>IF( S1317&lt;=0,0,IF( E1317+I1317 &gt;= MAX((S1317/30)*U1317, S1317*1.2), 0, CEILING( (MAX((S1317/30)*U1317, S1317*1.2) - (E1317+I1317)) / J1317, 1 ) * J1317 ) ) ))</f>
        <v/>
      </c>
      <c r="U1317" t="n">
        <v>22</v>
      </c>
    </row>
    <row r="1318">
      <c r="A1318" t="inlineStr">
        <is>
          <t>GALLETAS, PAN Y UNTABLES IEPS</t>
        </is>
      </c>
      <c r="B1318" t="inlineStr">
        <is>
          <t>410</t>
        </is>
      </c>
      <c r="C1318" t="inlineStr">
        <is>
          <t>7622210575456</t>
        </is>
      </c>
      <c r="D1318" t="inlineStr">
        <is>
          <t xml:space="preserve">GALLETA SANDWICH SABOR CHOCOLATE  NABISCO 147 GRS </t>
        </is>
      </c>
      <c r="E1318" t="n">
        <v>74</v>
      </c>
      <c r="F1318" t="inlineStr">
        <is>
          <t>Automatico</t>
        </is>
      </c>
      <c r="G1318" t="n">
        <v>3.46</v>
      </c>
      <c r="H1318" t="n">
        <v>21.38</v>
      </c>
      <c r="I1318" t="n">
        <v>0</v>
      </c>
      <c r="J1318" t="n">
        <v>15</v>
      </c>
      <c r="K1318" t="inlineStr">
        <is>
          <t>NABISCO</t>
        </is>
      </c>
      <c r="L1318" t="n">
        <v>0.6127167630057784</v>
      </c>
      <c r="M1318" t="n">
        <v>2.119999999999993</v>
      </c>
      <c r="N1318" t="n">
        <v>0.6127167630057784</v>
      </c>
      <c r="O1318" t="n">
        <v>2.119999999999993</v>
      </c>
      <c r="P1318" t="n">
        <v>968</v>
      </c>
      <c r="Q1318" t="n">
        <v>644</v>
      </c>
      <c r="R1318" t="n">
        <v>83</v>
      </c>
      <c r="S1318" t="n">
        <v>96</v>
      </c>
      <c r="T1318">
        <f>IF( S1318&lt;=0,0,IF( E1318+I1318 &gt;= MAX((S1318/30)*U1318, S1318*1.2), 0, CEILING( (MAX((S1318/30)*U1318, S1318*1.2) - (E1318+I1318)) / J1318, 1 ) * J1318 ) ) ))</f>
        <v/>
      </c>
      <c r="U1318" t="n">
        <v>22</v>
      </c>
    </row>
    <row r="1319">
      <c r="A1319" t="inlineStr">
        <is>
          <t>ABA. NO COMESTIBLES MP IVA</t>
        </is>
      </c>
      <c r="B1319" t="inlineStr">
        <is>
          <t>0</t>
        </is>
      </c>
      <c r="C1319" t="inlineStr">
        <is>
          <t>7506409022375</t>
        </is>
      </c>
      <c r="D1319" t="inlineStr">
        <is>
          <t xml:space="preserve">PALILLOS DE MADERA  GOLDEN HILLS 250 PZA </t>
        </is>
      </c>
      <c r="E1319" t="n">
        <v>74</v>
      </c>
      <c r="F1319" t="inlineStr">
        <is>
          <t>Automatico</t>
        </is>
      </c>
      <c r="G1319" t="n">
        <v>2.01</v>
      </c>
      <c r="H1319" t="n">
        <v>36.81</v>
      </c>
      <c r="I1319" t="n">
        <v>0</v>
      </c>
      <c r="J1319" t="n">
        <v>36</v>
      </c>
      <c r="K1319" t="inlineStr">
        <is>
          <t>GOLDEN HILLS</t>
        </is>
      </c>
      <c r="L1319" t="n">
        <v>27.18407960199004</v>
      </c>
      <c r="M1319" t="n">
        <v>54.63999999999998</v>
      </c>
      <c r="N1319" t="n">
        <v>27.18407960199004</v>
      </c>
      <c r="O1319" t="n">
        <v>54.63999999999998</v>
      </c>
      <c r="P1319" t="n">
        <v>101</v>
      </c>
      <c r="Q1319" t="n">
        <v>0</v>
      </c>
      <c r="R1319" t="n">
        <v>31</v>
      </c>
      <c r="S1319" t="n">
        <v>35</v>
      </c>
      <c r="T1319">
        <f>IF( S1319&lt;=0,0,IF( E1319+I1319 &gt;= MAX((S1319/30)*U1319, S1319*1.2), 0, CEILING( (MAX((S1319/30)*U1319, S1319*1.2) - (E1319+I1319)) / J1319, 1 ) * J1319 ) ) ))</f>
        <v/>
      </c>
      <c r="U1319" t="n">
        <v>64</v>
      </c>
    </row>
    <row r="1320">
      <c r="A1320" t="inlineStr">
        <is>
          <t>ABARROTES BASICOS</t>
        </is>
      </c>
      <c r="B1320" t="inlineStr">
        <is>
          <t>23</t>
        </is>
      </c>
      <c r="C1320" t="inlineStr">
        <is>
          <t>7501018314651</t>
        </is>
      </c>
      <c r="D1320" t="inlineStr">
        <is>
          <t xml:space="preserve">SOPA DE PASTA ESTRELLA  LA MODERNA 220 GRS </t>
        </is>
      </c>
      <c r="E1320" t="n">
        <v>75</v>
      </c>
      <c r="F1320" t="inlineStr">
        <is>
          <t>Automatico</t>
        </is>
      </c>
      <c r="G1320" t="n">
        <v>2.69</v>
      </c>
      <c r="H1320" t="n">
        <v>27.88</v>
      </c>
      <c r="I1320" t="n">
        <v>40</v>
      </c>
      <c r="J1320" t="n">
        <v>20</v>
      </c>
      <c r="K1320" t="inlineStr">
        <is>
          <t>LA MODERNA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531</v>
      </c>
      <c r="Q1320" t="n">
        <v>535</v>
      </c>
      <c r="R1320" t="n">
        <v>23</v>
      </c>
      <c r="S1320" t="n">
        <v>26</v>
      </c>
      <c r="T1320">
        <f>IF( S1320&lt;=0,0,IF( E1320+I1320 &gt;= MAX((S1320/30)*U1320, S1320*1.2), 0, CEILING( (MAX((S1320/30)*U1320, S1320*1.2) - (E1320+I1320)) / J1320, 1 ) * J1320 ) ) ))</f>
        <v/>
      </c>
      <c r="U1320" t="n">
        <v>22</v>
      </c>
    </row>
    <row r="1321">
      <c r="A1321" t="inlineStr">
        <is>
          <t>BEBIDAS IVA</t>
        </is>
      </c>
      <c r="B1321" t="inlineStr">
        <is>
          <t>3</t>
        </is>
      </c>
      <c r="C1321" t="inlineStr">
        <is>
          <t>7622210688842</t>
        </is>
      </c>
      <c r="D1321" t="inlineStr">
        <is>
          <t xml:space="preserve">BEBIDA EN POLVO LIGHT MANZANA  CLIGHT 7 GRS </t>
        </is>
      </c>
      <c r="E1321" t="n">
        <v>75</v>
      </c>
      <c r="F1321" t="inlineStr">
        <is>
          <t>Automatico</t>
        </is>
      </c>
      <c r="G1321" t="n">
        <v>8.57</v>
      </c>
      <c r="H1321" t="n">
        <v>8.75</v>
      </c>
      <c r="I1321" t="n">
        <v>90</v>
      </c>
      <c r="J1321" t="n">
        <v>90</v>
      </c>
      <c r="K1321" t="inlineStr">
        <is>
          <t>CLIGHT</t>
        </is>
      </c>
      <c r="L1321" t="n">
        <v>13.24854142357059</v>
      </c>
      <c r="M1321" t="n">
        <v>113.54</v>
      </c>
      <c r="N1321" t="n">
        <v>2.746791131855311</v>
      </c>
      <c r="O1321" t="n">
        <v>23.54000000000001</v>
      </c>
      <c r="P1321" t="n">
        <v>2981</v>
      </c>
      <c r="Q1321" t="n">
        <v>3480</v>
      </c>
      <c r="R1321" t="n">
        <v>195</v>
      </c>
      <c r="S1321" t="n">
        <v>279</v>
      </c>
      <c r="T1321">
        <f>IF( S1321&lt;=0,0,IF( E1321+I1321 &gt;= MAX((S1321/30)*U1321, S1321*1.2), 0, CEILING( (MAX((S1321/30)*U1321, S1321*1.2) - (E1321+I1321)) / J1321, 1 ) * J1321 ) ) ))</f>
        <v/>
      </c>
      <c r="U1321" t="n">
        <v>22</v>
      </c>
    </row>
    <row r="1322">
      <c r="A1322" t="inlineStr">
        <is>
          <t>ALIMENTO MASCOTAS IVA</t>
        </is>
      </c>
      <c r="B1322" t="inlineStr">
        <is>
          <t>0</t>
        </is>
      </c>
      <c r="C1322" t="inlineStr">
        <is>
          <t>7501072212757</t>
        </is>
      </c>
      <c r="D1322" t="inlineStr">
        <is>
          <t xml:space="preserve">ALIMENTO HUMEDO PARA PERRO ADULTO PAVO Y ARROZ PURINA 100 GRS </t>
        </is>
      </c>
      <c r="E1322" t="n">
        <v>75</v>
      </c>
      <c r="F1322" t="inlineStr">
        <is>
          <t>Automatico</t>
        </is>
      </c>
      <c r="G1322" t="n">
        <v>2.71</v>
      </c>
      <c r="H1322" t="n">
        <v>28.41</v>
      </c>
      <c r="I1322" t="n">
        <v>80</v>
      </c>
      <c r="J1322" t="n">
        <v>20</v>
      </c>
      <c r="K1322" t="inlineStr">
        <is>
          <t>PURINA</t>
        </is>
      </c>
      <c r="L1322" t="n">
        <v>0.3247232472324733</v>
      </c>
      <c r="M1322" t="n">
        <v>0.8800000000000026</v>
      </c>
      <c r="N1322" t="n">
        <v>0</v>
      </c>
      <c r="O1322" t="n">
        <v>0</v>
      </c>
      <c r="P1322" t="n">
        <v>882</v>
      </c>
      <c r="Q1322" t="n">
        <v>938</v>
      </c>
      <c r="R1322" t="n">
        <v>72</v>
      </c>
      <c r="S1322" t="n">
        <v>85</v>
      </c>
      <c r="T1322">
        <f>IF( S1322&lt;=0,0,IF( E1322+I1322 &gt;= MAX((S1322/30)*U1322, S1322*1.2), 0, CEILING( (MAX((S1322/30)*U1322, S1322*1.2) - (E1322+I1322)) / J1322, 1 ) * J1322 ) ) ))</f>
        <v/>
      </c>
      <c r="U1322" t="n">
        <v>28</v>
      </c>
    </row>
    <row r="1323">
      <c r="A1323" t="inlineStr">
        <is>
          <t>CEREALES, AVENAS Y BARRAS IEPS</t>
        </is>
      </c>
      <c r="B1323" t="inlineStr">
        <is>
          <t>402</t>
        </is>
      </c>
      <c r="C1323" t="inlineStr">
        <is>
          <t>7501008057018</t>
        </is>
      </c>
      <c r="D1323" t="inlineStr">
        <is>
          <t xml:space="preserve">CEREAL SABOR CHOCOLATE  KELLOGGS 350 GRS </t>
        </is>
      </c>
      <c r="E1323" t="n">
        <v>76</v>
      </c>
      <c r="F1323" t="inlineStr">
        <is>
          <t>Automatico</t>
        </is>
      </c>
      <c r="G1323" t="n">
        <v>1.41</v>
      </c>
      <c r="H1323" t="n">
        <v>53.9</v>
      </c>
      <c r="I1323" t="n">
        <v>0</v>
      </c>
      <c r="J1323" t="n">
        <v>21</v>
      </c>
      <c r="K1323" t="inlineStr">
        <is>
          <t>KELLOGGS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477</v>
      </c>
      <c r="Q1323" t="n">
        <v>528</v>
      </c>
      <c r="R1323" t="n">
        <v>30</v>
      </c>
      <c r="S1323" t="n">
        <v>40</v>
      </c>
      <c r="T1323">
        <f>IF( S1323&lt;=0,0,IF( E1323+I1323 &gt;= MAX((S1323/30)*U1323, S1323*1.2), 0, CEILING( (MAX((S1323/30)*U1323, S1323*1.2) - (E1323+I1323)) / J1323, 1 ) * J1323 ) ) ))</f>
        <v/>
      </c>
      <c r="U1323" t="n">
        <v>22</v>
      </c>
    </row>
    <row r="1324">
      <c r="A1324" t="inlineStr">
        <is>
          <t>ALIMENTO MASCOTAS IVA</t>
        </is>
      </c>
      <c r="B1324" t="inlineStr">
        <is>
          <t>321</t>
        </is>
      </c>
      <c r="C1324" t="inlineStr">
        <is>
          <t>7506174512415</t>
        </is>
      </c>
      <c r="D1324" t="inlineStr">
        <is>
          <t xml:space="preserve">ALIMENTO HUMEDO PARA GATO SOUFFLE PARRILLADA MIXTA WHISKAS 85 GRS </t>
        </is>
      </c>
      <c r="E1324" t="n">
        <v>76</v>
      </c>
      <c r="F1324" t="inlineStr">
        <is>
          <t>Automatico</t>
        </is>
      </c>
      <c r="G1324" t="n">
        <v>1.49</v>
      </c>
      <c r="H1324" t="n">
        <v>51</v>
      </c>
      <c r="I1324" t="n">
        <v>0</v>
      </c>
      <c r="J1324" t="n">
        <v>24</v>
      </c>
      <c r="K1324" t="inlineStr">
        <is>
          <t>WHISKAS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718</v>
      </c>
      <c r="Q1324" t="n">
        <v>752</v>
      </c>
      <c r="R1324" t="n">
        <v>45</v>
      </c>
      <c r="S1324" t="n">
        <v>55</v>
      </c>
      <c r="T1324">
        <f>IF( S1324&lt;=0,0,IF( E1324+I1324 &gt;= MAX((S1324/30)*U1324, S1324*1.2), 0, CEILING( (MAX((S1324/30)*U1324, S1324*1.2) - (E1324+I1324)) / J1324, 1 ) * J1324 ) ) ))</f>
        <v/>
      </c>
      <c r="U1324" t="n">
        <v>28</v>
      </c>
    </row>
    <row r="1325">
      <c r="A1325" t="inlineStr">
        <is>
          <t>ABA. NO COMESTIBLES MP IVA</t>
        </is>
      </c>
      <c r="B1325" t="inlineStr">
        <is>
          <t>21</t>
        </is>
      </c>
      <c r="C1325" t="inlineStr">
        <is>
          <t>7506409019030</t>
        </is>
      </c>
      <c r="D1325" t="inlineStr">
        <is>
          <t xml:space="preserve">PLATO DESECHABLE LISO GRANDE GOLDEN HILLS 15 PZA </t>
        </is>
      </c>
      <c r="E1325" t="n">
        <v>76</v>
      </c>
      <c r="F1325" t="inlineStr">
        <is>
          <t>Automatico</t>
        </is>
      </c>
      <c r="G1325" t="n">
        <v>2.55</v>
      </c>
      <c r="H1325" t="n">
        <v>29.8</v>
      </c>
      <c r="I1325" t="n">
        <v>40</v>
      </c>
      <c r="J1325" t="n">
        <v>40</v>
      </c>
      <c r="K1325" t="inlineStr">
        <is>
          <t>GOLDEN HILLS</t>
        </is>
      </c>
      <c r="L1325" t="n">
        <v>2.196078431372548</v>
      </c>
      <c r="M1325" t="n">
        <v>5.599999999999998</v>
      </c>
      <c r="N1325" t="n">
        <v>0</v>
      </c>
      <c r="O1325" t="n">
        <v>0</v>
      </c>
      <c r="P1325" t="n">
        <v>641</v>
      </c>
      <c r="Q1325" t="n">
        <v>1003</v>
      </c>
      <c r="R1325" t="n">
        <v>48</v>
      </c>
      <c r="S1325" t="n">
        <v>65</v>
      </c>
      <c r="T1325">
        <f>IF( S1325&lt;=0,0,IF( E1325+I1325 &gt;= MAX((S1325/30)*U1325, S1325*1.2), 0, CEILING( (MAX((S1325/30)*U1325, S1325*1.2) - (E1325+I1325)) / J1325, 1 ) * J1325 ) ) ))</f>
        <v/>
      </c>
      <c r="U1325" t="n">
        <v>32</v>
      </c>
    </row>
    <row r="1326">
      <c r="A1326" t="inlineStr">
        <is>
          <t>DULCERIA IEPS</t>
        </is>
      </c>
      <c r="B1326" t="inlineStr">
        <is>
          <t>420</t>
        </is>
      </c>
      <c r="C1326" t="inlineStr">
        <is>
          <t>757528042059</t>
        </is>
      </c>
      <c r="D1326" t="inlineStr">
        <is>
          <t xml:space="preserve">GOMITAS ENCHILADAS  RICOLINO 65 GRS </t>
        </is>
      </c>
      <c r="E1326" t="n">
        <v>76</v>
      </c>
      <c r="F1326" t="inlineStr">
        <is>
          <t>Automatico</t>
        </is>
      </c>
      <c r="G1326" t="n">
        <v>3.2</v>
      </c>
      <c r="H1326" t="n">
        <v>24.37</v>
      </c>
      <c r="I1326" t="n">
        <v>120</v>
      </c>
      <c r="J1326" t="n">
        <v>60</v>
      </c>
      <c r="K1326" t="inlineStr">
        <is>
          <t>RICOLINO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1244</v>
      </c>
      <c r="Q1326" t="n">
        <v>1934</v>
      </c>
      <c r="R1326" t="n">
        <v>71</v>
      </c>
      <c r="S1326" t="n">
        <v>84</v>
      </c>
      <c r="T1326">
        <f>IF( S1326&lt;=0,0,IF( E1326+I1326 &gt;= MAX((S1326/30)*U1326, S1326*1.2), 0, CEILING( (MAX((S1326/30)*U1326, S1326*1.2) - (E1326+I1326)) / J1326, 1 ) * J1326 ) ) ))</f>
        <v/>
      </c>
      <c r="U1326" t="n">
        <v>22</v>
      </c>
    </row>
    <row r="1327">
      <c r="A1327" t="inlineStr">
        <is>
          <t>CONSERVAS</t>
        </is>
      </c>
      <c r="B1327" t="inlineStr">
        <is>
          <t>143</t>
        </is>
      </c>
      <c r="C1327" t="inlineStr">
        <is>
          <t>76397007106</t>
        </is>
      </c>
      <c r="D1327" t="inlineStr">
        <is>
          <t xml:space="preserve">PURE DE TOMATE CONDIMENTADO  LA COSTEÑA 350 GRS </t>
        </is>
      </c>
      <c r="E1327" t="n">
        <v>76</v>
      </c>
      <c r="F1327" t="inlineStr">
        <is>
          <t>Automatico</t>
        </is>
      </c>
      <c r="G1327" t="n">
        <v>2.86</v>
      </c>
      <c r="H1327" t="n">
        <v>26.57</v>
      </c>
      <c r="I1327" t="n">
        <v>0</v>
      </c>
      <c r="J1327" t="n">
        <v>24</v>
      </c>
      <c r="K1327" t="inlineStr">
        <is>
          <t>LA COSTE¿A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616</v>
      </c>
      <c r="Q1327" t="n">
        <v>718</v>
      </c>
      <c r="R1327" t="n">
        <v>53</v>
      </c>
      <c r="S1327" t="n">
        <v>65</v>
      </c>
      <c r="T1327">
        <f>IF( S1327&lt;=0,0,IF( E1327+I1327 &gt;= MAX((S1327/30)*U1327, S1327*1.2), 0, CEILING( (MAX((S1327/30)*U1327, S1327*1.2) - (E1327+I1327)) / J1327, 1 ) * J1327 ) ) ))</f>
        <v/>
      </c>
      <c r="U1327" t="n">
        <v>18</v>
      </c>
    </row>
    <row r="1328">
      <c r="A1328" t="inlineStr">
        <is>
          <t>BEBIDAS IVA</t>
        </is>
      </c>
      <c r="B1328" t="inlineStr">
        <is>
          <t>3</t>
        </is>
      </c>
      <c r="C1328" t="inlineStr">
        <is>
          <t>7503032460079</t>
        </is>
      </c>
      <c r="D1328" t="inlineStr">
        <is>
          <t xml:space="preserve">BEBIDA EN POLVO LIMON  ZUKO 13 GRS </t>
        </is>
      </c>
      <c r="E1328" t="n">
        <v>76</v>
      </c>
      <c r="F1328" t="inlineStr">
        <is>
          <t>Automatico</t>
        </is>
      </c>
      <c r="G1328" t="n">
        <v>5.8</v>
      </c>
      <c r="H1328" t="n">
        <v>13.1</v>
      </c>
      <c r="I1328" t="n">
        <v>0</v>
      </c>
      <c r="J1328" t="n">
        <v>96</v>
      </c>
      <c r="K1328" t="inlineStr">
        <is>
          <t>ZUKO</t>
        </is>
      </c>
      <c r="L1328" t="n">
        <v>8.896551724137931</v>
      </c>
      <c r="M1328" t="n">
        <v>51.59999999999999</v>
      </c>
      <c r="N1328" t="n">
        <v>8.896551724137931</v>
      </c>
      <c r="O1328" t="n">
        <v>51.59999999999999</v>
      </c>
      <c r="P1328" t="n">
        <v>3078</v>
      </c>
      <c r="Q1328" t="n">
        <v>3089</v>
      </c>
      <c r="R1328" t="n">
        <v>79</v>
      </c>
      <c r="S1328" t="n">
        <v>110</v>
      </c>
      <c r="T1328">
        <f>IF( S1328&lt;=0,0,IF( E1328+I1328 &gt;= MAX((S1328/30)*U1328, S1328*1.2), 0, CEILING( (MAX((S1328/30)*U1328, S1328*1.2) - (E1328+I1328)) / J1328, 1 ) * J1328 ) ) ))</f>
        <v/>
      </c>
      <c r="U1328" t="n">
        <v>22</v>
      </c>
    </row>
    <row r="1329">
      <c r="A1329" t="inlineStr">
        <is>
          <t>CERVEZA</t>
        </is>
      </c>
      <c r="B1329" t="inlineStr">
        <is>
          <t>0</t>
        </is>
      </c>
      <c r="C1329" t="inlineStr">
        <is>
          <t>7503044233883</t>
        </is>
      </c>
      <c r="D1329" t="inlineStr">
        <is>
          <t xml:space="preserve">BEBIDA NO ALCOHÓLICA A BASE DE MALTA LAGER CORONITA CERO 210 ML. </t>
        </is>
      </c>
      <c r="E1329" t="n">
        <v>76</v>
      </c>
      <c r="F1329" t="inlineStr">
        <is>
          <t>Automatico</t>
        </is>
      </c>
      <c r="G1329" t="n">
        <v>1.74</v>
      </c>
      <c r="H1329" t="n">
        <v>49.42</v>
      </c>
      <c r="I1329" t="n">
        <v>0</v>
      </c>
      <c r="J1329" t="n">
        <v>24</v>
      </c>
      <c r="K1329" t="inlineStr">
        <is>
          <t>CORONITA CERO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1073</v>
      </c>
      <c r="Q1329" t="n">
        <v>0</v>
      </c>
      <c r="R1329" t="n">
        <v>53</v>
      </c>
      <c r="S1329" t="n">
        <v>75</v>
      </c>
      <c r="T1329">
        <f>IF( S1329&lt;=0,0,IF( E1329+I1329 &gt;= MAX((S1329/30)*U1329, S1329*1.2), 0, CEILING( (MAX((S1329/30)*U1329, S1329*1.2) - (E1329+I1329)) / J1329, 1 ) * J1329 ) ) ))</f>
        <v/>
      </c>
      <c r="U1329" t="n">
        <v>22</v>
      </c>
    </row>
    <row r="1330">
      <c r="A1330" t="inlineStr">
        <is>
          <t>CONSERVAS</t>
        </is>
      </c>
      <c r="B1330" t="inlineStr">
        <is>
          <t>0</t>
        </is>
      </c>
      <c r="C1330" t="inlineStr">
        <is>
          <t>76397007106</t>
        </is>
      </c>
      <c r="D1330" t="inlineStr">
        <is>
          <t xml:space="preserve">PURE DE TOMATE CONDIMENTADO  LA COSTEÑA 350 GRS </t>
        </is>
      </c>
      <c r="E1330" t="n">
        <v>76</v>
      </c>
      <c r="F1330" t="inlineStr">
        <is>
          <t>Automatico</t>
        </is>
      </c>
      <c r="G1330" t="n">
        <v>2.86</v>
      </c>
      <c r="H1330" t="n">
        <v>26.57</v>
      </c>
      <c r="I1330" t="n">
        <v>0</v>
      </c>
      <c r="J1330" t="n">
        <v>24</v>
      </c>
      <c r="K1330" t="inlineStr">
        <is>
          <t>LA COSTE¿A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616</v>
      </c>
      <c r="Q1330" t="n">
        <v>718</v>
      </c>
      <c r="R1330" t="n">
        <v>53</v>
      </c>
      <c r="S1330" t="n">
        <v>65</v>
      </c>
      <c r="T1330">
        <f>IF( S1330&lt;=0,0,IF( E1330+I1330 &gt;= MAX((S1330/30)*U1330, S1330*1.2), 0, CEILING( (MAX((S1330/30)*U1330, S1330*1.2) - (E1330+I1330)) / J1330, 1 ) * J1330 ) ) ))</f>
        <v/>
      </c>
      <c r="U1330" t="n">
        <v>18</v>
      </c>
    </row>
    <row r="1331">
      <c r="A1331" t="inlineStr">
        <is>
          <t>ALIMENTO MASCOTAS IVA</t>
        </is>
      </c>
      <c r="B1331" t="inlineStr">
        <is>
          <t>0</t>
        </is>
      </c>
      <c r="C1331" t="inlineStr">
        <is>
          <t>7506174512415</t>
        </is>
      </c>
      <c r="D1331" t="inlineStr">
        <is>
          <t xml:space="preserve">ALIMENTO HUMEDO PARA GATO SOUFFLE PARRILLADA MIXTA WHISKAS 85 GRS </t>
        </is>
      </c>
      <c r="E1331" t="n">
        <v>76</v>
      </c>
      <c r="F1331" t="inlineStr">
        <is>
          <t>Automatico</t>
        </is>
      </c>
      <c r="G1331" t="n">
        <v>1.49</v>
      </c>
      <c r="H1331" t="n">
        <v>51</v>
      </c>
      <c r="I1331" t="n">
        <v>0</v>
      </c>
      <c r="J1331" t="n">
        <v>24</v>
      </c>
      <c r="K1331" t="inlineStr">
        <is>
          <t>WHISKAS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718</v>
      </c>
      <c r="Q1331" t="n">
        <v>752</v>
      </c>
      <c r="R1331" t="n">
        <v>45</v>
      </c>
      <c r="S1331" t="n">
        <v>55</v>
      </c>
      <c r="T1331">
        <f>IF( S1331&lt;=0,0,IF( E1331+I1331 &gt;= MAX((S1331/30)*U1331, S1331*1.2), 0, CEILING( (MAX((S1331/30)*U1331, S1331*1.2) - (E1331+I1331)) / J1331, 1 ) * J1331 ) ) ))</f>
        <v/>
      </c>
      <c r="U1331" t="n">
        <v>28</v>
      </c>
    </row>
    <row r="1332">
      <c r="A1332" t="inlineStr">
        <is>
          <t>PANALES, HIGIENICOS Y DESECHABLES</t>
        </is>
      </c>
      <c r="B1332" t="inlineStr">
        <is>
          <t>95</t>
        </is>
      </c>
      <c r="C1332" t="inlineStr">
        <is>
          <t>7503031314250</t>
        </is>
      </c>
      <c r="D1332" t="inlineStr">
        <is>
          <t xml:space="preserve">BOLSA PARA BASURA CHICA AROMA LIMON ANGUIPLAST 20 PZA </t>
        </is>
      </c>
      <c r="E1332" t="n">
        <v>77</v>
      </c>
      <c r="F1332" t="inlineStr">
        <is>
          <t>Automatico</t>
        </is>
      </c>
      <c r="G1332" t="n">
        <v>2.72</v>
      </c>
      <c r="H1332" t="n">
        <v>28.3</v>
      </c>
      <c r="I1332" t="n">
        <v>72</v>
      </c>
      <c r="J1332" t="n">
        <v>24</v>
      </c>
      <c r="K1332" t="inlineStr">
        <is>
          <t>ANGUIPLAST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670</v>
      </c>
      <c r="Q1332" t="n">
        <v>630</v>
      </c>
      <c r="R1332" t="n">
        <v>47</v>
      </c>
      <c r="S1332" t="n">
        <v>62</v>
      </c>
      <c r="T1332">
        <f>IF( S1332&lt;=0,0,IF( E1332+I1332 &gt;= MAX((S1332/30)*U1332, S1332*1.2), 0, CEILING( (MAX((S1332/30)*U1332, S1332*1.2) - (E1332+I1332)) / J1332, 1 ) * J1332 ) ) ))</f>
        <v/>
      </c>
      <c r="U1332" t="n">
        <v>22</v>
      </c>
    </row>
    <row r="1333">
      <c r="A1333" t="inlineStr">
        <is>
          <t>BEBIDAS</t>
        </is>
      </c>
      <c r="B1333" t="inlineStr">
        <is>
          <t>35</t>
        </is>
      </c>
      <c r="C1333" t="inlineStr">
        <is>
          <t>7501005109079</t>
        </is>
      </c>
      <c r="D1333" t="inlineStr">
        <is>
          <t xml:space="preserve">BEBIDA SOYA Y JUGO UVA  ADES 200 ML. </t>
        </is>
      </c>
      <c r="E1333" t="n">
        <v>77</v>
      </c>
      <c r="F1333" t="inlineStr">
        <is>
          <t>Automatico</t>
        </is>
      </c>
      <c r="G1333" t="n">
        <v>3.16</v>
      </c>
      <c r="H1333" t="n">
        <v>24.36</v>
      </c>
      <c r="I1333" t="n">
        <v>0</v>
      </c>
      <c r="J1333" t="n">
        <v>40</v>
      </c>
      <c r="K1333" t="inlineStr">
        <is>
          <t>ADES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1294</v>
      </c>
      <c r="Q1333" t="n">
        <v>2330</v>
      </c>
      <c r="R1333" t="n">
        <v>50</v>
      </c>
      <c r="S1333" t="n">
        <v>65</v>
      </c>
      <c r="T1333">
        <f>IF( S1333&lt;=0,0,IF( E1333+I1333 &gt;= MAX((S1333/30)*U1333, S1333*1.2), 0, CEILING( (MAX((S1333/30)*U1333, S1333*1.2) - (E1333+I1333)) / J1333, 1 ) * J1333 ) ) ))</f>
        <v/>
      </c>
      <c r="U1333" t="n">
        <v>22</v>
      </c>
    </row>
    <row r="1334">
      <c r="A1334" t="inlineStr">
        <is>
          <t>CERVEZA</t>
        </is>
      </c>
      <c r="B1334" t="inlineStr">
        <is>
          <t>0</t>
        </is>
      </c>
      <c r="C1334" t="inlineStr">
        <is>
          <t>8411327001076</t>
        </is>
      </c>
      <c r="D1334" t="inlineStr">
        <is>
          <t xml:space="preserve">CERVEZA CLARA INTENSA PILSNER MAHOU 330 ML. </t>
        </is>
      </c>
      <c r="E1334" t="n">
        <v>77</v>
      </c>
      <c r="F1334" t="inlineStr">
        <is>
          <t>Automatico</t>
        </is>
      </c>
      <c r="G1334" t="n">
        <v>2.56</v>
      </c>
      <c r="H1334" t="n">
        <v>30.07</v>
      </c>
      <c r="I1334" t="n">
        <v>72</v>
      </c>
      <c r="J1334" t="n">
        <v>24</v>
      </c>
      <c r="K1334" t="inlineStr">
        <is>
          <t>MAHOU</t>
        </is>
      </c>
      <c r="L1334" t="n">
        <v>5.921875</v>
      </c>
      <c r="M1334" t="n">
        <v>15.16</v>
      </c>
      <c r="N1334" t="n">
        <v>0</v>
      </c>
      <c r="O1334" t="n">
        <v>0</v>
      </c>
      <c r="P1334" t="n">
        <v>314</v>
      </c>
      <c r="Q1334" t="n">
        <v>526</v>
      </c>
      <c r="R1334" t="n">
        <v>45</v>
      </c>
      <c r="S1334" t="n">
        <v>48</v>
      </c>
      <c r="T1334">
        <f>IF( S1334&lt;=0,0,IF( E1334+I1334 &gt;= MAX((S1334/30)*U1334, S1334*1.2), 0, CEILING( (MAX((S1334/30)*U1334, S1334*1.2) - (E1334+I1334)) / J1334, 1 ) * J1334 ) ) ))</f>
        <v/>
      </c>
      <c r="U1334" t="n">
        <v>36</v>
      </c>
    </row>
    <row r="1335">
      <c r="A1335" t="inlineStr">
        <is>
          <t>CONSERVAS</t>
        </is>
      </c>
      <c r="B1335" t="inlineStr">
        <is>
          <t>143</t>
        </is>
      </c>
      <c r="C1335" t="inlineStr">
        <is>
          <t>7501017005765</t>
        </is>
      </c>
      <c r="D1335" t="inlineStr">
        <is>
          <t xml:space="preserve">CHILES JALAPEÑOS PICADOS  LA COSTEÑA 220 GRS </t>
        </is>
      </c>
      <c r="E1335" t="n">
        <v>78</v>
      </c>
      <c r="F1335" t="inlineStr">
        <is>
          <t>Automatico</t>
        </is>
      </c>
      <c r="G1335" t="n">
        <v>1.47</v>
      </c>
      <c r="H1335" t="n">
        <v>53.06</v>
      </c>
      <c r="I1335" t="n">
        <v>0</v>
      </c>
      <c r="J1335" t="n">
        <v>24</v>
      </c>
      <c r="K1335" t="inlineStr">
        <is>
          <t>LA COSTE¿A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577</v>
      </c>
      <c r="Q1335" t="n">
        <v>549</v>
      </c>
      <c r="R1335" t="n">
        <v>42</v>
      </c>
      <c r="S1335" t="n">
        <v>53</v>
      </c>
      <c r="T1335">
        <f>IF( S1335&lt;=0,0,IF( E1335+I1335 &gt;= MAX((S1335/30)*U1335, S1335*1.2), 0, CEILING( (MAX((S1335/30)*U1335, S1335*1.2) - (E1335+I1335)) / J1335, 1 ) * J1335 ) ) ))</f>
        <v/>
      </c>
      <c r="U1335" t="n">
        <v>22</v>
      </c>
    </row>
    <row r="1336">
      <c r="A1336" t="inlineStr">
        <is>
          <t>PANALES, HIGIENICOS Y DESECHABLES</t>
        </is>
      </c>
      <c r="B1336" t="inlineStr">
        <is>
          <t>95</t>
        </is>
      </c>
      <c r="C1336" t="inlineStr">
        <is>
          <t>7506425613168</t>
        </is>
      </c>
      <c r="D1336" t="inlineStr">
        <is>
          <t xml:space="preserve">PANUELOS FACIALES  KLEENEX 90 PZA </t>
        </is>
      </c>
      <c r="E1336" t="n">
        <v>78</v>
      </c>
      <c r="F1336" t="inlineStr">
        <is>
          <t>Automatico</t>
        </is>
      </c>
      <c r="G1336" t="n">
        <v>1.51</v>
      </c>
      <c r="H1336" t="n">
        <v>51.65</v>
      </c>
      <c r="I1336" t="n">
        <v>0</v>
      </c>
      <c r="J1336" t="n">
        <v>48</v>
      </c>
      <c r="K1336" t="inlineStr">
        <is>
          <t>KLEENEX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797</v>
      </c>
      <c r="Q1336" t="n">
        <v>1169</v>
      </c>
      <c r="R1336" t="n">
        <v>42</v>
      </c>
      <c r="S1336" t="n">
        <v>55</v>
      </c>
      <c r="T1336">
        <f>IF( S1336&lt;=0,0,IF( E1336+I1336 &gt;= MAX((S1336/30)*U1336, S1336*1.2), 0, CEILING( (MAX((S1336/30)*U1336, S1336*1.2) - (E1336+I1336)) / J1336, 1 ) * J1336 ) ) ))</f>
        <v/>
      </c>
      <c r="U1336" t="n">
        <v>18</v>
      </c>
    </row>
    <row r="1337">
      <c r="A1337" t="inlineStr">
        <is>
          <t>GALLETAS, PAN Y UNTABLES</t>
        </is>
      </c>
      <c r="B1337" t="inlineStr">
        <is>
          <t>10</t>
        </is>
      </c>
      <c r="C1337" t="inlineStr">
        <is>
          <t>7501005110389</t>
        </is>
      </c>
      <c r="D1337" t="inlineStr">
        <is>
          <t xml:space="preserve">FECULA DE MAIZ  MAIZENA 160 GRS </t>
        </is>
      </c>
      <c r="E1337" t="n">
        <v>78</v>
      </c>
      <c r="F1337" t="inlineStr">
        <is>
          <t>Automatico</t>
        </is>
      </c>
      <c r="G1337" t="n">
        <v>2.44</v>
      </c>
      <c r="H1337" t="n">
        <v>31.96</v>
      </c>
      <c r="I1337" t="n">
        <v>0</v>
      </c>
      <c r="J1337" t="n">
        <v>96</v>
      </c>
      <c r="K1337" t="inlineStr">
        <is>
          <t>MAIZENA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888</v>
      </c>
      <c r="Q1337" t="n">
        <v>778</v>
      </c>
      <c r="R1337" t="n">
        <v>91</v>
      </c>
      <c r="S1337" t="n">
        <v>111</v>
      </c>
      <c r="T1337">
        <f>IF( S1337&lt;=0,0,IF( E1337+I1337 &gt;= MAX((S1337/30)*U1337, S1337*1.2), 0, CEILING( (MAX((S1337/30)*U1337, S1337*1.2) - (E1337+I1337)) / J1337, 1 ) * J1337 ) ) ))</f>
        <v/>
      </c>
      <c r="U1337" t="n">
        <v>22</v>
      </c>
    </row>
    <row r="1338">
      <c r="A1338" t="inlineStr">
        <is>
          <t>BEBIDAS IVA</t>
        </is>
      </c>
      <c r="B1338" t="inlineStr">
        <is>
          <t>0</t>
        </is>
      </c>
      <c r="C1338" t="inlineStr">
        <is>
          <t>7622201765903</t>
        </is>
      </c>
      <c r="D1338" t="inlineStr">
        <is>
          <t xml:space="preserve">BEBIDA EN POLVO MANZANA  TANG 13 GRS </t>
        </is>
      </c>
      <c r="E1338" t="n">
        <v>78</v>
      </c>
      <c r="F1338" t="inlineStr">
        <is>
          <t>Automatico</t>
        </is>
      </c>
      <c r="G1338" t="n">
        <v>1.83</v>
      </c>
      <c r="H1338" t="n">
        <v>42.62</v>
      </c>
      <c r="I1338" t="n">
        <v>0</v>
      </c>
      <c r="J1338" t="n">
        <v>72</v>
      </c>
      <c r="K1338" t="inlineStr">
        <is>
          <t>TANG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437</v>
      </c>
      <c r="Q1338" t="n">
        <v>0</v>
      </c>
      <c r="R1338" t="n">
        <v>14</v>
      </c>
      <c r="S1338" t="n">
        <v>22</v>
      </c>
      <c r="T1338">
        <f>IF( S1338&lt;=0,0,IF( E1338+I1338 &gt;= MAX((S1338/30)*U1338, S1338*1.2), 0, CEILING( (MAX((S1338/30)*U1338, S1338*1.2) - (E1338+I1338)) / J1338, 1 ) * J1338 ) ) ))</f>
        <v/>
      </c>
      <c r="U1338" t="n">
        <v>22</v>
      </c>
    </row>
    <row r="1339">
      <c r="A1339" t="inlineStr">
        <is>
          <t>ALIMENTO MASCOTAS IVA</t>
        </is>
      </c>
      <c r="B1339" t="inlineStr">
        <is>
          <t>0</t>
        </is>
      </c>
      <c r="C1339" t="inlineStr">
        <is>
          <t>7501072212658</t>
        </is>
      </c>
      <c r="D1339" t="inlineStr">
        <is>
          <t xml:space="preserve">ALIMENTO HUMEDO PARA GATO POLLO PURINA 85 GRS </t>
        </is>
      </c>
      <c r="E1339" t="n">
        <v>78</v>
      </c>
      <c r="F1339" t="inlineStr">
        <is>
          <t>Automatico</t>
        </is>
      </c>
      <c r="G1339" t="n">
        <v>1.52</v>
      </c>
      <c r="H1339" t="n">
        <v>51.31</v>
      </c>
      <c r="I1339" t="n">
        <v>0</v>
      </c>
      <c r="J1339" t="n">
        <v>24</v>
      </c>
      <c r="K1339" t="inlineStr">
        <is>
          <t>PURINA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708</v>
      </c>
      <c r="Q1339" t="n">
        <v>653</v>
      </c>
      <c r="R1339" t="n">
        <v>53</v>
      </c>
      <c r="S1339" t="n">
        <v>58</v>
      </c>
      <c r="T1339">
        <f>IF( S1339&lt;=0,0,IF( E1339+I1339 &gt;= MAX((S1339/30)*U1339, S1339*1.2), 0, CEILING( (MAX((S1339/30)*U1339, S1339*1.2) - (E1339+I1339)) / J1339, 1 ) * J1339 ) ) ))</f>
        <v/>
      </c>
      <c r="U1339" t="n">
        <v>28</v>
      </c>
    </row>
    <row r="1340">
      <c r="A1340" t="inlineStr">
        <is>
          <t>GOURMET IEPS</t>
        </is>
      </c>
      <c r="B1340" t="inlineStr">
        <is>
          <t>0</t>
        </is>
      </c>
      <c r="C1340" t="inlineStr">
        <is>
          <t>76186000028</t>
        </is>
      </c>
      <c r="D1340" t="inlineStr">
        <is>
          <t xml:space="preserve">SOPA INSTANTANEA FIDEO POLLO  JFC 100 GRS </t>
        </is>
      </c>
      <c r="E1340" t="n">
        <v>78</v>
      </c>
      <c r="F1340" t="inlineStr">
        <is>
          <t>Automatico</t>
        </is>
      </c>
      <c r="G1340" t="n">
        <v>2.35</v>
      </c>
      <c r="H1340" t="n">
        <v>33.61</v>
      </c>
      <c r="I1340" t="n">
        <v>0</v>
      </c>
      <c r="J1340" t="n">
        <v>24</v>
      </c>
      <c r="K1340" t="inlineStr">
        <is>
          <t>JFC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607</v>
      </c>
      <c r="Q1340" t="n">
        <v>974</v>
      </c>
      <c r="R1340" t="n">
        <v>43</v>
      </c>
      <c r="S1340" t="n">
        <v>54</v>
      </c>
      <c r="T1340">
        <f>IF( S1340&lt;=0,0,IF( E1340+I1340 &gt;= MAX((S1340/30)*U1340, S1340*1.2), 0, CEILING( (MAX((S1340/30)*U1340, S1340*1.2) - (E1340+I1340)) / J1340, 1 ) * J1340 ) ) ))</f>
        <v/>
      </c>
      <c r="U1340" t="n">
        <v>22</v>
      </c>
    </row>
    <row r="1341">
      <c r="A1341" t="inlineStr">
        <is>
          <t>DULCERIA IEPS</t>
        </is>
      </c>
      <c r="B1341" t="inlineStr">
        <is>
          <t>0</t>
        </is>
      </c>
      <c r="C1341" t="inlineStr">
        <is>
          <t>757528042059</t>
        </is>
      </c>
      <c r="D1341" t="inlineStr">
        <is>
          <t xml:space="preserve">GOMITAS ENCHILADAS  RICOLINO 65 GRS </t>
        </is>
      </c>
      <c r="E1341" t="n">
        <v>78</v>
      </c>
      <c r="F1341" t="inlineStr">
        <is>
          <t>Automatico</t>
        </is>
      </c>
      <c r="G1341" t="n">
        <v>3.2</v>
      </c>
      <c r="H1341" t="n">
        <v>24.37</v>
      </c>
      <c r="I1341" t="n">
        <v>120</v>
      </c>
      <c r="J1341" t="n">
        <v>60</v>
      </c>
      <c r="K1341" t="inlineStr">
        <is>
          <t>RICOLINO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1242</v>
      </c>
      <c r="Q1341" t="n">
        <v>1934</v>
      </c>
      <c r="R1341" t="n">
        <v>69</v>
      </c>
      <c r="S1341" t="n">
        <v>82</v>
      </c>
      <c r="T1341">
        <f>IF( S1341&lt;=0,0,IF( E1341+I1341 &gt;= MAX((S1341/30)*U1341, S1341*1.2), 0, CEILING( (MAX((S1341/30)*U1341, S1341*1.2) - (E1341+I1341)) / J1341, 1 ) * J1341 ) ) ))</f>
        <v/>
      </c>
      <c r="U1341" t="n">
        <v>22</v>
      </c>
    </row>
    <row r="1342">
      <c r="A1342" t="inlineStr">
        <is>
          <t>CONSERVAS</t>
        </is>
      </c>
      <c r="B1342" t="inlineStr">
        <is>
          <t>143</t>
        </is>
      </c>
      <c r="C1342" t="inlineStr">
        <is>
          <t>7501003306289</t>
        </is>
      </c>
      <c r="D1342" t="inlineStr">
        <is>
          <t xml:space="preserve">ACEITUNAS SIN HUESO PRECIO ESPECIAL  BUFALO 300 GRS </t>
        </is>
      </c>
      <c r="E1342" t="n">
        <v>79</v>
      </c>
      <c r="F1342" t="inlineStr">
        <is>
          <t>Automatico</t>
        </is>
      </c>
      <c r="G1342" t="n">
        <v>1.63</v>
      </c>
      <c r="H1342" t="n">
        <v>48.46</v>
      </c>
      <c r="I1342" t="n">
        <v>0</v>
      </c>
      <c r="J1342" t="n">
        <v>24</v>
      </c>
      <c r="K1342" t="inlineStr">
        <is>
          <t>BUFALO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260</v>
      </c>
      <c r="Q1342" t="n">
        <v>267</v>
      </c>
      <c r="R1342" t="n">
        <v>42</v>
      </c>
      <c r="S1342" t="n">
        <v>43</v>
      </c>
      <c r="T1342">
        <f>IF( S1342&lt;=0,0,IF( E1342+I1342 &gt;= MAX((S1342/30)*U1342, S1342*1.2), 0, CEILING( (MAX((S1342/30)*U1342, S1342*1.2) - (E1342+I1342)) / J1342, 1 ) * J1342 ) ) ))</f>
        <v/>
      </c>
      <c r="U1342" t="n">
        <v>22</v>
      </c>
    </row>
    <row r="1343">
      <c r="A1343" t="inlineStr">
        <is>
          <t>CEREALES, AVENAS Y BARRAS IEPS</t>
        </is>
      </c>
      <c r="B1343" t="inlineStr">
        <is>
          <t>402</t>
        </is>
      </c>
      <c r="C1343" t="inlineStr">
        <is>
          <t>7501008057032</t>
        </is>
      </c>
      <c r="D1343" t="inlineStr">
        <is>
          <t xml:space="preserve">CEREAL SABOR CHOCOLATE  KELLOGGS 540 GRS </t>
        </is>
      </c>
      <c r="E1343" t="n">
        <v>79</v>
      </c>
      <c r="F1343" t="inlineStr">
        <is>
          <t>Automatico</t>
        </is>
      </c>
      <c r="G1343" t="n">
        <v>1.72</v>
      </c>
      <c r="H1343" t="n">
        <v>45.93</v>
      </c>
      <c r="I1343" t="n">
        <v>0</v>
      </c>
      <c r="J1343" t="n">
        <v>24</v>
      </c>
      <c r="K1343" t="inlineStr">
        <is>
          <t>KELLOGGS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492</v>
      </c>
      <c r="Q1343" t="n">
        <v>711</v>
      </c>
      <c r="R1343" t="n">
        <v>28</v>
      </c>
      <c r="S1343" t="n">
        <v>30</v>
      </c>
      <c r="T1343">
        <f>IF( S1343&lt;=0,0,IF( E1343+I1343 &gt;= MAX((S1343/30)*U1343, S1343*1.2), 0, CEILING( (MAX((S1343/30)*U1343, S1343*1.2) - (E1343+I1343)) / J1343, 1 ) * J1343 ) ) ))</f>
        <v/>
      </c>
      <c r="U1343" t="n">
        <v>22</v>
      </c>
    </row>
    <row r="1344">
      <c r="A1344" t="inlineStr">
        <is>
          <t>ABARROTES BASICOS</t>
        </is>
      </c>
      <c r="B1344" t="inlineStr">
        <is>
          <t>23</t>
        </is>
      </c>
      <c r="C1344" t="inlineStr">
        <is>
          <t>7501018314576</t>
        </is>
      </c>
      <c r="D1344" t="inlineStr">
        <is>
          <t xml:space="preserve">SOPA DE PASTA MOÑITO  LA MODERNA 220 GRS </t>
        </is>
      </c>
      <c r="E1344" t="n">
        <v>79</v>
      </c>
      <c r="F1344" t="inlineStr">
        <is>
          <t>Automatico</t>
        </is>
      </c>
      <c r="G1344" t="n">
        <v>1.34</v>
      </c>
      <c r="H1344" t="n">
        <v>58.95</v>
      </c>
      <c r="I1344" t="n">
        <v>0</v>
      </c>
      <c r="J1344" t="n">
        <v>20</v>
      </c>
      <c r="K1344" t="inlineStr">
        <is>
          <t>LA MODERNA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481</v>
      </c>
      <c r="Q1344" t="n">
        <v>514</v>
      </c>
      <c r="R1344" t="n">
        <v>31</v>
      </c>
      <c r="S1344" t="n">
        <v>40</v>
      </c>
      <c r="T1344">
        <f>IF( S1344&lt;=0,0,IF( E1344+I1344 &gt;= MAX((S1344/30)*U1344, S1344*1.2), 0, CEILING( (MAX((S1344/30)*U1344, S1344*1.2) - (E1344+I1344)) / J1344, 1 ) * J1344 ) ) ))</f>
        <v/>
      </c>
      <c r="U1344" t="n">
        <v>18</v>
      </c>
    </row>
    <row r="1345">
      <c r="A1345" t="inlineStr">
        <is>
          <t>CEREALES, AVENAS Y BARRAS IEPS</t>
        </is>
      </c>
      <c r="B1345" t="inlineStr">
        <is>
          <t>402</t>
        </is>
      </c>
      <c r="C1345" t="inlineStr">
        <is>
          <t>7501008001622</t>
        </is>
      </c>
      <c r="D1345" t="inlineStr">
        <is>
          <t xml:space="preserve">CEREAL HOJUELAS DE MAIZ CON ARANDANOS  KELLOGGS 420 GRS </t>
        </is>
      </c>
      <c r="E1345" t="n">
        <v>79</v>
      </c>
      <c r="F1345" t="inlineStr">
        <is>
          <t>Automatico</t>
        </is>
      </c>
      <c r="G1345" t="n">
        <v>1.41</v>
      </c>
      <c r="H1345" t="n">
        <v>56.02</v>
      </c>
      <c r="I1345" t="n">
        <v>0</v>
      </c>
      <c r="J1345" t="n">
        <v>21</v>
      </c>
      <c r="K1345" t="inlineStr">
        <is>
          <t>KELLOGGS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745</v>
      </c>
      <c r="Q1345" t="n">
        <v>903</v>
      </c>
      <c r="R1345" t="n">
        <v>37</v>
      </c>
      <c r="S1345" t="n">
        <v>46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CONSERVAS</t>
        </is>
      </c>
      <c r="B1346" t="inlineStr">
        <is>
          <t>143</t>
        </is>
      </c>
      <c r="C1346" t="inlineStr">
        <is>
          <t>7501003150233</t>
        </is>
      </c>
      <c r="D1346" t="inlineStr">
        <is>
          <t xml:space="preserve">MOLE ROJO EN PASTA  DOÑA MARIA 235 GRS </t>
        </is>
      </c>
      <c r="E1346" t="n">
        <v>79</v>
      </c>
      <c r="F1346" t="inlineStr">
        <is>
          <t>Automatico</t>
        </is>
      </c>
      <c r="G1346" t="n">
        <v>2.89</v>
      </c>
      <c r="H1346" t="n">
        <v>27.68</v>
      </c>
      <c r="I1346" t="n">
        <v>0</v>
      </c>
      <c r="J1346" t="n">
        <v>24</v>
      </c>
      <c r="K1346" t="inlineStr">
        <is>
          <t>DO¿A MARIA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1257</v>
      </c>
      <c r="Q1346" t="n">
        <v>1213</v>
      </c>
      <c r="R1346" t="n">
        <v>92</v>
      </c>
      <c r="S1346" t="n">
        <v>116</v>
      </c>
      <c r="T1346">
        <f>IF( S1346&lt;=0,0,IF( E1346+I1346 &gt;= MAX((S1346/30)*U1346, S1346*1.2), 0, CEILING( (MAX((S1346/30)*U1346, S1346*1.2) - (E1346+I1346)) / J1346, 1 ) * J1346 ) ) ))</f>
        <v/>
      </c>
      <c r="U1346" t="n">
        <v>22</v>
      </c>
    </row>
    <row r="1347">
      <c r="A1347" t="inlineStr">
        <is>
          <t>BEBIDAS IVA</t>
        </is>
      </c>
      <c r="B1347" t="inlineStr">
        <is>
          <t>3</t>
        </is>
      </c>
      <c r="C1347" t="inlineStr">
        <is>
          <t>722776005606</t>
        </is>
      </c>
      <c r="D1347" t="inlineStr">
        <is>
          <t xml:space="preserve">BEBIDA EN POLVO SABOR NARANJA  SPLENDA 7 GRS </t>
        </is>
      </c>
      <c r="E1347" t="n">
        <v>79</v>
      </c>
      <c r="F1347" t="inlineStr">
        <is>
          <t>Automatico</t>
        </is>
      </c>
      <c r="G1347" t="n">
        <v>3.26</v>
      </c>
      <c r="H1347" t="n">
        <v>24.23</v>
      </c>
      <c r="I1347" t="n">
        <v>0</v>
      </c>
      <c r="J1347" t="n">
        <v>80</v>
      </c>
      <c r="K1347" t="inlineStr">
        <is>
          <t>SPLENDA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992</v>
      </c>
      <c r="Q1347" t="n">
        <v>304</v>
      </c>
      <c r="R1347" t="n">
        <v>60</v>
      </c>
      <c r="S1347" t="n">
        <v>73</v>
      </c>
      <c r="T1347">
        <f>IF( S1347&lt;=0,0,IF( E1347+I1347 &gt;= MAX((S1347/30)*U1347, S1347*1.2), 0, CEILING( (MAX((S1347/30)*U1347, S1347*1.2) - (E1347+I1347)) / J1347, 1 ) * J1347 ) ) ))</f>
        <v/>
      </c>
      <c r="U1347" t="n">
        <v>22</v>
      </c>
    </row>
    <row r="1348">
      <c r="A1348" t="inlineStr">
        <is>
          <t>ABA. COMESTIBLES MP IEPS</t>
        </is>
      </c>
      <c r="B1348" t="inlineStr">
        <is>
          <t>365</t>
        </is>
      </c>
      <c r="C1348" t="inlineStr">
        <is>
          <t>38629000729</t>
        </is>
      </c>
      <c r="D1348" t="inlineStr">
        <is>
          <t xml:space="preserve">GALLETAS MARIAS  LA MODERNA 140 GRS </t>
        </is>
      </c>
      <c r="E1348" t="n">
        <v>79</v>
      </c>
      <c r="F1348" t="inlineStr">
        <is>
          <t>Automatico</t>
        </is>
      </c>
      <c r="G1348" t="n">
        <v>1.35</v>
      </c>
      <c r="H1348" t="n">
        <v>58.51</v>
      </c>
      <c r="I1348" t="n">
        <v>0</v>
      </c>
      <c r="J1348" t="n">
        <v>20</v>
      </c>
      <c r="K1348" t="inlineStr">
        <is>
          <t>LA MODERNA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447</v>
      </c>
      <c r="Q1348" t="n">
        <v>556</v>
      </c>
      <c r="R1348" t="n">
        <v>27</v>
      </c>
      <c r="S1348" t="n">
        <v>33</v>
      </c>
      <c r="T1348">
        <f>IF( S1348&lt;=0,0,IF( E1348+I1348 &gt;= MAX((S1348/30)*U1348, S1348*1.2), 0, CEILING( (MAX((S1348/30)*U1348, S1348*1.2) - (E1348+I1348)) / J1348, 1 ) * J1348 ) ) ))</f>
        <v/>
      </c>
      <c r="U1348" t="n">
        <v>32</v>
      </c>
    </row>
    <row r="1349">
      <c r="A1349" t="inlineStr">
        <is>
          <t>BEBIDAS IVA</t>
        </is>
      </c>
      <c r="B1349" t="inlineStr">
        <is>
          <t>3</t>
        </is>
      </c>
      <c r="C1349" t="inlineStr">
        <is>
          <t>7802800736072</t>
        </is>
      </c>
      <c r="D1349" t="inlineStr">
        <is>
          <t xml:space="preserve">BEBIDA EN POLVO LIGHT FRAMBUESA  ZUKO 7 GRS </t>
        </is>
      </c>
      <c r="E1349" t="n">
        <v>79</v>
      </c>
      <c r="F1349" t="inlineStr">
        <is>
          <t>Automatico</t>
        </is>
      </c>
      <c r="G1349" t="n">
        <v>1.78</v>
      </c>
      <c r="H1349" t="n">
        <v>44.38</v>
      </c>
      <c r="I1349" t="n">
        <v>0</v>
      </c>
      <c r="J1349" t="n">
        <v>96</v>
      </c>
      <c r="K1349" t="inlineStr">
        <is>
          <t>ZUKO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854</v>
      </c>
      <c r="Q1349" t="n">
        <v>1065</v>
      </c>
      <c r="R1349" t="n">
        <v>41</v>
      </c>
      <c r="S1349" t="n">
        <v>52</v>
      </c>
      <c r="T1349">
        <f>IF( S1349&lt;=0,0,IF( E1349+I1349 &gt;= MAX((S1349/30)*U1349, S1349*1.2), 0, CEILING( (MAX((S1349/30)*U1349, S1349*1.2) - (E1349+I1349)) / J1349, 1 ) * J1349 ) ) ))</f>
        <v/>
      </c>
      <c r="U1349" t="n">
        <v>22</v>
      </c>
    </row>
    <row r="1350">
      <c r="A1350" t="inlineStr">
        <is>
          <t>DULCERIA IEPS</t>
        </is>
      </c>
      <c r="B1350" t="inlineStr">
        <is>
          <t>420</t>
        </is>
      </c>
      <c r="C1350" t="inlineStr">
        <is>
          <t>7502226817170</t>
        </is>
      </c>
      <c r="D1350" t="inlineStr">
        <is>
          <t xml:space="preserve">CARAMELOS ORIGINAL  SKITTLES 54.4 GRS </t>
        </is>
      </c>
      <c r="E1350" t="n">
        <v>79</v>
      </c>
      <c r="F1350" t="inlineStr">
        <is>
          <t>Automatico</t>
        </is>
      </c>
      <c r="G1350" t="n">
        <v>2.56</v>
      </c>
      <c r="H1350" t="n">
        <v>30.85</v>
      </c>
      <c r="I1350" t="n">
        <v>0</v>
      </c>
      <c r="J1350" t="n">
        <v>144</v>
      </c>
      <c r="K1350" t="inlineStr">
        <is>
          <t>SKITTLES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382</v>
      </c>
      <c r="Q1350" t="n">
        <v>443</v>
      </c>
      <c r="R1350" t="n">
        <v>49</v>
      </c>
      <c r="S1350" t="n">
        <v>59</v>
      </c>
      <c r="T1350">
        <f>IF( S1350&lt;=0,0,IF( E1350+I1350 &gt;= MAX((S1350/30)*U1350, S1350*1.2), 0, CEILING( (MAX((S1350/30)*U1350, S1350*1.2) - (E1350+I1350)) / J1350, 1 ) * J1350 ) ) ))</f>
        <v/>
      </c>
      <c r="U1350" t="n">
        <v>22</v>
      </c>
    </row>
    <row r="1351">
      <c r="A1351" t="inlineStr">
        <is>
          <t>DULCERIA IVA</t>
        </is>
      </c>
      <c r="B1351" t="inlineStr">
        <is>
          <t>320</t>
        </is>
      </c>
      <c r="C1351" t="inlineStr">
        <is>
          <t>7622210624482</t>
        </is>
      </c>
      <c r="D1351" t="inlineStr">
        <is>
          <t xml:space="preserve">GOMA DE MASCAR MENTA PLUS 5 S CLORETS 13.5 GRS </t>
        </is>
      </c>
      <c r="E1351" t="n">
        <v>79</v>
      </c>
      <c r="F1351" t="inlineStr">
        <is>
          <t>Automatico</t>
        </is>
      </c>
      <c r="G1351" t="n">
        <v>2.91</v>
      </c>
      <c r="H1351" t="n">
        <v>27.14</v>
      </c>
      <c r="I1351" t="n">
        <v>0</v>
      </c>
      <c r="J1351" t="n">
        <v>20</v>
      </c>
      <c r="K1351" t="inlineStr">
        <is>
          <t>CLORETS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622</v>
      </c>
      <c r="Q1351" t="n">
        <v>342</v>
      </c>
      <c r="R1351" t="n">
        <v>67</v>
      </c>
      <c r="S1351" t="n">
        <v>83</v>
      </c>
      <c r="T1351">
        <f>IF( S1351&lt;=0,0,IF( E1351+I1351 &gt;= MAX((S1351/30)*U1351, S1351*1.2), 0, CEILING( (MAX((S1351/30)*U1351, S1351*1.2) - (E1351+I1351)) / J1351, 1 ) * J1351 ) ) ))</f>
        <v/>
      </c>
      <c r="U1351" t="n">
        <v>18</v>
      </c>
    </row>
    <row r="1352">
      <c r="A1352" t="inlineStr">
        <is>
          <t>PANALES, HIGIENICOS Y DESECHABLES</t>
        </is>
      </c>
      <c r="B1352" t="inlineStr">
        <is>
          <t>95</t>
        </is>
      </c>
      <c r="C1352" t="inlineStr">
        <is>
          <t>7501943477667</t>
        </is>
      </c>
      <c r="D1352" t="inlineStr">
        <is>
          <t xml:space="preserve">PANUELOS FACIALES SELECTION  KLEENEX 50 PZA </t>
        </is>
      </c>
      <c r="E1352" t="n">
        <v>79</v>
      </c>
      <c r="F1352" t="inlineStr">
        <is>
          <t>Automatico</t>
        </is>
      </c>
      <c r="G1352" t="n">
        <v>2.61</v>
      </c>
      <c r="H1352" t="n">
        <v>30.26</v>
      </c>
      <c r="I1352" t="n">
        <v>0</v>
      </c>
      <c r="J1352" t="n">
        <v>36</v>
      </c>
      <c r="K1352" t="inlineStr">
        <is>
          <t>KLEENEX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1141</v>
      </c>
      <c r="Q1352" t="n">
        <v>645</v>
      </c>
      <c r="R1352" t="n">
        <v>88</v>
      </c>
      <c r="S1352" t="n">
        <v>105</v>
      </c>
      <c r="T1352">
        <f>IF( S1352&lt;=0,0,IF( E1352+I1352 &gt;= MAX((S1352/30)*U1352, S1352*1.2), 0, CEILING( (MAX((S1352/30)*U1352, S1352*1.2) - (E1352+I1352)) / J1352, 1 ) * J1352 ) ) ))</f>
        <v/>
      </c>
      <c r="U1352" t="n">
        <v>18</v>
      </c>
    </row>
    <row r="1353">
      <c r="A1353" t="inlineStr">
        <is>
          <t>DULCERIA IEPS</t>
        </is>
      </c>
      <c r="B1353" t="inlineStr">
        <is>
          <t>0</t>
        </is>
      </c>
      <c r="C1353" t="inlineStr">
        <is>
          <t>7502226817170</t>
        </is>
      </c>
      <c r="D1353" t="inlineStr">
        <is>
          <t xml:space="preserve">CARAMELOS ORIGINAL  SKITTLES 54.4 GRS </t>
        </is>
      </c>
      <c r="E1353" t="n">
        <v>79</v>
      </c>
      <c r="F1353" t="inlineStr">
        <is>
          <t>Automatico</t>
        </is>
      </c>
      <c r="G1353" t="n">
        <v>2.56</v>
      </c>
      <c r="H1353" t="n">
        <v>30.85</v>
      </c>
      <c r="I1353" t="n">
        <v>0</v>
      </c>
      <c r="J1353" t="n">
        <v>144</v>
      </c>
      <c r="K1353" t="inlineStr">
        <is>
          <t>SKITTLES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382</v>
      </c>
      <c r="Q1353" t="n">
        <v>443</v>
      </c>
      <c r="R1353" t="n">
        <v>49</v>
      </c>
      <c r="S1353" t="n">
        <v>59</v>
      </c>
      <c r="T1353">
        <f>IF( S1353&lt;=0,0,IF( E1353+I1353 &gt;= MAX((S1353/30)*U1353, S1353*1.2), 0, CEILING( (MAX((S1353/30)*U1353, S1353*1.2) - (E1353+I1353)) / J1353, 1 ) * J1353 ) ) ))</f>
        <v/>
      </c>
      <c r="U1353" t="n">
        <v>22</v>
      </c>
    </row>
    <row r="1354">
      <c r="A1354" t="inlineStr">
        <is>
          <t>ABA. COMESTIBLES MP IEPS</t>
        </is>
      </c>
      <c r="B1354" t="inlineStr">
        <is>
          <t>0</t>
        </is>
      </c>
      <c r="C1354" t="inlineStr">
        <is>
          <t>38629000729</t>
        </is>
      </c>
      <c r="D1354" t="inlineStr">
        <is>
          <t xml:space="preserve">GALLETAS MARIAS  LA MODERNA 140 GRS </t>
        </is>
      </c>
      <c r="E1354" t="n">
        <v>79</v>
      </c>
      <c r="F1354" t="inlineStr">
        <is>
          <t>Automatico</t>
        </is>
      </c>
      <c r="G1354" t="n">
        <v>1.35</v>
      </c>
      <c r="H1354" t="n">
        <v>58.51</v>
      </c>
      <c r="I1354" t="n">
        <v>0</v>
      </c>
      <c r="J1354" t="n">
        <v>20</v>
      </c>
      <c r="K1354" t="inlineStr">
        <is>
          <t>LA MODERNA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447</v>
      </c>
      <c r="Q1354" t="n">
        <v>556</v>
      </c>
      <c r="R1354" t="n">
        <v>27</v>
      </c>
      <c r="S1354" t="n">
        <v>33</v>
      </c>
      <c r="T1354">
        <f>IF( S1354&lt;=0,0,IF( E1354+I1354 &gt;= MAX((S1354/30)*U1354, S1354*1.2), 0, CEILING( (MAX((S1354/30)*U1354, S1354*1.2) - (E1354+I1354)) / J1354, 1 ) * J1354 ) ) ))</f>
        <v/>
      </c>
      <c r="U1354" t="n">
        <v>32</v>
      </c>
    </row>
    <row r="1355">
      <c r="A1355" t="inlineStr">
        <is>
          <t>BEBIDAS ALCOHOLICAS</t>
        </is>
      </c>
      <c r="B1355" t="inlineStr">
        <is>
          <t>0</t>
        </is>
      </c>
      <c r="C1355" t="inlineStr">
        <is>
          <t>7501055387854</t>
        </is>
      </c>
      <c r="D1355" t="inlineStr">
        <is>
          <t xml:space="preserve">BEBIDA ALCOHÓLICA PREPARADA  BACARDI 355 ML. </t>
        </is>
      </c>
      <c r="E1355" t="n">
        <v>80</v>
      </c>
      <c r="F1355" t="inlineStr">
        <is>
          <t>Automatico</t>
        </is>
      </c>
      <c r="G1355" t="n">
        <v>3.42</v>
      </c>
      <c r="H1355" t="n">
        <v>23.39</v>
      </c>
      <c r="I1355" t="n">
        <v>0</v>
      </c>
      <c r="J1355" t="n">
        <v>24</v>
      </c>
      <c r="K1355" t="inlineStr">
        <is>
          <t>BACARDI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634</v>
      </c>
      <c r="Q1355" t="n">
        <v>0</v>
      </c>
      <c r="R1355" t="n">
        <v>80</v>
      </c>
      <c r="S1355" t="n">
        <v>100</v>
      </c>
      <c r="T1355">
        <f>IF( S1355&lt;=0,0,IF( E1355+I1355 &gt;= MAX((S1355/30)*U1355, S1355*1.2), 0, CEILING( (MAX((S1355/30)*U1355, S1355*1.2) - (E1355+I1355)) / J1355, 1 ) * J1355 ) ) ))</f>
        <v/>
      </c>
      <c r="U1355" t="n">
        <v>22</v>
      </c>
    </row>
    <row r="1356">
      <c r="A1356" t="inlineStr">
        <is>
          <t>ASEO Y LIMPIEZA DEL HOGAR</t>
        </is>
      </c>
      <c r="B1356" t="inlineStr">
        <is>
          <t>6</t>
        </is>
      </c>
      <c r="C1356" t="inlineStr">
        <is>
          <t>12388003221</t>
        </is>
      </c>
      <c r="D1356" t="inlineStr">
        <is>
          <t xml:space="preserve">DETERGENTE EN POLVO ROPA SOLECITO DE PRIMAVERA BOLD 850 GRS </t>
        </is>
      </c>
      <c r="E1356" t="n">
        <v>81</v>
      </c>
      <c r="F1356" t="inlineStr">
        <is>
          <t>Automatico</t>
        </is>
      </c>
      <c r="G1356" t="n">
        <v>2.03</v>
      </c>
      <c r="H1356" t="n">
        <v>39.9</v>
      </c>
      <c r="I1356" t="n">
        <v>0</v>
      </c>
      <c r="J1356" t="n">
        <v>18</v>
      </c>
      <c r="K1356" t="inlineStr">
        <is>
          <t>BOLD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741</v>
      </c>
      <c r="Q1356" t="n">
        <v>872</v>
      </c>
      <c r="R1356" t="n">
        <v>13</v>
      </c>
      <c r="S1356" t="n">
        <v>102</v>
      </c>
      <c r="T1356">
        <f>IF( S1356&lt;=0,0,IF( E1356+I1356 &gt;= MAX((S1356/30)*U1356, S1356*1.2), 0, CEILING( (MAX((S1356/30)*U1356, S1356*1.2) - (E1356+I1356)) / J1356, 1 ) * J1356 ) ) ))</f>
        <v/>
      </c>
      <c r="U1356" t="n">
        <v>36</v>
      </c>
    </row>
    <row r="1357">
      <c r="A1357" t="inlineStr">
        <is>
          <t>CONSERVAS</t>
        </is>
      </c>
      <c r="B1357" t="inlineStr">
        <is>
          <t>143</t>
        </is>
      </c>
      <c r="C1357" t="inlineStr">
        <is>
          <t>7501041415615</t>
        </is>
      </c>
      <c r="D1357" t="inlineStr">
        <is>
          <t xml:space="preserve">ENSALADA DE ATUN PRIMAVERA  TUNY 135 GRS </t>
        </is>
      </c>
      <c r="E1357" t="n">
        <v>82</v>
      </c>
      <c r="F1357" t="inlineStr">
        <is>
          <t>Automatico</t>
        </is>
      </c>
      <c r="G1357" t="n">
        <v>2.6</v>
      </c>
      <c r="H1357" t="n">
        <v>31.53</v>
      </c>
      <c r="I1357" t="n">
        <v>0</v>
      </c>
      <c r="J1357" t="n">
        <v>48</v>
      </c>
      <c r="K1357" t="inlineStr">
        <is>
          <t>TUNY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721</v>
      </c>
      <c r="Q1357" t="n">
        <v>587</v>
      </c>
      <c r="R1357" t="n">
        <v>27</v>
      </c>
      <c r="S1357" t="n">
        <v>51</v>
      </c>
      <c r="T1357">
        <f>IF( S1357&lt;=0,0,IF( E1357+I1357 &gt;= MAX((S1357/30)*U1357, S1357*1.2), 0, CEILING( (MAX((S1357/30)*U1357, S1357*1.2) - (E1357+I1357)) / J1357, 1 ) * J1357 ) ) ))</f>
        <v/>
      </c>
      <c r="U1357" t="n">
        <v>22</v>
      </c>
    </row>
    <row r="1358">
      <c r="A1358" t="inlineStr">
        <is>
          <t>PROTECCION FEMENINA TASA 0</t>
        </is>
      </c>
      <c r="B1358" t="inlineStr">
        <is>
          <t>381</t>
        </is>
      </c>
      <c r="C1358" t="inlineStr">
        <is>
          <t>7501019006418</t>
        </is>
      </c>
      <c r="D1358" t="inlineStr">
        <is>
          <t xml:space="preserve">TOALLA FEMENINA DELGADA CON ALAS BUENOS DIAS SABA 14 PZA </t>
        </is>
      </c>
      <c r="E1358" t="n">
        <v>82</v>
      </c>
      <c r="F1358" t="inlineStr">
        <is>
          <t>Automatico</t>
        </is>
      </c>
      <c r="G1358" t="n">
        <v>2.15</v>
      </c>
      <c r="H1358" t="n">
        <v>38.6</v>
      </c>
      <c r="I1358" t="n">
        <v>24</v>
      </c>
      <c r="J1358" t="n">
        <v>24</v>
      </c>
      <c r="K1358" t="inlineStr">
        <is>
          <t>SABA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937</v>
      </c>
      <c r="Q1358" t="n">
        <v>962</v>
      </c>
      <c r="R1358" t="n">
        <v>63</v>
      </c>
      <c r="S1358" t="n">
        <v>76</v>
      </c>
      <c r="T1358">
        <f>IF( S1358&lt;=0,0,IF( E1358+I1358 &gt;= MAX((S1358/30)*U1358, S1358*1.2), 0, CEILING( (MAX((S1358/30)*U1358, S1358*1.2) - (E1358+I1358)) / J1358, 1 ) * J1358 ) ) ))</f>
        <v/>
      </c>
      <c r="U1358" t="n">
        <v>22</v>
      </c>
    </row>
    <row r="1359">
      <c r="A1359" t="inlineStr">
        <is>
          <t>CONSERVAS</t>
        </is>
      </c>
      <c r="B1359" t="inlineStr">
        <is>
          <t>143</t>
        </is>
      </c>
      <c r="C1359" t="inlineStr">
        <is>
          <t>8410344904001</t>
        </is>
      </c>
      <c r="D1359" t="inlineStr">
        <is>
          <t xml:space="preserve">ACEITUNAS RELLENAS DE PIMIENTO  SERPIS 175 GRS </t>
        </is>
      </c>
      <c r="E1359" t="n">
        <v>82</v>
      </c>
      <c r="F1359" t="inlineStr">
        <is>
          <t>Automatico</t>
        </is>
      </c>
      <c r="G1359" t="n">
        <v>2.45</v>
      </c>
      <c r="H1359" t="n">
        <v>33.46</v>
      </c>
      <c r="I1359" t="n">
        <v>0</v>
      </c>
      <c r="J1359" t="n">
        <v>24</v>
      </c>
      <c r="K1359" t="inlineStr">
        <is>
          <t>SERPIS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340</v>
      </c>
      <c r="Q1359" t="n">
        <v>558</v>
      </c>
      <c r="R1359" t="n">
        <v>62</v>
      </c>
      <c r="S1359" t="n">
        <v>63</v>
      </c>
      <c r="T1359">
        <f>IF( S1359&lt;=0,0,IF( E1359+I1359 &gt;= MAX((S1359/30)*U1359, S1359*1.2), 0, CEILING( (MAX((S1359/30)*U1359, S1359*1.2) - (E1359+I1359)) / J1359, 1 ) * J1359 ) ) ))</f>
        <v/>
      </c>
      <c r="U1359" t="n">
        <v>22</v>
      </c>
    </row>
    <row r="1360">
      <c r="A1360" t="inlineStr">
        <is>
          <t>PANALES, HIGIENICOS Y DESECHABLES</t>
        </is>
      </c>
      <c r="B1360" t="inlineStr">
        <is>
          <t>95</t>
        </is>
      </c>
      <c r="C1360" t="inlineStr">
        <is>
          <t>7501014400686</t>
        </is>
      </c>
      <c r="D1360" t="inlineStr">
        <is>
          <t xml:space="preserve">PALILLO DE MADERA  PINGUINO 150 PZA </t>
        </is>
      </c>
      <c r="E1360" t="n">
        <v>84</v>
      </c>
      <c r="F1360" t="inlineStr">
        <is>
          <t>Automatico</t>
        </is>
      </c>
      <c r="G1360" t="n">
        <v>1.45</v>
      </c>
      <c r="H1360" t="n">
        <v>57.93</v>
      </c>
      <c r="I1360" t="n">
        <v>0</v>
      </c>
      <c r="J1360" t="n">
        <v>24</v>
      </c>
      <c r="K1360" t="inlineStr">
        <is>
          <t>PINGUINO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435</v>
      </c>
      <c r="Q1360" t="n">
        <v>460</v>
      </c>
      <c r="R1360" t="n">
        <v>47</v>
      </c>
      <c r="S1360" t="n">
        <v>61</v>
      </c>
      <c r="T1360">
        <f>IF( S1360&lt;=0,0,IF( E1360+I1360 &gt;= MAX((S1360/30)*U1360, S1360*1.2), 0, CEILING( (MAX((S1360/30)*U1360, S1360*1.2) - (E1360+I1360)) / J1360, 1 ) * J1360 ) ) ))</f>
        <v/>
      </c>
      <c r="U1360" t="n">
        <v>36</v>
      </c>
    </row>
    <row r="1361">
      <c r="A1361" t="inlineStr">
        <is>
          <t>CONSERVAS</t>
        </is>
      </c>
      <c r="B1361" t="inlineStr">
        <is>
          <t>143</t>
        </is>
      </c>
      <c r="C1361" t="inlineStr">
        <is>
          <t>7501023318057</t>
        </is>
      </c>
      <c r="D1361" t="inlineStr">
        <is>
          <t xml:space="preserve">CHILES CHIPOTLES ADOBADOS ENTEROS  SAN MARCOS 100 GRS </t>
        </is>
      </c>
      <c r="E1361" t="n">
        <v>84</v>
      </c>
      <c r="F1361" t="inlineStr">
        <is>
          <t>Automatico</t>
        </is>
      </c>
      <c r="G1361" t="n">
        <v>3.05</v>
      </c>
      <c r="H1361" t="n">
        <v>27.54</v>
      </c>
      <c r="I1361" t="n">
        <v>0</v>
      </c>
      <c r="J1361" t="n">
        <v>40</v>
      </c>
      <c r="K1361" t="inlineStr">
        <is>
          <t>SAN MARCOS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997</v>
      </c>
      <c r="Q1361" t="n">
        <v>1286</v>
      </c>
      <c r="R1361" t="n">
        <v>67</v>
      </c>
      <c r="S1361" t="n">
        <v>95</v>
      </c>
      <c r="T1361">
        <f>IF( S1361&lt;=0,0,IF( E1361+I1361 &gt;= MAX((S1361/30)*U1361, S1361*1.2), 0, CEILING( (MAX((S1361/30)*U1361, S1361*1.2) - (E1361+I1361)) / J1361, 1 ) * J1361 ) ) ))</f>
        <v/>
      </c>
      <c r="U1361" t="n">
        <v>22</v>
      </c>
    </row>
    <row r="1362">
      <c r="A1362" t="inlineStr">
        <is>
          <t>BOTANAS IEPS</t>
        </is>
      </c>
      <c r="B1362" t="inlineStr">
        <is>
          <t>341</t>
        </is>
      </c>
      <c r="C1362" t="inlineStr">
        <is>
          <t>7501006559040</t>
        </is>
      </c>
      <c r="D1362" t="inlineStr">
        <is>
          <t xml:space="preserve">PALOMITAS MICROONDAS MANTEQUILLA  ACT II 90 GRS </t>
        </is>
      </c>
      <c r="E1362" t="n">
        <v>84</v>
      </c>
      <c r="F1362" t="inlineStr">
        <is>
          <t>Automatico</t>
        </is>
      </c>
      <c r="G1362" t="n">
        <v>4.15</v>
      </c>
      <c r="H1362" t="n">
        <v>21.44</v>
      </c>
      <c r="I1362" t="n">
        <v>68</v>
      </c>
      <c r="J1362" t="n">
        <v>68</v>
      </c>
      <c r="K1362" t="inlineStr">
        <is>
          <t>ACT II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1163</v>
      </c>
      <c r="Q1362" t="n">
        <v>741</v>
      </c>
      <c r="R1362" t="n">
        <v>82</v>
      </c>
      <c r="S1362" t="n">
        <v>110</v>
      </c>
      <c r="T1362">
        <f>IF( S1362&lt;=0,0,IF( E1362+I1362 &gt;= MAX((S1362/30)*U1362, S1362*1.2), 0, CEILING( (MAX((S1362/30)*U1362, S1362*1.2) - (E1362+I1362)) / J1362, 1 ) * J1362 ) ) ))</f>
        <v/>
      </c>
      <c r="U1362" t="n">
        <v>18</v>
      </c>
    </row>
    <row r="1363">
      <c r="A1363" t="inlineStr">
        <is>
          <t>CEREALES, AVENAS Y BARRAS</t>
        </is>
      </c>
      <c r="B1363" t="inlineStr">
        <is>
          <t>0</t>
        </is>
      </c>
      <c r="C1363" t="inlineStr">
        <is>
          <t>7500478039616</t>
        </is>
      </c>
      <c r="D1363" t="inlineStr">
        <is>
          <t xml:space="preserve">AVENA INSTANTANEA PLATANO  QUAKER 40 GRS </t>
        </is>
      </c>
      <c r="E1363" t="n">
        <v>84</v>
      </c>
      <c r="F1363" t="inlineStr">
        <is>
          <t>Automatico</t>
        </is>
      </c>
      <c r="G1363" t="n">
        <v>2.22</v>
      </c>
      <c r="H1363" t="n">
        <v>37.83</v>
      </c>
      <c r="I1363" t="n">
        <v>0</v>
      </c>
      <c r="J1363" t="n">
        <v>44</v>
      </c>
      <c r="K1363" t="inlineStr">
        <is>
          <t>QUAKER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245</v>
      </c>
      <c r="Q1363" t="n">
        <v>109</v>
      </c>
      <c r="R1363" t="n">
        <v>34</v>
      </c>
      <c r="S1363" t="n">
        <v>57</v>
      </c>
      <c r="T1363">
        <f>IF( S1363&lt;=0,0,IF( E1363+I1363 &gt;= MAX((S1363/30)*U1363, S1363*1.2), 0, CEILING( (MAX((S1363/30)*U1363, S1363*1.2) - (E1363+I1363)) / J1363, 1 ) * J1363 ) ) ))</f>
        <v/>
      </c>
      <c r="U1363" t="n">
        <v>22</v>
      </c>
    </row>
    <row r="1364">
      <c r="A1364" t="inlineStr">
        <is>
          <t>ALIMENTO MASCOTAS IVA</t>
        </is>
      </c>
      <c r="B1364" t="inlineStr">
        <is>
          <t>0</t>
        </is>
      </c>
      <c r="C1364" t="inlineStr">
        <is>
          <t>7501072220929</t>
        </is>
      </c>
      <c r="D1364" t="inlineStr">
        <is>
          <t xml:space="preserve">ALIMENTO HUMEDO PARA PERRO ADULTO CARNE CERDO Y POLLO PURINA 85 GRS </t>
        </is>
      </c>
      <c r="E1364" t="n">
        <v>84</v>
      </c>
      <c r="F1364" t="inlineStr">
        <is>
          <t>Automatico</t>
        </is>
      </c>
      <c r="G1364" t="n">
        <v>3.41</v>
      </c>
      <c r="H1364" t="n">
        <v>24.63</v>
      </c>
      <c r="I1364" t="n">
        <v>120</v>
      </c>
      <c r="J1364" t="n">
        <v>24</v>
      </c>
      <c r="K1364" t="inlineStr">
        <is>
          <t>PURINA</t>
        </is>
      </c>
      <c r="L1364" t="n">
        <v>3.366568914956012</v>
      </c>
      <c r="M1364" t="n">
        <v>11.48</v>
      </c>
      <c r="N1364" t="n">
        <v>0</v>
      </c>
      <c r="O1364" t="n">
        <v>0</v>
      </c>
      <c r="P1364" t="n">
        <v>277</v>
      </c>
      <c r="Q1364" t="n">
        <v>0</v>
      </c>
      <c r="R1364" t="n">
        <v>81</v>
      </c>
      <c r="S1364" t="n">
        <v>113</v>
      </c>
      <c r="T1364">
        <f>IF( S1364&lt;=0,0,IF( E1364+I1364 &gt;= MAX((S1364/30)*U1364, S1364*1.2), 0, CEILING( (MAX((S1364/30)*U1364, S1364*1.2) - (E1364+I1364)) / J1364, 1 ) * J1364 ) ) ))</f>
        <v/>
      </c>
      <c r="U1364" t="n">
        <v>28</v>
      </c>
    </row>
    <row r="1365">
      <c r="A1365" t="inlineStr">
        <is>
          <t>PANALES, HIGIENICOS Y DESECHABLES</t>
        </is>
      </c>
      <c r="B1365" t="inlineStr">
        <is>
          <t>95</t>
        </is>
      </c>
      <c r="C1365" t="inlineStr">
        <is>
          <t>7502211161462</t>
        </is>
      </c>
      <c r="D1365" t="inlineStr">
        <is>
          <t xml:space="preserve">BOLSA PARA BASURA MEDIANA COSTALITOS 18 PZA </t>
        </is>
      </c>
      <c r="E1365" t="n">
        <v>85</v>
      </c>
      <c r="F1365" t="inlineStr">
        <is>
          <t>Automatico</t>
        </is>
      </c>
      <c r="G1365" t="n">
        <v>1.53</v>
      </c>
      <c r="H1365" t="n">
        <v>55.55</v>
      </c>
      <c r="I1365" t="n">
        <v>0</v>
      </c>
      <c r="J1365" t="n">
        <v>30</v>
      </c>
      <c r="K1365" t="inlineStr">
        <is>
          <t>COSTALITOS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217</v>
      </c>
      <c r="Q1365" t="n">
        <v>320</v>
      </c>
      <c r="R1365" t="n">
        <v>27</v>
      </c>
      <c r="S1365" t="n">
        <v>34</v>
      </c>
      <c r="T1365">
        <f>IF( S1365&lt;=0,0,IF( E1365+I1365 &gt;= MAX((S1365/30)*U1365, S1365*1.2), 0, CEILING( (MAX((S1365/30)*U1365, S1365*1.2) - (E1365+I1365)) / J1365, 1 ) * J1365 ) ) ))</f>
        <v/>
      </c>
      <c r="U1365" t="n">
        <v>22</v>
      </c>
    </row>
    <row r="1366">
      <c r="A1366" t="inlineStr">
        <is>
          <t>BEBIDAS</t>
        </is>
      </c>
      <c r="B1366" t="inlineStr">
        <is>
          <t>0</t>
        </is>
      </c>
      <c r="C1366" t="inlineStr">
        <is>
          <t>7503006575709</t>
        </is>
      </c>
      <c r="D1366" t="inlineStr">
        <is>
          <t xml:space="preserve">AGUA DE COCO  CALAHUA 330 ML. </t>
        </is>
      </c>
      <c r="E1366" t="n">
        <v>85</v>
      </c>
      <c r="F1366" t="inlineStr">
        <is>
          <t>Automatico</t>
        </is>
      </c>
      <c r="G1366" t="n">
        <v>5.36</v>
      </c>
      <c r="H1366" t="n">
        <v>16.04</v>
      </c>
      <c r="I1366" t="n">
        <v>54</v>
      </c>
      <c r="J1366" t="n">
        <v>18</v>
      </c>
      <c r="K1366" t="inlineStr">
        <is>
          <t>CALAHUA</t>
        </is>
      </c>
      <c r="L1366" t="n">
        <v>2.14179104477612</v>
      </c>
      <c r="M1366" t="n">
        <v>11.48</v>
      </c>
      <c r="N1366" t="n">
        <v>0</v>
      </c>
      <c r="O1366" t="n">
        <v>0</v>
      </c>
      <c r="P1366" t="n">
        <v>1150</v>
      </c>
      <c r="Q1366" t="n">
        <v>781</v>
      </c>
      <c r="R1366" t="n">
        <v>83</v>
      </c>
      <c r="S1366" t="n">
        <v>100</v>
      </c>
      <c r="T1366">
        <f>IF( S1366&lt;=0,0,IF( E1366+I1366 &gt;= MAX((S1366/30)*U1366, S1366*1.2), 0, CEILING( (MAX((S1366/30)*U1366, S1366*1.2) - (E1366+I1366)) / J1366, 1 ) * J1366 ) ) ))</f>
        <v/>
      </c>
      <c r="U1366" t="n">
        <v>18</v>
      </c>
    </row>
    <row r="1367">
      <c r="A1367" t="inlineStr">
        <is>
          <t>PANALES, HIGIENICOS Y DESECHABLES</t>
        </is>
      </c>
      <c r="B1367" t="inlineStr">
        <is>
          <t>0</t>
        </is>
      </c>
      <c r="C1367" t="inlineStr">
        <is>
          <t>7502211161462</t>
        </is>
      </c>
      <c r="D1367" t="inlineStr">
        <is>
          <t xml:space="preserve">BOLSA PARA BASURA MEDIANA COSTALITOS 18 PZA </t>
        </is>
      </c>
      <c r="E1367" t="n">
        <v>85</v>
      </c>
      <c r="F1367" t="inlineStr">
        <is>
          <t>Automatico</t>
        </is>
      </c>
      <c r="G1367" t="n">
        <v>1.53</v>
      </c>
      <c r="H1367" t="n">
        <v>55.55</v>
      </c>
      <c r="I1367" t="n">
        <v>0</v>
      </c>
      <c r="J1367" t="n">
        <v>30</v>
      </c>
      <c r="K1367" t="inlineStr">
        <is>
          <t>COSTALITOS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217</v>
      </c>
      <c r="Q1367" t="n">
        <v>320</v>
      </c>
      <c r="R1367" t="n">
        <v>27</v>
      </c>
      <c r="S1367" t="n">
        <v>34</v>
      </c>
      <c r="T1367">
        <f>IF( S1367&lt;=0,0,IF( E1367+I1367 &gt;= MAX((S1367/30)*U1367, S1367*1.2), 0, CEILING( (MAX((S1367/30)*U1367, S1367*1.2) - (E1367+I1367)) / J1367, 1 ) * J1367 ) ) ))</f>
        <v/>
      </c>
      <c r="U1367" t="n">
        <v>22</v>
      </c>
    </row>
    <row r="1368">
      <c r="A1368" t="inlineStr">
        <is>
          <t>ALIMENTO MASCOTAS IVA</t>
        </is>
      </c>
      <c r="B1368" t="inlineStr">
        <is>
          <t>0</t>
        </is>
      </c>
      <c r="C1368" t="inlineStr">
        <is>
          <t>7501072220905</t>
        </is>
      </c>
      <c r="D1368" t="inlineStr">
        <is>
          <t xml:space="preserve">ALIMENTO HUMEDO PARA PERRO ADULTO CORDERO Y ARROZ PURINA 85 GRS </t>
        </is>
      </c>
      <c r="E1368" t="n">
        <v>85</v>
      </c>
      <c r="F1368" t="inlineStr">
        <is>
          <t>Automatico</t>
        </is>
      </c>
      <c r="G1368" t="n">
        <v>4.02</v>
      </c>
      <c r="H1368" t="n">
        <v>21.14</v>
      </c>
      <c r="I1368" t="n">
        <v>72</v>
      </c>
      <c r="J1368" t="n">
        <v>24</v>
      </c>
      <c r="K1368" t="inlineStr">
        <is>
          <t>PURINA</t>
        </is>
      </c>
      <c r="L1368" t="n">
        <v>6.855721393034823</v>
      </c>
      <c r="M1368" t="n">
        <v>27.55999999999999</v>
      </c>
      <c r="N1368" t="n">
        <v>0</v>
      </c>
      <c r="O1368" t="n">
        <v>0</v>
      </c>
      <c r="P1368" t="n">
        <v>204</v>
      </c>
      <c r="Q1368" t="n">
        <v>0</v>
      </c>
      <c r="R1368" t="n">
        <v>73</v>
      </c>
      <c r="S1368" t="n">
        <v>85</v>
      </c>
      <c r="T1368">
        <f>IF( S1368&lt;=0,0,IF( E1368+I1368 &gt;= MAX((S1368/30)*U1368, S1368*1.2), 0, CEILING( (MAX((S1368/30)*U1368, S1368*1.2) - (E1368+I1368)) / J1368, 1 ) * J1368 ) ) ))</f>
        <v/>
      </c>
      <c r="U1368" t="n">
        <v>28</v>
      </c>
    </row>
    <row r="1369">
      <c r="A1369" t="inlineStr">
        <is>
          <t>DULCERIA IEPS</t>
        </is>
      </c>
      <c r="B1369" t="inlineStr">
        <is>
          <t>420</t>
        </is>
      </c>
      <c r="C1369" t="inlineStr">
        <is>
          <t>7614500010013</t>
        </is>
      </c>
      <c r="D1369" t="inlineStr">
        <is>
          <t xml:space="preserve">CHOCOLATE CON LECHE  TOBLERONE 100 GRS </t>
        </is>
      </c>
      <c r="E1369" t="n">
        <v>86</v>
      </c>
      <c r="F1369" t="inlineStr">
        <is>
          <t>Automatico</t>
        </is>
      </c>
      <c r="G1369" t="n">
        <v>3.72</v>
      </c>
      <c r="H1369" t="n">
        <v>23.65</v>
      </c>
      <c r="I1369" t="n">
        <v>60</v>
      </c>
      <c r="J1369" t="n">
        <v>20</v>
      </c>
      <c r="K1369" t="inlineStr">
        <is>
          <t>TOBLERONE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1077</v>
      </c>
      <c r="Q1369" t="n">
        <v>755</v>
      </c>
      <c r="R1369" t="n">
        <v>131</v>
      </c>
      <c r="S1369" t="n">
        <v>136</v>
      </c>
      <c r="T1369">
        <f>IF( S1369&lt;=0,0,IF( E1369+I1369 &gt;= MAX((S1369/30)*U1369, S1369*1.2), 0, CEILING( (MAX((S1369/30)*U1369, S1369*1.2) - (E1369+I1369)) / J1369, 1 ) * J1369 ) ) ))</f>
        <v/>
      </c>
      <c r="U1369" t="n">
        <v>22</v>
      </c>
    </row>
    <row r="1370">
      <c r="A1370" t="inlineStr">
        <is>
          <t>BEBIDAS</t>
        </is>
      </c>
      <c r="B1370" t="inlineStr">
        <is>
          <t>35</t>
        </is>
      </c>
      <c r="C1370" t="inlineStr">
        <is>
          <t>7503006575709</t>
        </is>
      </c>
      <c r="D1370" t="inlineStr">
        <is>
          <t xml:space="preserve">AGUA DE COCO  CALAHUA 330 ML. </t>
        </is>
      </c>
      <c r="E1370" t="n">
        <v>86</v>
      </c>
      <c r="F1370" t="inlineStr">
        <is>
          <t>Automatico</t>
        </is>
      </c>
      <c r="G1370" t="n">
        <v>5.36</v>
      </c>
      <c r="H1370" t="n">
        <v>16.04</v>
      </c>
      <c r="I1370" t="n">
        <v>54</v>
      </c>
      <c r="J1370" t="n">
        <v>18</v>
      </c>
      <c r="K1370" t="inlineStr">
        <is>
          <t>CALAHUA</t>
        </is>
      </c>
      <c r="L1370" t="n">
        <v>1.955223880597014</v>
      </c>
      <c r="M1370" t="n">
        <v>10.48</v>
      </c>
      <c r="N1370" t="n">
        <v>0</v>
      </c>
      <c r="O1370" t="n">
        <v>0</v>
      </c>
      <c r="P1370" t="n">
        <v>1149</v>
      </c>
      <c r="Q1370" t="n">
        <v>781</v>
      </c>
      <c r="R1370" t="n">
        <v>82</v>
      </c>
      <c r="S1370" t="n">
        <v>99</v>
      </c>
      <c r="T1370">
        <f>IF( S1370&lt;=0,0,IF( E1370+I1370 &gt;= MAX((S1370/30)*U1370, S1370*1.2), 0, CEILING( (MAX((S1370/30)*U1370, S1370*1.2) - (E1370+I1370)) / J1370, 1 ) * J1370 ) ) ))</f>
        <v/>
      </c>
      <c r="U1370" t="n">
        <v>18</v>
      </c>
    </row>
    <row r="1371">
      <c r="A1371" t="inlineStr">
        <is>
          <t>PANALES, HIGIENICOS Y DESECHABLES</t>
        </is>
      </c>
      <c r="B1371" t="inlineStr">
        <is>
          <t>95</t>
        </is>
      </c>
      <c r="C1371" t="inlineStr">
        <is>
          <t>7501943476028</t>
        </is>
      </c>
      <c r="D1371" t="inlineStr">
        <is>
          <t xml:space="preserve">PANUELOS FACIALES COLD CARE MANZANILLA  KLEENEX 100 PZA </t>
        </is>
      </c>
      <c r="E1371" t="n">
        <v>86</v>
      </c>
      <c r="F1371" t="inlineStr">
        <is>
          <t>Automatico</t>
        </is>
      </c>
      <c r="G1371" t="n">
        <v>1.55</v>
      </c>
      <c r="H1371" t="n">
        <v>55.48</v>
      </c>
      <c r="I1371" t="n">
        <v>0</v>
      </c>
      <c r="J1371" t="n">
        <v>36</v>
      </c>
      <c r="K1371" t="inlineStr">
        <is>
          <t>KLEENEX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550</v>
      </c>
      <c r="Q1371" t="n">
        <v>555</v>
      </c>
      <c r="R1371" t="n">
        <v>66</v>
      </c>
      <c r="S1371" t="n">
        <v>70</v>
      </c>
      <c r="T1371">
        <f>IF( S1371&lt;=0,0,IF( E1371+I1371 &gt;= MAX((S1371/30)*U1371, S1371*1.2), 0, CEILING( (MAX((S1371/30)*U1371, S1371*1.2) - (E1371+I1371)) / J1371, 1 ) * J1371 ) ) ))</f>
        <v/>
      </c>
      <c r="U1371" t="n">
        <v>18</v>
      </c>
    </row>
    <row r="1372">
      <c r="A1372" t="inlineStr">
        <is>
          <t>ALIMENTO MASCOTAS IVA</t>
        </is>
      </c>
      <c r="B1372" t="inlineStr">
        <is>
          <t>321</t>
        </is>
      </c>
      <c r="C1372" t="inlineStr">
        <is>
          <t>706460000665</t>
        </is>
      </c>
      <c r="D1372" t="inlineStr">
        <is>
          <t xml:space="preserve">ALIMENTO HUMEDO PARA GATO ATUN WHISKAS 85 GRS </t>
        </is>
      </c>
      <c r="E1372" t="n">
        <v>87</v>
      </c>
      <c r="F1372" t="inlineStr">
        <is>
          <t>Automatico</t>
        </is>
      </c>
      <c r="G1372" t="n">
        <v>5.14</v>
      </c>
      <c r="H1372" t="n">
        <v>16.92</v>
      </c>
      <c r="I1372" t="n">
        <v>72</v>
      </c>
      <c r="J1372" t="n">
        <v>24</v>
      </c>
      <c r="K1372" t="inlineStr">
        <is>
          <t>WHISKAS</t>
        </is>
      </c>
      <c r="L1372" t="n">
        <v>1.073929961089494</v>
      </c>
      <c r="M1372" t="n">
        <v>5.519999999999999</v>
      </c>
      <c r="N1372" t="n">
        <v>0</v>
      </c>
      <c r="O1372" t="n">
        <v>0</v>
      </c>
      <c r="P1372" t="n">
        <v>1060</v>
      </c>
      <c r="Q1372" t="n">
        <v>3098</v>
      </c>
      <c r="R1372" t="n">
        <v>98</v>
      </c>
      <c r="S1372" t="n">
        <v>143</v>
      </c>
      <c r="T1372">
        <f>IF( S1372&lt;=0,0,IF( E1372+I1372 &gt;= MAX((S1372/30)*U1372, S1372*1.2), 0, CEILING( (MAX((S1372/30)*U1372, S1372*1.2) - (E1372+I1372)) / J1372, 1 ) * J1372 ) ) ))</f>
        <v/>
      </c>
      <c r="U1372" t="n">
        <v>18</v>
      </c>
    </row>
    <row r="1373">
      <c r="A1373" t="inlineStr">
        <is>
          <t>ABARROTES BASICOS</t>
        </is>
      </c>
      <c r="B1373" t="inlineStr">
        <is>
          <t>23</t>
        </is>
      </c>
      <c r="C1373" t="inlineStr">
        <is>
          <t>7501005117708</t>
        </is>
      </c>
      <c r="D1373" t="inlineStr">
        <is>
          <t xml:space="preserve">SOPA DE PASTA INSTANTANEA ESTRELLAS KNORR 115 GRS </t>
        </is>
      </c>
      <c r="E1373" t="n">
        <v>87</v>
      </c>
      <c r="F1373" t="inlineStr">
        <is>
          <t>Automatico</t>
        </is>
      </c>
      <c r="G1373" t="n">
        <v>4.82</v>
      </c>
      <c r="H1373" t="n">
        <v>18.04</v>
      </c>
      <c r="I1373" t="n">
        <v>72</v>
      </c>
      <c r="J1373" t="n">
        <v>24</v>
      </c>
      <c r="K1373" t="inlineStr">
        <is>
          <t>KNORR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1923</v>
      </c>
      <c r="Q1373" t="n">
        <v>1345</v>
      </c>
      <c r="R1373" t="n">
        <v>145</v>
      </c>
      <c r="S1373" t="n">
        <v>196</v>
      </c>
      <c r="T1373">
        <f>IF( S1373&lt;=0,0,IF( E1373+I1373 &gt;= MAX((S1373/30)*U1373, S1373*1.2), 0, CEILING( (MAX((S1373/30)*U1373, S1373*1.2) - (E1373+I1373)) / J1373, 1 ) * J1373 ) ) ))</f>
        <v/>
      </c>
      <c r="U1373" t="n">
        <v>18</v>
      </c>
    </row>
    <row r="1374">
      <c r="A1374" t="inlineStr">
        <is>
          <t>PANALES, HIGIENICOS Y DESECHABLES</t>
        </is>
      </c>
      <c r="B1374" t="inlineStr">
        <is>
          <t>95</t>
        </is>
      </c>
      <c r="C1374" t="inlineStr">
        <is>
          <t>7503038906601</t>
        </is>
      </c>
      <c r="D1374" t="inlineStr">
        <is>
          <t xml:space="preserve">VASO COMPOSTABLE 16 ONZAS MR. BEE 15 PZA </t>
        </is>
      </c>
      <c r="E1374" t="n">
        <v>87</v>
      </c>
      <c r="F1374" t="inlineStr">
        <is>
          <t>Automatico</t>
        </is>
      </c>
      <c r="G1374" t="n">
        <v>1.62</v>
      </c>
      <c r="H1374" t="n">
        <v>53.7</v>
      </c>
      <c r="I1374" t="n">
        <v>0</v>
      </c>
      <c r="J1374" t="n">
        <v>25</v>
      </c>
      <c r="K1374" t="inlineStr">
        <is>
          <t>MR. BEE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405</v>
      </c>
      <c r="Q1374" t="n">
        <v>421</v>
      </c>
      <c r="R1374" t="n">
        <v>61</v>
      </c>
      <c r="S1374" t="n">
        <v>63</v>
      </c>
      <c r="T1374">
        <f>IF( S1374&lt;=0,0,IF( E1374+I1374 &gt;= MAX((S1374/30)*U1374, S1374*1.2), 0, CEILING( (MAX((S1374/30)*U1374, S1374*1.2) - (E1374+I1374)) / J1374, 1 ) * J1374 ) ) ))</f>
        <v/>
      </c>
      <c r="U1374" t="n">
        <v>49</v>
      </c>
    </row>
    <row r="1375">
      <c r="A1375" t="inlineStr">
        <is>
          <t>DULCERIA IEPS</t>
        </is>
      </c>
      <c r="B1375" t="inlineStr">
        <is>
          <t>0</t>
        </is>
      </c>
      <c r="C1375" t="inlineStr">
        <is>
          <t>742587035081</t>
        </is>
      </c>
      <c r="D1375" t="inlineStr">
        <is>
          <t xml:space="preserve">PASITAS CUBIERTAS CON CHOCOLATE  BREMEN 90 GRS </t>
        </is>
      </c>
      <c r="E1375" t="n">
        <v>87</v>
      </c>
      <c r="F1375" t="inlineStr">
        <is>
          <t>Automatico</t>
        </is>
      </c>
      <c r="G1375" t="n">
        <v>2.58</v>
      </c>
      <c r="H1375" t="n">
        <v>34.1</v>
      </c>
      <c r="I1375" t="n">
        <v>0</v>
      </c>
      <c r="J1375" t="n">
        <v>20</v>
      </c>
      <c r="K1375" t="inlineStr">
        <is>
          <t>BREMEN</t>
        </is>
      </c>
      <c r="L1375" t="n">
        <v>2.279069767441861</v>
      </c>
      <c r="M1375" t="n">
        <v>5.880000000000002</v>
      </c>
      <c r="N1375" t="n">
        <v>2.279069767441861</v>
      </c>
      <c r="O1375" t="n">
        <v>5.880000000000002</v>
      </c>
      <c r="P1375" t="n">
        <v>209</v>
      </c>
      <c r="Q1375" t="n">
        <v>157</v>
      </c>
      <c r="R1375" t="n">
        <v>42</v>
      </c>
      <c r="S1375" t="n">
        <v>47</v>
      </c>
      <c r="T1375">
        <f>IF( S1375&lt;=0,0,IF( E1375+I1375 &gt;= MAX((S1375/30)*U1375, S1375*1.2), 0, CEILING( (MAX((S1375/30)*U1375, S1375*1.2) - (E1375+I1375)) / J1375, 1 ) * J1375 ) ) ))</f>
        <v/>
      </c>
      <c r="U1375" t="n">
        <v>36</v>
      </c>
    </row>
    <row r="1376">
      <c r="A1376" t="inlineStr">
        <is>
          <t>DULCERIA IEPS</t>
        </is>
      </c>
      <c r="B1376" t="inlineStr">
        <is>
          <t>420</t>
        </is>
      </c>
      <c r="C1376" t="inlineStr">
        <is>
          <t>742587035081</t>
        </is>
      </c>
      <c r="D1376" t="inlineStr">
        <is>
          <t xml:space="preserve">PASITAS CUBIERTAS CON CHOCOLATE  BREMEN 90 GRS </t>
        </is>
      </c>
      <c r="E1376" t="n">
        <v>88</v>
      </c>
      <c r="F1376" t="inlineStr">
        <is>
          <t>Automatico</t>
        </is>
      </c>
      <c r="G1376" t="n">
        <v>2.58</v>
      </c>
      <c r="H1376" t="n">
        <v>34.1</v>
      </c>
      <c r="I1376" t="n">
        <v>0</v>
      </c>
      <c r="J1376" t="n">
        <v>20</v>
      </c>
      <c r="K1376" t="inlineStr">
        <is>
          <t>BREMEN</t>
        </is>
      </c>
      <c r="L1376" t="n">
        <v>1.891472868217058</v>
      </c>
      <c r="M1376" t="n">
        <v>4.880000000000009</v>
      </c>
      <c r="N1376" t="n">
        <v>1.891472868217058</v>
      </c>
      <c r="O1376" t="n">
        <v>4.880000000000009</v>
      </c>
      <c r="P1376" t="n">
        <v>208</v>
      </c>
      <c r="Q1376" t="n">
        <v>157</v>
      </c>
      <c r="R1376" t="n">
        <v>41</v>
      </c>
      <c r="S1376" t="n">
        <v>46</v>
      </c>
      <c r="T1376">
        <f>IF( S1376&lt;=0,0,IF( E1376+I1376 &gt;= MAX((S1376/30)*U1376, S1376*1.2), 0, CEILING( (MAX((S1376/30)*U1376, S1376*1.2) - (E1376+I1376)) / J1376, 1 ) * J1376 ) ) ))</f>
        <v/>
      </c>
      <c r="U1376" t="n">
        <v>36</v>
      </c>
    </row>
    <row r="1377">
      <c r="A1377" t="inlineStr">
        <is>
          <t>BEBIDAS IVA</t>
        </is>
      </c>
      <c r="B1377" t="inlineStr">
        <is>
          <t>3</t>
        </is>
      </c>
      <c r="C1377" t="inlineStr">
        <is>
          <t>7503032460703</t>
        </is>
      </c>
      <c r="D1377" t="inlineStr">
        <is>
          <t xml:space="preserve">BEBIDA EN POLVO TÉ VERDE LIMÓN  ZUKO 13 GRS </t>
        </is>
      </c>
      <c r="E1377" t="n">
        <v>88</v>
      </c>
      <c r="F1377" t="inlineStr">
        <is>
          <t>Automatico</t>
        </is>
      </c>
      <c r="G1377" t="n">
        <v>1.66</v>
      </c>
      <c r="H1377" t="n">
        <v>53.01</v>
      </c>
      <c r="I1377" t="n">
        <v>0</v>
      </c>
      <c r="J1377" t="n">
        <v>96</v>
      </c>
      <c r="K1377" t="inlineStr">
        <is>
          <t>ZUKO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890</v>
      </c>
      <c r="Q1377" t="n">
        <v>1228</v>
      </c>
      <c r="R1377" t="n">
        <v>44</v>
      </c>
      <c r="S1377" t="n">
        <v>47</v>
      </c>
      <c r="T1377">
        <f>IF( S1377&lt;=0,0,IF( E1377+I1377 &gt;= MAX((S1377/30)*U1377, S1377*1.2), 0, CEILING( (MAX((S1377/30)*U1377, S1377*1.2) - (E1377+I1377)) / J1377, 1 ) * J1377 ) ) ))</f>
        <v/>
      </c>
      <c r="U1377" t="n">
        <v>22</v>
      </c>
    </row>
    <row r="1378">
      <c r="A1378" t="inlineStr">
        <is>
          <t>REGIONALES IEPS</t>
        </is>
      </c>
      <c r="B1378" t="inlineStr">
        <is>
          <t>337</t>
        </is>
      </c>
      <c r="C1378" t="inlineStr">
        <is>
          <t>7503019793138</t>
        </is>
      </c>
      <c r="D1378" t="inlineStr">
        <is>
          <t xml:space="preserve">PLATANOS CON SAL DE MAR  APRISE 150 GRS </t>
        </is>
      </c>
      <c r="E1378" t="n">
        <v>88</v>
      </c>
      <c r="F1378" t="inlineStr">
        <is>
          <t>Automatico</t>
        </is>
      </c>
      <c r="G1378" t="n">
        <v>5.23</v>
      </c>
      <c r="H1378" t="n">
        <v>16.82</v>
      </c>
      <c r="I1378" t="n">
        <v>0</v>
      </c>
      <c r="J1378" t="n">
        <v>40</v>
      </c>
      <c r="K1378" t="inlineStr">
        <is>
          <t>APRISE</t>
        </is>
      </c>
      <c r="L1378" t="n">
        <v>5.173996175908222</v>
      </c>
      <c r="M1378" t="n">
        <v>27.06</v>
      </c>
      <c r="N1378" t="n">
        <v>5.173996175908222</v>
      </c>
      <c r="O1378" t="n">
        <v>27.06</v>
      </c>
      <c r="P1378" t="n">
        <v>2363</v>
      </c>
      <c r="Q1378" t="n">
        <v>2048</v>
      </c>
      <c r="R1378" t="n">
        <v>156</v>
      </c>
      <c r="S1378" t="n">
        <v>157</v>
      </c>
      <c r="T1378">
        <f>IF( S1378&lt;=0,0,IF( E1378+I1378 &gt;= MAX((S1378/30)*U1378, S1378*1.2), 0, CEILING( (MAX((S1378/30)*U1378, S1378*1.2) - (E1378+I1378)) / J1378, 1 ) * J1378 ) ) ))</f>
        <v/>
      </c>
      <c r="U1378" t="n">
        <v>22</v>
      </c>
    </row>
    <row r="1379">
      <c r="A1379" t="inlineStr">
        <is>
          <t>BEBIDAS IVA</t>
        </is>
      </c>
      <c r="B1379" t="inlineStr">
        <is>
          <t>3</t>
        </is>
      </c>
      <c r="C1379" t="inlineStr">
        <is>
          <t>722776005699</t>
        </is>
      </c>
      <c r="D1379" t="inlineStr">
        <is>
          <t xml:space="preserve">BEBIDA EN POLVO SABOR MARACUYÁ  SPLENDA 7 GRS </t>
        </is>
      </c>
      <c r="E1379" t="n">
        <v>88</v>
      </c>
      <c r="F1379" t="inlineStr">
        <is>
          <t>Automatico</t>
        </is>
      </c>
      <c r="G1379" t="n">
        <v>2.75</v>
      </c>
      <c r="H1379" t="n">
        <v>32</v>
      </c>
      <c r="I1379" t="n">
        <v>0</v>
      </c>
      <c r="J1379" t="n">
        <v>80</v>
      </c>
      <c r="K1379" t="inlineStr">
        <is>
          <t>SPLENDA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1198</v>
      </c>
      <c r="Q1379" t="n">
        <v>234</v>
      </c>
      <c r="R1379" t="n">
        <v>72</v>
      </c>
      <c r="S1379" t="n">
        <v>79</v>
      </c>
      <c r="T1379">
        <f>IF( S1379&lt;=0,0,IF( E1379+I1379 &gt;= MAX((S1379/30)*U1379, S1379*1.2), 0, CEILING( (MAX((S1379/30)*U1379, S1379*1.2) - (E1379+I1379)) / J1379, 1 ) * J1379 ) ) ))</f>
        <v/>
      </c>
      <c r="U1379" t="n">
        <v>22</v>
      </c>
    </row>
    <row r="1380">
      <c r="A1380" t="inlineStr">
        <is>
          <t>DULCERIA IEPS</t>
        </is>
      </c>
      <c r="B1380" t="inlineStr">
        <is>
          <t>420</t>
        </is>
      </c>
      <c r="C1380" t="inlineStr">
        <is>
          <t>78909434</t>
        </is>
      </c>
      <c r="D1380" t="inlineStr">
        <is>
          <t xml:space="preserve">CHOCOLATE CON AVELLANA 3 PZA FERRERO 37.5 GRS </t>
        </is>
      </c>
      <c r="E1380" t="n">
        <v>88</v>
      </c>
      <c r="F1380" t="inlineStr">
        <is>
          <t>Automatico</t>
        </is>
      </c>
      <c r="G1380" t="n">
        <v>4.01</v>
      </c>
      <c r="H1380" t="n">
        <v>22.19</v>
      </c>
      <c r="I1380" t="n">
        <v>96</v>
      </c>
      <c r="J1380" t="n">
        <v>96</v>
      </c>
      <c r="K1380" t="inlineStr">
        <is>
          <t>FERRERO</t>
        </is>
      </c>
      <c r="L1380" t="n">
        <v>0.05486284289276711</v>
      </c>
      <c r="M1380" t="n">
        <v>0.2199999999999961</v>
      </c>
      <c r="N1380" t="n">
        <v>0</v>
      </c>
      <c r="O1380" t="n">
        <v>0</v>
      </c>
      <c r="P1380" t="n">
        <v>657</v>
      </c>
      <c r="Q1380" t="n">
        <v>1757</v>
      </c>
      <c r="R1380" t="n">
        <v>98</v>
      </c>
      <c r="S1380" t="n">
        <v>104</v>
      </c>
      <c r="T1380">
        <f>IF( S1380&lt;=0,0,IF( E1380+I1380 &gt;= MAX((S1380/30)*U1380, S1380*1.2), 0, CEILING( (MAX((S1380/30)*U1380, S1380*1.2) - (E1380+I1380)) / J1380, 1 ) * J1380 ) ) ))</f>
        <v/>
      </c>
      <c r="U1380" t="n">
        <v>22</v>
      </c>
    </row>
    <row r="1381">
      <c r="A1381" t="inlineStr">
        <is>
          <t>ABARROTES BASICOS</t>
        </is>
      </c>
      <c r="B1381" t="inlineStr">
        <is>
          <t>0</t>
        </is>
      </c>
      <c r="C1381" t="inlineStr">
        <is>
          <t>7501005129930</t>
        </is>
      </c>
      <c r="D1381" t="inlineStr">
        <is>
          <t xml:space="preserve">SOPA DE PASTA INSTANTANEA FIDEO CON POLLO KNORR 82 GRS </t>
        </is>
      </c>
      <c r="E1381" t="n">
        <v>88</v>
      </c>
      <c r="F1381" t="inlineStr">
        <is>
          <t>Automatico</t>
        </is>
      </c>
      <c r="G1381" t="n">
        <v>2.6</v>
      </c>
      <c r="H1381" t="n">
        <v>33.84</v>
      </c>
      <c r="I1381" t="n">
        <v>0</v>
      </c>
      <c r="J1381" t="n">
        <v>24</v>
      </c>
      <c r="K1381" t="inlineStr">
        <is>
          <t>KNORR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769</v>
      </c>
      <c r="Q1381" t="n">
        <v>967</v>
      </c>
      <c r="R1381" t="n">
        <v>60</v>
      </c>
      <c r="S1381" t="n">
        <v>79</v>
      </c>
      <c r="T1381">
        <f>IF( S1381&lt;=0,0,IF( E1381+I1381 &gt;= MAX((S1381/30)*U1381, S1381*1.2), 0, CEILING( (MAX((S1381/30)*U1381, S1381*1.2) - (E1381+I1381)) / J1381, 1 ) * J1381 ) ) ))</f>
        <v/>
      </c>
      <c r="U1381" t="n">
        <v>22</v>
      </c>
    </row>
    <row r="1382">
      <c r="A1382" t="inlineStr">
        <is>
          <t>ORGANICOS</t>
        </is>
      </c>
      <c r="B1382" t="inlineStr">
        <is>
          <t>0</t>
        </is>
      </c>
      <c r="C1382" t="inlineStr">
        <is>
          <t>7503019292174</t>
        </is>
      </c>
      <c r="D1382" t="inlineStr">
        <is>
          <t xml:space="preserve">AVENA ORGANICO SIN GLUTEN TIA OFILIA 300 GRS </t>
        </is>
      </c>
      <c r="E1382" t="n">
        <v>88</v>
      </c>
      <c r="F1382" t="inlineStr">
        <is>
          <t>Automatico</t>
        </is>
      </c>
      <c r="G1382" t="n">
        <v>2.06</v>
      </c>
      <c r="H1382" t="n">
        <v>43.2</v>
      </c>
      <c r="I1382" t="n">
        <v>48</v>
      </c>
      <c r="J1382" t="n">
        <v>24</v>
      </c>
      <c r="K1382" t="inlineStr">
        <is>
          <t>TIA OFILIA</t>
        </is>
      </c>
      <c r="L1382" t="n">
        <v>6.28155339805825</v>
      </c>
      <c r="M1382" t="n">
        <v>12.94</v>
      </c>
      <c r="N1382" t="n">
        <v>0</v>
      </c>
      <c r="O1382" t="n">
        <v>0</v>
      </c>
      <c r="P1382" t="n">
        <v>443</v>
      </c>
      <c r="Q1382" t="n">
        <v>341</v>
      </c>
      <c r="R1382" t="n">
        <v>42</v>
      </c>
      <c r="S1382" t="n">
        <v>56</v>
      </c>
      <c r="T1382">
        <f>IF( S1382&lt;=0,0,IF( E1382+I1382 &gt;= MAX((S1382/30)*U1382, S1382*1.2), 0, CEILING( (MAX((S1382/30)*U1382, S1382*1.2) - (E1382+I1382)) / J1382, 1 ) * J1382 ) ) ))</f>
        <v/>
      </c>
      <c r="U1382" t="n">
        <v>49</v>
      </c>
    </row>
    <row r="1383">
      <c r="A1383" t="inlineStr">
        <is>
          <t>ALIMENTO MASCOTAS IVA</t>
        </is>
      </c>
      <c r="B1383" t="inlineStr">
        <is>
          <t>0</t>
        </is>
      </c>
      <c r="C1383" t="inlineStr">
        <is>
          <t>7501072220967</t>
        </is>
      </c>
      <c r="D1383" t="inlineStr">
        <is>
          <t xml:space="preserve">ALIMENTO HUMEDO PARA PERRO ADULTO MULTIPROTEINA PURINA 85 GRS </t>
        </is>
      </c>
      <c r="E1383" t="n">
        <v>88</v>
      </c>
      <c r="F1383" t="inlineStr">
        <is>
          <t>Automatico</t>
        </is>
      </c>
      <c r="G1383" t="n">
        <v>3.02</v>
      </c>
      <c r="H1383" t="n">
        <v>29.13</v>
      </c>
      <c r="I1383" t="n">
        <v>24</v>
      </c>
      <c r="J1383" t="n">
        <v>24</v>
      </c>
      <c r="K1383" t="inlineStr">
        <is>
          <t>PURINA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179</v>
      </c>
      <c r="Q1383" t="n">
        <v>0</v>
      </c>
      <c r="R1383" t="n">
        <v>76</v>
      </c>
      <c r="S1383" t="n">
        <v>88</v>
      </c>
      <c r="T1383">
        <f>IF( S1383&lt;=0,0,IF( E1383+I1383 &gt;= MAX((S1383/30)*U1383, S1383*1.2), 0, CEILING( (MAX((S1383/30)*U1383, S1383*1.2) - (E1383+I1383)) / J1383, 1 ) * J1383 ) ) ))</f>
        <v/>
      </c>
      <c r="U1383" t="n">
        <v>28</v>
      </c>
    </row>
    <row r="1384">
      <c r="A1384" t="inlineStr">
        <is>
          <t>REGIONALES IEPS</t>
        </is>
      </c>
      <c r="B1384" t="inlineStr">
        <is>
          <t>0</t>
        </is>
      </c>
      <c r="C1384" t="inlineStr">
        <is>
          <t>7503019793138</t>
        </is>
      </c>
      <c r="D1384" t="inlineStr">
        <is>
          <t xml:space="preserve">PLATANOS CON SAL DE MAR  APRISE 150 GRS </t>
        </is>
      </c>
      <c r="E1384" t="n">
        <v>88</v>
      </c>
      <c r="F1384" t="inlineStr">
        <is>
          <t>Automatico</t>
        </is>
      </c>
      <c r="G1384" t="n">
        <v>5.23</v>
      </c>
      <c r="H1384" t="n">
        <v>16.82</v>
      </c>
      <c r="I1384" t="n">
        <v>0</v>
      </c>
      <c r="J1384" t="n">
        <v>40</v>
      </c>
      <c r="K1384" t="inlineStr">
        <is>
          <t>APRISE</t>
        </is>
      </c>
      <c r="L1384" t="n">
        <v>5.173996175908222</v>
      </c>
      <c r="M1384" t="n">
        <v>27.06</v>
      </c>
      <c r="N1384" t="n">
        <v>5.173996175908222</v>
      </c>
      <c r="O1384" t="n">
        <v>27.06</v>
      </c>
      <c r="P1384" t="n">
        <v>2363</v>
      </c>
      <c r="Q1384" t="n">
        <v>2048</v>
      </c>
      <c r="R1384" t="n">
        <v>156</v>
      </c>
      <c r="S1384" t="n">
        <v>157</v>
      </c>
      <c r="T1384">
        <f>IF( S1384&lt;=0,0,IF( E1384+I1384 &gt;= MAX((S1384/30)*U1384, S1384*1.2), 0, CEILING( (MAX((S1384/30)*U1384, S1384*1.2) - (E1384+I1384)) / J1384, 1 ) * J1384 ) ) ))</f>
        <v/>
      </c>
      <c r="U1384" t="n">
        <v>22</v>
      </c>
    </row>
    <row r="1385">
      <c r="A1385" t="inlineStr">
        <is>
          <t>ALIMENTO MASCOTAS IVA</t>
        </is>
      </c>
      <c r="B1385" t="inlineStr">
        <is>
          <t>321</t>
        </is>
      </c>
      <c r="C1385" t="inlineStr">
        <is>
          <t>7506174504366</t>
        </is>
      </c>
      <c r="D1385" t="inlineStr">
        <is>
          <t xml:space="preserve">ALIMENTO HUMEDO PARA GATO SOUFFLE RES WHISKAS 85 GRS </t>
        </is>
      </c>
      <c r="E1385" t="n">
        <v>89</v>
      </c>
      <c r="F1385" t="inlineStr">
        <is>
          <t>Automatico</t>
        </is>
      </c>
      <c r="G1385" t="n">
        <v>3.35</v>
      </c>
      <c r="H1385" t="n">
        <v>26.56</v>
      </c>
      <c r="I1385" t="n">
        <v>72</v>
      </c>
      <c r="J1385" t="n">
        <v>24</v>
      </c>
      <c r="K1385" t="inlineStr">
        <is>
          <t>WHISKAS</t>
        </is>
      </c>
      <c r="L1385" t="n">
        <v>1.432835820895523</v>
      </c>
      <c r="M1385" t="n">
        <v>4.800000000000002</v>
      </c>
      <c r="N1385" t="n">
        <v>0</v>
      </c>
      <c r="O1385" t="n">
        <v>0</v>
      </c>
      <c r="P1385" t="n">
        <v>718</v>
      </c>
      <c r="Q1385" t="n">
        <v>520</v>
      </c>
      <c r="R1385" t="n">
        <v>40</v>
      </c>
      <c r="S1385" t="n">
        <v>41</v>
      </c>
      <c r="T1385">
        <f>IF( S1385&lt;=0,0,IF( E1385+I1385 &gt;= MAX((S1385/30)*U1385, S1385*1.2), 0, CEILING( (MAX((S1385/30)*U1385, S1385*1.2) - (E1385+I1385)) / J1385, 1 ) * J1385 ) ) ))</f>
        <v/>
      </c>
      <c r="U1385" t="n">
        <v>28</v>
      </c>
    </row>
    <row r="1386">
      <c r="A1386" t="inlineStr">
        <is>
          <t>ASEO Y LIMPIEZA DEL HOGAR</t>
        </is>
      </c>
      <c r="B1386" t="inlineStr">
        <is>
          <t>6</t>
        </is>
      </c>
      <c r="C1386" t="inlineStr">
        <is>
          <t>7506195196984</t>
        </is>
      </c>
      <c r="D1386" t="inlineStr">
        <is>
          <t xml:space="preserve">DETERGENTE LAVATRASTES LIMON SALVO 300 ML. </t>
        </is>
      </c>
      <c r="E1386" t="n">
        <v>89</v>
      </c>
      <c r="F1386" t="inlineStr">
        <is>
          <t>Automatico</t>
        </is>
      </c>
      <c r="G1386" t="n">
        <v>3.45</v>
      </c>
      <c r="H1386" t="n">
        <v>25.79</v>
      </c>
      <c r="I1386" t="n">
        <v>168</v>
      </c>
      <c r="J1386" t="n">
        <v>21</v>
      </c>
      <c r="K1386" t="inlineStr">
        <is>
          <t>SALVO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1288</v>
      </c>
      <c r="Q1386" t="n">
        <v>1069</v>
      </c>
      <c r="R1386" t="n">
        <v>88</v>
      </c>
      <c r="S1386" t="n">
        <v>103</v>
      </c>
      <c r="T1386">
        <f>IF( S1386&lt;=0,0,IF( E1386+I1386 &gt;= MAX((S1386/30)*U1386, S1386*1.2), 0, CEILING( (MAX((S1386/30)*U1386, S1386*1.2) - (E1386+I1386)) / J1386, 1 ) * J1386 ) ) ))</f>
        <v/>
      </c>
      <c r="U1386" t="n">
        <v>22</v>
      </c>
    </row>
    <row r="1387">
      <c r="A1387" t="inlineStr">
        <is>
          <t>ALIMENTO MASCOTAS IVA</t>
        </is>
      </c>
      <c r="B1387" t="inlineStr">
        <is>
          <t>0</t>
        </is>
      </c>
      <c r="C1387" t="inlineStr">
        <is>
          <t>7506174504366</t>
        </is>
      </c>
      <c r="D1387" t="inlineStr">
        <is>
          <t xml:space="preserve">ALIMENTO HUMEDO PARA GATO SOUFFLE RES WHISKAS 85 GRS </t>
        </is>
      </c>
      <c r="E1387" t="n">
        <v>89</v>
      </c>
      <c r="F1387" t="inlineStr">
        <is>
          <t>Automatico</t>
        </is>
      </c>
      <c r="G1387" t="n">
        <v>3.35</v>
      </c>
      <c r="H1387" t="n">
        <v>26.56</v>
      </c>
      <c r="I1387" t="n">
        <v>72</v>
      </c>
      <c r="J1387" t="n">
        <v>24</v>
      </c>
      <c r="K1387" t="inlineStr">
        <is>
          <t>WHISKAS</t>
        </is>
      </c>
      <c r="L1387" t="n">
        <v>1.432835820895523</v>
      </c>
      <c r="M1387" t="n">
        <v>4.800000000000002</v>
      </c>
      <c r="N1387" t="n">
        <v>0</v>
      </c>
      <c r="O1387" t="n">
        <v>0</v>
      </c>
      <c r="P1387" t="n">
        <v>718</v>
      </c>
      <c r="Q1387" t="n">
        <v>520</v>
      </c>
      <c r="R1387" t="n">
        <v>40</v>
      </c>
      <c r="S1387" t="n">
        <v>41</v>
      </c>
      <c r="T1387">
        <f>IF( S1387&lt;=0,0,IF( E1387+I1387 &gt;= MAX((S1387/30)*U1387, S1387*1.2), 0, CEILING( (MAX((S1387/30)*U1387, S1387*1.2) - (E1387+I1387)) / J1387, 1 ) * J1387 ) ) ))</f>
        <v/>
      </c>
      <c r="U1387" t="n">
        <v>28</v>
      </c>
    </row>
    <row r="1388">
      <c r="A1388" t="inlineStr">
        <is>
          <t>DULCERIA IEPS</t>
        </is>
      </c>
      <c r="B1388" t="inlineStr">
        <is>
          <t>420</t>
        </is>
      </c>
      <c r="C1388" t="inlineStr">
        <is>
          <t>7501024592517</t>
        </is>
      </c>
      <c r="D1388" t="inlineStr">
        <is>
          <t xml:space="preserve">CHOCOLATE CON CREMA DE CACAHUATE  HERSHEYS 39.6 GRS </t>
        </is>
      </c>
      <c r="E1388" t="n">
        <v>90</v>
      </c>
      <c r="F1388" t="inlineStr">
        <is>
          <t>Automatico</t>
        </is>
      </c>
      <c r="G1388" t="n">
        <v>5.02</v>
      </c>
      <c r="H1388" t="n">
        <v>17.92</v>
      </c>
      <c r="I1388" t="n">
        <v>144</v>
      </c>
      <c r="J1388" t="n">
        <v>72</v>
      </c>
      <c r="K1388" t="inlineStr">
        <is>
          <t>HERSHEYS</t>
        </is>
      </c>
      <c r="L1388" t="n">
        <v>4.071713147410357</v>
      </c>
      <c r="M1388" t="n">
        <v>20.43999999999999</v>
      </c>
      <c r="N1388" t="n">
        <v>0</v>
      </c>
      <c r="O1388" t="n">
        <v>0</v>
      </c>
      <c r="P1388" t="n">
        <v>1259</v>
      </c>
      <c r="Q1388" t="n">
        <v>109</v>
      </c>
      <c r="R1388" t="n">
        <v>126</v>
      </c>
      <c r="S1388" t="n">
        <v>126</v>
      </c>
      <c r="T1388">
        <f>IF( S1388&lt;=0,0,IF( E1388+I1388 &gt;= MAX((S1388/30)*U1388, S1388*1.2), 0, CEILING( (MAX((S1388/30)*U1388, S1388*1.2) - (E1388+I1388)) / J1388, 1 ) * J1388 ) ) ))</f>
        <v/>
      </c>
      <c r="U1388" t="n">
        <v>22</v>
      </c>
    </row>
    <row r="1389">
      <c r="A1389" t="inlineStr">
        <is>
          <t>CEREALES, AVENAS Y BARRAS IEPS</t>
        </is>
      </c>
      <c r="B1389" t="inlineStr">
        <is>
          <t>402</t>
        </is>
      </c>
      <c r="C1389" t="inlineStr">
        <is>
          <t>7501008042946</t>
        </is>
      </c>
      <c r="D1389" t="inlineStr">
        <is>
          <t xml:space="preserve">CEREAL HOJUELAS DE MAIZ CON AZUCAR  KELLOGGS 300 GRS </t>
        </is>
      </c>
      <c r="E1389" t="n">
        <v>90</v>
      </c>
      <c r="F1389" t="inlineStr">
        <is>
          <t>Automatico</t>
        </is>
      </c>
      <c r="G1389" t="n">
        <v>2.5</v>
      </c>
      <c r="H1389" t="n">
        <v>36</v>
      </c>
      <c r="I1389" t="n">
        <v>0</v>
      </c>
      <c r="J1389" t="n">
        <v>24</v>
      </c>
      <c r="K1389" t="inlineStr">
        <is>
          <t>KELLOGGS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590</v>
      </c>
      <c r="Q1389" t="n">
        <v>831</v>
      </c>
      <c r="R1389" t="n">
        <v>36</v>
      </c>
      <c r="S1389" t="n">
        <v>46</v>
      </c>
      <c r="T1389">
        <f>IF( S1389&lt;=0,0,IF( E1389+I1389 &gt;= MAX((S1389/30)*U1389, S1389*1.2), 0, CEILING( (MAX((S1389/30)*U1389, S1389*1.2) - (E1389+I1389)) / J1389, 1 ) * J1389 ) ) ))</f>
        <v/>
      </c>
      <c r="U1389" t="n">
        <v>22</v>
      </c>
    </row>
    <row r="1390">
      <c r="A1390" t="inlineStr">
        <is>
          <t>CEREALES, AVENAS Y BARRAS IEPS</t>
        </is>
      </c>
      <c r="B1390" t="inlineStr">
        <is>
          <t>402</t>
        </is>
      </c>
      <c r="C1390" t="inlineStr">
        <is>
          <t>7501008066386</t>
        </is>
      </c>
      <c r="D1390" t="inlineStr">
        <is>
          <t xml:space="preserve">CEREAL DE MAÍZ Y TRIGO SABOR A FRUTAS  KELLOGGS 380 GRS </t>
        </is>
      </c>
      <c r="E1390" t="n">
        <v>90</v>
      </c>
      <c r="F1390" t="inlineStr">
        <is>
          <t>Automatico</t>
        </is>
      </c>
      <c r="G1390" t="n">
        <v>1.65</v>
      </c>
      <c r="H1390" t="n">
        <v>54.54</v>
      </c>
      <c r="I1390" t="n">
        <v>0</v>
      </c>
      <c r="J1390" t="n">
        <v>24</v>
      </c>
      <c r="K1390" t="inlineStr">
        <is>
          <t>KELLOGGS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870</v>
      </c>
      <c r="Q1390" t="n">
        <v>507</v>
      </c>
      <c r="R1390" t="n">
        <v>25</v>
      </c>
      <c r="S1390" t="n">
        <v>33</v>
      </c>
      <c r="T1390">
        <f>IF( S1390&lt;=0,0,IF( E1390+I1390 &gt;= MAX((S1390/30)*U1390, S1390*1.2), 0, CEILING( (MAX((S1390/30)*U1390, S1390*1.2) - (E1390+I1390)) / J1390, 1 ) * J1390 ) ) ))</f>
        <v/>
      </c>
      <c r="U1390" t="n">
        <v>22</v>
      </c>
    </row>
    <row r="1391">
      <c r="A1391" t="inlineStr">
        <is>
          <t>ALIMENTO MASCOTAS IVA</t>
        </is>
      </c>
      <c r="B1391" t="inlineStr">
        <is>
          <t>321</t>
        </is>
      </c>
      <c r="C1391" t="inlineStr">
        <is>
          <t>706460246612</t>
        </is>
      </c>
      <c r="D1391" t="inlineStr">
        <is>
          <t xml:space="preserve">ALIMENTO PARA GATO HUMEDO POUCH BROCHETAS CON RES WHISKAS 85 GRS </t>
        </is>
      </c>
      <c r="E1391" t="n">
        <v>90</v>
      </c>
      <c r="F1391" t="inlineStr">
        <is>
          <t>Automatico</t>
        </is>
      </c>
      <c r="G1391" t="n">
        <v>2.05</v>
      </c>
      <c r="H1391" t="n">
        <v>43.9</v>
      </c>
      <c r="I1391" t="n">
        <v>24</v>
      </c>
      <c r="J1391" t="n">
        <v>24</v>
      </c>
      <c r="K1391" t="inlineStr">
        <is>
          <t>WHISKAS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943</v>
      </c>
      <c r="Q1391" t="n">
        <v>875</v>
      </c>
      <c r="R1391" t="n">
        <v>58</v>
      </c>
      <c r="S1391" t="n">
        <v>72</v>
      </c>
      <c r="T1391">
        <f>IF( S1391&lt;=0,0,IF( E1391+I1391 &gt;= MAX((S1391/30)*U1391, S1391*1.2), 0, CEILING( (MAX((S1391/30)*U1391, S1391*1.2) - (E1391+I1391)) / J1391, 1 ) * J1391 ) ) ))</f>
        <v/>
      </c>
      <c r="U1391" t="n">
        <v>28</v>
      </c>
    </row>
    <row r="1392">
      <c r="A1392" t="inlineStr">
        <is>
          <t>CONSERVAS</t>
        </is>
      </c>
      <c r="B1392" t="inlineStr">
        <is>
          <t>143</t>
        </is>
      </c>
      <c r="C1392" t="inlineStr">
        <is>
          <t>7501041417428</t>
        </is>
      </c>
      <c r="D1392" t="inlineStr">
        <is>
          <t xml:space="preserve">LOMO DE ATUN EN AGUA LIGHT PREMIUM  TUNY 140 GRS </t>
        </is>
      </c>
      <c r="E1392" t="n">
        <v>90</v>
      </c>
      <c r="F1392" t="inlineStr">
        <is>
          <t>Automatico</t>
        </is>
      </c>
      <c r="G1392" t="n">
        <v>3.15</v>
      </c>
      <c r="H1392" t="n">
        <v>28.57</v>
      </c>
      <c r="I1392" t="n">
        <v>144</v>
      </c>
      <c r="J1392" t="n">
        <v>24</v>
      </c>
      <c r="K1392" t="inlineStr">
        <is>
          <t>TUNY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1555</v>
      </c>
      <c r="Q1392" t="n">
        <v>1624</v>
      </c>
      <c r="R1392" t="n">
        <v>77</v>
      </c>
      <c r="S1392" t="n">
        <v>92</v>
      </c>
      <c r="T1392">
        <f>IF( S1392&lt;=0,0,IF( E1392+I1392 &gt;= MAX((S1392/30)*U1392, S1392*1.2), 0, CEILING( (MAX((S1392/30)*U1392, S1392*1.2) - (E1392+I1392)) / J1392, 1 ) * J1392 ) ) ))</f>
        <v/>
      </c>
      <c r="U1392" t="n">
        <v>22</v>
      </c>
    </row>
    <row r="1393">
      <c r="A1393" t="inlineStr">
        <is>
          <t>ABA. BASICOS MP</t>
        </is>
      </c>
      <c r="B1393" t="inlineStr">
        <is>
          <t>346</t>
        </is>
      </c>
      <c r="C1393" t="inlineStr">
        <is>
          <t>7506409017302</t>
        </is>
      </c>
      <c r="D1393" t="inlineStr">
        <is>
          <t xml:space="preserve">SAL REFINADA DE MESA YODADA FLUORADA  GOLDEN HILLS 1 KG. </t>
        </is>
      </c>
      <c r="E1393" t="n">
        <v>90</v>
      </c>
      <c r="F1393" t="inlineStr">
        <is>
          <t>Automatico</t>
        </is>
      </c>
      <c r="G1393" t="n">
        <v>1.83</v>
      </c>
      <c r="H1393" t="n">
        <v>49.18</v>
      </c>
      <c r="I1393" t="n">
        <v>0</v>
      </c>
      <c r="J1393" t="n">
        <v>20</v>
      </c>
      <c r="K1393" t="inlineStr">
        <is>
          <t>GOLDEN HILLS</t>
        </is>
      </c>
      <c r="L1393" t="n">
        <v>2.819672131147541</v>
      </c>
      <c r="M1393" t="n">
        <v>5.160000000000001</v>
      </c>
      <c r="N1393" t="n">
        <v>2.819672131147541</v>
      </c>
      <c r="O1393" t="n">
        <v>5.160000000000001</v>
      </c>
      <c r="P1393" t="n">
        <v>755</v>
      </c>
      <c r="Q1393" t="n">
        <v>649</v>
      </c>
      <c r="R1393" t="n">
        <v>36</v>
      </c>
      <c r="S1393" t="n">
        <v>52</v>
      </c>
      <c r="T1393">
        <f>IF( S1393&lt;=0,0,IF( E1393+I1393 &gt;= MAX((S1393/30)*U1393, S1393*1.2), 0, CEILING( (MAX((S1393/30)*U1393, S1393*1.2) - (E1393+I1393)) / J1393, 1 ) * J1393 ) ) ))</f>
        <v/>
      </c>
      <c r="U1393" t="n">
        <v>52</v>
      </c>
    </row>
    <row r="1394">
      <c r="A1394" t="inlineStr">
        <is>
          <t>CONSERVAS</t>
        </is>
      </c>
      <c r="B1394" t="inlineStr">
        <is>
          <t>143</t>
        </is>
      </c>
      <c r="C1394" t="inlineStr">
        <is>
          <t>7501045403021</t>
        </is>
      </c>
      <c r="D1394" t="inlineStr">
        <is>
          <t xml:space="preserve">LOMO DE ATUN EN AGUA BAJO EN SODIO  DOLORES 74 GRS </t>
        </is>
      </c>
      <c r="E1394" t="n">
        <v>91</v>
      </c>
      <c r="F1394" t="inlineStr">
        <is>
          <t>Automatico</t>
        </is>
      </c>
      <c r="G1394" t="n">
        <v>2.37</v>
      </c>
      <c r="H1394" t="n">
        <v>38.39</v>
      </c>
      <c r="I1394" t="n">
        <v>0</v>
      </c>
      <c r="J1394" t="n">
        <v>48</v>
      </c>
      <c r="K1394" t="inlineStr">
        <is>
          <t>DOLORES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1320</v>
      </c>
      <c r="Q1394" t="n">
        <v>1677</v>
      </c>
      <c r="R1394" t="n">
        <v>50</v>
      </c>
      <c r="S1394" t="n">
        <v>61</v>
      </c>
      <c r="T1394">
        <f>IF( S1394&lt;=0,0,IF( E1394+I1394 &gt;= MAX((S1394/30)*U1394, S1394*1.2), 0, CEILING( (MAX((S1394/30)*U1394, S1394*1.2) - (E1394+I1394)) / J1394, 1 ) * J1394 ) ) ))</f>
        <v/>
      </c>
      <c r="U1394" t="n">
        <v>22</v>
      </c>
    </row>
    <row r="1395">
      <c r="A1395" t="inlineStr">
        <is>
          <t>BEBIDAS IVA</t>
        </is>
      </c>
      <c r="B1395" t="inlineStr">
        <is>
          <t>3</t>
        </is>
      </c>
      <c r="C1395" t="inlineStr">
        <is>
          <t>7802800736010</t>
        </is>
      </c>
      <c r="D1395" t="inlineStr">
        <is>
          <t xml:space="preserve">BEBIDA EN POLVO LIGHT PIÑA  ZUKO 7 GRS </t>
        </is>
      </c>
      <c r="E1395" t="n">
        <v>92</v>
      </c>
      <c r="F1395" t="inlineStr">
        <is>
          <t>Automatico</t>
        </is>
      </c>
      <c r="G1395" t="n">
        <v>3.78</v>
      </c>
      <c r="H1395" t="n">
        <v>24.33</v>
      </c>
      <c r="I1395" t="n">
        <v>0</v>
      </c>
      <c r="J1395" t="n">
        <v>96</v>
      </c>
      <c r="K1395" t="inlineStr">
        <is>
          <t>ZUKO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1192</v>
      </c>
      <c r="Q1395" t="n">
        <v>1792</v>
      </c>
      <c r="R1395" t="n">
        <v>38</v>
      </c>
      <c r="S1395" t="n">
        <v>64</v>
      </c>
      <c r="T1395">
        <f>IF( S1395&lt;=0,0,IF( E1395+I1395 &gt;= MAX((S1395/30)*U1395, S1395*1.2), 0, CEILING( (MAX((S1395/30)*U1395, S1395*1.2) - (E1395+I1395)) / J1395, 1 ) * J1395 ) ) ))</f>
        <v/>
      </c>
      <c r="U1395" t="n">
        <v>22</v>
      </c>
    </row>
    <row r="1396">
      <c r="A1396" t="inlineStr">
        <is>
          <t>DULCERIA IEPS</t>
        </is>
      </c>
      <c r="B1396" t="inlineStr">
        <is>
          <t>420</t>
        </is>
      </c>
      <c r="C1396" t="inlineStr">
        <is>
          <t>7506174512248</t>
        </is>
      </c>
      <c r="D1396" t="inlineStr">
        <is>
          <t xml:space="preserve">CHOCOLATE RELLENO CARAMELO Y CACAHUATE  SNICKERS 48 GRS </t>
        </is>
      </c>
      <c r="E1396" t="n">
        <v>92</v>
      </c>
      <c r="F1396" t="inlineStr">
        <is>
          <t>Automatico</t>
        </is>
      </c>
      <c r="G1396" t="n">
        <v>4.17</v>
      </c>
      <c r="H1396" t="n">
        <v>22.06</v>
      </c>
      <c r="I1396" t="n">
        <v>96</v>
      </c>
      <c r="J1396" t="n">
        <v>48</v>
      </c>
      <c r="K1396" t="inlineStr">
        <is>
          <t>SNICKERS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1201</v>
      </c>
      <c r="Q1396" t="n">
        <v>1601</v>
      </c>
      <c r="R1396" t="n">
        <v>90</v>
      </c>
      <c r="S1396" t="n">
        <v>98</v>
      </c>
      <c r="T1396">
        <f>IF( S1396&lt;=0,0,IF( E1396+I1396 &gt;= MAX((S1396/30)*U1396, S1396*1.2), 0, CEILING( (MAX((S1396/30)*U1396, S1396*1.2) - (E1396+I1396)) / J1396, 1 ) * J1396 ) ) ))</f>
        <v/>
      </c>
      <c r="U1396" t="n">
        <v>18</v>
      </c>
    </row>
    <row r="1397">
      <c r="A1397" t="inlineStr">
        <is>
          <t>BEBIDAS</t>
        </is>
      </c>
      <c r="B1397" t="inlineStr">
        <is>
          <t>0</t>
        </is>
      </c>
      <c r="C1397" t="inlineStr">
        <is>
          <t>32239058156</t>
        </is>
      </c>
      <c r="D1397" t="inlineStr">
        <is>
          <t xml:space="preserve">NECTAR MANZANA CLARIFICADO  DEL VALLE 200 ML. </t>
        </is>
      </c>
      <c r="E1397" t="n">
        <v>92</v>
      </c>
      <c r="F1397" t="inlineStr">
        <is>
          <t>Automatico</t>
        </is>
      </c>
      <c r="G1397" t="n">
        <v>2.31</v>
      </c>
      <c r="H1397" t="n">
        <v>39.82</v>
      </c>
      <c r="I1397" t="n">
        <v>0</v>
      </c>
      <c r="J1397" t="n">
        <v>40</v>
      </c>
      <c r="K1397" t="inlineStr">
        <is>
          <t>DEL VALLE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1653</v>
      </c>
      <c r="Q1397" t="n">
        <v>3044</v>
      </c>
      <c r="R1397" t="n">
        <v>45</v>
      </c>
      <c r="S1397" t="n">
        <v>84</v>
      </c>
      <c r="T1397">
        <f>IF( S1397&lt;=0,0,IF( E1397+I1397 &gt;= MAX((S1397/30)*U1397, S1397*1.2), 0, CEILING( (MAX((S1397/30)*U1397, S1397*1.2) - (E1397+I1397)) / J1397, 1 ) * J1397 ) ) ))</f>
        <v/>
      </c>
      <c r="U1397" t="n">
        <v>18</v>
      </c>
    </row>
    <row r="1398">
      <c r="A1398" t="inlineStr">
        <is>
          <t>ABA. NO COMESTIBLES MP IVA</t>
        </is>
      </c>
      <c r="B1398" t="inlineStr">
        <is>
          <t>21</t>
        </is>
      </c>
      <c r="C1398" t="inlineStr">
        <is>
          <t>7506409018811</t>
        </is>
      </c>
      <c r="D1398" t="inlineStr">
        <is>
          <t xml:space="preserve">ENCENDEDOR MULTIUSOS CON RECARGADOR  GOLDEN HILLS 1 PZA </t>
        </is>
      </c>
      <c r="E1398" t="n">
        <v>93</v>
      </c>
      <c r="F1398" t="inlineStr">
        <is>
          <t>Automatico</t>
        </is>
      </c>
      <c r="G1398" t="n">
        <v>1.56</v>
      </c>
      <c r="H1398" t="n">
        <v>59.61</v>
      </c>
      <c r="I1398" t="n">
        <v>0</v>
      </c>
      <c r="J1398" t="n">
        <v>25</v>
      </c>
      <c r="K1398" t="inlineStr">
        <is>
          <t>GOLDEN HILLS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572</v>
      </c>
      <c r="Q1398" t="n">
        <v>270</v>
      </c>
      <c r="R1398" t="n">
        <v>63</v>
      </c>
      <c r="S1398" t="n">
        <v>80</v>
      </c>
      <c r="T1398">
        <f>IF( S1398&lt;=0,0,IF( E1398+I1398 &gt;= MAX((S1398/30)*U1398, S1398*1.2), 0, CEILING( (MAX((S1398/30)*U1398, S1398*1.2) - (E1398+I1398)) / J1398, 1 ) * J1398 ) ) ))</f>
        <v/>
      </c>
      <c r="U1398" t="n">
        <v>52</v>
      </c>
    </row>
    <row r="1399">
      <c r="A1399" t="inlineStr">
        <is>
          <t>CEREALES, AVENAS Y BARRAS IEPS</t>
        </is>
      </c>
      <c r="B1399" t="inlineStr">
        <is>
          <t>402</t>
        </is>
      </c>
      <c r="C1399" t="inlineStr">
        <is>
          <t>7501008006450</t>
        </is>
      </c>
      <c r="D1399" t="inlineStr">
        <is>
          <t xml:space="preserve">BARRAS DE CEREAL ARROZ INFLADO  KELLOGGS 132 GRS </t>
        </is>
      </c>
      <c r="E1399" t="n">
        <v>93</v>
      </c>
      <c r="F1399" t="inlineStr">
        <is>
          <t>Automatico</t>
        </is>
      </c>
      <c r="G1399" t="n">
        <v>1.8</v>
      </c>
      <c r="H1399" t="n">
        <v>51.66</v>
      </c>
      <c r="I1399" t="n">
        <v>0</v>
      </c>
      <c r="J1399" t="n">
        <v>20</v>
      </c>
      <c r="K1399" t="inlineStr">
        <is>
          <t>KELLOGGS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568</v>
      </c>
      <c r="Q1399" t="n">
        <v>647</v>
      </c>
      <c r="R1399" t="n">
        <v>27</v>
      </c>
      <c r="S1399" t="n">
        <v>46</v>
      </c>
      <c r="T1399">
        <f>IF( S1399&lt;=0,0,IF( E1399+I1399 &gt;= MAX((S1399/30)*U1399, S1399*1.2), 0, CEILING( (MAX((S1399/30)*U1399, S1399*1.2) - (E1399+I1399)) / J1399, 1 ) * J1399 ) ) ))</f>
        <v/>
      </c>
      <c r="U1399" t="n">
        <v>22</v>
      </c>
    </row>
    <row r="1400">
      <c r="A1400" t="inlineStr">
        <is>
          <t>GALLETAS, PAN Y UNTABLES IEPS</t>
        </is>
      </c>
      <c r="B1400" t="inlineStr">
        <is>
          <t>410</t>
        </is>
      </c>
      <c r="C1400" t="inlineStr">
        <is>
          <t>7501000662654</t>
        </is>
      </c>
      <c r="D1400" t="inlineStr">
        <is>
          <t xml:space="preserve">GALLETA INTEGRAL  GAMESA 117 GRS </t>
        </is>
      </c>
      <c r="E1400" t="n">
        <v>94</v>
      </c>
      <c r="F1400" t="inlineStr">
        <is>
          <t>Automatico</t>
        </is>
      </c>
      <c r="G1400" t="n">
        <v>3.35</v>
      </c>
      <c r="H1400" t="n">
        <v>28.05</v>
      </c>
      <c r="I1400" t="n">
        <v>24</v>
      </c>
      <c r="J1400" t="n">
        <v>24</v>
      </c>
      <c r="K1400" t="inlineStr">
        <is>
          <t>GAMESA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1305</v>
      </c>
      <c r="Q1400" t="n">
        <v>1742</v>
      </c>
      <c r="R1400" t="n">
        <v>112</v>
      </c>
      <c r="S1400" t="n">
        <v>123</v>
      </c>
      <c r="T1400">
        <f>IF( S1400&lt;=0,0,IF( E1400+I1400 &gt;= MAX((S1400/30)*U1400, S1400*1.2), 0, CEILING( (MAX((S1400/30)*U1400, S1400*1.2) - (E1400+I1400)) / J1400, 1 ) * J1400 ) ) ))</f>
        <v/>
      </c>
      <c r="U1400" t="n">
        <v>18</v>
      </c>
    </row>
    <row r="1401">
      <c r="A1401" t="inlineStr">
        <is>
          <t>BEBIDAS IVA</t>
        </is>
      </c>
      <c r="B1401" t="inlineStr">
        <is>
          <t>3</t>
        </is>
      </c>
      <c r="C1401" t="inlineStr">
        <is>
          <t>7501480760017</t>
        </is>
      </c>
      <c r="D1401" t="inlineStr">
        <is>
          <t xml:space="preserve">REFRESCO MANZANA  TEHUACAN 600 ML. </t>
        </is>
      </c>
      <c r="E1401" t="n">
        <v>95</v>
      </c>
      <c r="F1401" t="inlineStr">
        <is>
          <t>Automatico</t>
        </is>
      </c>
      <c r="G1401" t="n">
        <v>1.78</v>
      </c>
      <c r="H1401" t="n">
        <v>53.37</v>
      </c>
      <c r="I1401" t="n">
        <v>0</v>
      </c>
      <c r="J1401" t="n">
        <v>24</v>
      </c>
      <c r="K1401" t="inlineStr">
        <is>
          <t>TEHUACAN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1894</v>
      </c>
      <c r="Q1401" t="n">
        <v>3118</v>
      </c>
      <c r="R1401" t="n">
        <v>65</v>
      </c>
      <c r="S1401" t="n">
        <v>91</v>
      </c>
      <c r="T1401">
        <f>IF( S1401&lt;=0,0,IF( E1401+I1401 &gt;= MAX((S1401/30)*U1401, S1401*1.2), 0, CEILING( (MAX((S1401/30)*U1401, S1401*1.2) - (E1401+I1401)) / J1401, 1 ) * J1401 ) ) ))</f>
        <v/>
      </c>
      <c r="U1401" t="n">
        <v>36</v>
      </c>
    </row>
    <row r="1402">
      <c r="A1402" t="inlineStr">
        <is>
          <t>CONSERVAS</t>
        </is>
      </c>
      <c r="B1402" t="inlineStr">
        <is>
          <t>143</t>
        </is>
      </c>
      <c r="C1402" t="inlineStr">
        <is>
          <t>7501006532814</t>
        </is>
      </c>
      <c r="D1402" t="inlineStr">
        <is>
          <t xml:space="preserve">ENSALADA CAMPESINA  DEL MONTE 215 GRS </t>
        </is>
      </c>
      <c r="E1402" t="n">
        <v>95</v>
      </c>
      <c r="F1402" t="inlineStr">
        <is>
          <t>Automatico</t>
        </is>
      </c>
      <c r="G1402" t="n">
        <v>1.84</v>
      </c>
      <c r="H1402" t="n">
        <v>51.63</v>
      </c>
      <c r="I1402" t="n">
        <v>0</v>
      </c>
      <c r="J1402" t="n">
        <v>24</v>
      </c>
      <c r="K1402" t="inlineStr">
        <is>
          <t>DEL MONTE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757</v>
      </c>
      <c r="Q1402" t="n">
        <v>993</v>
      </c>
      <c r="R1402" t="n">
        <v>34</v>
      </c>
      <c r="S1402" t="n">
        <v>37</v>
      </c>
      <c r="T1402">
        <f>IF( S1402&lt;=0,0,IF( E1402+I1402 &gt;= MAX((S1402/30)*U1402, S1402*1.2), 0, CEILING( (MAX((S1402/30)*U1402, S1402*1.2) - (E1402+I1402)) / J1402, 1 ) * J1402 ) ) ))</f>
        <v/>
      </c>
      <c r="U1402" t="n">
        <v>36</v>
      </c>
    </row>
    <row r="1403">
      <c r="A1403" t="inlineStr">
        <is>
          <t>CONSERVAS</t>
        </is>
      </c>
      <c r="B1403" t="inlineStr">
        <is>
          <t>143</t>
        </is>
      </c>
      <c r="C1403" t="inlineStr">
        <is>
          <t>7501045404097</t>
        </is>
      </c>
      <c r="D1403" t="inlineStr">
        <is>
          <t xml:space="preserve">ATUN EN AGUA  DOLORES 180 GRS </t>
        </is>
      </c>
      <c r="E1403" t="n">
        <v>95</v>
      </c>
      <c r="F1403" t="inlineStr">
        <is>
          <t>Automatico</t>
        </is>
      </c>
      <c r="G1403" t="n">
        <v>2.02</v>
      </c>
      <c r="H1403" t="n">
        <v>47.02</v>
      </c>
      <c r="I1403" t="n">
        <v>0</v>
      </c>
      <c r="J1403" t="n">
        <v>24</v>
      </c>
      <c r="K1403" t="inlineStr">
        <is>
          <t>DOLORES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841</v>
      </c>
      <c r="Q1403" t="n">
        <v>754</v>
      </c>
      <c r="R1403" t="n">
        <v>36</v>
      </c>
      <c r="S1403" t="n">
        <v>43</v>
      </c>
      <c r="T1403">
        <f>IF( S1403&lt;=0,0,IF( E1403+I1403 &gt;= MAX((S1403/30)*U1403, S1403*1.2), 0, CEILING( (MAX((S1403/30)*U1403, S1403*1.2) - (E1403+I1403)) / J1403, 1 ) * J1403 ) ) ))</f>
        <v/>
      </c>
      <c r="U1403" t="n">
        <v>22</v>
      </c>
    </row>
    <row r="1404">
      <c r="A1404" t="inlineStr">
        <is>
          <t>ABA. BASICOS MP</t>
        </is>
      </c>
      <c r="B1404" t="inlineStr">
        <is>
          <t>346</t>
        </is>
      </c>
      <c r="C1404" t="inlineStr">
        <is>
          <t>7506409018415</t>
        </is>
      </c>
      <c r="D1404" t="inlineStr">
        <is>
          <t xml:space="preserve">ATUN EN ACEITE  KE PRECIO 130 GRS </t>
        </is>
      </c>
      <c r="E1404" t="n">
        <v>95</v>
      </c>
      <c r="F1404" t="inlineStr">
        <is>
          <t>Automatico</t>
        </is>
      </c>
      <c r="G1404" t="n">
        <v>3.61</v>
      </c>
      <c r="H1404" t="n">
        <v>26.31</v>
      </c>
      <c r="I1404" t="n">
        <v>240</v>
      </c>
      <c r="J1404" t="n">
        <v>48</v>
      </c>
      <c r="K1404" t="inlineStr">
        <is>
          <t>KE PRECIO</t>
        </is>
      </c>
      <c r="L1404" t="n">
        <v>5.684210526315788</v>
      </c>
      <c r="M1404" t="n">
        <v>20.51999999999999</v>
      </c>
      <c r="N1404" t="n">
        <v>0</v>
      </c>
      <c r="O1404" t="n">
        <v>0</v>
      </c>
      <c r="P1404" t="n">
        <v>563</v>
      </c>
      <c r="Q1404" t="n">
        <v>654</v>
      </c>
      <c r="R1404" t="n">
        <v>29</v>
      </c>
      <c r="S1404" t="n">
        <v>29</v>
      </c>
      <c r="T1404">
        <f>IF( S1404&lt;=0,0,IF( E1404+I1404 &gt;= MAX((S1404/30)*U1404, S1404*1.2), 0, CEILING( (MAX((S1404/30)*U1404, S1404*1.2) - (E1404+I1404)) / J1404, 1 ) * J1404 ) ) ))</f>
        <v/>
      </c>
      <c r="U1404" t="n">
        <v>32</v>
      </c>
    </row>
    <row r="1405">
      <c r="A1405" t="inlineStr">
        <is>
          <t>CONSERVAS</t>
        </is>
      </c>
      <c r="B1405" t="inlineStr">
        <is>
          <t>143</t>
        </is>
      </c>
      <c r="C1405" t="inlineStr">
        <is>
          <t>7501003340122</t>
        </is>
      </c>
      <c r="D1405" t="inlineStr">
        <is>
          <t xml:space="preserve">MAYONESA CON JUGO DE LIMON  MCCORMICK 190 GRS </t>
        </is>
      </c>
      <c r="E1405" t="n">
        <v>95</v>
      </c>
      <c r="F1405" t="inlineStr">
        <is>
          <t>Automatico</t>
        </is>
      </c>
      <c r="G1405" t="n">
        <v>4.26</v>
      </c>
      <c r="H1405" t="n">
        <v>22.3</v>
      </c>
      <c r="I1405" t="n">
        <v>0</v>
      </c>
      <c r="J1405" t="n">
        <v>24</v>
      </c>
      <c r="K1405" t="inlineStr">
        <is>
          <t>MCCORMICK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1308</v>
      </c>
      <c r="Q1405" t="n">
        <v>1129</v>
      </c>
      <c r="R1405" t="n">
        <v>83</v>
      </c>
      <c r="S1405" t="n">
        <v>107</v>
      </c>
      <c r="T1405">
        <f>IF( S1405&lt;=0,0,IF( E1405+I1405 &gt;= MAX((S1405/30)*U1405, S1405*1.2), 0, CEILING( (MAX((S1405/30)*U1405, S1405*1.2) - (E1405+I1405)) / J1405, 1 ) * J1405 ) ) ))</f>
        <v/>
      </c>
      <c r="U1405" t="n">
        <v>18</v>
      </c>
    </row>
    <row r="1406">
      <c r="A1406" t="inlineStr">
        <is>
          <t>DULCERIA IEPS</t>
        </is>
      </c>
      <c r="B1406" t="inlineStr">
        <is>
          <t>0</t>
        </is>
      </c>
      <c r="C1406" t="inlineStr">
        <is>
          <t>80050117</t>
        </is>
      </c>
      <c r="D1406" t="inlineStr">
        <is>
          <t xml:space="preserve">CHOCOLATE CON LECHE BARBIE KINDER 20 GRS </t>
        </is>
      </c>
      <c r="E1406" t="n">
        <v>95</v>
      </c>
      <c r="F1406" t="inlineStr">
        <is>
          <t>Automatico</t>
        </is>
      </c>
      <c r="G1406" t="n">
        <v>1.76</v>
      </c>
      <c r="H1406" t="n">
        <v>55.11</v>
      </c>
      <c r="I1406" t="n">
        <v>0</v>
      </c>
      <c r="J1406" t="n">
        <v>48</v>
      </c>
      <c r="K1406" t="inlineStr">
        <is>
          <t>KINDER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396</v>
      </c>
      <c r="Q1406" t="n">
        <v>388</v>
      </c>
      <c r="R1406" t="n">
        <v>42</v>
      </c>
      <c r="S1406" t="n">
        <v>45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BEBIDAS</t>
        </is>
      </c>
      <c r="B1407" t="inlineStr">
        <is>
          <t>35</t>
        </is>
      </c>
      <c r="C1407" t="inlineStr">
        <is>
          <t>7501013107296</t>
        </is>
      </c>
      <c r="D1407" t="inlineStr">
        <is>
          <t xml:space="preserve">JUGO MIXTO DE MANGO Y MANZANA ITO JUMEX 200 ML. </t>
        </is>
      </c>
      <c r="E1407" t="n">
        <v>96</v>
      </c>
      <c r="F1407" t="inlineStr">
        <is>
          <t>Automatico</t>
        </is>
      </c>
      <c r="G1407" t="n">
        <v>3.43</v>
      </c>
      <c r="H1407" t="n">
        <v>27.98</v>
      </c>
      <c r="I1407" t="n">
        <v>24</v>
      </c>
      <c r="J1407" t="n">
        <v>24</v>
      </c>
      <c r="K1407" t="inlineStr">
        <is>
          <t>JUMEX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597</v>
      </c>
      <c r="Q1407" t="n">
        <v>120</v>
      </c>
      <c r="R1407" t="n">
        <v>72</v>
      </c>
      <c r="S1407" t="n">
        <v>72</v>
      </c>
      <c r="T1407">
        <f>IF( S1407&lt;=0,0,IF( E1407+I1407 &gt;= MAX((S1407/30)*U1407, S1407*1.2), 0, CEILING( (MAX((S1407/30)*U1407, S1407*1.2) - (E1407+I1407)) / J1407, 1 ) * J1407 ) ) ))</f>
        <v/>
      </c>
      <c r="U1407" t="n">
        <v>22</v>
      </c>
    </row>
    <row r="1408">
      <c r="A1408" t="inlineStr">
        <is>
          <t>GALLETAS, PAN Y UNTABLES</t>
        </is>
      </c>
      <c r="B1408" t="inlineStr">
        <is>
          <t>10</t>
        </is>
      </c>
      <c r="C1408" t="inlineStr">
        <is>
          <t>7500478005512</t>
        </is>
      </c>
      <c r="D1408" t="inlineStr">
        <is>
          <t xml:space="preserve">GALLETAS SALADAS  GAMESA 135 GRS </t>
        </is>
      </c>
      <c r="E1408" t="n">
        <v>96</v>
      </c>
      <c r="F1408" t="inlineStr">
        <is>
          <t>Automatico</t>
        </is>
      </c>
      <c r="G1408" t="n">
        <v>4.99</v>
      </c>
      <c r="H1408" t="n">
        <v>21.04</v>
      </c>
      <c r="I1408" t="n">
        <v>0</v>
      </c>
      <c r="J1408" t="n">
        <v>20</v>
      </c>
      <c r="K1408" t="inlineStr">
        <is>
          <t>GAMESA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1441</v>
      </c>
      <c r="Q1408" t="n">
        <v>1286</v>
      </c>
      <c r="R1408" t="n">
        <v>139</v>
      </c>
      <c r="S1408" t="n">
        <v>170</v>
      </c>
      <c r="T1408">
        <f>IF( S1408&lt;=0,0,IF( E1408+I1408 &gt;= MAX((S1408/30)*U1408, S1408*1.2), 0, CEILING( (MAX((S1408/30)*U1408, S1408*1.2) - (E1408+I1408)) / J1408, 1 ) * J1408 ) ) ))</f>
        <v/>
      </c>
      <c r="U1408" t="n">
        <v>18</v>
      </c>
    </row>
    <row r="1409">
      <c r="A1409" t="inlineStr">
        <is>
          <t>BEBIDAS TASA 0</t>
        </is>
      </c>
      <c r="B1409" t="inlineStr">
        <is>
          <t>118</t>
        </is>
      </c>
      <c r="C1409" t="inlineStr">
        <is>
          <t>7501039400920</t>
        </is>
      </c>
      <c r="D1409" t="inlineStr">
        <is>
          <t xml:space="preserve">BEBIDA CON PULPA GUAYABA  BOING 200 ML. </t>
        </is>
      </c>
      <c r="E1409" t="n">
        <v>97</v>
      </c>
      <c r="F1409" t="inlineStr">
        <is>
          <t>Automatico</t>
        </is>
      </c>
      <c r="G1409" t="n">
        <v>2.87</v>
      </c>
      <c r="H1409" t="n">
        <v>33.79</v>
      </c>
      <c r="I1409" t="n">
        <v>36</v>
      </c>
      <c r="J1409" t="n">
        <v>36</v>
      </c>
      <c r="K1409" t="inlineStr">
        <is>
          <t>BOING</t>
        </is>
      </c>
      <c r="L1409" t="n">
        <v>2.202090592334493</v>
      </c>
      <c r="M1409" t="n">
        <v>6.319999999999994</v>
      </c>
      <c r="N1409" t="n">
        <v>0</v>
      </c>
      <c r="O1409" t="n">
        <v>0</v>
      </c>
      <c r="P1409" t="n">
        <v>513</v>
      </c>
      <c r="Q1409" t="n">
        <v>664</v>
      </c>
      <c r="R1409" t="n">
        <v>76</v>
      </c>
      <c r="S1409" t="n">
        <v>83</v>
      </c>
      <c r="T1409">
        <f>IF( S1409&lt;=0,0,IF( E1409+I1409 &gt;= MAX((S1409/30)*U1409, S1409*1.2), 0, CEILING( (MAX((S1409/30)*U1409, S1409*1.2) - (E1409+I1409)) / J1409, 1 ) * J1409 ) ) ))</f>
        <v/>
      </c>
      <c r="U1409" t="n">
        <v>36</v>
      </c>
    </row>
    <row r="1410">
      <c r="A1410" t="inlineStr">
        <is>
          <t>ALIMENTO MASCOTAS IVA</t>
        </is>
      </c>
      <c r="B1410" t="inlineStr">
        <is>
          <t>321</t>
        </is>
      </c>
      <c r="C1410" t="inlineStr">
        <is>
          <t>706460241679</t>
        </is>
      </c>
      <c r="D1410" t="inlineStr">
        <is>
          <t xml:space="preserve">ALIMENTO HUMEDO PARA GATITOS ATUN WHISKAS 85 GRS </t>
        </is>
      </c>
      <c r="E1410" t="n">
        <v>97</v>
      </c>
      <c r="F1410" t="inlineStr">
        <is>
          <t>Automatico</t>
        </is>
      </c>
      <c r="G1410" t="n">
        <v>2.66</v>
      </c>
      <c r="H1410" t="n">
        <v>36.46</v>
      </c>
      <c r="I1410" t="n">
        <v>24</v>
      </c>
      <c r="J1410" t="n">
        <v>24</v>
      </c>
      <c r="K1410" t="inlineStr">
        <is>
          <t>WHISKAS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773</v>
      </c>
      <c r="Q1410" t="n">
        <v>1496</v>
      </c>
      <c r="R1410" t="n">
        <v>59</v>
      </c>
      <c r="S1410" t="n">
        <v>65</v>
      </c>
      <c r="T1410">
        <f>IF( S1410&lt;=0,0,IF( E1410+I1410 &gt;= MAX((S1410/30)*U1410, S1410*1.2), 0, CEILING( (MAX((S1410/30)*U1410, S1410*1.2) - (E1410+I1410)) / J1410, 1 ) * J1410 ) ) ))</f>
        <v/>
      </c>
      <c r="U1410" t="n">
        <v>28</v>
      </c>
    </row>
    <row r="1411">
      <c r="A1411" t="inlineStr">
        <is>
          <t>ABARROTES BASICOS</t>
        </is>
      </c>
      <c r="B1411" t="inlineStr">
        <is>
          <t>23</t>
        </is>
      </c>
      <c r="C1411" t="inlineStr">
        <is>
          <t>34587030013</t>
        </is>
      </c>
      <c r="D1411" t="inlineStr">
        <is>
          <t xml:space="preserve">SAL REFINADA YODADA FLUOURURADA  LA FINA 1 KG. </t>
        </is>
      </c>
      <c r="E1411" t="n">
        <v>97</v>
      </c>
      <c r="F1411" t="inlineStr">
        <is>
          <t>Automatico</t>
        </is>
      </c>
      <c r="G1411" t="n">
        <v>4.29</v>
      </c>
      <c r="H1411" t="n">
        <v>22.61</v>
      </c>
      <c r="I1411" t="n">
        <v>0</v>
      </c>
      <c r="J1411" t="n">
        <v>20</v>
      </c>
      <c r="K1411" t="inlineStr">
        <is>
          <t>LA FINA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925</v>
      </c>
      <c r="Q1411" t="n">
        <v>1108</v>
      </c>
      <c r="R1411" t="n">
        <v>70</v>
      </c>
      <c r="S1411" t="n">
        <v>92</v>
      </c>
      <c r="T1411">
        <f>IF( S1411&lt;=0,0,IF( E1411+I1411 &gt;= MAX((S1411/30)*U1411, S1411*1.2), 0, CEILING( (MAX((S1411/30)*U1411, S1411*1.2) - (E1411+I1411)) / J1411, 1 ) * J1411 ) ) ))</f>
        <v/>
      </c>
      <c r="U1411" t="n">
        <v>18</v>
      </c>
    </row>
    <row r="1412">
      <c r="A1412" t="inlineStr">
        <is>
          <t>DULCERIA IEPS</t>
        </is>
      </c>
      <c r="B1412" t="inlineStr">
        <is>
          <t>420</t>
        </is>
      </c>
      <c r="C1412" t="inlineStr">
        <is>
          <t>80050117</t>
        </is>
      </c>
      <c r="D1412" t="inlineStr">
        <is>
          <t xml:space="preserve">CHOCOLATE CON LECHE BARBIE KINDER 20 GRS </t>
        </is>
      </c>
      <c r="E1412" t="n">
        <v>97</v>
      </c>
      <c r="F1412" t="inlineStr">
        <is>
          <t>Automatico</t>
        </is>
      </c>
      <c r="G1412" t="n">
        <v>1.76</v>
      </c>
      <c r="H1412" t="n">
        <v>55.11</v>
      </c>
      <c r="I1412" t="n">
        <v>0</v>
      </c>
      <c r="J1412" t="n">
        <v>48</v>
      </c>
      <c r="K1412" t="inlineStr">
        <is>
          <t>KINDER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394</v>
      </c>
      <c r="Q1412" t="n">
        <v>388</v>
      </c>
      <c r="R1412" t="n">
        <v>40</v>
      </c>
      <c r="S1412" t="n">
        <v>43</v>
      </c>
      <c r="T1412">
        <f>IF( S1412&lt;=0,0,IF( E1412+I1412 &gt;= MAX((S1412/30)*U1412, S1412*1.2), 0, CEILING( (MAX((S1412/30)*U1412, S1412*1.2) - (E1412+I1412)) / J1412, 1 ) * J1412 ) ) ))</f>
        <v/>
      </c>
      <c r="U1412" t="n">
        <v>22</v>
      </c>
    </row>
    <row r="1413">
      <c r="A1413" t="inlineStr">
        <is>
          <t>ABARROTES BASICOS</t>
        </is>
      </c>
      <c r="B1413" t="inlineStr">
        <is>
          <t>23</t>
        </is>
      </c>
      <c r="C1413" t="inlineStr">
        <is>
          <t>722776000175</t>
        </is>
      </c>
      <c r="D1413" t="inlineStr">
        <is>
          <t xml:space="preserve">ENDULZANTE  SPLENDA 25 GRS </t>
        </is>
      </c>
      <c r="E1413" t="n">
        <v>97</v>
      </c>
      <c r="F1413" t="inlineStr">
        <is>
          <t>Automatico</t>
        </is>
      </c>
      <c r="G1413" t="n">
        <v>5.26</v>
      </c>
      <c r="H1413" t="n">
        <v>18.44</v>
      </c>
      <c r="I1413" t="n">
        <v>24</v>
      </c>
      <c r="J1413" t="n">
        <v>24</v>
      </c>
      <c r="K1413" t="inlineStr">
        <is>
          <t>SPLENDA</t>
        </is>
      </c>
      <c r="L1413" t="n">
        <v>3.558935361216729</v>
      </c>
      <c r="M1413" t="n">
        <v>18.72</v>
      </c>
      <c r="N1413" t="n">
        <v>0</v>
      </c>
      <c r="O1413" t="n">
        <v>0</v>
      </c>
      <c r="P1413" t="n">
        <v>1171</v>
      </c>
      <c r="Q1413" t="n">
        <v>851</v>
      </c>
      <c r="R1413" t="n">
        <v>124</v>
      </c>
      <c r="S1413" t="n">
        <v>146</v>
      </c>
      <c r="T1413">
        <f>IF( S1413&lt;=0,0,IF( E1413+I1413 &gt;= MAX((S1413/30)*U1413, S1413*1.2), 0, CEILING( (MAX((S1413/30)*U1413, S1413*1.2) - (E1413+I1413)) / J1413, 1 ) * J1413 ) ) ))</f>
        <v/>
      </c>
      <c r="U1413" t="n">
        <v>22</v>
      </c>
    </row>
    <row r="1414">
      <c r="A1414" t="inlineStr">
        <is>
          <t>BEBIDAS IVA</t>
        </is>
      </c>
      <c r="B1414" t="inlineStr">
        <is>
          <t>3</t>
        </is>
      </c>
      <c r="C1414" t="inlineStr">
        <is>
          <t>7500462969646</t>
        </is>
      </c>
      <c r="D1414" t="inlineStr">
        <is>
          <t xml:space="preserve">AGUA MINERAL SABOR FRAMBUESA JALISCO  FELIX 355 ML. </t>
        </is>
      </c>
      <c r="E1414" t="n">
        <v>97</v>
      </c>
      <c r="F1414" t="inlineStr">
        <is>
          <t>Automatico</t>
        </is>
      </c>
      <c r="G1414" t="n">
        <v>2.07</v>
      </c>
      <c r="H1414" t="n">
        <v>46.85</v>
      </c>
      <c r="I1414" t="n">
        <v>0</v>
      </c>
      <c r="J1414" t="n">
        <v>24</v>
      </c>
      <c r="K1414" t="inlineStr">
        <is>
          <t>FELIX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653</v>
      </c>
      <c r="Q1414" t="n">
        <v>749</v>
      </c>
      <c r="R1414" t="n">
        <v>65</v>
      </c>
      <c r="S1414" t="n">
        <v>78</v>
      </c>
      <c r="T1414">
        <f>IF( S1414&lt;=0,0,IF( E1414+I1414 &gt;= MAX((S1414/30)*U1414, S1414*1.2), 0, CEILING( (MAX((S1414/30)*U1414, S1414*1.2) - (E1414+I1414)) / J1414, 1 ) * J1414 ) ) ))</f>
        <v/>
      </c>
      <c r="U1414" t="n">
        <v>36</v>
      </c>
    </row>
    <row r="1415">
      <c r="A1415" t="inlineStr">
        <is>
          <t>BEBIDAS</t>
        </is>
      </c>
      <c r="B1415" t="inlineStr">
        <is>
          <t>35</t>
        </is>
      </c>
      <c r="C1415" t="inlineStr">
        <is>
          <t>32239052000</t>
        </is>
      </c>
      <c r="D1415" t="inlineStr">
        <is>
          <t xml:space="preserve">NECTAR MANGO GENEROSA  DEL VALLE 413 ML. </t>
        </is>
      </c>
      <c r="E1415" t="n">
        <v>98</v>
      </c>
      <c r="F1415" t="inlineStr">
        <is>
          <t>Automatico</t>
        </is>
      </c>
      <c r="G1415" t="n">
        <v>3.89</v>
      </c>
      <c r="H1415" t="n">
        <v>25.19</v>
      </c>
      <c r="I1415" t="n">
        <v>0</v>
      </c>
      <c r="J1415" t="n">
        <v>24</v>
      </c>
      <c r="K1415" t="inlineStr">
        <is>
          <t>DEL VALLE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252</v>
      </c>
      <c r="Q1415" t="n">
        <v>644</v>
      </c>
      <c r="R1415" t="n">
        <v>56</v>
      </c>
      <c r="S1415" t="n">
        <v>68</v>
      </c>
      <c r="T1415">
        <f>IF( S1415&lt;=0,0,IF( E1415+I1415 &gt;= MAX((S1415/30)*U1415, S1415*1.2), 0, CEILING( (MAX((S1415/30)*U1415, S1415*1.2) - (E1415+I1415)) / J1415, 1 ) * J1415 ) ) ))</f>
        <v/>
      </c>
      <c r="U1415" t="n">
        <v>22</v>
      </c>
    </row>
    <row r="1416">
      <c r="A1416" t="inlineStr">
        <is>
          <t>BEBIDAS</t>
        </is>
      </c>
      <c r="B1416" t="inlineStr">
        <is>
          <t>0</t>
        </is>
      </c>
      <c r="C1416" t="inlineStr">
        <is>
          <t>32239052000</t>
        </is>
      </c>
      <c r="D1416" t="inlineStr">
        <is>
          <t xml:space="preserve">NECTAR MANGO GENEROSA  DEL VALLE 413 ML. </t>
        </is>
      </c>
      <c r="E1416" t="n">
        <v>98</v>
      </c>
      <c r="F1416" t="inlineStr">
        <is>
          <t>Automatico</t>
        </is>
      </c>
      <c r="G1416" t="n">
        <v>3.89</v>
      </c>
      <c r="H1416" t="n">
        <v>25.19</v>
      </c>
      <c r="I1416" t="n">
        <v>0</v>
      </c>
      <c r="J1416" t="n">
        <v>24</v>
      </c>
      <c r="K1416" t="inlineStr">
        <is>
          <t>DEL VALLE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252</v>
      </c>
      <c r="Q1416" t="n">
        <v>644</v>
      </c>
      <c r="R1416" t="n">
        <v>56</v>
      </c>
      <c r="S1416" t="n">
        <v>68</v>
      </c>
      <c r="T1416">
        <f>IF( S1416&lt;=0,0,IF( E1416+I1416 &gt;= MAX((S1416/30)*U1416, S1416*1.2), 0, CEILING( (MAX((S1416/30)*U1416, S1416*1.2) - (E1416+I1416)) / J1416, 1 ) * J1416 ) ) ))</f>
        <v/>
      </c>
      <c r="U1416" t="n">
        <v>22</v>
      </c>
    </row>
    <row r="1417">
      <c r="A1417" t="inlineStr">
        <is>
          <t>ABARROTES BASICOS</t>
        </is>
      </c>
      <c r="B1417" t="inlineStr">
        <is>
          <t>23</t>
        </is>
      </c>
      <c r="C1417" t="inlineStr">
        <is>
          <t>7501024800445</t>
        </is>
      </c>
      <c r="D1417" t="inlineStr">
        <is>
          <t xml:space="preserve">PASTA PARA SOPA SPAGUETTI NO. 7  YEMINA 500 GRS </t>
        </is>
      </c>
      <c r="E1417" t="n">
        <v>99</v>
      </c>
      <c r="F1417" t="inlineStr">
        <is>
          <t>Automatico</t>
        </is>
      </c>
      <c r="G1417" t="n">
        <v>4.11</v>
      </c>
      <c r="H1417" t="n">
        <v>24.08</v>
      </c>
      <c r="I1417" t="n">
        <v>100</v>
      </c>
      <c r="J1417" t="n">
        <v>25</v>
      </c>
      <c r="K1417" t="inlineStr">
        <is>
          <t>YEMINA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595</v>
      </c>
      <c r="Q1417" t="n">
        <v>523</v>
      </c>
      <c r="R1417" t="n">
        <v>69</v>
      </c>
      <c r="S1417" t="n">
        <v>76</v>
      </c>
      <c r="T1417">
        <f>IF( S1417&lt;=0,0,IF( E1417+I1417 &gt;= MAX((S1417/30)*U1417, S1417*1.2), 0, CEILING( (MAX((S1417/30)*U1417, S1417*1.2) - (E1417+I1417)) / J1417, 1 ) * J1417 ) ) ))</f>
        <v/>
      </c>
      <c r="U1417" t="n">
        <v>22</v>
      </c>
    </row>
    <row r="1418">
      <c r="A1418" t="inlineStr">
        <is>
          <t>ALIMENTO MASCOTAS IVA</t>
        </is>
      </c>
      <c r="B1418" t="inlineStr">
        <is>
          <t>321</t>
        </is>
      </c>
      <c r="C1418" t="inlineStr">
        <is>
          <t>706460000702</t>
        </is>
      </c>
      <c r="D1418" t="inlineStr">
        <is>
          <t xml:space="preserve">ALIMENTO HUMEDO PARA GATO PESCADO BLANCO WHISKAS 85 GRS </t>
        </is>
      </c>
      <c r="E1418" t="n">
        <v>99</v>
      </c>
      <c r="F1418" t="inlineStr">
        <is>
          <t>Automatico</t>
        </is>
      </c>
      <c r="G1418" t="n">
        <v>2.3</v>
      </c>
      <c r="H1418" t="n">
        <v>43.04</v>
      </c>
      <c r="I1418" t="n">
        <v>0</v>
      </c>
      <c r="J1418" t="n">
        <v>24</v>
      </c>
      <c r="K1418" t="inlineStr">
        <is>
          <t>WHISKAS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1336</v>
      </c>
      <c r="Q1418" t="n">
        <v>1641</v>
      </c>
      <c r="R1418" t="n">
        <v>75</v>
      </c>
      <c r="S1418" t="n">
        <v>84</v>
      </c>
      <c r="T1418">
        <f>IF( S1418&lt;=0,0,IF( E1418+I1418 &gt;= MAX((S1418/30)*U1418, S1418*1.2), 0, CEILING( (MAX((S1418/30)*U1418, S1418*1.2) - (E1418+I1418)) / J1418, 1 ) * J1418 ) ) ))</f>
        <v/>
      </c>
      <c r="U1418" t="n">
        <v>18</v>
      </c>
    </row>
    <row r="1419">
      <c r="A1419" t="inlineStr">
        <is>
          <t>ABARROTES BASICOS</t>
        </is>
      </c>
      <c r="B1419" t="inlineStr">
        <is>
          <t>23</t>
        </is>
      </c>
      <c r="C1419" t="inlineStr">
        <is>
          <t>10248765210</t>
        </is>
      </c>
      <c r="D1419" t="inlineStr">
        <is>
          <t xml:space="preserve">PASTA PARA SOPA PLUMILLA 1  YEMINA 200 GRS </t>
        </is>
      </c>
      <c r="E1419" t="n">
        <v>100</v>
      </c>
      <c r="F1419" t="inlineStr">
        <is>
          <t>Automatico</t>
        </is>
      </c>
      <c r="G1419" t="n">
        <v>2.92</v>
      </c>
      <c r="H1419" t="n">
        <v>34.24</v>
      </c>
      <c r="I1419" t="n">
        <v>48</v>
      </c>
      <c r="J1419" t="n">
        <v>24</v>
      </c>
      <c r="K1419" t="inlineStr">
        <is>
          <t>YEMINA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574</v>
      </c>
      <c r="Q1419" t="n">
        <v>777</v>
      </c>
      <c r="R1419" t="n">
        <v>67</v>
      </c>
      <c r="S1419" t="n">
        <v>80</v>
      </c>
      <c r="T1419">
        <f>IF( S1419&lt;=0,0,IF( E1419+I1419 &gt;= MAX((S1419/30)*U1419, S1419*1.2), 0, CEILING( (MAX((S1419/30)*U1419, S1419*1.2) - (E1419+I1419)) / J1419, 1 ) * J1419 ) ) ))</f>
        <v/>
      </c>
      <c r="U1419" t="n">
        <v>22</v>
      </c>
    </row>
    <row r="1420">
      <c r="A1420" t="inlineStr">
        <is>
          <t>ALIMENTO MASCOTAS IVA</t>
        </is>
      </c>
      <c r="B1420" t="inlineStr">
        <is>
          <t>321</t>
        </is>
      </c>
      <c r="C1420" t="inlineStr">
        <is>
          <t>7506174504380</t>
        </is>
      </c>
      <c r="D1420" t="inlineStr">
        <is>
          <t xml:space="preserve">ALIMENTO HUMEDO PARA GATO SOUFFLE PAVO Y POLLO WHISKAS 85 GRS </t>
        </is>
      </c>
      <c r="E1420" t="n">
        <v>100</v>
      </c>
      <c r="F1420" t="inlineStr">
        <is>
          <t>Automatico</t>
        </is>
      </c>
      <c r="G1420" t="n">
        <v>2.93</v>
      </c>
      <c r="H1420" t="n">
        <v>34.12</v>
      </c>
      <c r="I1420" t="n">
        <v>48</v>
      </c>
      <c r="J1420" t="n">
        <v>24</v>
      </c>
      <c r="K1420" t="inlineStr">
        <is>
          <t>WHISKAS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1145</v>
      </c>
      <c r="Q1420" t="n">
        <v>1312</v>
      </c>
      <c r="R1420" t="n">
        <v>54</v>
      </c>
      <c r="S1420" t="n">
        <v>78</v>
      </c>
      <c r="T1420">
        <f>IF( S1420&lt;=0,0,IF( E1420+I1420 &gt;= MAX((S1420/30)*U1420, S1420*1.2), 0, CEILING( (MAX((S1420/30)*U1420, S1420*1.2) - (E1420+I1420)) / J1420, 1 ) * J1420 ) ) ))</f>
        <v/>
      </c>
      <c r="U1420" t="n">
        <v>28</v>
      </c>
    </row>
    <row r="1421">
      <c r="A1421" t="inlineStr">
        <is>
          <t>BEBIDAS IVA</t>
        </is>
      </c>
      <c r="B1421" t="inlineStr">
        <is>
          <t>3</t>
        </is>
      </c>
      <c r="C1421" t="inlineStr">
        <is>
          <t>7501480760000</t>
        </is>
      </c>
      <c r="D1421" t="inlineStr">
        <is>
          <t xml:space="preserve">REFRESCO SANGRIA  TEHUACAN 600 ML. </t>
        </is>
      </c>
      <c r="E1421" t="n">
        <v>100</v>
      </c>
      <c r="F1421" t="inlineStr">
        <is>
          <t>Automatico</t>
        </is>
      </c>
      <c r="G1421" t="n">
        <v>3.32</v>
      </c>
      <c r="H1421" t="n">
        <v>30.12</v>
      </c>
      <c r="I1421" t="n">
        <v>0</v>
      </c>
      <c r="J1421" t="n">
        <v>24</v>
      </c>
      <c r="K1421" t="inlineStr">
        <is>
          <t>TEHUACAN</t>
        </is>
      </c>
      <c r="L1421" t="n">
        <v>5.879518072289155</v>
      </c>
      <c r="M1421" t="n">
        <v>19.51999999999999</v>
      </c>
      <c r="N1421" t="n">
        <v>5.879518072289155</v>
      </c>
      <c r="O1421" t="n">
        <v>19.51999999999999</v>
      </c>
      <c r="P1421" t="n">
        <v>2068</v>
      </c>
      <c r="Q1421" t="n">
        <v>3088</v>
      </c>
      <c r="R1421" t="n">
        <v>87</v>
      </c>
      <c r="S1421" t="n">
        <v>111</v>
      </c>
      <c r="T1421">
        <f>IF( S1421&lt;=0,0,IF( E1421+I1421 &gt;= MAX((S1421/30)*U1421, S1421*1.2), 0, CEILING( (MAX((S1421/30)*U1421, S1421*1.2) - (E1421+I1421)) / J1421, 1 ) * J1421 ) ) ))</f>
        <v/>
      </c>
      <c r="U1421" t="n">
        <v>36</v>
      </c>
    </row>
    <row r="1422">
      <c r="A1422" t="inlineStr">
        <is>
          <t>ALIMENTO MASCOTAS IVA</t>
        </is>
      </c>
      <c r="B1422" t="inlineStr">
        <is>
          <t>0</t>
        </is>
      </c>
      <c r="C1422" t="inlineStr">
        <is>
          <t>7506174504380</t>
        </is>
      </c>
      <c r="D1422" t="inlineStr">
        <is>
          <t xml:space="preserve">ALIMENTO HUMEDO PARA GATO SOUFFLE PAVO Y POLLO WHISKAS 85 GRS </t>
        </is>
      </c>
      <c r="E1422" t="n">
        <v>100</v>
      </c>
      <c r="F1422" t="inlineStr">
        <is>
          <t>Automatico</t>
        </is>
      </c>
      <c r="G1422" t="n">
        <v>2.93</v>
      </c>
      <c r="H1422" t="n">
        <v>34.12</v>
      </c>
      <c r="I1422" t="n">
        <v>48</v>
      </c>
      <c r="J1422" t="n">
        <v>24</v>
      </c>
      <c r="K1422" t="inlineStr">
        <is>
          <t>WHISKAS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1145</v>
      </c>
      <c r="Q1422" t="n">
        <v>1312</v>
      </c>
      <c r="R1422" t="n">
        <v>54</v>
      </c>
      <c r="S1422" t="n">
        <v>78</v>
      </c>
      <c r="T1422">
        <f>IF( S1422&lt;=0,0,IF( E1422+I1422 &gt;= MAX((S1422/30)*U1422, S1422*1.2), 0, CEILING( (MAX((S1422/30)*U1422, S1422*1.2) - (E1422+I1422)) / J1422, 1 ) * J1422 ) ) ))</f>
        <v/>
      </c>
      <c r="U1422" t="n">
        <v>28</v>
      </c>
    </row>
    <row r="1423">
      <c r="A1423" t="inlineStr">
        <is>
          <t>BEBIDAS</t>
        </is>
      </c>
      <c r="B1423" t="inlineStr">
        <is>
          <t>35</t>
        </is>
      </c>
      <c r="C1423" t="inlineStr">
        <is>
          <t>32239058149</t>
        </is>
      </c>
      <c r="D1423" t="inlineStr">
        <is>
          <t xml:space="preserve">NECTAR DURAZNO  DEL VALLE 200 ML. </t>
        </is>
      </c>
      <c r="E1423" t="n">
        <v>101</v>
      </c>
      <c r="F1423" t="inlineStr">
        <is>
          <t>Automatico</t>
        </is>
      </c>
      <c r="G1423" t="n">
        <v>4.15</v>
      </c>
      <c r="H1423" t="n">
        <v>24.33</v>
      </c>
      <c r="I1423" t="n">
        <v>0</v>
      </c>
      <c r="J1423" t="n">
        <v>40</v>
      </c>
      <c r="K1423" t="inlineStr">
        <is>
          <t>DEL VALLE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1342</v>
      </c>
      <c r="Q1423" t="n">
        <v>1644</v>
      </c>
      <c r="R1423" t="n">
        <v>72</v>
      </c>
      <c r="S1423" t="n">
        <v>113</v>
      </c>
      <c r="T1423">
        <f>IF( S1423&lt;=0,0,IF( E1423+I1423 &gt;= MAX((S1423/30)*U1423, S1423*1.2), 0, CEILING( (MAX((S1423/30)*U1423, S1423*1.2) - (E1423+I1423)) / J1423, 1 ) * J1423 ) ) ))</f>
        <v/>
      </c>
      <c r="U1423" t="n">
        <v>22</v>
      </c>
    </row>
    <row r="1424">
      <c r="A1424" t="inlineStr">
        <is>
          <t>DULCERIA IEPS</t>
        </is>
      </c>
      <c r="B1424" t="inlineStr">
        <is>
          <t>420</t>
        </is>
      </c>
      <c r="C1424" t="inlineStr">
        <is>
          <t>80051831</t>
        </is>
      </c>
      <c r="D1424" t="inlineStr">
        <is>
          <t xml:space="preserve">CHOCOLATE CON LECHE NATOONS KINDER 20 GRS </t>
        </is>
      </c>
      <c r="E1424" t="n">
        <v>101</v>
      </c>
      <c r="F1424" t="inlineStr">
        <is>
          <t>Automatico</t>
        </is>
      </c>
      <c r="G1424" t="n">
        <v>1.78</v>
      </c>
      <c r="H1424" t="n">
        <v>57.3</v>
      </c>
      <c r="I1424" t="n">
        <v>0</v>
      </c>
      <c r="J1424" t="n">
        <v>48</v>
      </c>
      <c r="K1424" t="inlineStr">
        <is>
          <t>KINDER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632</v>
      </c>
      <c r="Q1424" t="n">
        <v>508</v>
      </c>
      <c r="R1424" t="n">
        <v>59</v>
      </c>
      <c r="S1424" t="n">
        <v>70</v>
      </c>
      <c r="T1424">
        <f>IF( S1424&lt;=0,0,IF( E1424+I1424 &gt;= MAX((S1424/30)*U1424, S1424*1.2), 0, CEILING( (MAX((S1424/30)*U1424, S1424*1.2) - (E1424+I1424)) / J1424, 1 ) * J1424 ) ) ))</f>
        <v/>
      </c>
      <c r="U1424" t="n">
        <v>22</v>
      </c>
    </row>
    <row r="1425">
      <c r="A1425" t="inlineStr">
        <is>
          <t>BEBIDAS IVA</t>
        </is>
      </c>
      <c r="B1425" t="inlineStr">
        <is>
          <t>194</t>
        </is>
      </c>
      <c r="C1425" t="inlineStr">
        <is>
          <t>9002490200220</t>
        </is>
      </c>
      <c r="D1425" t="inlineStr">
        <is>
          <t xml:space="preserve">BEBIDA ENERGETICA SIN AZUCAR  RED BULL 250 ML. </t>
        </is>
      </c>
      <c r="E1425" t="n">
        <v>101</v>
      </c>
      <c r="F1425" t="inlineStr">
        <is>
          <t>Automatico</t>
        </is>
      </c>
      <c r="G1425" t="n">
        <v>2.1</v>
      </c>
      <c r="H1425" t="n">
        <v>48.57</v>
      </c>
      <c r="I1425" t="n">
        <v>0</v>
      </c>
      <c r="J1425" t="n">
        <v>24</v>
      </c>
      <c r="K1425" t="inlineStr">
        <is>
          <t>RED BULL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755</v>
      </c>
      <c r="Q1425" t="n">
        <v>842</v>
      </c>
      <c r="R1425" t="n">
        <v>63</v>
      </c>
      <c r="S1425" t="n">
        <v>72</v>
      </c>
      <c r="T1425">
        <f>IF( S1425&lt;=0,0,IF( E1425+I1425 &gt;= MAX((S1425/30)*U1425, S1425*1.2), 0, CEILING( (MAX((S1425/30)*U1425, S1425*1.2) - (E1425+I1425)) / J1425, 1 ) * J1425 ) ) ))</f>
        <v/>
      </c>
      <c r="U1425" t="n">
        <v>36</v>
      </c>
    </row>
    <row r="1426">
      <c r="A1426" t="inlineStr">
        <is>
          <t>ABARROTES BASICOS</t>
        </is>
      </c>
      <c r="B1426" t="inlineStr">
        <is>
          <t>23</t>
        </is>
      </c>
      <c r="C1426" t="inlineStr">
        <is>
          <t>7506306322226</t>
        </is>
      </c>
      <c r="D1426" t="inlineStr">
        <is>
          <t xml:space="preserve">CALDO DE POLLO EN POLVO  KNORR 330 GRS </t>
        </is>
      </c>
      <c r="E1426" t="n">
        <v>101</v>
      </c>
      <c r="F1426" t="inlineStr">
        <is>
          <t>Automatico</t>
        </is>
      </c>
      <c r="G1426" t="n">
        <v>3.25</v>
      </c>
      <c r="H1426" t="n">
        <v>31.07</v>
      </c>
      <c r="I1426" t="n">
        <v>24</v>
      </c>
      <c r="J1426" t="n">
        <v>24</v>
      </c>
      <c r="K1426" t="inlineStr">
        <is>
          <t>KNORR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1261</v>
      </c>
      <c r="Q1426" t="n">
        <v>1381</v>
      </c>
      <c r="R1426" t="n">
        <v>105</v>
      </c>
      <c r="S1426" t="n">
        <v>127</v>
      </c>
      <c r="T1426">
        <f>IF( S1426&lt;=0,0,IF( E1426+I1426 &gt;= MAX((S1426/30)*U1426, S1426*1.2), 0, CEILING( (MAX((S1426/30)*U1426, S1426*1.2) - (E1426+I1426)) / J1426, 1 ) * J1426 ) ) ))</f>
        <v/>
      </c>
      <c r="U1426" t="n">
        <v>18</v>
      </c>
    </row>
    <row r="1427">
      <c r="A1427" t="inlineStr">
        <is>
          <t>ALIMENTO MASCOTAS IVA</t>
        </is>
      </c>
      <c r="B1427" t="inlineStr">
        <is>
          <t>0</t>
        </is>
      </c>
      <c r="C1427" t="inlineStr">
        <is>
          <t>7501072220936</t>
        </is>
      </c>
      <c r="D1427" t="inlineStr">
        <is>
          <t xml:space="preserve">ALIMENTO HUMEDO PARA PERRO ADULTO MINI CARNE Y ARROZ PURINA 85 GRS </t>
        </is>
      </c>
      <c r="E1427" t="n">
        <v>101</v>
      </c>
      <c r="F1427" t="inlineStr">
        <is>
          <t>Automatico</t>
        </is>
      </c>
      <c r="G1427" t="n">
        <v>2.98</v>
      </c>
      <c r="H1427" t="n">
        <v>33.89</v>
      </c>
      <c r="I1427" t="n">
        <v>48</v>
      </c>
      <c r="J1427" t="n">
        <v>24</v>
      </c>
      <c r="K1427" t="inlineStr">
        <is>
          <t>PURINA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138</v>
      </c>
      <c r="Q1427" t="n">
        <v>0</v>
      </c>
      <c r="R1427" t="n">
        <v>55</v>
      </c>
      <c r="S1427" t="n">
        <v>74</v>
      </c>
      <c r="T1427">
        <f>IF( S1427&lt;=0,0,IF( E1427+I1427 &gt;= MAX((S1427/30)*U1427, S1427*1.2), 0, CEILING( (MAX((S1427/30)*U1427, S1427*1.2) - (E1427+I1427)) / J1427, 1 ) * J1427 ) ) ))</f>
        <v/>
      </c>
      <c r="U1427" t="n">
        <v>28</v>
      </c>
    </row>
    <row r="1428">
      <c r="A1428" t="inlineStr">
        <is>
          <t>DULCERIA IEPS</t>
        </is>
      </c>
      <c r="B1428" t="inlineStr">
        <is>
          <t>0</t>
        </is>
      </c>
      <c r="C1428" t="inlineStr">
        <is>
          <t>80051831</t>
        </is>
      </c>
      <c r="D1428" t="inlineStr">
        <is>
          <t xml:space="preserve">CHOCOLATE CON LECHE NATOONS KINDER 20 GRS </t>
        </is>
      </c>
      <c r="E1428" t="n">
        <v>101</v>
      </c>
      <c r="F1428" t="inlineStr">
        <is>
          <t>Automatico</t>
        </is>
      </c>
      <c r="G1428" t="n">
        <v>1.78</v>
      </c>
      <c r="H1428" t="n">
        <v>57.3</v>
      </c>
      <c r="I1428" t="n">
        <v>0</v>
      </c>
      <c r="J1428" t="n">
        <v>48</v>
      </c>
      <c r="K1428" t="inlineStr">
        <is>
          <t>KINDER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632</v>
      </c>
      <c r="Q1428" t="n">
        <v>508</v>
      </c>
      <c r="R1428" t="n">
        <v>59</v>
      </c>
      <c r="S1428" t="n">
        <v>70</v>
      </c>
      <c r="T1428">
        <f>IF( S1428&lt;=0,0,IF( E1428+I1428 &gt;= MAX((S1428/30)*U1428, S1428*1.2), 0, CEILING( (MAX((S1428/30)*U1428, S1428*1.2) - (E1428+I1428)) / J1428, 1 ) * J1428 ) ) ))</f>
        <v/>
      </c>
      <c r="U1428" t="n">
        <v>22</v>
      </c>
    </row>
    <row r="1429">
      <c r="A1429" t="inlineStr">
        <is>
          <t>BEBIDAS TASA 0</t>
        </is>
      </c>
      <c r="B1429" t="inlineStr">
        <is>
          <t>118</t>
        </is>
      </c>
      <c r="C1429" t="inlineStr">
        <is>
          <t>7501039400937</t>
        </is>
      </c>
      <c r="D1429" t="inlineStr">
        <is>
          <t xml:space="preserve">BEBIDA CON PULPA UVA  BOING 200 ML. </t>
        </is>
      </c>
      <c r="E1429" t="n">
        <v>103</v>
      </c>
      <c r="F1429" t="inlineStr">
        <is>
          <t>Automatico</t>
        </is>
      </c>
      <c r="G1429" t="n">
        <v>3.98</v>
      </c>
      <c r="H1429" t="n">
        <v>25.87</v>
      </c>
      <c r="I1429" t="n">
        <v>108</v>
      </c>
      <c r="J1429" t="n">
        <v>36</v>
      </c>
      <c r="K1429" t="inlineStr">
        <is>
          <t>BOING</t>
        </is>
      </c>
      <c r="L1429" t="n">
        <v>10.12060301507538</v>
      </c>
      <c r="M1429" t="n">
        <v>40.28000000000001</v>
      </c>
      <c r="N1429" t="n">
        <v>0</v>
      </c>
      <c r="O1429" t="n">
        <v>0</v>
      </c>
      <c r="P1429" t="n">
        <v>942</v>
      </c>
      <c r="Q1429" t="n">
        <v>1263</v>
      </c>
      <c r="R1429" t="n">
        <v>86</v>
      </c>
      <c r="S1429" t="n">
        <v>104</v>
      </c>
      <c r="T1429">
        <f>IF( S1429&lt;=0,0,IF( E1429+I1429 &gt;= MAX((S1429/30)*U1429, S1429*1.2), 0, CEILING( (MAX((S1429/30)*U1429, S1429*1.2) - (E1429+I1429)) / J1429, 1 ) * J1429 ) ) ))</f>
        <v/>
      </c>
      <c r="U1429" t="n">
        <v>36</v>
      </c>
    </row>
    <row r="1430">
      <c r="A1430" t="inlineStr">
        <is>
          <t>CERVEZA</t>
        </is>
      </c>
      <c r="B1430" t="inlineStr">
        <is>
          <t>0</t>
        </is>
      </c>
      <c r="C1430" t="inlineStr">
        <is>
          <t>8412598024214</t>
        </is>
      </c>
      <c r="D1430" t="inlineStr">
        <is>
          <t xml:space="preserve">CERVEZA  CLARA LAGER ESTRELLA GALICIA 330 ML. </t>
        </is>
      </c>
      <c r="E1430" t="n">
        <v>103</v>
      </c>
      <c r="F1430" t="inlineStr">
        <is>
          <t>Automatico</t>
        </is>
      </c>
      <c r="G1430" t="n">
        <v>3.3</v>
      </c>
      <c r="H1430" t="n">
        <v>34.84</v>
      </c>
      <c r="I1430" t="n">
        <v>0</v>
      </c>
      <c r="J1430" t="n">
        <v>24</v>
      </c>
      <c r="K1430" t="inlineStr">
        <is>
          <t>ESTRELLA GALICIA</t>
        </is>
      </c>
      <c r="L1430" t="n">
        <v>4.787878787878785</v>
      </c>
      <c r="M1430" t="n">
        <v>15.79999999999999</v>
      </c>
      <c r="N1430" t="n">
        <v>4.787878787878785</v>
      </c>
      <c r="O1430" t="n">
        <v>15.79999999999999</v>
      </c>
      <c r="P1430" t="n">
        <v>811</v>
      </c>
      <c r="Q1430" t="n">
        <v>876</v>
      </c>
      <c r="R1430" t="n">
        <v>94</v>
      </c>
      <c r="S1430" t="n">
        <v>107</v>
      </c>
      <c r="T1430">
        <f>IF( S1430&lt;=0,0,IF( E1430+I1430 &gt;= MAX((S1430/30)*U1430, S1430*1.2), 0, CEILING( (MAX((S1430/30)*U1430, S1430*1.2) - (E1430+I1430)) / J1430, 1 ) * J1430 ) ) ))</f>
        <v/>
      </c>
      <c r="U1430" t="n">
        <v>36</v>
      </c>
    </row>
    <row r="1431">
      <c r="A1431" t="inlineStr">
        <is>
          <t>BEBIDAS TASA 0</t>
        </is>
      </c>
      <c r="B1431" t="inlineStr">
        <is>
          <t>118</t>
        </is>
      </c>
      <c r="C1431" t="inlineStr">
        <is>
          <t>7501039400913</t>
        </is>
      </c>
      <c r="D1431" t="inlineStr">
        <is>
          <t xml:space="preserve">BEBIDA CON PULPA MANGO  BOING 200 ML. </t>
        </is>
      </c>
      <c r="E1431" t="n">
        <v>104</v>
      </c>
      <c r="F1431" t="inlineStr">
        <is>
          <t>Automatico</t>
        </is>
      </c>
      <c r="G1431" t="n">
        <v>5.34</v>
      </c>
      <c r="H1431" t="n">
        <v>19.47</v>
      </c>
      <c r="I1431" t="n">
        <v>144</v>
      </c>
      <c r="J1431" t="n">
        <v>36</v>
      </c>
      <c r="K1431" t="inlineStr">
        <is>
          <t>BOING</t>
        </is>
      </c>
      <c r="L1431" t="n">
        <v>16.52434456928839</v>
      </c>
      <c r="M1431" t="n">
        <v>88.23999999999999</v>
      </c>
      <c r="N1431" t="n">
        <v>0</v>
      </c>
      <c r="O1431" t="n">
        <v>0</v>
      </c>
      <c r="P1431" t="n">
        <v>1395</v>
      </c>
      <c r="Q1431" t="n">
        <v>1600</v>
      </c>
      <c r="R1431" t="n">
        <v>164</v>
      </c>
      <c r="S1431" t="n">
        <v>180</v>
      </c>
      <c r="T1431">
        <f>IF( S1431&lt;=0,0,IF( E1431+I1431 &gt;= MAX((S1431/30)*U1431, S1431*1.2), 0, CEILING( (MAX((S1431/30)*U1431, S1431*1.2) - (E1431+I1431)) / J1431, 1 ) * J1431 ) ) ))</f>
        <v/>
      </c>
      <c r="U1431" t="n">
        <v>36</v>
      </c>
    </row>
    <row r="1432">
      <c r="A1432" t="inlineStr">
        <is>
          <t>ABARROTES BASICOS</t>
        </is>
      </c>
      <c r="B1432" t="inlineStr">
        <is>
          <t>23</t>
        </is>
      </c>
      <c r="C1432" t="inlineStr">
        <is>
          <t>10248765135</t>
        </is>
      </c>
      <c r="D1432" t="inlineStr">
        <is>
          <t xml:space="preserve">PASTA PARA SOPA SEMILLA DE MELÓN  YEMINA 200 GRS </t>
        </is>
      </c>
      <c r="E1432" t="n">
        <v>105</v>
      </c>
      <c r="F1432" t="inlineStr">
        <is>
          <t>Automatico</t>
        </is>
      </c>
      <c r="G1432" t="n">
        <v>2.15</v>
      </c>
      <c r="H1432" t="n">
        <v>48.83</v>
      </c>
      <c r="I1432" t="n">
        <v>48</v>
      </c>
      <c r="J1432" t="n">
        <v>24</v>
      </c>
      <c r="K1432" t="inlineStr">
        <is>
          <t>YEMINA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634</v>
      </c>
      <c r="Q1432" t="n">
        <v>996</v>
      </c>
      <c r="R1432" t="n">
        <v>31</v>
      </c>
      <c r="S1432" t="n">
        <v>39</v>
      </c>
      <c r="T1432">
        <f>IF( S1432&lt;=0,0,IF( E1432+I1432 &gt;= MAX((S1432/30)*U1432, S1432*1.2), 0, CEILING( (MAX((S1432/30)*U1432, S1432*1.2) - (E1432+I1432)) / J1432, 1 ) * J1432 ) ) ))</f>
        <v/>
      </c>
      <c r="U1432" t="n">
        <v>22</v>
      </c>
    </row>
    <row r="1433">
      <c r="A1433" t="inlineStr">
        <is>
          <t>CONSERVAS</t>
        </is>
      </c>
      <c r="B1433" t="inlineStr">
        <is>
          <t>143</t>
        </is>
      </c>
      <c r="C1433" t="inlineStr">
        <is>
          <t>7501041415592</t>
        </is>
      </c>
      <c r="D1433" t="inlineStr">
        <is>
          <t xml:space="preserve">ENSALADA DE ATUN CON VERDURAS  TUNY 135 GRS </t>
        </is>
      </c>
      <c r="E1433" t="n">
        <v>106</v>
      </c>
      <c r="F1433" t="inlineStr">
        <is>
          <t>Automatico</t>
        </is>
      </c>
      <c r="G1433" t="n">
        <v>2.77</v>
      </c>
      <c r="H1433" t="n">
        <v>38.26</v>
      </c>
      <c r="I1433" t="n">
        <v>0</v>
      </c>
      <c r="J1433" t="n">
        <v>48</v>
      </c>
      <c r="K1433" t="inlineStr">
        <is>
          <t>TUNY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1068</v>
      </c>
      <c r="Q1433" t="n">
        <v>1262</v>
      </c>
      <c r="R1433" t="n">
        <v>88</v>
      </c>
      <c r="S1433" t="n">
        <v>104</v>
      </c>
      <c r="T1433">
        <f>IF( S1433&lt;=0,0,IF( E1433+I1433 &gt;= MAX((S1433/30)*U1433, S1433*1.2), 0, CEILING( (MAX((S1433/30)*U1433, S1433*1.2) - (E1433+I1433)) / J1433, 1 ) * J1433 ) ) ))</f>
        <v/>
      </c>
      <c r="U1433" t="n">
        <v>22</v>
      </c>
    </row>
    <row r="1434">
      <c r="A1434" t="inlineStr">
        <is>
          <t>BEBIDAS IVA</t>
        </is>
      </c>
      <c r="B1434" t="inlineStr">
        <is>
          <t>3</t>
        </is>
      </c>
      <c r="C1434" t="inlineStr">
        <is>
          <t>7501022009529</t>
        </is>
      </c>
      <c r="D1434" t="inlineStr">
        <is>
          <t xml:space="preserve">BEBIDA DEPORTIVA MORAS  GATORADE 350 ML. </t>
        </is>
      </c>
      <c r="E1434" t="n">
        <v>107</v>
      </c>
      <c r="F1434" t="inlineStr">
        <is>
          <t>Automatico</t>
        </is>
      </c>
      <c r="G1434" t="n">
        <v>3.2</v>
      </c>
      <c r="H1434" t="n">
        <v>33.43</v>
      </c>
      <c r="I1434" t="n">
        <v>24</v>
      </c>
      <c r="J1434" t="n">
        <v>24</v>
      </c>
      <c r="K1434" t="inlineStr">
        <is>
          <t>GATORADE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1146</v>
      </c>
      <c r="Q1434" t="n">
        <v>1792</v>
      </c>
      <c r="R1434" t="n">
        <v>45</v>
      </c>
      <c r="S1434" t="n">
        <v>73</v>
      </c>
      <c r="T1434">
        <f>IF( S1434&lt;=0,0,IF( E1434+I1434 &gt;= MAX((S1434/30)*U1434, S1434*1.2), 0, CEILING( (MAX((S1434/30)*U1434, S1434*1.2) - (E1434+I1434)) / J1434, 1 ) * J1434 ) ) ))</f>
        <v/>
      </c>
      <c r="U1434" t="n">
        <v>22</v>
      </c>
    </row>
    <row r="1435">
      <c r="A1435" t="inlineStr">
        <is>
          <t>BEBIDAS IVA</t>
        </is>
      </c>
      <c r="B1435" t="inlineStr">
        <is>
          <t>3</t>
        </is>
      </c>
      <c r="C1435" t="inlineStr">
        <is>
          <t>7503032460680</t>
        </is>
      </c>
      <c r="D1435" t="inlineStr">
        <is>
          <t xml:space="preserve">BEBIDA EN POLVO TE NEGRO LIMÓN  ZUKO 13 GRS </t>
        </is>
      </c>
      <c r="E1435" t="n">
        <v>108</v>
      </c>
      <c r="F1435" t="inlineStr">
        <is>
          <t>Automatico</t>
        </is>
      </c>
      <c r="G1435" t="n">
        <v>2.21</v>
      </c>
      <c r="H1435" t="n">
        <v>48.86</v>
      </c>
      <c r="I1435" t="n">
        <v>0</v>
      </c>
      <c r="J1435" t="n">
        <v>96</v>
      </c>
      <c r="K1435" t="inlineStr">
        <is>
          <t>ZUKO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903</v>
      </c>
      <c r="Q1435" t="n">
        <v>1382</v>
      </c>
      <c r="R1435" t="n">
        <v>29</v>
      </c>
      <c r="S1435" t="n">
        <v>33</v>
      </c>
      <c r="T1435">
        <f>IF( S1435&lt;=0,0,IF( E1435+I1435 &gt;= MAX((S1435/30)*U1435, S1435*1.2), 0, CEILING( (MAX((S1435/30)*U1435, S1435*1.2) - (E1435+I1435)) / J1435, 1 ) * J1435 ) ) ))</f>
        <v/>
      </c>
      <c r="U1435" t="n">
        <v>22</v>
      </c>
    </row>
    <row r="1436">
      <c r="A1436" t="inlineStr">
        <is>
          <t>ABARROTES BASICOS</t>
        </is>
      </c>
      <c r="B1436" t="inlineStr">
        <is>
          <t>23</t>
        </is>
      </c>
      <c r="C1436" t="inlineStr">
        <is>
          <t>7501071302664</t>
        </is>
      </c>
      <c r="D1436" t="inlineStr">
        <is>
          <t xml:space="preserve">ARROZ PRECOCIDO  VERDE VALLE 300 GRS </t>
        </is>
      </c>
      <c r="E1436" t="n">
        <v>108</v>
      </c>
      <c r="F1436" t="inlineStr">
        <is>
          <t>Automatico</t>
        </is>
      </c>
      <c r="G1436" t="n">
        <v>1.81</v>
      </c>
      <c r="H1436" t="n">
        <v>59.66</v>
      </c>
      <c r="I1436" t="n">
        <v>0</v>
      </c>
      <c r="J1436" t="n">
        <v>24</v>
      </c>
      <c r="K1436" t="inlineStr">
        <is>
          <t>VERDE VALLE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878</v>
      </c>
      <c r="Q1436" t="n">
        <v>840</v>
      </c>
      <c r="R1436" t="n">
        <v>34</v>
      </c>
      <c r="S1436" t="n">
        <v>41</v>
      </c>
      <c r="T1436">
        <f>IF( S1436&lt;=0,0,IF( E1436+I1436 &gt;= MAX((S1436/30)*U1436, S1436*1.2), 0, CEILING( (MAX((S1436/30)*U1436, S1436*1.2) - (E1436+I1436)) / J1436, 1 ) * J1436 ) ) ))</f>
        <v/>
      </c>
      <c r="U1436" t="n">
        <v>22</v>
      </c>
    </row>
    <row r="1437">
      <c r="A1437" t="inlineStr">
        <is>
          <t>ABARROTES BASICOS</t>
        </is>
      </c>
      <c r="B1437" t="inlineStr">
        <is>
          <t>23</t>
        </is>
      </c>
      <c r="C1437" t="inlineStr">
        <is>
          <t>7501058615541</t>
        </is>
      </c>
      <c r="D1437" t="inlineStr">
        <is>
          <t xml:space="preserve">MEDIA CREMA DESLACTOSADA  NESTLE 191 GRS </t>
        </is>
      </c>
      <c r="E1437" t="n">
        <v>108</v>
      </c>
      <c r="F1437" t="inlineStr">
        <is>
          <t>Automatico</t>
        </is>
      </c>
      <c r="G1437" t="n">
        <v>4.47</v>
      </c>
      <c r="H1437" t="n">
        <v>24.16</v>
      </c>
      <c r="I1437" t="n">
        <v>0</v>
      </c>
      <c r="J1437" t="n">
        <v>27</v>
      </c>
      <c r="K1437" t="inlineStr">
        <is>
          <t>NESTLE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1164</v>
      </c>
      <c r="Q1437" t="n">
        <v>1059</v>
      </c>
      <c r="R1437" t="n">
        <v>117</v>
      </c>
      <c r="S1437" t="n">
        <v>136</v>
      </c>
      <c r="T1437">
        <f>IF( S1437&lt;=0,0,IF( E1437+I1437 &gt;= MAX((S1437/30)*U1437, S1437*1.2), 0, CEILING( (MAX((S1437/30)*U1437, S1437*1.2) - (E1437+I1437)) / J1437, 1 ) * J1437 ) ) ))</f>
        <v/>
      </c>
      <c r="U1437" t="n">
        <v>22</v>
      </c>
    </row>
    <row r="1438">
      <c r="A1438" t="inlineStr">
        <is>
          <t>CONSERVAS</t>
        </is>
      </c>
      <c r="B1438" t="inlineStr">
        <is>
          <t>143</t>
        </is>
      </c>
      <c r="C1438" t="inlineStr">
        <is>
          <t>608875008222</t>
        </is>
      </c>
      <c r="D1438" t="inlineStr">
        <is>
          <t xml:space="preserve">MAYONESA CON LIMON REALMENTE DELICIOSA  HEINZ 390 GRS </t>
        </is>
      </c>
      <c r="E1438" t="n">
        <v>108</v>
      </c>
      <c r="F1438" t="inlineStr">
        <is>
          <t>Automatico</t>
        </is>
      </c>
      <c r="G1438" t="n">
        <v>2.4</v>
      </c>
      <c r="H1438" t="n">
        <v>45</v>
      </c>
      <c r="I1438" t="n">
        <v>72</v>
      </c>
      <c r="J1438" t="n">
        <v>24</v>
      </c>
      <c r="K1438" t="inlineStr">
        <is>
          <t>HEINZ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900</v>
      </c>
      <c r="Q1438" t="n">
        <v>981</v>
      </c>
      <c r="R1438" t="n">
        <v>67</v>
      </c>
      <c r="S1438" t="n">
        <v>86</v>
      </c>
      <c r="T1438">
        <f>IF( S1438&lt;=0,0,IF( E1438+I1438 &gt;= MAX((S1438/30)*U1438, S1438*1.2), 0, CEILING( (MAX((S1438/30)*U1438, S1438*1.2) - (E1438+I1438)) / J1438, 1 ) * J1438 ) ) ))</f>
        <v/>
      </c>
      <c r="U1438" t="n">
        <v>36</v>
      </c>
    </row>
    <row r="1439">
      <c r="A1439" t="inlineStr">
        <is>
          <t>CONSERVAS</t>
        </is>
      </c>
      <c r="B1439" t="inlineStr">
        <is>
          <t>0</t>
        </is>
      </c>
      <c r="C1439" t="inlineStr">
        <is>
          <t>608875008222</t>
        </is>
      </c>
      <c r="D1439" t="inlineStr">
        <is>
          <t xml:space="preserve">MAYONESA CON LIMON REALMENTE DELICIOSA  HEINZ 390 GRS </t>
        </is>
      </c>
      <c r="E1439" t="n">
        <v>108</v>
      </c>
      <c r="F1439" t="inlineStr">
        <is>
          <t>Automatico</t>
        </is>
      </c>
      <c r="G1439" t="n">
        <v>2.4</v>
      </c>
      <c r="H1439" t="n">
        <v>45</v>
      </c>
      <c r="I1439" t="n">
        <v>72</v>
      </c>
      <c r="J1439" t="n">
        <v>24</v>
      </c>
      <c r="K1439" t="inlineStr">
        <is>
          <t>HEINZ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900</v>
      </c>
      <c r="Q1439" t="n">
        <v>981</v>
      </c>
      <c r="R1439" t="n">
        <v>67</v>
      </c>
      <c r="S1439" t="n">
        <v>86</v>
      </c>
      <c r="T1439">
        <f>IF( S1439&lt;=0,0,IF( E1439+I1439 &gt;= MAX((S1439/30)*U1439, S1439*1.2), 0, CEILING( (MAX((S1439/30)*U1439, S1439*1.2) - (E1439+I1439)) / J1439, 1 ) * J1439 ) ) ))</f>
        <v/>
      </c>
      <c r="U1439" t="n">
        <v>36</v>
      </c>
    </row>
    <row r="1440">
      <c r="A1440" t="inlineStr">
        <is>
          <t>CONSERVAS</t>
        </is>
      </c>
      <c r="B1440" t="inlineStr">
        <is>
          <t>143</t>
        </is>
      </c>
      <c r="C1440" t="inlineStr">
        <is>
          <t>7501003123411</t>
        </is>
      </c>
      <c r="D1440" t="inlineStr">
        <is>
          <t xml:space="preserve">CHAMPIÑONES EN TROZOS  HERDEZ 186 GRS </t>
        </is>
      </c>
      <c r="E1440" t="n">
        <v>109</v>
      </c>
      <c r="F1440" t="inlineStr">
        <is>
          <t>Automatico</t>
        </is>
      </c>
      <c r="G1440" t="n">
        <v>2.02</v>
      </c>
      <c r="H1440" t="n">
        <v>53.96</v>
      </c>
      <c r="I1440" t="n">
        <v>0</v>
      </c>
      <c r="J1440" t="n">
        <v>24</v>
      </c>
      <c r="K1440" t="inlineStr">
        <is>
          <t>HERDEZ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418</v>
      </c>
      <c r="Q1440" t="n">
        <v>502</v>
      </c>
      <c r="R1440" t="n">
        <v>19</v>
      </c>
      <c r="S1440" t="n">
        <v>33</v>
      </c>
      <c r="T1440">
        <f>IF( S1440&lt;=0,0,IF( E1440+I1440 &gt;= MAX((S1440/30)*U1440, S1440*1.2), 0, CEILING( (MAX((S1440/30)*U1440, S1440*1.2) - (E1440+I1440)) / J1440, 1 ) * J1440 ) ) ))</f>
        <v/>
      </c>
      <c r="U1440" t="n">
        <v>22</v>
      </c>
    </row>
    <row r="1441">
      <c r="A1441" t="inlineStr">
        <is>
          <t>ABARROTES BASICOS</t>
        </is>
      </c>
      <c r="B1441" t="inlineStr">
        <is>
          <t>23</t>
        </is>
      </c>
      <c r="C1441" t="inlineStr">
        <is>
          <t>7502254496279</t>
        </is>
      </c>
      <c r="D1441" t="inlineStr">
        <is>
          <t xml:space="preserve">TE CÚRCUMA JENGIBRE CANELA  DOBLETT 19.2 GRS </t>
        </is>
      </c>
      <c r="E1441" t="n">
        <v>109</v>
      </c>
      <c r="F1441" t="inlineStr">
        <is>
          <t>Automatico</t>
        </is>
      </c>
      <c r="G1441" t="n">
        <v>1.83</v>
      </c>
      <c r="H1441" t="n">
        <v>59.56</v>
      </c>
      <c r="I1441" t="n">
        <v>0</v>
      </c>
      <c r="J1441" t="n">
        <v>24</v>
      </c>
      <c r="K1441" t="inlineStr">
        <is>
          <t>DOBLETT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729</v>
      </c>
      <c r="Q1441" t="n">
        <v>697</v>
      </c>
      <c r="R1441" t="n">
        <v>60</v>
      </c>
      <c r="S1441" t="n">
        <v>69</v>
      </c>
      <c r="T1441">
        <f>IF( S1441&lt;=0,0,IF( E1441+I1441 &gt;= MAX((S1441/30)*U1441, S1441*1.2), 0, CEILING( (MAX((S1441/30)*U1441, S1441*1.2) - (E1441+I1441)) / J1441, 1 ) * J1441 ) ) ))</f>
        <v/>
      </c>
      <c r="U1441" t="n">
        <v>36</v>
      </c>
    </row>
    <row r="1442">
      <c r="A1442" t="inlineStr">
        <is>
          <t>ABARROTES BASICOS</t>
        </is>
      </c>
      <c r="B1442" t="inlineStr">
        <is>
          <t>0</t>
        </is>
      </c>
      <c r="C1442" t="inlineStr">
        <is>
          <t>7502254496279</t>
        </is>
      </c>
      <c r="D1442" t="inlineStr">
        <is>
          <t xml:space="preserve">TE CÚRCUMA JENGIBRE CANELA  DOBLETT 19.2 GRS </t>
        </is>
      </c>
      <c r="E1442" t="n">
        <v>109</v>
      </c>
      <c r="F1442" t="inlineStr">
        <is>
          <t>Automatico</t>
        </is>
      </c>
      <c r="G1442" t="n">
        <v>1.83</v>
      </c>
      <c r="H1442" t="n">
        <v>59.56</v>
      </c>
      <c r="I1442" t="n">
        <v>0</v>
      </c>
      <c r="J1442" t="n">
        <v>24</v>
      </c>
      <c r="K1442" t="inlineStr">
        <is>
          <t>DOBLETT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729</v>
      </c>
      <c r="Q1442" t="n">
        <v>697</v>
      </c>
      <c r="R1442" t="n">
        <v>60</v>
      </c>
      <c r="S1442" t="n">
        <v>69</v>
      </c>
      <c r="T1442">
        <f>IF( S1442&lt;=0,0,IF( E1442+I1442 &gt;= MAX((S1442/30)*U1442, S1442*1.2), 0, CEILING( (MAX((S1442/30)*U1442, S1442*1.2) - (E1442+I1442)) / J1442, 1 ) * J1442 ) ) ))</f>
        <v/>
      </c>
      <c r="U1442" t="n">
        <v>36</v>
      </c>
    </row>
    <row r="1443">
      <c r="A1443" t="inlineStr">
        <is>
          <t>CONSERVAS</t>
        </is>
      </c>
      <c r="B1443" t="inlineStr">
        <is>
          <t>143</t>
        </is>
      </c>
      <c r="C1443" t="inlineStr">
        <is>
          <t>7501003340535</t>
        </is>
      </c>
      <c r="D1443" t="inlineStr">
        <is>
          <t xml:space="preserve">MAYONESA CON LIMÓN  MCCORMICK 285 GRS </t>
        </is>
      </c>
      <c r="E1443" t="n">
        <v>110</v>
      </c>
      <c r="F1443" t="inlineStr">
        <is>
          <t>Automatico</t>
        </is>
      </c>
      <c r="G1443" t="n">
        <v>5.69</v>
      </c>
      <c r="H1443" t="n">
        <v>19.5</v>
      </c>
      <c r="I1443" t="n">
        <v>0</v>
      </c>
      <c r="J1443" t="n">
        <v>24</v>
      </c>
      <c r="K1443" t="inlineStr">
        <is>
          <t>MCCORMICK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1856</v>
      </c>
      <c r="Q1443" t="n">
        <v>1463</v>
      </c>
      <c r="R1443" t="n">
        <v>131</v>
      </c>
      <c r="S1443" t="n">
        <v>166</v>
      </c>
      <c r="T1443">
        <f>IF( S1443&lt;=0,0,IF( E1443+I1443 &gt;= MAX((S1443/30)*U1443, S1443*1.2), 0, CEILING( (MAX((S1443/30)*U1443, S1443*1.2) - (E1443+I1443)) / J1443, 1 ) * J1443 ) ) ))</f>
        <v/>
      </c>
      <c r="U1443" t="n">
        <v>18</v>
      </c>
    </row>
    <row r="1444">
      <c r="A1444" t="inlineStr">
        <is>
          <t>CONSERVAS</t>
        </is>
      </c>
      <c r="B1444" t="inlineStr">
        <is>
          <t>0</t>
        </is>
      </c>
      <c r="C1444" t="inlineStr">
        <is>
          <t>735051016372</t>
        </is>
      </c>
      <c r="D1444" t="inlineStr">
        <is>
          <t xml:space="preserve">SALSA CATSUP  HEINZ 397 GRS </t>
        </is>
      </c>
      <c r="E1444" t="n">
        <v>110</v>
      </c>
      <c r="F1444" t="inlineStr">
        <is>
          <t>Automatico</t>
        </is>
      </c>
      <c r="G1444" t="n">
        <v>2.29</v>
      </c>
      <c r="H1444" t="n">
        <v>48.03</v>
      </c>
      <c r="I1444" t="n">
        <v>0</v>
      </c>
      <c r="J1444" t="n">
        <v>24</v>
      </c>
      <c r="K1444" t="inlineStr">
        <is>
          <t>HEINZ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914</v>
      </c>
      <c r="Q1444" t="n">
        <v>1172</v>
      </c>
      <c r="R1444" t="n">
        <v>61</v>
      </c>
      <c r="S1444" t="n">
        <v>81</v>
      </c>
      <c r="T1444">
        <f>IF( S1444&lt;=0,0,IF( E1444+I1444 &gt;= MAX((S1444/30)*U1444, S1444*1.2), 0, CEILING( (MAX((S1444/30)*U1444, S1444*1.2) - (E1444+I1444)) / J1444, 1 ) * J1444 ) ) ))</f>
        <v/>
      </c>
      <c r="U1444" t="n">
        <v>36</v>
      </c>
    </row>
    <row r="1445">
      <c r="A1445" t="inlineStr">
        <is>
          <t>VINOS Y LICORES (MENOS DE 13 GL)</t>
        </is>
      </c>
      <c r="B1445" t="inlineStr">
        <is>
          <t>0</t>
        </is>
      </c>
      <c r="C1445" t="inlineStr">
        <is>
          <t>7804320688480</t>
        </is>
      </c>
      <c r="D1445" t="inlineStr">
        <is>
          <t xml:space="preserve">VINO TINTO CABERNET SAUVIGNON CONCHA Y TORO 375 ML. </t>
        </is>
      </c>
      <c r="E1445" t="n">
        <v>111</v>
      </c>
      <c r="F1445" t="inlineStr">
        <is>
          <t>Automatico</t>
        </is>
      </c>
      <c r="G1445" t="n">
        <v>3.01</v>
      </c>
      <c r="H1445" t="n">
        <v>36.87</v>
      </c>
      <c r="I1445" t="n">
        <v>0</v>
      </c>
      <c r="J1445" t="n">
        <v>24</v>
      </c>
      <c r="K1445" t="inlineStr">
        <is>
          <t>CONCHA Y TORO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211</v>
      </c>
      <c r="Q1445" t="n">
        <v>105</v>
      </c>
      <c r="R1445" t="n">
        <v>31</v>
      </c>
      <c r="S1445" t="n">
        <v>67</v>
      </c>
      <c r="T1445">
        <f>IF( S1445&lt;=0,0,IF( E1445+I1445 &gt;= MAX((S1445/30)*U1445, S1445*1.2), 0, CEILING( (MAX((S1445/30)*U1445, S1445*1.2) - (E1445+I1445)) / J1445, 1 ) * J1445 ) ) ))</f>
        <v/>
      </c>
      <c r="U1445" t="n">
        <v>22</v>
      </c>
    </row>
    <row r="1446">
      <c r="A1446" t="inlineStr">
        <is>
          <t>ALIMENTO MASCOTAS IVA</t>
        </is>
      </c>
      <c r="B1446" t="inlineStr">
        <is>
          <t>0</t>
        </is>
      </c>
      <c r="C1446" t="inlineStr">
        <is>
          <t>7501072209832</t>
        </is>
      </c>
      <c r="D1446" t="inlineStr">
        <is>
          <t xml:space="preserve">ALIMENTO HUMEDO PARA GATO SARDINAS EN SALSA PURINA 85 GRS </t>
        </is>
      </c>
      <c r="E1446" t="n">
        <v>111</v>
      </c>
      <c r="F1446" t="inlineStr">
        <is>
          <t>Automatico</t>
        </is>
      </c>
      <c r="G1446" t="n">
        <v>2.01</v>
      </c>
      <c r="H1446" t="n">
        <v>55.22</v>
      </c>
      <c r="I1446" t="n">
        <v>0</v>
      </c>
      <c r="J1446" t="n">
        <v>24</v>
      </c>
      <c r="K1446" t="inlineStr">
        <is>
          <t>PURINA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624</v>
      </c>
      <c r="Q1446" t="n">
        <v>696</v>
      </c>
      <c r="R1446" t="n">
        <v>47</v>
      </c>
      <c r="S1446" t="n">
        <v>55</v>
      </c>
      <c r="T1446">
        <f>IF( S1446&lt;=0,0,IF( E1446+I1446 &gt;= MAX((S1446/30)*U1446, S1446*1.2), 0, CEILING( (MAX((S1446/30)*U1446, S1446*1.2) - (E1446+I1446)) / J1446, 1 ) * J1446 ) ) ))</f>
        <v/>
      </c>
      <c r="U1446" t="n">
        <v>28</v>
      </c>
    </row>
    <row r="1447">
      <c r="A1447" t="inlineStr">
        <is>
          <t>ABARROTES BASICOS</t>
        </is>
      </c>
      <c r="B1447" t="inlineStr">
        <is>
          <t>23</t>
        </is>
      </c>
      <c r="C1447" t="inlineStr">
        <is>
          <t>10248765104</t>
        </is>
      </c>
      <c r="D1447" t="inlineStr">
        <is>
          <t xml:space="preserve">PASTA PARA SOPA ALFABETO  YEMINA 200 GRS </t>
        </is>
      </c>
      <c r="E1447" t="n">
        <v>112</v>
      </c>
      <c r="F1447" t="inlineStr">
        <is>
          <t>Automatico</t>
        </is>
      </c>
      <c r="G1447" t="n">
        <v>2.49</v>
      </c>
      <c r="H1447" t="n">
        <v>44.97</v>
      </c>
      <c r="I1447" t="n">
        <v>48</v>
      </c>
      <c r="J1447" t="n">
        <v>24</v>
      </c>
      <c r="K1447" t="inlineStr">
        <is>
          <t>YEMINA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692</v>
      </c>
      <c r="Q1447" t="n">
        <v>734</v>
      </c>
      <c r="R1447" t="n">
        <v>35</v>
      </c>
      <c r="S1447" t="n">
        <v>42</v>
      </c>
      <c r="T1447">
        <f>IF( S1447&lt;=0,0,IF( E1447+I1447 &gt;= MAX((S1447/30)*U1447, S1447*1.2), 0, CEILING( (MAX((S1447/30)*U1447, S1447*1.2) - (E1447+I1447)) / J1447, 1 ) * J1447 ) ) ))</f>
        <v/>
      </c>
      <c r="U1447" t="n">
        <v>22</v>
      </c>
    </row>
    <row r="1448">
      <c r="A1448" t="inlineStr">
        <is>
          <t>CONSERVAS</t>
        </is>
      </c>
      <c r="B1448" t="inlineStr">
        <is>
          <t>143</t>
        </is>
      </c>
      <c r="C1448" t="inlineStr">
        <is>
          <t>7501003109019</t>
        </is>
      </c>
      <c r="D1448" t="inlineStr">
        <is>
          <t xml:space="preserve">PURE DE TOMATE  CONDIMENTADO  HERDEZ 345 GRS </t>
        </is>
      </c>
      <c r="E1448" t="n">
        <v>113</v>
      </c>
      <c r="F1448" t="inlineStr">
        <is>
          <t>Automatico</t>
        </is>
      </c>
      <c r="G1448" t="n">
        <v>2.8</v>
      </c>
      <c r="H1448" t="n">
        <v>40.35</v>
      </c>
      <c r="I1448" t="n">
        <v>48</v>
      </c>
      <c r="J1448" t="n">
        <v>24</v>
      </c>
      <c r="K1448" t="inlineStr">
        <is>
          <t>HERDEZ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759</v>
      </c>
      <c r="Q1448" t="n">
        <v>451</v>
      </c>
      <c r="R1448" t="n">
        <v>61</v>
      </c>
      <c r="S1448" t="n">
        <v>71</v>
      </c>
      <c r="T1448">
        <f>IF( S1448&lt;=0,0,IF( E1448+I1448 &gt;= MAX((S1448/30)*U1448, S1448*1.2), 0, CEILING( (MAX((S1448/30)*U1448, S1448*1.2) - (E1448+I1448)) / J1448, 1 ) * J1448 ) ) ))</f>
        <v/>
      </c>
      <c r="U1448" t="n">
        <v>22</v>
      </c>
    </row>
    <row r="1449">
      <c r="A1449" t="inlineStr">
        <is>
          <t>ALIMENTO MASCOTAS IVA</t>
        </is>
      </c>
      <c r="B1449" t="inlineStr">
        <is>
          <t>321</t>
        </is>
      </c>
      <c r="C1449" t="inlineStr">
        <is>
          <t>706460000689</t>
        </is>
      </c>
      <c r="D1449" t="inlineStr">
        <is>
          <t xml:space="preserve">ALIMENTO HUMEDO PARA GATO RES WHISKAS 85 GRS </t>
        </is>
      </c>
      <c r="E1449" t="n">
        <v>114</v>
      </c>
      <c r="F1449" t="inlineStr">
        <is>
          <t>Automatico</t>
        </is>
      </c>
      <c r="G1449" t="n">
        <v>3.15</v>
      </c>
      <c r="H1449" t="n">
        <v>36.19</v>
      </c>
      <c r="I1449" t="n">
        <v>96</v>
      </c>
      <c r="J1449" t="n">
        <v>24</v>
      </c>
      <c r="K1449" t="inlineStr">
        <is>
          <t>WHISKAS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1498</v>
      </c>
      <c r="Q1449" t="n">
        <v>1564</v>
      </c>
      <c r="R1449" t="n">
        <v>85</v>
      </c>
      <c r="S1449" t="n">
        <v>112</v>
      </c>
      <c r="T1449">
        <f>IF( S1449&lt;=0,0,IF( E1449+I1449 &gt;= MAX((S1449/30)*U1449, S1449*1.2), 0, CEILING( (MAX((S1449/30)*U1449, S1449*1.2) - (E1449+I1449)) / J1449, 1 ) * J1449 ) ) ))</f>
        <v/>
      </c>
      <c r="U1449" t="n">
        <v>28</v>
      </c>
    </row>
    <row r="1450">
      <c r="A1450" t="inlineStr">
        <is>
          <t>CERVEZA</t>
        </is>
      </c>
      <c r="B1450" t="inlineStr">
        <is>
          <t>0</t>
        </is>
      </c>
      <c r="C1450" t="inlineStr">
        <is>
          <t>7501061696988</t>
        </is>
      </c>
      <c r="D1450" t="inlineStr">
        <is>
          <t xml:space="preserve">CERVEZA  OSCURA VIENNA INDIO 473 ML. </t>
        </is>
      </c>
      <c r="E1450" t="n">
        <v>114</v>
      </c>
      <c r="F1450" t="inlineStr">
        <is>
          <t>Automatico</t>
        </is>
      </c>
      <c r="G1450" t="n">
        <v>3.25</v>
      </c>
      <c r="H1450" t="n">
        <v>35.07</v>
      </c>
      <c r="I1450" t="n">
        <v>0</v>
      </c>
      <c r="J1450" t="n">
        <v>24</v>
      </c>
      <c r="K1450" t="inlineStr">
        <is>
          <t>INDIO</t>
        </is>
      </c>
      <c r="L1450" t="n">
        <v>0.9230769230769198</v>
      </c>
      <c r="M1450" t="n">
        <v>2.999999999999989</v>
      </c>
      <c r="N1450" t="n">
        <v>0.9230769230769198</v>
      </c>
      <c r="O1450" t="n">
        <v>2.999999999999989</v>
      </c>
      <c r="P1450" t="n">
        <v>1111</v>
      </c>
      <c r="Q1450" t="n">
        <v>1072</v>
      </c>
      <c r="R1450" t="n">
        <v>100</v>
      </c>
      <c r="S1450" t="n">
        <v>117</v>
      </c>
      <c r="T1450">
        <f>IF( S1450&lt;=0,0,IF( E1450+I1450 &gt;= MAX((S1450/30)*U1450, S1450*1.2), 0, CEILING( (MAX((S1450/30)*U1450, S1450*1.2) - (E1450+I1450)) / J1450, 1 ) * J1450 ) ) ))</f>
        <v/>
      </c>
      <c r="U1450" t="n">
        <v>36</v>
      </c>
    </row>
    <row r="1451">
      <c r="A1451" t="inlineStr">
        <is>
          <t>BEBIDAS IVA</t>
        </is>
      </c>
      <c r="B1451" t="inlineStr">
        <is>
          <t>3</t>
        </is>
      </c>
      <c r="C1451" t="inlineStr">
        <is>
          <t>7503032460697</t>
        </is>
      </c>
      <c r="D1451" t="inlineStr">
        <is>
          <t xml:space="preserve">BEBIDA EN POLVO TÉ NEGRO DURAZNO  ZUKO 13 GRS </t>
        </is>
      </c>
      <c r="E1451" t="n">
        <v>115</v>
      </c>
      <c r="F1451" t="inlineStr">
        <is>
          <t>Automatico</t>
        </is>
      </c>
      <c r="G1451" t="n">
        <v>2.23</v>
      </c>
      <c r="H1451" t="n">
        <v>51.56</v>
      </c>
      <c r="I1451" t="n">
        <v>0</v>
      </c>
      <c r="J1451" t="n">
        <v>96</v>
      </c>
      <c r="K1451" t="inlineStr">
        <is>
          <t>ZUKO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757</v>
      </c>
      <c r="Q1451" t="n">
        <v>1178</v>
      </c>
      <c r="R1451" t="n">
        <v>44</v>
      </c>
      <c r="S1451" t="n">
        <v>52</v>
      </c>
      <c r="T1451">
        <f>IF( S1451&lt;=0,0,IF( E1451+I1451 &gt;= MAX((S1451/30)*U1451, S1451*1.2), 0, CEILING( (MAX((S1451/30)*U1451, S1451*1.2) - (E1451+I1451)) / J1451, 1 ) * J1451 ) ) ))</f>
        <v/>
      </c>
      <c r="U1451" t="n">
        <v>22</v>
      </c>
    </row>
    <row r="1452">
      <c r="A1452" t="inlineStr">
        <is>
          <t>DULCERIA IEPS</t>
        </is>
      </c>
      <c r="B1452" t="inlineStr">
        <is>
          <t>420</t>
        </is>
      </c>
      <c r="C1452" t="inlineStr">
        <is>
          <t>757528042073</t>
        </is>
      </c>
      <c r="D1452" t="inlineStr">
        <is>
          <t xml:space="preserve">GOMITAS ROJOS RICOLINO 65 GRS </t>
        </is>
      </c>
      <c r="E1452" t="n">
        <v>115</v>
      </c>
      <c r="F1452" t="inlineStr">
        <is>
          <t>Automatico</t>
        </is>
      </c>
      <c r="G1452" t="n">
        <v>3.45</v>
      </c>
      <c r="H1452" t="n">
        <v>33.33</v>
      </c>
      <c r="I1452" t="n">
        <v>60</v>
      </c>
      <c r="J1452" t="n">
        <v>60</v>
      </c>
      <c r="K1452" t="inlineStr">
        <is>
          <t>RICOLINO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976</v>
      </c>
      <c r="Q1452" t="n">
        <v>1324</v>
      </c>
      <c r="R1452" t="n">
        <v>90</v>
      </c>
      <c r="S1452" t="n">
        <v>112</v>
      </c>
      <c r="T1452">
        <f>IF( S1452&lt;=0,0,IF( E1452+I1452 &gt;= MAX((S1452/30)*U1452, S1452*1.2), 0, CEILING( (MAX((S1452/30)*U1452, S1452*1.2) - (E1452+I1452)) / J1452, 1 ) * J1452 ) ) ))</f>
        <v/>
      </c>
      <c r="U1452" t="n">
        <v>22</v>
      </c>
    </row>
    <row r="1453">
      <c r="A1453" t="inlineStr">
        <is>
          <t>ABARROTES BASICOS</t>
        </is>
      </c>
      <c r="B1453" t="inlineStr">
        <is>
          <t>23</t>
        </is>
      </c>
      <c r="C1453" t="inlineStr">
        <is>
          <t>7501059297289</t>
        </is>
      </c>
      <c r="D1453" t="inlineStr">
        <is>
          <t xml:space="preserve">MEDIA CREMA  NESTLE 190 GRS </t>
        </is>
      </c>
      <c r="E1453" t="n">
        <v>115</v>
      </c>
      <c r="F1453" t="inlineStr">
        <is>
          <t>Automatico</t>
        </is>
      </c>
      <c r="G1453" t="n">
        <v>2.09</v>
      </c>
      <c r="H1453" t="n">
        <v>55.02</v>
      </c>
      <c r="I1453" t="n">
        <v>0</v>
      </c>
      <c r="J1453" t="n">
        <v>27</v>
      </c>
      <c r="K1453" t="inlineStr">
        <is>
          <t>NESTLE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849</v>
      </c>
      <c r="Q1453" t="n">
        <v>950</v>
      </c>
      <c r="R1453" t="n">
        <v>41</v>
      </c>
      <c r="S1453" t="n">
        <v>56</v>
      </c>
      <c r="T1453">
        <f>IF( S1453&lt;=0,0,IF( E1453+I1453 &gt;= MAX((S1453/30)*U1453, S1453*1.2), 0, CEILING( (MAX((S1453/30)*U1453, S1453*1.2) - (E1453+I1453)) / J1453, 1 ) * J1453 ) ) ))</f>
        <v/>
      </c>
      <c r="U1453" t="n">
        <v>22</v>
      </c>
    </row>
    <row r="1454">
      <c r="A1454" t="inlineStr">
        <is>
          <t>BOTANAS IEPS</t>
        </is>
      </c>
      <c r="B1454" t="inlineStr">
        <is>
          <t>341</t>
        </is>
      </c>
      <c r="C1454" t="inlineStr">
        <is>
          <t>7501006560916</t>
        </is>
      </c>
      <c r="D1454" t="inlineStr">
        <is>
          <t xml:space="preserve">PALOMITAS MICROONDAS MANTEQUILLA  ACT II 45 GRS </t>
        </is>
      </c>
      <c r="E1454" t="n">
        <v>115</v>
      </c>
      <c r="F1454" t="inlineStr">
        <is>
          <t>Automatico</t>
        </is>
      </c>
      <c r="G1454" t="n">
        <v>2.66</v>
      </c>
      <c r="H1454" t="n">
        <v>43.23</v>
      </c>
      <c r="I1454" t="n">
        <v>0</v>
      </c>
      <c r="J1454" t="n">
        <v>96</v>
      </c>
      <c r="K1454" t="inlineStr">
        <is>
          <t>ACT II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596</v>
      </c>
      <c r="Q1454" t="n">
        <v>388</v>
      </c>
      <c r="R1454" t="n">
        <v>56</v>
      </c>
      <c r="S1454" t="n">
        <v>67</v>
      </c>
      <c r="T1454">
        <f>IF( S1454&lt;=0,0,IF( E1454+I1454 &gt;= MAX((S1454/30)*U1454, S1454*1.2), 0, CEILING( (MAX((S1454/30)*U1454, S1454*1.2) - (E1454+I1454)) / J1454, 1 ) * J1454 ) ) ))</f>
        <v/>
      </c>
      <c r="U1454" t="n">
        <v>36</v>
      </c>
    </row>
    <row r="1455">
      <c r="A1455" t="inlineStr">
        <is>
          <t>BEBIDAS IVA</t>
        </is>
      </c>
      <c r="B1455" t="inlineStr">
        <is>
          <t>0</t>
        </is>
      </c>
      <c r="C1455" t="inlineStr">
        <is>
          <t>7622210577306</t>
        </is>
      </c>
      <c r="D1455" t="inlineStr">
        <is>
          <t xml:space="preserve">BEBIDA EN POLVO TE NEGRO LIMON  TANG 13 GRS </t>
        </is>
      </c>
      <c r="E1455" t="n">
        <v>115</v>
      </c>
      <c r="F1455" t="inlineStr">
        <is>
          <t>Automatico</t>
        </is>
      </c>
      <c r="G1455" t="n">
        <v>2.51</v>
      </c>
      <c r="H1455" t="n">
        <v>45.81</v>
      </c>
      <c r="I1455" t="n">
        <v>0</v>
      </c>
      <c r="J1455" t="n">
        <v>72</v>
      </c>
      <c r="K1455" t="inlineStr">
        <is>
          <t>TANG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969</v>
      </c>
      <c r="Q1455" t="n">
        <v>0</v>
      </c>
      <c r="R1455" t="n">
        <v>71</v>
      </c>
      <c r="S1455" t="n">
        <v>120</v>
      </c>
      <c r="T1455">
        <f>IF( S1455&lt;=0,0,IF( E1455+I1455 &gt;= MAX((S1455/30)*U1455, S1455*1.2), 0, CEILING( (MAX((S1455/30)*U1455, S1455*1.2) - (E1455+I1455)) / J1455, 1 ) * J1455 ) ) ))</f>
        <v/>
      </c>
      <c r="U1455" t="n">
        <v>22</v>
      </c>
    </row>
    <row r="1456">
      <c r="A1456" t="inlineStr">
        <is>
          <t>DULCERIA IEPS</t>
        </is>
      </c>
      <c r="B1456" t="inlineStr">
        <is>
          <t>0</t>
        </is>
      </c>
      <c r="C1456" t="inlineStr">
        <is>
          <t>757528042073</t>
        </is>
      </c>
      <c r="D1456" t="inlineStr">
        <is>
          <t xml:space="preserve">GOMITAS ROJOS RICOLINO 65 GRS </t>
        </is>
      </c>
      <c r="E1456" t="n">
        <v>115</v>
      </c>
      <c r="F1456" t="inlineStr">
        <is>
          <t>Automatico</t>
        </is>
      </c>
      <c r="G1456" t="n">
        <v>3.45</v>
      </c>
      <c r="H1456" t="n">
        <v>33.33</v>
      </c>
      <c r="I1456" t="n">
        <v>60</v>
      </c>
      <c r="J1456" t="n">
        <v>60</v>
      </c>
      <c r="K1456" t="inlineStr">
        <is>
          <t>RICOLINO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976</v>
      </c>
      <c r="Q1456" t="n">
        <v>1324</v>
      </c>
      <c r="R1456" t="n">
        <v>90</v>
      </c>
      <c r="S1456" t="n">
        <v>112</v>
      </c>
      <c r="T1456">
        <f>IF( S1456&lt;=0,0,IF( E1456+I1456 &gt;= MAX((S1456/30)*U1456, S1456*1.2), 0, CEILING( (MAX((S1456/30)*U1456, S1456*1.2) - (E1456+I1456)) / J1456, 1 ) * J1456 ) ) ))</f>
        <v/>
      </c>
      <c r="U1456" t="n">
        <v>22</v>
      </c>
    </row>
    <row r="1457">
      <c r="A1457" t="inlineStr">
        <is>
          <t>BEBIDAS IVA</t>
        </is>
      </c>
      <c r="B1457" t="inlineStr">
        <is>
          <t>3</t>
        </is>
      </c>
      <c r="C1457" t="inlineStr">
        <is>
          <t>7502264280356</t>
        </is>
      </c>
      <c r="D1457" t="inlineStr">
        <is>
          <t xml:space="preserve">BEBIDA EN POLVO TÉ DE ARANDANO  NATURE S FACTORY 20 GRS </t>
        </is>
      </c>
      <c r="E1457" t="n">
        <v>116</v>
      </c>
      <c r="F1457" t="inlineStr">
        <is>
          <t>Automatico</t>
        </is>
      </c>
      <c r="G1457" t="n">
        <v>2.22</v>
      </c>
      <c r="H1457" t="n">
        <v>52.25</v>
      </c>
      <c r="I1457" t="n">
        <v>0</v>
      </c>
      <c r="J1457" t="n">
        <v>100</v>
      </c>
      <c r="K1457" t="inlineStr">
        <is>
          <t>NATURE S FACTORY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1015</v>
      </c>
      <c r="Q1457" t="n">
        <v>1639</v>
      </c>
      <c r="R1457" t="n">
        <v>60</v>
      </c>
      <c r="S1457" t="n">
        <v>82</v>
      </c>
      <c r="T1457">
        <f>IF( S1457&lt;=0,0,IF( E1457+I1457 &gt;= MAX((S1457/30)*U1457, S1457*1.2), 0, CEILING( (MAX((S1457/30)*U1457, S1457*1.2) - (E1457+I1457)) / J1457, 1 ) * J1457 ) ) ))</f>
        <v/>
      </c>
      <c r="U1457" t="n">
        <v>36</v>
      </c>
    </row>
    <row r="1458">
      <c r="A1458" t="inlineStr">
        <is>
          <t>BEBIDAS</t>
        </is>
      </c>
      <c r="B1458" t="inlineStr">
        <is>
          <t>35</t>
        </is>
      </c>
      <c r="C1458" t="inlineStr">
        <is>
          <t>7501005113373</t>
        </is>
      </c>
      <c r="D1458" t="inlineStr">
        <is>
          <t xml:space="preserve">BEBIDA SOYA Y JUGO DURAZNO  ADES 200 ML. </t>
        </is>
      </c>
      <c r="E1458" t="n">
        <v>117</v>
      </c>
      <c r="F1458" t="inlineStr">
        <is>
          <t>Automatico</t>
        </is>
      </c>
      <c r="G1458" t="n">
        <v>5.75</v>
      </c>
      <c r="H1458" t="n">
        <v>20.34</v>
      </c>
      <c r="I1458" t="n">
        <v>40</v>
      </c>
      <c r="J1458" t="n">
        <v>40</v>
      </c>
      <c r="K1458" t="inlineStr">
        <is>
          <t>ADES</t>
        </is>
      </c>
      <c r="L1458" t="n">
        <v>1.652173913043477</v>
      </c>
      <c r="M1458" t="n">
        <v>9.499999999999991</v>
      </c>
      <c r="N1458" t="n">
        <v>0</v>
      </c>
      <c r="O1458" t="n">
        <v>0</v>
      </c>
      <c r="P1458" t="n">
        <v>705</v>
      </c>
      <c r="Q1458" t="n">
        <v>649</v>
      </c>
      <c r="R1458" t="n">
        <v>67</v>
      </c>
      <c r="S1458" t="n">
        <v>79</v>
      </c>
      <c r="T1458">
        <f>IF( S1458&lt;=0,0,IF( E1458+I1458 &gt;= MAX((S1458/30)*U1458, S1458*1.2), 0, CEILING( (MAX((S1458/30)*U1458, S1458*1.2) - (E1458+I1458)) / J1458, 1 ) * J1458 ) ) ))</f>
        <v/>
      </c>
      <c r="U1458" t="n">
        <v>22</v>
      </c>
    </row>
    <row r="1459">
      <c r="A1459" t="inlineStr">
        <is>
          <t>ABARROTES BASICOS</t>
        </is>
      </c>
      <c r="B1459" t="inlineStr">
        <is>
          <t>23</t>
        </is>
      </c>
      <c r="C1459" t="inlineStr">
        <is>
          <t>7501005118675</t>
        </is>
      </c>
      <c r="D1459" t="inlineStr">
        <is>
          <t xml:space="preserve">CALDO DE POLLO 6 CUBOS  KNORR 66 GRS </t>
        </is>
      </c>
      <c r="E1459" t="n">
        <v>117</v>
      </c>
      <c r="F1459" t="inlineStr">
        <is>
          <t>Automatico</t>
        </is>
      </c>
      <c r="G1459" t="n">
        <v>4.01</v>
      </c>
      <c r="H1459" t="n">
        <v>29.17</v>
      </c>
      <c r="I1459" t="n">
        <v>192</v>
      </c>
      <c r="J1459" t="n">
        <v>96</v>
      </c>
      <c r="K1459" t="inlineStr">
        <is>
          <t>KNORR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905</v>
      </c>
      <c r="Q1459" t="n">
        <v>773</v>
      </c>
      <c r="R1459" t="n">
        <v>104</v>
      </c>
      <c r="S1459" t="n">
        <v>126</v>
      </c>
      <c r="T1459">
        <f>IF( S1459&lt;=0,0,IF( E1459+I1459 &gt;= MAX((S1459/30)*U1459, S1459*1.2), 0, CEILING( (MAX((S1459/30)*U1459, S1459*1.2) - (E1459+I1459)) / J1459, 1 ) * J1459 ) ) ))</f>
        <v/>
      </c>
      <c r="U1459" t="n">
        <v>22</v>
      </c>
    </row>
    <row r="1460">
      <c r="A1460" t="inlineStr">
        <is>
          <t>PANALES, HIGIENICOS Y DESECHABLES</t>
        </is>
      </c>
      <c r="B1460" t="inlineStr">
        <is>
          <t>95</t>
        </is>
      </c>
      <c r="C1460" t="inlineStr">
        <is>
          <t>7502263763119</t>
        </is>
      </c>
      <c r="D1460" t="inlineStr">
        <is>
          <t xml:space="preserve">PAPEL HIGIENICO HUMEDO KIDS WALFORT 40 PZA </t>
        </is>
      </c>
      <c r="E1460" t="n">
        <v>118</v>
      </c>
      <c r="F1460" t="inlineStr">
        <is>
          <t>Automatico</t>
        </is>
      </c>
      <c r="G1460" t="n">
        <v>2.24</v>
      </c>
      <c r="H1460" t="n">
        <v>52.67</v>
      </c>
      <c r="I1460" t="n">
        <v>0</v>
      </c>
      <c r="J1460" t="n">
        <v>24</v>
      </c>
      <c r="K1460" t="inlineStr">
        <is>
          <t>WALFORT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145</v>
      </c>
      <c r="Q1460" t="n">
        <v>0</v>
      </c>
      <c r="R1460" t="n">
        <v>65</v>
      </c>
      <c r="S1460" t="n">
        <v>70</v>
      </c>
      <c r="T1460">
        <f>IF( S1460&lt;=0,0,IF( E1460+I1460 &gt;= MAX((S1460/30)*U1460, S1460*1.2), 0, CEILING( (MAX((S1460/30)*U1460, S1460*1.2) - (E1460+I1460)) / J1460, 1 ) * J1460 ) ) ))</f>
        <v/>
      </c>
      <c r="U1460" t="n">
        <v>36</v>
      </c>
    </row>
    <row r="1461">
      <c r="A1461" t="inlineStr">
        <is>
          <t>BEBIDAS IVA</t>
        </is>
      </c>
      <c r="B1461" t="inlineStr">
        <is>
          <t>0</t>
        </is>
      </c>
      <c r="C1461" t="inlineStr">
        <is>
          <t>7622210576835</t>
        </is>
      </c>
      <c r="D1461" t="inlineStr">
        <is>
          <t xml:space="preserve">BEBIDA EN POLVO FRESA LIMON  TANG 13 GRS </t>
        </is>
      </c>
      <c r="E1461" t="n">
        <v>118</v>
      </c>
      <c r="F1461" t="inlineStr">
        <is>
          <t>Automatico</t>
        </is>
      </c>
      <c r="G1461" t="n">
        <v>3.59</v>
      </c>
      <c r="H1461" t="n">
        <v>32.86</v>
      </c>
      <c r="I1461" t="n">
        <v>0</v>
      </c>
      <c r="J1461" t="n">
        <v>72</v>
      </c>
      <c r="K1461" t="inlineStr">
        <is>
          <t>TANG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683</v>
      </c>
      <c r="Q1461" t="n">
        <v>0</v>
      </c>
      <c r="R1461" t="n">
        <v>79</v>
      </c>
      <c r="S1461" t="n">
        <v>87</v>
      </c>
      <c r="T1461">
        <f>IF( S1461&lt;=0,0,IF( E1461+I1461 &gt;= MAX((S1461/30)*U1461, S1461*1.2), 0, CEILING( (MAX((S1461/30)*U1461, S1461*1.2) - (E1461+I1461)) / J1461, 1 ) * J1461 ) ) ))</f>
        <v/>
      </c>
      <c r="U1461" t="n">
        <v>22</v>
      </c>
    </row>
    <row r="1462">
      <c r="A1462" t="inlineStr">
        <is>
          <t>ABA. COMESTIBLES MP IEPS</t>
        </is>
      </c>
      <c r="B1462" t="inlineStr">
        <is>
          <t>365</t>
        </is>
      </c>
      <c r="C1462" t="inlineStr">
        <is>
          <t>7506409019276</t>
        </is>
      </c>
      <c r="D1462" t="inlineStr">
        <is>
          <t xml:space="preserve">PALOMITAS MICROONDAS NATURAL  GOLDEN HILLS 85 GRS </t>
        </is>
      </c>
      <c r="E1462" t="n">
        <v>119</v>
      </c>
      <c r="F1462" t="inlineStr">
        <is>
          <t>Automatico</t>
        </is>
      </c>
      <c r="G1462" t="n">
        <v>2.59</v>
      </c>
      <c r="H1462" t="n">
        <v>45.94</v>
      </c>
      <c r="I1462" t="n">
        <v>24</v>
      </c>
      <c r="J1462" t="n">
        <v>24</v>
      </c>
      <c r="K1462" t="inlineStr">
        <is>
          <t>GOLDEN HILLS</t>
        </is>
      </c>
      <c r="L1462" t="n">
        <v>18.05405405405405</v>
      </c>
      <c r="M1462" t="n">
        <v>46.75999999999998</v>
      </c>
      <c r="N1462" t="n">
        <v>8.78764478764478</v>
      </c>
      <c r="O1462" t="n">
        <v>22.75999999999998</v>
      </c>
      <c r="P1462" t="n">
        <v>468</v>
      </c>
      <c r="Q1462" t="n">
        <v>376</v>
      </c>
      <c r="R1462" t="n">
        <v>23</v>
      </c>
      <c r="S1462" t="n">
        <v>35</v>
      </c>
      <c r="T1462">
        <f>IF( S1462&lt;=0,0,IF( E1462+I1462 &gt;= MAX((S1462/30)*U1462, S1462*1.2), 0, CEILING( (MAX((S1462/30)*U1462, S1462*1.2) - (E1462+I1462)) / J1462, 1 ) * J1462 ) ) ))</f>
        <v/>
      </c>
      <c r="U1462" t="n">
        <v>64</v>
      </c>
    </row>
    <row r="1463">
      <c r="A1463" t="inlineStr">
        <is>
          <t>BEBIDAS IVA</t>
        </is>
      </c>
      <c r="B1463" t="inlineStr">
        <is>
          <t>0</t>
        </is>
      </c>
      <c r="C1463" t="inlineStr">
        <is>
          <t>7622210576781</t>
        </is>
      </c>
      <c r="D1463" t="inlineStr">
        <is>
          <t xml:space="preserve">BEBIDA EN POLVO LIMON  TANG 13 GRS </t>
        </is>
      </c>
      <c r="E1463" t="n">
        <v>119</v>
      </c>
      <c r="F1463" t="inlineStr">
        <is>
          <t>Automatico</t>
        </is>
      </c>
      <c r="G1463" t="n">
        <v>3.41</v>
      </c>
      <c r="H1463" t="n">
        <v>34.89</v>
      </c>
      <c r="I1463" t="n">
        <v>0</v>
      </c>
      <c r="J1463" t="n">
        <v>72</v>
      </c>
      <c r="K1463" t="inlineStr">
        <is>
          <t>TANG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588</v>
      </c>
      <c r="Q1463" t="n">
        <v>0</v>
      </c>
      <c r="R1463" t="n">
        <v>55</v>
      </c>
      <c r="S1463" t="n">
        <v>78</v>
      </c>
      <c r="T1463">
        <f>IF( S1463&lt;=0,0,IF( E1463+I1463 &gt;= MAX((S1463/30)*U1463, S1463*1.2), 0, CEILING( (MAX((S1463/30)*U1463, S1463*1.2) - (E1463+I1463)) / J1463, 1 ) * J1463 ) ) ))</f>
        <v/>
      </c>
      <c r="U1463" t="n">
        <v>22</v>
      </c>
    </row>
    <row r="1464">
      <c r="A1464" t="inlineStr">
        <is>
          <t>CONSERVAS</t>
        </is>
      </c>
      <c r="B1464" t="inlineStr">
        <is>
          <t>143</t>
        </is>
      </c>
      <c r="C1464" t="inlineStr">
        <is>
          <t>7501045404400</t>
        </is>
      </c>
      <c r="D1464" t="inlineStr">
        <is>
          <t xml:space="preserve">ATUN EN AGUA  EL DORADO 130 GRS </t>
        </is>
      </c>
      <c r="E1464" t="n">
        <v>120</v>
      </c>
      <c r="F1464" t="inlineStr">
        <is>
          <t>Automatico</t>
        </is>
      </c>
      <c r="G1464" t="n">
        <v>3.02</v>
      </c>
      <c r="H1464" t="n">
        <v>39.73</v>
      </c>
      <c r="I1464" t="n">
        <v>0</v>
      </c>
      <c r="J1464" t="n">
        <v>48</v>
      </c>
      <c r="K1464" t="inlineStr">
        <is>
          <t>EL DORADO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1257</v>
      </c>
      <c r="Q1464" t="n">
        <v>911</v>
      </c>
      <c r="R1464" t="n">
        <v>60</v>
      </c>
      <c r="S1464" t="n">
        <v>73</v>
      </c>
      <c r="T1464">
        <f>IF( S1464&lt;=0,0,IF( E1464+I1464 &gt;= MAX((S1464/30)*U1464, S1464*1.2), 0, CEILING( (MAX((S1464/30)*U1464, S1464*1.2) - (E1464+I1464)) / J1464, 1 ) * J1464 ) ) ))</f>
        <v/>
      </c>
      <c r="U1464" t="n">
        <v>22</v>
      </c>
    </row>
    <row r="1465">
      <c r="A1465" t="inlineStr">
        <is>
          <t>BEBIDAS IVA</t>
        </is>
      </c>
      <c r="B1465" t="inlineStr">
        <is>
          <t>0</t>
        </is>
      </c>
      <c r="C1465" t="inlineStr">
        <is>
          <t>7622210576910</t>
        </is>
      </c>
      <c r="D1465" t="inlineStr">
        <is>
          <t xml:space="preserve">BEBIDA EN POLVO HORCHATA  TANG 13 GRS </t>
        </is>
      </c>
      <c r="E1465" t="n">
        <v>121</v>
      </c>
      <c r="F1465" t="inlineStr">
        <is>
          <t>Automatico</t>
        </is>
      </c>
      <c r="G1465" t="n">
        <v>2.88</v>
      </c>
      <c r="H1465" t="n">
        <v>42.01</v>
      </c>
      <c r="I1465" t="n">
        <v>0</v>
      </c>
      <c r="J1465" t="n">
        <v>72</v>
      </c>
      <c r="K1465" t="inlineStr">
        <is>
          <t>TANG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522</v>
      </c>
      <c r="Q1465" t="n">
        <v>0</v>
      </c>
      <c r="R1465" t="n">
        <v>31</v>
      </c>
      <c r="S1465" t="n">
        <v>38</v>
      </c>
      <c r="T1465">
        <f>IF( S1465&lt;=0,0,IF( E1465+I1465 &gt;= MAX((S1465/30)*U1465, S1465*1.2), 0, CEILING( (MAX((S1465/30)*U1465, S1465*1.2) - (E1465+I1465)) / J1465, 1 ) * J1465 ) ) ))</f>
        <v/>
      </c>
      <c r="U1465" t="n">
        <v>22</v>
      </c>
    </row>
    <row r="1466">
      <c r="A1466" t="inlineStr">
        <is>
          <t>CONSERVAS</t>
        </is>
      </c>
      <c r="B1466" t="inlineStr">
        <is>
          <t>143</t>
        </is>
      </c>
      <c r="C1466" t="inlineStr">
        <is>
          <t>7502224040693</t>
        </is>
      </c>
      <c r="D1466" t="inlineStr">
        <is>
          <t xml:space="preserve">ATUN EN AGUA  MARINA AZUL 74 GRS </t>
        </is>
      </c>
      <c r="E1466" t="n">
        <v>122</v>
      </c>
      <c r="F1466" t="inlineStr">
        <is>
          <t>Automatico</t>
        </is>
      </c>
      <c r="G1466" t="n">
        <v>5.07</v>
      </c>
      <c r="H1466" t="n">
        <v>24.06</v>
      </c>
      <c r="I1466" t="n">
        <v>0</v>
      </c>
      <c r="J1466" t="n">
        <v>48</v>
      </c>
      <c r="K1466" t="inlineStr">
        <is>
          <t>MARINA AZUL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3722</v>
      </c>
      <c r="Q1466" t="n">
        <v>2773</v>
      </c>
      <c r="R1466" t="n">
        <v>199</v>
      </c>
      <c r="S1466" t="n">
        <v>230</v>
      </c>
      <c r="T1466">
        <f>IF( S1466&lt;=0,0,IF( E1466+I1466 &gt;= MAX((S1466/30)*U1466, S1466*1.2), 0, CEILING( (MAX((S1466/30)*U1466, S1466*1.2) - (E1466+I1466)) / J1466, 1 ) * J1466 ) ) ))</f>
        <v/>
      </c>
      <c r="U1466" t="n">
        <v>18</v>
      </c>
    </row>
    <row r="1467">
      <c r="A1467" t="inlineStr">
        <is>
          <t>CONSERVAS</t>
        </is>
      </c>
      <c r="B1467" t="inlineStr">
        <is>
          <t>0</t>
        </is>
      </c>
      <c r="C1467" t="inlineStr">
        <is>
          <t>7502224040693</t>
        </is>
      </c>
      <c r="D1467" t="inlineStr">
        <is>
          <t xml:space="preserve">ATUN EN AGUA  MARINA AZUL 74 GRS </t>
        </is>
      </c>
      <c r="E1467" t="n">
        <v>122</v>
      </c>
      <c r="F1467" t="inlineStr">
        <is>
          <t>Automatico</t>
        </is>
      </c>
      <c r="G1467" t="n">
        <v>5.07</v>
      </c>
      <c r="H1467" t="n">
        <v>24.06</v>
      </c>
      <c r="I1467" t="n">
        <v>0</v>
      </c>
      <c r="J1467" t="n">
        <v>48</v>
      </c>
      <c r="K1467" t="inlineStr">
        <is>
          <t>MARINA AZUL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3722</v>
      </c>
      <c r="Q1467" t="n">
        <v>2773</v>
      </c>
      <c r="R1467" t="n">
        <v>199</v>
      </c>
      <c r="S1467" t="n">
        <v>230</v>
      </c>
      <c r="T1467">
        <f>IF( S1467&lt;=0,0,IF( E1467+I1467 &gt;= MAX((S1467/30)*U1467, S1467*1.2), 0, CEILING( (MAX((S1467/30)*U1467, S1467*1.2) - (E1467+I1467)) / J1467, 1 ) * J1467 ) ) ))</f>
        <v/>
      </c>
      <c r="U1467" t="n">
        <v>18</v>
      </c>
    </row>
    <row r="1468">
      <c r="A1468" t="inlineStr">
        <is>
          <t>DULCERIA IEPS</t>
        </is>
      </c>
      <c r="B1468" t="inlineStr">
        <is>
          <t>420</t>
        </is>
      </c>
      <c r="C1468" t="inlineStr">
        <is>
          <t>757528041984</t>
        </is>
      </c>
      <c r="D1468" t="inlineStr">
        <is>
          <t xml:space="preserve">CHOCOLATE CON MENTA  RICOLINO 60 GRS </t>
        </is>
      </c>
      <c r="E1468" t="n">
        <v>123</v>
      </c>
      <c r="F1468" t="inlineStr">
        <is>
          <t>Automatico</t>
        </is>
      </c>
      <c r="G1468" t="n">
        <v>2.59</v>
      </c>
      <c r="H1468" t="n">
        <v>48.26</v>
      </c>
      <c r="I1468" t="n">
        <v>0</v>
      </c>
      <c r="J1468" t="n">
        <v>60</v>
      </c>
      <c r="K1468" t="inlineStr">
        <is>
          <t>RICOLINO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543</v>
      </c>
      <c r="Q1468" t="n">
        <v>480</v>
      </c>
      <c r="R1468" t="n">
        <v>52</v>
      </c>
      <c r="S1468" t="n">
        <v>61</v>
      </c>
      <c r="T1468">
        <f>IF( S1468&lt;=0,0,IF( E1468+I1468 &gt;= MAX((S1468/30)*U1468, S1468*1.2), 0, CEILING( (MAX((S1468/30)*U1468, S1468*1.2) - (E1468+I1468)) / J1468, 1 ) * J1468 ) ) ))</f>
        <v/>
      </c>
      <c r="U1468" t="n">
        <v>22</v>
      </c>
    </row>
    <row r="1469">
      <c r="A1469" t="inlineStr">
        <is>
          <t>DULCERIA IEPS</t>
        </is>
      </c>
      <c r="B1469" t="inlineStr">
        <is>
          <t>0</t>
        </is>
      </c>
      <c r="C1469" t="inlineStr">
        <is>
          <t>757528041984</t>
        </is>
      </c>
      <c r="D1469" t="inlineStr">
        <is>
          <t xml:space="preserve">CHOCOLATE CON MENTA  RICOLINO 60 GRS </t>
        </is>
      </c>
      <c r="E1469" t="n">
        <v>123</v>
      </c>
      <c r="F1469" t="inlineStr">
        <is>
          <t>Automatico</t>
        </is>
      </c>
      <c r="G1469" t="n">
        <v>2.59</v>
      </c>
      <c r="H1469" t="n">
        <v>48.26</v>
      </c>
      <c r="I1469" t="n">
        <v>0</v>
      </c>
      <c r="J1469" t="n">
        <v>60</v>
      </c>
      <c r="K1469" t="inlineStr">
        <is>
          <t>RICOLINO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543</v>
      </c>
      <c r="Q1469" t="n">
        <v>480</v>
      </c>
      <c r="R1469" t="n">
        <v>52</v>
      </c>
      <c r="S1469" t="n">
        <v>61</v>
      </c>
      <c r="T1469">
        <f>IF( S1469&lt;=0,0,IF( E1469+I1469 &gt;= MAX((S1469/30)*U1469, S1469*1.2), 0, CEILING( (MAX((S1469/30)*U1469, S1469*1.2) - (E1469+I1469)) / J1469, 1 ) * J1469 ) ) ))</f>
        <v/>
      </c>
      <c r="U1469" t="n">
        <v>22</v>
      </c>
    </row>
    <row r="1470">
      <c r="A1470" t="inlineStr">
        <is>
          <t>CEREALES, AVENAS Y BARRAS</t>
        </is>
      </c>
      <c r="B1470" t="inlineStr">
        <is>
          <t>2</t>
        </is>
      </c>
      <c r="C1470" t="inlineStr">
        <is>
          <t>7500478033294</t>
        </is>
      </c>
      <c r="D1470" t="inlineStr">
        <is>
          <t xml:space="preserve">AVENA INSTANTÁNEA MANZANA CANELA  QUAKER 40 GRS </t>
        </is>
      </c>
      <c r="E1470" t="n">
        <v>129</v>
      </c>
      <c r="F1470" t="inlineStr">
        <is>
          <t>Automatico</t>
        </is>
      </c>
      <c r="G1470" t="n">
        <v>5.41</v>
      </c>
      <c r="H1470" t="n">
        <v>23.84</v>
      </c>
      <c r="I1470" t="n">
        <v>44</v>
      </c>
      <c r="J1470" t="n">
        <v>44</v>
      </c>
      <c r="K1470" t="inlineStr">
        <is>
          <t>QUAKER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830</v>
      </c>
      <c r="Q1470" t="n">
        <v>809</v>
      </c>
      <c r="R1470" t="n">
        <v>71</v>
      </c>
      <c r="S1470" t="n">
        <v>90</v>
      </c>
      <c r="T1470">
        <f>IF( S1470&lt;=0,0,IF( E1470+I1470 &gt;= MAX((S1470/30)*U1470, S1470*1.2), 0, CEILING( (MAX((S1470/30)*U1470, S1470*1.2) - (E1470+I1470)) / J1470, 1 ) * J1470 ) ) ))</f>
        <v/>
      </c>
      <c r="U1470" t="n">
        <v>22</v>
      </c>
    </row>
    <row r="1471">
      <c r="A1471" t="inlineStr">
        <is>
          <t>PANALES, HIGIENICOS Y DESECHABLES</t>
        </is>
      </c>
      <c r="B1471" t="inlineStr">
        <is>
          <t>95</t>
        </is>
      </c>
      <c r="C1471" t="inlineStr">
        <is>
          <t>7501943494732</t>
        </is>
      </c>
      <c r="D1471" t="inlineStr">
        <is>
          <t xml:space="preserve">PANUELOS FACIALES FRUTOS ROJOS  KLEENEX 90 PZA </t>
        </is>
      </c>
      <c r="E1471" t="n">
        <v>130</v>
      </c>
      <c r="F1471" t="inlineStr">
        <is>
          <t>Automatico</t>
        </is>
      </c>
      <c r="G1471" t="n">
        <v>2.44</v>
      </c>
      <c r="H1471" t="n">
        <v>53.27</v>
      </c>
      <c r="I1471" t="n">
        <v>0</v>
      </c>
      <c r="J1471" t="n">
        <v>36</v>
      </c>
      <c r="K1471" t="inlineStr">
        <is>
          <t>KLEENEX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995</v>
      </c>
      <c r="Q1471" t="n">
        <v>1484</v>
      </c>
      <c r="R1471" t="n">
        <v>71</v>
      </c>
      <c r="S1471" t="n">
        <v>86</v>
      </c>
      <c r="T1471">
        <f>IF( S1471&lt;=0,0,IF( E1471+I1471 &gt;= MAX((S1471/30)*U1471, S1471*1.2), 0, CEILING( (MAX((S1471/30)*U1471, S1471*1.2) - (E1471+I1471)) / J1471, 1 ) * J1471 ) ) ))</f>
        <v/>
      </c>
      <c r="U1471" t="n">
        <v>22</v>
      </c>
    </row>
    <row r="1472">
      <c r="A1472" t="inlineStr">
        <is>
          <t>CEREALES, AVENAS Y BARRAS IEPS</t>
        </is>
      </c>
      <c r="B1472" t="inlineStr">
        <is>
          <t>402</t>
        </is>
      </c>
      <c r="C1472" t="inlineStr">
        <is>
          <t>7501008042854</t>
        </is>
      </c>
      <c r="D1472" t="inlineStr">
        <is>
          <t xml:space="preserve">CEREAL HOJUELAS DE MAIZ CON AZUCAR  KELLOGGS 30 GRS </t>
        </is>
      </c>
      <c r="E1472" t="n">
        <v>134</v>
      </c>
      <c r="F1472" t="inlineStr">
        <is>
          <t>Automatico</t>
        </is>
      </c>
      <c r="G1472" t="n">
        <v>3.37</v>
      </c>
      <c r="H1472" t="n">
        <v>39.76</v>
      </c>
      <c r="I1472" t="n">
        <v>0</v>
      </c>
      <c r="J1472" t="n">
        <v>50</v>
      </c>
      <c r="K1472" t="inlineStr">
        <is>
          <t>KELLOGGS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856</v>
      </c>
      <c r="Q1472" t="n">
        <v>1041</v>
      </c>
      <c r="R1472" t="n">
        <v>86</v>
      </c>
      <c r="S1472" t="n">
        <v>110</v>
      </c>
      <c r="T1472">
        <f>IF( S1472&lt;=0,0,IF( E1472+I1472 &gt;= MAX((S1472/30)*U1472, S1472*1.2), 0, CEILING( (MAX((S1472/30)*U1472, S1472*1.2) - (E1472+I1472)) / J1472, 1 ) * J1472 ) ) ))</f>
        <v/>
      </c>
      <c r="U1472" t="n">
        <v>22</v>
      </c>
    </row>
    <row r="1473">
      <c r="A1473" t="inlineStr">
        <is>
          <t>ABA. BASICOS MP</t>
        </is>
      </c>
      <c r="B1473" t="inlineStr">
        <is>
          <t>346</t>
        </is>
      </c>
      <c r="C1473" t="inlineStr">
        <is>
          <t>7506409016985</t>
        </is>
      </c>
      <c r="D1473" t="inlineStr">
        <is>
          <t xml:space="preserve">ARROZ GRANO LARGO SUPER EXTRA  GOLDEN HILLS 900 GRS </t>
        </is>
      </c>
      <c r="E1473" t="n">
        <v>142</v>
      </c>
      <c r="F1473" t="inlineStr">
        <is>
          <t>Automatico</t>
        </is>
      </c>
      <c r="G1473" t="n">
        <v>3.55</v>
      </c>
      <c r="H1473" t="n">
        <v>40</v>
      </c>
      <c r="I1473" t="n">
        <v>0</v>
      </c>
      <c r="J1473" t="n">
        <v>30</v>
      </c>
      <c r="K1473" t="inlineStr">
        <is>
          <t>GOLDEN HILLS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1513</v>
      </c>
      <c r="Q1473" t="n">
        <v>1420</v>
      </c>
      <c r="R1473" t="n">
        <v>66</v>
      </c>
      <c r="S1473" t="n">
        <v>87</v>
      </c>
      <c r="T1473">
        <f>IF( S1473&lt;=0,0,IF( E1473+I1473 &gt;= MAX((S1473/30)*U1473, S1473*1.2), 0, CEILING( (MAX((S1473/30)*U1473, S1473*1.2) - (E1473+I1473)) / J1473, 1 ) * J1473 ) ) ))</f>
        <v/>
      </c>
      <c r="U1473" t="n">
        <v>32</v>
      </c>
    </row>
    <row r="1474">
      <c r="A1474" t="inlineStr">
        <is>
          <t>BEBIDAS IVA</t>
        </is>
      </c>
      <c r="B1474" t="inlineStr">
        <is>
          <t>3</t>
        </is>
      </c>
      <c r="C1474" t="inlineStr">
        <is>
          <t>7622210688750</t>
        </is>
      </c>
      <c r="D1474" t="inlineStr">
        <is>
          <t xml:space="preserve">BEBIDA EN POLVO LIGHT TE LIMON  CLIGHT 7 GRS </t>
        </is>
      </c>
      <c r="E1474" t="n">
        <v>144</v>
      </c>
      <c r="F1474" t="inlineStr">
        <is>
          <t>Automatico</t>
        </is>
      </c>
      <c r="G1474" t="n">
        <v>9.619999999999999</v>
      </c>
      <c r="H1474" t="n">
        <v>15.28</v>
      </c>
      <c r="I1474" t="n">
        <v>90</v>
      </c>
      <c r="J1474" t="n">
        <v>90</v>
      </c>
      <c r="K1474" t="inlineStr">
        <is>
          <t>CLIGHT</t>
        </is>
      </c>
      <c r="L1474" t="n">
        <v>3.03118503118503</v>
      </c>
      <c r="M1474" t="n">
        <v>29.15999999999999</v>
      </c>
      <c r="N1474" t="n">
        <v>0</v>
      </c>
      <c r="O1474" t="n">
        <v>0</v>
      </c>
      <c r="P1474" t="n">
        <v>3223</v>
      </c>
      <c r="Q1474" t="n">
        <v>4125</v>
      </c>
      <c r="R1474" t="n">
        <v>73</v>
      </c>
      <c r="S1474" t="n">
        <v>130</v>
      </c>
      <c r="T1474">
        <f>IF( S1474&lt;=0,0,IF( E1474+I1474 &gt;= MAX((S1474/30)*U1474, S1474*1.2), 0, CEILING( (MAX((S1474/30)*U1474, S1474*1.2) - (E1474+I1474)) / J1474, 1 ) * J1474 ) ) ))</f>
        <v/>
      </c>
      <c r="U1474" t="n">
        <v>18</v>
      </c>
    </row>
    <row r="1475">
      <c r="A1475" t="inlineStr">
        <is>
          <t>PANALES, HIGIENICOS Y DESECHABLES</t>
        </is>
      </c>
      <c r="B1475" t="inlineStr">
        <is>
          <t>95</t>
        </is>
      </c>
      <c r="C1475" t="inlineStr">
        <is>
          <t>7501943476271</t>
        </is>
      </c>
      <c r="D1475" t="inlineStr">
        <is>
          <t xml:space="preserve">PANUELOS FACIALES  KLEENEX 50 PZA </t>
        </is>
      </c>
      <c r="E1475" t="n">
        <v>144</v>
      </c>
      <c r="F1475" t="inlineStr">
        <is>
          <t>Automatico</t>
        </is>
      </c>
      <c r="G1475" t="n">
        <v>3.05</v>
      </c>
      <c r="H1475" t="n">
        <v>47.21</v>
      </c>
      <c r="I1475" t="n">
        <v>0</v>
      </c>
      <c r="J1475" t="n">
        <v>48</v>
      </c>
      <c r="K1475" t="inlineStr">
        <is>
          <t>KLEENEX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1464</v>
      </c>
      <c r="Q1475" t="n">
        <v>1681</v>
      </c>
      <c r="R1475" t="n">
        <v>96</v>
      </c>
      <c r="S1475" t="n">
        <v>116</v>
      </c>
      <c r="T1475">
        <f>IF( S1475&lt;=0,0,IF( E1475+I1475 &gt;= MAX((S1475/30)*U1475, S1475*1.2), 0, CEILING( (MAX((S1475/30)*U1475, S1475*1.2) - (E1475+I1475)) / J1475, 1 ) * J1475 ) ) ))</f>
        <v/>
      </c>
      <c r="U1475" t="n">
        <v>18</v>
      </c>
    </row>
    <row r="1476">
      <c r="A1476" t="inlineStr">
        <is>
          <t>BEBIDAS IVA</t>
        </is>
      </c>
      <c r="B1476" t="inlineStr">
        <is>
          <t>3</t>
        </is>
      </c>
      <c r="C1476" t="inlineStr">
        <is>
          <t>7802800736027</t>
        </is>
      </c>
      <c r="D1476" t="inlineStr">
        <is>
          <t xml:space="preserve">BEBIDA EN POLVO LIGHT LIMON  ZUKO 7 GRS </t>
        </is>
      </c>
      <c r="E1476" t="n">
        <v>147</v>
      </c>
      <c r="F1476" t="inlineStr">
        <is>
          <t>Automatico</t>
        </is>
      </c>
      <c r="G1476" t="n">
        <v>5.63</v>
      </c>
      <c r="H1476" t="n">
        <v>26.11</v>
      </c>
      <c r="I1476" t="n">
        <v>0</v>
      </c>
      <c r="J1476" t="n">
        <v>96</v>
      </c>
      <c r="K1476" t="inlineStr">
        <is>
          <t>ZUKO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1824</v>
      </c>
      <c r="Q1476" t="n">
        <v>2871</v>
      </c>
      <c r="R1476" t="n">
        <v>120</v>
      </c>
      <c r="S1476" t="n">
        <v>148</v>
      </c>
      <c r="T1476">
        <f>IF( S1476&lt;=0,0,IF( E1476+I1476 &gt;= MAX((S1476/30)*U1476, S1476*1.2), 0, CEILING( (MAX((S1476/30)*U1476, S1476*1.2) - (E1476+I1476)) / J1476, 1 ) * J1476 ) ) ))</f>
        <v/>
      </c>
      <c r="U1476" t="n">
        <v>22</v>
      </c>
    </row>
    <row r="1477">
      <c r="A1477" t="inlineStr">
        <is>
          <t>CONSERVAS</t>
        </is>
      </c>
      <c r="B1477" t="inlineStr">
        <is>
          <t>143</t>
        </is>
      </c>
      <c r="C1477" t="inlineStr">
        <is>
          <t>7501045403014</t>
        </is>
      </c>
      <c r="D1477" t="inlineStr">
        <is>
          <t xml:space="preserve">ATUN EN ACEITE  DOLORES 130 GRS </t>
        </is>
      </c>
      <c r="E1477" t="n">
        <v>148</v>
      </c>
      <c r="F1477" t="inlineStr">
        <is>
          <t>Automatico</t>
        </is>
      </c>
      <c r="G1477" t="n">
        <v>3.64</v>
      </c>
      <c r="H1477" t="n">
        <v>40.65</v>
      </c>
      <c r="I1477" t="n">
        <v>0</v>
      </c>
      <c r="J1477" t="n">
        <v>48</v>
      </c>
      <c r="K1477" t="inlineStr">
        <is>
          <t>DOLORES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1795</v>
      </c>
      <c r="Q1477" t="n">
        <v>1996</v>
      </c>
      <c r="R1477" t="n">
        <v>85</v>
      </c>
      <c r="S1477" t="n">
        <v>123</v>
      </c>
      <c r="T1477">
        <f>IF( S1477&lt;=0,0,IF( E1477+I1477 &gt;= MAX((S1477/30)*U1477, S1477*1.2), 0, CEILING( (MAX((S1477/30)*U1477, S1477*1.2) - (E1477+I1477)) / J1477, 1 ) * J1477 ) ) ))</f>
        <v/>
      </c>
      <c r="U1477" t="n">
        <v>18</v>
      </c>
    </row>
    <row r="1478">
      <c r="A1478" t="inlineStr">
        <is>
          <t>CONSERVAS</t>
        </is>
      </c>
      <c r="B1478" t="inlineStr">
        <is>
          <t>0</t>
        </is>
      </c>
      <c r="C1478" t="inlineStr">
        <is>
          <t>7501045403014</t>
        </is>
      </c>
      <c r="D1478" t="inlineStr">
        <is>
          <t xml:space="preserve">ATUN EN ACEITE  DOLORES 130 GRS </t>
        </is>
      </c>
      <c r="E1478" t="n">
        <v>148</v>
      </c>
      <c r="F1478" t="inlineStr">
        <is>
          <t>Automatico</t>
        </is>
      </c>
      <c r="G1478" t="n">
        <v>3.64</v>
      </c>
      <c r="H1478" t="n">
        <v>40.65</v>
      </c>
      <c r="I1478" t="n">
        <v>0</v>
      </c>
      <c r="J1478" t="n">
        <v>48</v>
      </c>
      <c r="K1478" t="inlineStr">
        <is>
          <t>DOLORES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1795</v>
      </c>
      <c r="Q1478" t="n">
        <v>1996</v>
      </c>
      <c r="R1478" t="n">
        <v>85</v>
      </c>
      <c r="S1478" t="n">
        <v>123</v>
      </c>
      <c r="T1478">
        <f>IF( S1478&lt;=0,0,IF( E1478+I1478 &gt;= MAX((S1478/30)*U1478, S1478*1.2), 0, CEILING( (MAX((S1478/30)*U1478, S1478*1.2) - (E1478+I1478)) / J1478, 1 ) * J1478 ) ) ))</f>
        <v/>
      </c>
      <c r="U1478" t="n">
        <v>18</v>
      </c>
    </row>
    <row r="1479">
      <c r="A1479" t="inlineStr">
        <is>
          <t>BEBIDAS</t>
        </is>
      </c>
      <c r="B1479" t="inlineStr">
        <is>
          <t>0</t>
        </is>
      </c>
      <c r="C1479" t="inlineStr">
        <is>
          <t>7501059200050</t>
        </is>
      </c>
      <c r="D1479" t="inlineStr">
        <is>
          <t xml:space="preserve">AGUA NATURAL MANANTIAL  STA MARIA 500 ML. </t>
        </is>
      </c>
      <c r="E1479" t="n">
        <v>149</v>
      </c>
      <c r="F1479" t="inlineStr">
        <is>
          <t>Automatico</t>
        </is>
      </c>
      <c r="G1479" t="n">
        <v>8.960000000000001</v>
      </c>
      <c r="H1479" t="n">
        <v>16.74</v>
      </c>
      <c r="I1479" t="n">
        <v>40</v>
      </c>
      <c r="J1479" t="n">
        <v>40</v>
      </c>
      <c r="K1479" t="inlineStr">
        <is>
          <t>STA MARIA</t>
        </is>
      </c>
      <c r="L1479" t="n">
        <v>1.370535714285715</v>
      </c>
      <c r="M1479" t="n">
        <v>12.28000000000001</v>
      </c>
      <c r="N1479" t="n">
        <v>0</v>
      </c>
      <c r="O1479" t="n">
        <v>0</v>
      </c>
      <c r="P1479" t="n">
        <v>2604</v>
      </c>
      <c r="Q1479" t="n">
        <v>2876</v>
      </c>
      <c r="R1479" t="n">
        <v>201</v>
      </c>
      <c r="S1479" t="n">
        <v>240</v>
      </c>
      <c r="T1479">
        <f>IF( S1479&lt;=0,0,IF( E1479+I1479 &gt;= MAX((S1479/30)*U1479, S1479*1.2), 0, CEILING( (MAX((S1479/30)*U1479, S1479*1.2) - (E1479+I1479)) / J1479, 1 ) * J1479 ) ) ))</f>
        <v/>
      </c>
      <c r="U1479" t="n">
        <v>18</v>
      </c>
    </row>
    <row r="1480">
      <c r="A1480" t="inlineStr">
        <is>
          <t>BEBIDAS</t>
        </is>
      </c>
      <c r="B1480" t="inlineStr">
        <is>
          <t>35</t>
        </is>
      </c>
      <c r="C1480" t="inlineStr">
        <is>
          <t>7501059200050</t>
        </is>
      </c>
      <c r="D1480" t="inlineStr">
        <is>
          <t xml:space="preserve">AGUA NATURAL MANANTIAL  STA MARIA 500 ML. </t>
        </is>
      </c>
      <c r="E1480" t="n">
        <v>150</v>
      </c>
      <c r="F1480" t="inlineStr">
        <is>
          <t>Automatico</t>
        </is>
      </c>
      <c r="G1480" t="n">
        <v>8.960000000000001</v>
      </c>
      <c r="H1480" t="n">
        <v>16.74</v>
      </c>
      <c r="I1480" t="n">
        <v>40</v>
      </c>
      <c r="J1480" t="n">
        <v>40</v>
      </c>
      <c r="K1480" t="inlineStr">
        <is>
          <t>STA MARIA</t>
        </is>
      </c>
      <c r="L1480" t="n">
        <v>1.258928571428573</v>
      </c>
      <c r="M1480" t="n">
        <v>11.28000000000002</v>
      </c>
      <c r="N1480" t="n">
        <v>0</v>
      </c>
      <c r="O1480" t="n">
        <v>0</v>
      </c>
      <c r="P1480" t="n">
        <v>2603</v>
      </c>
      <c r="Q1480" t="n">
        <v>2876</v>
      </c>
      <c r="R1480" t="n">
        <v>200</v>
      </c>
      <c r="S1480" t="n">
        <v>239</v>
      </c>
      <c r="T1480">
        <f>IF( S1480&lt;=0,0,IF( E1480+I1480 &gt;= MAX((S1480/30)*U1480, S1480*1.2), 0, CEILING( (MAX((S1480/30)*U1480, S1480*1.2) - (E1480+I1480)) / J1480, 1 ) * J1480 ) ) ))</f>
        <v/>
      </c>
      <c r="U1480" t="n">
        <v>18</v>
      </c>
    </row>
    <row r="1481">
      <c r="A1481" t="inlineStr">
        <is>
          <t>ABA. BASICOS MP</t>
        </is>
      </c>
      <c r="B1481" t="inlineStr">
        <is>
          <t>0</t>
        </is>
      </c>
      <c r="C1481" t="inlineStr">
        <is>
          <t>7506409031193</t>
        </is>
      </c>
      <c r="D1481" t="inlineStr">
        <is>
          <t xml:space="preserve">ATUN EN TROZOS EN AGUA  GOLDEN HILLS 130 GRS </t>
        </is>
      </c>
      <c r="E1481" t="n">
        <v>155</v>
      </c>
      <c r="F1481" t="inlineStr">
        <is>
          <t>Automatico</t>
        </is>
      </c>
      <c r="G1481" t="n">
        <v>5.22</v>
      </c>
      <c r="H1481" t="n">
        <v>30.65</v>
      </c>
      <c r="I1481" t="n">
        <v>0</v>
      </c>
      <c r="J1481" t="n">
        <v>48</v>
      </c>
      <c r="K1481" t="inlineStr">
        <is>
          <t>GOLDEN HILLS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617</v>
      </c>
      <c r="Q1481" t="n">
        <v>0</v>
      </c>
      <c r="R1481" t="n">
        <v>106</v>
      </c>
      <c r="S1481" t="n">
        <v>155</v>
      </c>
      <c r="T1481">
        <f>IF( S1481&lt;=0,0,IF( E1481+I1481 &gt;= MAX((S1481/30)*U1481, S1481*1.2), 0, CEILING( (MAX((S1481/30)*U1481, S1481*1.2) - (E1481+I1481)) / J1481, 1 ) * J1481 ) ) ))</f>
        <v/>
      </c>
      <c r="U1481" t="n">
        <v>22</v>
      </c>
    </row>
    <row r="1482">
      <c r="A1482" t="inlineStr">
        <is>
          <t>DULCERIA IEPS</t>
        </is>
      </c>
      <c r="B1482" t="inlineStr">
        <is>
          <t>420</t>
        </is>
      </c>
      <c r="C1482" t="inlineStr">
        <is>
          <t>80050100</t>
        </is>
      </c>
      <c r="D1482" t="inlineStr">
        <is>
          <t xml:space="preserve">CREMA DE AVELLANA CON PALITOS DE PAN  NUTELLA 52 GRS </t>
        </is>
      </c>
      <c r="E1482" t="n">
        <v>156</v>
      </c>
      <c r="F1482" t="inlineStr">
        <is>
          <t>Automatico</t>
        </is>
      </c>
      <c r="G1482" t="n">
        <v>5.53</v>
      </c>
      <c r="H1482" t="n">
        <v>28.2</v>
      </c>
      <c r="I1482" t="n">
        <v>144</v>
      </c>
      <c r="J1482" t="n">
        <v>48</v>
      </c>
      <c r="K1482" t="inlineStr">
        <is>
          <t>NUTELLA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2245</v>
      </c>
      <c r="Q1482" t="n">
        <v>683</v>
      </c>
      <c r="R1482" t="n">
        <v>131</v>
      </c>
      <c r="S1482" t="n">
        <v>166</v>
      </c>
      <c r="T1482">
        <f>IF( S1482&lt;=0,0,IF( E1482+I1482 &gt;= MAX((S1482/30)*U1482, S1482*1.2), 0, CEILING( (MAX((S1482/30)*U1482, S1482*1.2) - (E1482+I1482)) / J1482, 1 ) * J1482 ) ) ))</f>
        <v/>
      </c>
      <c r="U1482" t="n">
        <v>22</v>
      </c>
    </row>
    <row r="1483">
      <c r="A1483" t="inlineStr">
        <is>
          <t>CONSERVAS</t>
        </is>
      </c>
      <c r="B1483" t="inlineStr">
        <is>
          <t>143</t>
        </is>
      </c>
      <c r="C1483" t="inlineStr">
        <is>
          <t>7501017006021</t>
        </is>
      </c>
      <c r="D1483" t="inlineStr">
        <is>
          <t xml:space="preserve">CHILES CHIPOTLES ADOBADOS ENTEROS  LA COSTEÑA 105 GRS </t>
        </is>
      </c>
      <c r="E1483" t="n">
        <v>165</v>
      </c>
      <c r="F1483" t="inlineStr">
        <is>
          <t>Automatico</t>
        </is>
      </c>
      <c r="G1483" t="n">
        <v>8.970000000000001</v>
      </c>
      <c r="H1483" t="n">
        <v>18.39</v>
      </c>
      <c r="I1483" t="n">
        <v>160</v>
      </c>
      <c r="J1483" t="n">
        <v>40</v>
      </c>
      <c r="K1483" t="inlineStr">
        <is>
          <t>LA COSTE¿A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1906</v>
      </c>
      <c r="Q1483" t="n">
        <v>2321</v>
      </c>
      <c r="R1483" t="n">
        <v>175</v>
      </c>
      <c r="S1483" t="n">
        <v>213</v>
      </c>
      <c r="T1483">
        <f>IF( S1483&lt;=0,0,IF( E1483+I1483 &gt;= MAX((S1483/30)*U1483, S1483*1.2), 0, CEILING( (MAX((S1483/30)*U1483, S1483*1.2) - (E1483+I1483)) / J1483, 1 ) * J1483 ) ) ))</f>
        <v/>
      </c>
      <c r="U1483" t="n">
        <v>18</v>
      </c>
    </row>
    <row r="1484">
      <c r="A1484" t="inlineStr">
        <is>
          <t>CONSERVAS</t>
        </is>
      </c>
      <c r="B1484" t="inlineStr">
        <is>
          <t>143</t>
        </is>
      </c>
      <c r="C1484" t="inlineStr">
        <is>
          <t>7501017006014</t>
        </is>
      </c>
      <c r="D1484" t="inlineStr">
        <is>
          <t xml:space="preserve">CHILES JALAPEÑOS EN RAJAS  LA COSTEÑA 105 GRS </t>
        </is>
      </c>
      <c r="E1484" t="n">
        <v>167</v>
      </c>
      <c r="F1484" t="inlineStr">
        <is>
          <t>Automatico</t>
        </is>
      </c>
      <c r="G1484" t="n">
        <v>5.11</v>
      </c>
      <c r="H1484" t="n">
        <v>32.68</v>
      </c>
      <c r="I1484" t="n">
        <v>120</v>
      </c>
      <c r="J1484" t="n">
        <v>40</v>
      </c>
      <c r="K1484" t="inlineStr">
        <is>
          <t>LA COSTE¿A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1404</v>
      </c>
      <c r="Q1484" t="n">
        <v>1899</v>
      </c>
      <c r="R1484" t="n">
        <v>113</v>
      </c>
      <c r="S1484" t="n">
        <v>129</v>
      </c>
      <c r="T1484">
        <f>IF( S1484&lt;=0,0,IF( E1484+I1484 &gt;= MAX((S1484/30)*U1484, S1484*1.2), 0, CEILING( (MAX((S1484/30)*U1484, S1484*1.2) - (E1484+I1484)) / J1484, 1 ) * J1484 ) ) ))</f>
        <v/>
      </c>
      <c r="U1484" t="n">
        <v>18</v>
      </c>
    </row>
    <row r="1485">
      <c r="A1485" t="inlineStr">
        <is>
          <t>BOTANAS IEPS</t>
        </is>
      </c>
      <c r="B1485" t="inlineStr">
        <is>
          <t>341</t>
        </is>
      </c>
      <c r="C1485" t="inlineStr">
        <is>
          <t>7501006559057</t>
        </is>
      </c>
      <c r="D1485" t="inlineStr">
        <is>
          <t xml:space="preserve">PALOMITAS MICROONDAS MANTEQUILLA EXTRA  ACT II 90 GRS </t>
        </is>
      </c>
      <c r="E1485" t="n">
        <v>168</v>
      </c>
      <c r="F1485" t="inlineStr">
        <is>
          <t>Automatico</t>
        </is>
      </c>
      <c r="G1485" t="n">
        <v>5.06</v>
      </c>
      <c r="H1485" t="n">
        <v>33.2</v>
      </c>
      <c r="I1485" t="n">
        <v>68</v>
      </c>
      <c r="J1485" t="n">
        <v>68</v>
      </c>
      <c r="K1485" t="inlineStr">
        <is>
          <t>ACT II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1591</v>
      </c>
      <c r="Q1485" t="n">
        <v>1630</v>
      </c>
      <c r="R1485" t="n">
        <v>93</v>
      </c>
      <c r="S1485" t="n">
        <v>114</v>
      </c>
      <c r="T1485">
        <f>IF( S1485&lt;=0,0,IF( E1485+I1485 &gt;= MAX((S1485/30)*U1485, S1485*1.2), 0, CEILING( (MAX((S1485/30)*U1485, S1485*1.2) - (E1485+I1485)) / J1485, 1 ) * J1485 ) ) ))</f>
        <v/>
      </c>
      <c r="U1485" t="n">
        <v>18</v>
      </c>
    </row>
    <row r="1486">
      <c r="A1486" t="inlineStr">
        <is>
          <t>GALLETAS, PAN Y UNTABLES IEPS</t>
        </is>
      </c>
      <c r="B1486" t="inlineStr">
        <is>
          <t>410</t>
        </is>
      </c>
      <c r="C1486" t="inlineStr">
        <is>
          <t>8000500267035</t>
        </is>
      </c>
      <c r="D1486" t="inlineStr">
        <is>
          <t xml:space="preserve">PASTELITO CACAO  KINDER 39 GRS </t>
        </is>
      </c>
      <c r="E1486" t="n">
        <v>176</v>
      </c>
      <c r="F1486" t="inlineStr">
        <is>
          <t>Automatico</t>
        </is>
      </c>
      <c r="G1486" t="n">
        <v>8.83</v>
      </c>
      <c r="H1486" t="n">
        <v>20.15</v>
      </c>
      <c r="I1486" t="n">
        <v>0</v>
      </c>
      <c r="J1486" t="n">
        <v>140</v>
      </c>
      <c r="K1486" t="inlineStr">
        <is>
          <t>KINDER</t>
        </is>
      </c>
      <c r="L1486" t="n">
        <v>2.067950169875424</v>
      </c>
      <c r="M1486" t="n">
        <v>18.25999999999999</v>
      </c>
      <c r="N1486" t="n">
        <v>2.067950169875424</v>
      </c>
      <c r="O1486" t="n">
        <v>18.25999999999999</v>
      </c>
      <c r="P1486" t="n">
        <v>3189</v>
      </c>
      <c r="Q1486" t="n">
        <v>3643</v>
      </c>
      <c r="R1486" t="n">
        <v>203</v>
      </c>
      <c r="S1486" t="n">
        <v>249</v>
      </c>
      <c r="T1486">
        <f>IF( S1486&lt;=0,0,IF( E1486+I1486 &gt;= MAX((S1486/30)*U1486, S1486*1.2), 0, CEILING( (MAX((S1486/30)*U1486, S1486*1.2) - (E1486+I1486)) / J1486, 1 ) * J1486 ) ) ))</f>
        <v/>
      </c>
      <c r="U1486" t="n">
        <v>22</v>
      </c>
    </row>
    <row r="1487">
      <c r="A1487" t="inlineStr">
        <is>
          <t>DULCERIA IVA</t>
        </is>
      </c>
      <c r="B1487" t="inlineStr">
        <is>
          <t>320</t>
        </is>
      </c>
      <c r="C1487" t="inlineStr">
        <is>
          <t>13602001504</t>
        </is>
      </c>
      <c r="D1487" t="inlineStr">
        <is>
          <t xml:space="preserve">BICARBONATO DE SODIO  PROMESA 220 GRS </t>
        </is>
      </c>
      <c r="E1487" t="n">
        <v>176</v>
      </c>
      <c r="F1487" t="inlineStr">
        <is>
          <t>Automatico</t>
        </is>
      </c>
      <c r="G1487" t="n">
        <v>4.4</v>
      </c>
      <c r="H1487" t="n">
        <v>40</v>
      </c>
      <c r="I1487" t="n">
        <v>0</v>
      </c>
      <c r="J1487" t="n">
        <v>50</v>
      </c>
      <c r="K1487" t="inlineStr">
        <is>
          <t>PROMESA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894</v>
      </c>
      <c r="Q1487" t="n">
        <v>937</v>
      </c>
      <c r="R1487" t="n">
        <v>83</v>
      </c>
      <c r="S1487" t="n">
        <v>88</v>
      </c>
      <c r="T1487">
        <f>IF( S1487&lt;=0,0,IF( E1487+I1487 &gt;= MAX((S1487/30)*U1487, S1487*1.2), 0, CEILING( (MAX((S1487/30)*U1487, S1487*1.2) - (E1487+I1487)) / J1487, 1 ) * J1487 ) ) ))</f>
        <v/>
      </c>
      <c r="U1487" t="n">
        <v>22</v>
      </c>
    </row>
    <row r="1488">
      <c r="A1488" t="inlineStr">
        <is>
          <t>DULCERIA IVA</t>
        </is>
      </c>
      <c r="B1488" t="inlineStr">
        <is>
          <t>0</t>
        </is>
      </c>
      <c r="C1488" t="inlineStr">
        <is>
          <t>13602001504</t>
        </is>
      </c>
      <c r="D1488" t="inlineStr">
        <is>
          <t xml:space="preserve">BICARBONATO DE SODIO  PROMESA 220 GRS </t>
        </is>
      </c>
      <c r="E1488" t="n">
        <v>176</v>
      </c>
      <c r="F1488" t="inlineStr">
        <is>
          <t>Automatico</t>
        </is>
      </c>
      <c r="G1488" t="n">
        <v>4.4</v>
      </c>
      <c r="H1488" t="n">
        <v>40</v>
      </c>
      <c r="I1488" t="n">
        <v>0</v>
      </c>
      <c r="J1488" t="n">
        <v>50</v>
      </c>
      <c r="K1488" t="inlineStr">
        <is>
          <t>PROMESA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894</v>
      </c>
      <c r="Q1488" t="n">
        <v>937</v>
      </c>
      <c r="R1488" t="n">
        <v>83</v>
      </c>
      <c r="S1488" t="n">
        <v>88</v>
      </c>
      <c r="T1488">
        <f>IF( S1488&lt;=0,0,IF( E1488+I1488 &gt;= MAX((S1488/30)*U1488, S1488*1.2), 0, CEILING( (MAX((S1488/30)*U1488, S1488*1.2) - (E1488+I1488)) / J1488, 1 ) * J1488 ) ) ))</f>
        <v/>
      </c>
      <c r="U1488" t="n">
        <v>22</v>
      </c>
    </row>
    <row r="1489">
      <c r="A1489" t="inlineStr">
        <is>
          <t>ABARROTES BASICOS</t>
        </is>
      </c>
      <c r="B1489" t="inlineStr">
        <is>
          <t>23</t>
        </is>
      </c>
      <c r="C1489" t="inlineStr">
        <is>
          <t>7501071301179</t>
        </is>
      </c>
      <c r="D1489" t="inlineStr">
        <is>
          <t xml:space="preserve">MAIZ PALOMERO  VERDE VALLE 500 GRS </t>
        </is>
      </c>
      <c r="E1489" t="n">
        <v>178</v>
      </c>
      <c r="F1489" t="inlineStr">
        <is>
          <t>Automatico</t>
        </is>
      </c>
      <c r="G1489" t="n">
        <v>3.77</v>
      </c>
      <c r="H1489" t="n">
        <v>47.21</v>
      </c>
      <c r="I1489" t="n">
        <v>0</v>
      </c>
      <c r="J1489" t="n">
        <v>40</v>
      </c>
      <c r="K1489" t="inlineStr">
        <is>
          <t>VERDE VALLE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1212</v>
      </c>
      <c r="Q1489" t="n">
        <v>1152</v>
      </c>
      <c r="R1489" t="n">
        <v>68</v>
      </c>
      <c r="S1489" t="n">
        <v>89</v>
      </c>
      <c r="T1489">
        <f>IF( S1489&lt;=0,0,IF( E1489+I1489 &gt;= MAX((S1489/30)*U1489, S1489*1.2), 0, CEILING( (MAX((S1489/30)*U1489, S1489*1.2) - (E1489+I1489)) / J1489, 1 ) * J1489 ) ) ))</f>
        <v/>
      </c>
      <c r="U1489" t="n">
        <v>18</v>
      </c>
    </row>
    <row r="1490">
      <c r="A1490" t="inlineStr">
        <is>
          <t>CEREALES, AVENAS Y BARRAS</t>
        </is>
      </c>
      <c r="B1490" t="inlineStr">
        <is>
          <t>2</t>
        </is>
      </c>
      <c r="C1490" t="inlineStr">
        <is>
          <t>7500478033331</t>
        </is>
      </c>
      <c r="D1490" t="inlineStr">
        <is>
          <t xml:space="preserve">AVENA INSTANTÁNEA FRESAS CON CREMA  QUAKER 40 GRS </t>
        </is>
      </c>
      <c r="E1490" t="n">
        <v>190</v>
      </c>
      <c r="F1490" t="inlineStr">
        <is>
          <t>Automatico</t>
        </is>
      </c>
      <c r="G1490" t="n">
        <v>5.3</v>
      </c>
      <c r="H1490" t="n">
        <v>35.84</v>
      </c>
      <c r="I1490" t="n">
        <v>44</v>
      </c>
      <c r="J1490" t="n">
        <v>44</v>
      </c>
      <c r="K1490" t="inlineStr">
        <is>
          <t>QUAKER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860</v>
      </c>
      <c r="Q1490" t="n">
        <v>708</v>
      </c>
      <c r="R1490" t="n">
        <v>60</v>
      </c>
      <c r="S1490" t="n">
        <v>76</v>
      </c>
      <c r="T1490">
        <f>IF( S1490&lt;=0,0,IF( E1490+I1490 &gt;= MAX((S1490/30)*U1490, S1490*1.2), 0, CEILING( (MAX((S1490/30)*U1490, S1490*1.2) - (E1490+I1490)) / J1490, 1 ) * J1490 ) ) ))</f>
        <v/>
      </c>
      <c r="U1490" t="n">
        <v>22</v>
      </c>
    </row>
    <row r="1491">
      <c r="A1491" t="inlineStr">
        <is>
          <t>CONSERVAS</t>
        </is>
      </c>
      <c r="B1491" t="inlineStr">
        <is>
          <t>143</t>
        </is>
      </c>
      <c r="C1491" t="inlineStr">
        <is>
          <t>7501045404271</t>
        </is>
      </c>
      <c r="D1491" t="inlineStr">
        <is>
          <t xml:space="preserve">ATUN EN HOJUELAS EN AGUA  MAZ ATUN 130 GRS </t>
        </is>
      </c>
      <c r="E1491" t="n">
        <v>200</v>
      </c>
      <c r="F1491" t="inlineStr">
        <is>
          <t>Automatico</t>
        </is>
      </c>
      <c r="G1491" t="n">
        <v>5.83</v>
      </c>
      <c r="H1491" t="n">
        <v>34.3</v>
      </c>
      <c r="I1491" t="n">
        <v>0</v>
      </c>
      <c r="J1491" t="n">
        <v>48</v>
      </c>
      <c r="K1491" t="inlineStr">
        <is>
          <t>MAZ ATUN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2325</v>
      </c>
      <c r="Q1491" t="n">
        <v>2745</v>
      </c>
      <c r="R1491" t="n">
        <v>61</v>
      </c>
      <c r="S1491" t="n">
        <v>97</v>
      </c>
      <c r="T1491">
        <f>IF( S1491&lt;=0,0,IF( E1491+I1491 &gt;= MAX((S1491/30)*U1491, S1491*1.2), 0, CEILING( (MAX((S1491/30)*U1491, S1491*1.2) - (E1491+I1491)) / J1491, 1 ) * J1491 ) ) ))</f>
        <v/>
      </c>
      <c r="U1491" t="n">
        <v>22</v>
      </c>
    </row>
    <row r="1492">
      <c r="A1492" t="inlineStr">
        <is>
          <t>DULCERIA IEPS</t>
        </is>
      </c>
      <c r="B1492" t="inlineStr">
        <is>
          <t>420</t>
        </is>
      </c>
      <c r="C1492" t="inlineStr">
        <is>
          <t>7501058638113</t>
        </is>
      </c>
      <c r="D1492" t="inlineStr">
        <is>
          <t xml:space="preserve">CHOCOLATE CON LECHE PAR DE REYES NESTLE 34 GRS </t>
        </is>
      </c>
      <c r="E1492" t="n">
        <v>205</v>
      </c>
      <c r="F1492" t="inlineStr">
        <is>
          <t>Automatico</t>
        </is>
      </c>
      <c r="G1492" t="n">
        <v>4.33</v>
      </c>
      <c r="H1492" t="n">
        <v>47.34</v>
      </c>
      <c r="I1492" t="n">
        <v>0</v>
      </c>
      <c r="J1492" t="n">
        <v>96</v>
      </c>
      <c r="K1492" t="inlineStr">
        <is>
          <t>NESTLE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385</v>
      </c>
      <c r="Q1492" t="n">
        <v>326</v>
      </c>
      <c r="R1492" t="n">
        <v>90</v>
      </c>
      <c r="S1492" t="n">
        <v>108</v>
      </c>
      <c r="T1492">
        <f>IF( S1492&lt;=0,0,IF( E1492+I1492 &gt;= MAX((S1492/30)*U1492, S1492*1.2), 0, CEILING( (MAX((S1492/30)*U1492, S1492*1.2) - (E1492+I1492)) / J1492, 1 ) * J1492 ) ) ))</f>
        <v/>
      </c>
      <c r="U1492" t="n">
        <v>22</v>
      </c>
    </row>
    <row r="1493">
      <c r="A1493" t="inlineStr">
        <is>
          <t>ABARROTES BASICOS</t>
        </is>
      </c>
      <c r="B1493" t="inlineStr">
        <is>
          <t>23</t>
        </is>
      </c>
      <c r="C1493" t="inlineStr">
        <is>
          <t>7506306310926</t>
        </is>
      </c>
      <c r="D1493" t="inlineStr">
        <is>
          <t xml:space="preserve">CALDO DE POLLO 8 MAS 4 CUBOS  KNORR 132 GRS </t>
        </is>
      </c>
      <c r="E1493" t="n">
        <v>205</v>
      </c>
      <c r="F1493" t="inlineStr">
        <is>
          <t>Automatico</t>
        </is>
      </c>
      <c r="G1493" t="n">
        <v>4.48</v>
      </c>
      <c r="H1493" t="n">
        <v>45.98</v>
      </c>
      <c r="I1493" t="n">
        <v>0</v>
      </c>
      <c r="J1493" t="n">
        <v>72</v>
      </c>
      <c r="K1493" t="inlineStr">
        <is>
          <t>KNORR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943</v>
      </c>
      <c r="Q1493" t="n">
        <v>0</v>
      </c>
      <c r="R1493" t="n">
        <v>190</v>
      </c>
      <c r="S1493" t="n">
        <v>217</v>
      </c>
      <c r="T1493">
        <f>IF( S1493&lt;=0,0,IF( E1493+I1493 &gt;= MAX((S1493/30)*U1493, S1493*1.2), 0, CEILING( (MAX((S1493/30)*U1493, S1493*1.2) - (E1493+I1493)) / J1493, 1 ) * J1493 ) ) ))</f>
        <v/>
      </c>
      <c r="U1493" t="n">
        <v>22</v>
      </c>
    </row>
    <row r="1494">
      <c r="A1494" t="inlineStr">
        <is>
          <t>DULCERIA IEPS</t>
        </is>
      </c>
      <c r="B1494" t="inlineStr">
        <is>
          <t>0</t>
        </is>
      </c>
      <c r="C1494" t="inlineStr">
        <is>
          <t>7501058638113</t>
        </is>
      </c>
      <c r="D1494" t="inlineStr">
        <is>
          <t xml:space="preserve">CHOCOLATE CON LECHE PAR DE REYES NESTLE 34 GRS </t>
        </is>
      </c>
      <c r="E1494" t="n">
        <v>205</v>
      </c>
      <c r="F1494" t="inlineStr">
        <is>
          <t>Automatico</t>
        </is>
      </c>
      <c r="G1494" t="n">
        <v>4.33</v>
      </c>
      <c r="H1494" t="n">
        <v>47.34</v>
      </c>
      <c r="I1494" t="n">
        <v>0</v>
      </c>
      <c r="J1494" t="n">
        <v>96</v>
      </c>
      <c r="K1494" t="inlineStr">
        <is>
          <t>NESTLE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385</v>
      </c>
      <c r="Q1494" t="n">
        <v>326</v>
      </c>
      <c r="R1494" t="n">
        <v>90</v>
      </c>
      <c r="S1494" t="n">
        <v>108</v>
      </c>
      <c r="T1494">
        <f>IF( S1494&lt;=0,0,IF( E1494+I1494 &gt;= MAX((S1494/30)*U1494, S1494*1.2), 0, CEILING( (MAX((S1494/30)*U1494, S1494*1.2) - (E1494+I1494)) / J1494, 1 ) * J1494 ) ) ))</f>
        <v/>
      </c>
      <c r="U1494" t="n">
        <v>22</v>
      </c>
    </row>
    <row r="1495">
      <c r="A1495" t="inlineStr">
        <is>
          <t>GALLETAS, PAN Y UNTABLES</t>
        </is>
      </c>
      <c r="B1495" t="inlineStr">
        <is>
          <t>10</t>
        </is>
      </c>
      <c r="C1495" t="inlineStr">
        <is>
          <t>7501200481109</t>
        </is>
      </c>
      <c r="D1495" t="inlineStr">
        <is>
          <t xml:space="preserve">GRENETINA EN POLVO SIN SABOR KNOX 28 GRS </t>
        </is>
      </c>
      <c r="E1495" t="n">
        <v>207</v>
      </c>
      <c r="F1495" t="inlineStr">
        <is>
          <t>Automatico</t>
        </is>
      </c>
      <c r="G1495" t="n">
        <v>5.09</v>
      </c>
      <c r="H1495" t="n">
        <v>40.66</v>
      </c>
      <c r="I1495" t="n">
        <v>0</v>
      </c>
      <c r="J1495" t="n">
        <v>48</v>
      </c>
      <c r="K1495" t="inlineStr">
        <is>
          <t>KNOX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1482</v>
      </c>
      <c r="Q1495" t="n">
        <v>1031</v>
      </c>
      <c r="R1495" t="n">
        <v>108</v>
      </c>
      <c r="S1495" t="n">
        <v>132</v>
      </c>
      <c r="T1495">
        <f>IF( S1495&lt;=0,0,IF( E1495+I1495 &gt;= MAX((S1495/30)*U1495, S1495*1.2), 0, CEILING( (MAX((S1495/30)*U1495, S1495*1.2) - (E1495+I1495)) / J1495, 1 ) * J1495 ) ) ))</f>
        <v/>
      </c>
      <c r="U1495" t="n">
        <v>36</v>
      </c>
    </row>
    <row r="1496">
      <c r="A1496" t="inlineStr">
        <is>
          <t>ALIMENTOS SIN AZUCAR IEPS</t>
        </is>
      </c>
      <c r="B1496" t="inlineStr">
        <is>
          <t>0</t>
        </is>
      </c>
      <c r="C1496" t="inlineStr">
        <is>
          <t>7503022109100</t>
        </is>
      </c>
      <c r="D1496" t="inlineStr">
        <is>
          <t xml:space="preserve">CHOCOLATE CON LECHE SIN AZUCAR PICARD 22 GRS </t>
        </is>
      </c>
      <c r="E1496" t="n">
        <v>234</v>
      </c>
      <c r="F1496" t="inlineStr">
        <is>
          <t>Automatico</t>
        </is>
      </c>
      <c r="G1496" t="n">
        <v>4.98</v>
      </c>
      <c r="H1496" t="n">
        <v>46.98</v>
      </c>
      <c r="I1496" t="n">
        <v>0</v>
      </c>
      <c r="J1496" t="n">
        <v>48</v>
      </c>
      <c r="K1496" t="inlineStr">
        <is>
          <t>PICARD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956</v>
      </c>
      <c r="Q1496" t="n">
        <v>752</v>
      </c>
      <c r="R1496" t="n">
        <v>128</v>
      </c>
      <c r="S1496" t="n">
        <v>155</v>
      </c>
      <c r="T1496">
        <f>IF( S1496&lt;=0,0,IF( E1496+I1496 &gt;= MAX((S1496/30)*U1496, S1496*1.2), 0, CEILING( (MAX((S1496/30)*U1496, S1496*1.2) - (E1496+I1496)) / J1496, 1 ) * J1496 ) ) ))</f>
        <v/>
      </c>
      <c r="U1496" t="n">
        <v>36</v>
      </c>
    </row>
    <row r="1497">
      <c r="A1497" t="inlineStr">
        <is>
          <t>DULCERIA IEPS</t>
        </is>
      </c>
      <c r="B1497" t="inlineStr">
        <is>
          <t>420</t>
        </is>
      </c>
      <c r="C1497" t="inlineStr">
        <is>
          <t>7502271914619</t>
        </is>
      </c>
      <c r="D1497" t="inlineStr">
        <is>
          <t xml:space="preserve">DULCES ENCHILADOS SABOR TAMARINDO CHUNK SKWINKLES 45 GRS </t>
        </is>
      </c>
      <c r="E1497" t="n">
        <v>245</v>
      </c>
      <c r="F1497" t="inlineStr">
        <is>
          <t>Automatico</t>
        </is>
      </c>
      <c r="G1497" t="n">
        <v>5.33</v>
      </c>
      <c r="H1497" t="n">
        <v>45.96</v>
      </c>
      <c r="I1497" t="n">
        <v>0</v>
      </c>
      <c r="J1497" t="n">
        <v>120</v>
      </c>
      <c r="K1497" t="inlineStr">
        <is>
          <t>SKWINKLES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243</v>
      </c>
      <c r="Q1497" t="n">
        <v>272</v>
      </c>
      <c r="R1497" t="n">
        <v>131</v>
      </c>
      <c r="S1497" t="n">
        <v>145</v>
      </c>
      <c r="T1497">
        <f>IF( S1497&lt;=0,0,IF( E1497+I1497 &gt;= MAX((S1497/30)*U1497, S1497*1.2), 0, CEILING( (MAX((S1497/30)*U1497, S1497*1.2) - (E1497+I1497)) / J1497, 1 ) * J1497 ) ) ))</f>
        <v/>
      </c>
      <c r="U1497" t="n">
        <v>18</v>
      </c>
    </row>
    <row r="1498">
      <c r="A1498" t="inlineStr">
        <is>
          <t>DULCERIA IEPS</t>
        </is>
      </c>
      <c r="B1498" t="inlineStr">
        <is>
          <t>0</t>
        </is>
      </c>
      <c r="C1498" t="inlineStr">
        <is>
          <t>7501058638083</t>
        </is>
      </c>
      <c r="D1498" t="inlineStr">
        <is>
          <t xml:space="preserve">CHOCOLATE CON LECHE  NESTLE 18 GRS </t>
        </is>
      </c>
      <c r="E1498" t="n">
        <v>260</v>
      </c>
      <c r="F1498" t="inlineStr">
        <is>
          <t>Automatico</t>
        </is>
      </c>
      <c r="G1498" t="n">
        <v>5.89</v>
      </c>
      <c r="H1498" t="n">
        <v>44.82</v>
      </c>
      <c r="I1498" t="n">
        <v>0</v>
      </c>
      <c r="J1498" t="n">
        <v>208</v>
      </c>
      <c r="K1498" t="inlineStr">
        <is>
          <t>NESTLE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1186</v>
      </c>
      <c r="Q1498" t="n">
        <v>2075</v>
      </c>
      <c r="R1498" t="n">
        <v>127</v>
      </c>
      <c r="S1498" t="n">
        <v>163</v>
      </c>
      <c r="T1498">
        <f>IF( S1498&lt;=0,0,IF( E1498+I1498 &gt;= MAX((S1498/30)*U1498, S1498*1.2), 0, CEILING( (MAX((S1498/30)*U1498, S1498*1.2) - (E1498+I1498)) / J1498, 1 ) * J1498 ) ) ))</f>
        <v/>
      </c>
      <c r="U1498" t="n">
        <v>22</v>
      </c>
    </row>
    <row r="1499">
      <c r="A1499" t="inlineStr">
        <is>
          <t>DULCERIA IEPS</t>
        </is>
      </c>
      <c r="B1499" t="inlineStr">
        <is>
          <t>420</t>
        </is>
      </c>
      <c r="C1499" t="inlineStr">
        <is>
          <t>7501058638083</t>
        </is>
      </c>
      <c r="D1499" t="inlineStr">
        <is>
          <t xml:space="preserve">CHOCOLATE CON LECHE  NESTLE 18 GRS </t>
        </is>
      </c>
      <c r="E1499" t="n">
        <v>264</v>
      </c>
      <c r="F1499" t="inlineStr">
        <is>
          <t>Automatico</t>
        </is>
      </c>
      <c r="G1499" t="n">
        <v>5.89</v>
      </c>
      <c r="H1499" t="n">
        <v>44.82</v>
      </c>
      <c r="I1499" t="n">
        <v>0</v>
      </c>
      <c r="J1499" t="n">
        <v>208</v>
      </c>
      <c r="K1499" t="inlineStr">
        <is>
          <t>NESTLE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1182</v>
      </c>
      <c r="Q1499" t="n">
        <v>2075</v>
      </c>
      <c r="R1499" t="n">
        <v>123</v>
      </c>
      <c r="S1499" t="n">
        <v>159</v>
      </c>
      <c r="T1499">
        <f>IF( S1499&lt;=0,0,IF( E1499+I1499 &gt;= MAX((S1499/30)*U1499, S1499*1.2), 0, CEILING( (MAX((S1499/30)*U1499, S1499*1.2) - (E1499+I1499)) / J1499, 1 ) * J1499 ) ) ))</f>
        <v/>
      </c>
      <c r="U1499" t="n">
        <v>22</v>
      </c>
    </row>
    <row r="1500">
      <c r="A1500" t="inlineStr">
        <is>
          <t>BEBIDAS IVA</t>
        </is>
      </c>
      <c r="B1500" t="inlineStr">
        <is>
          <t>3</t>
        </is>
      </c>
      <c r="C1500" t="inlineStr">
        <is>
          <t>7503032460062</t>
        </is>
      </c>
      <c r="D1500" t="inlineStr">
        <is>
          <t xml:space="preserve">BEBIDA EN POLVO JAMAICA  ZUKO 13 GRS </t>
        </is>
      </c>
      <c r="E1500" t="n">
        <v>269</v>
      </c>
      <c r="F1500" t="inlineStr">
        <is>
          <t>Automatico</t>
        </is>
      </c>
      <c r="G1500" t="n">
        <v>5.3</v>
      </c>
      <c r="H1500" t="n">
        <v>50.75</v>
      </c>
      <c r="I1500" t="n">
        <v>0</v>
      </c>
      <c r="J1500" t="n">
        <v>96</v>
      </c>
      <c r="K1500" t="inlineStr">
        <is>
          <t>ZUKO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1996</v>
      </c>
      <c r="Q1500" t="n">
        <v>2454</v>
      </c>
      <c r="R1500" t="n">
        <v>42</v>
      </c>
      <c r="S1500" t="n">
        <v>65</v>
      </c>
      <c r="T1500">
        <f>IF( S1500&lt;=0,0,IF( E1500+I1500 &gt;= MAX((S1500/30)*U1500, S1500*1.2), 0, CEILING( (MAX((S1500/30)*U1500, S1500*1.2) - (E1500+I1500)) / J1500, 1 ) * J1500 ) ) ))</f>
        <v/>
      </c>
      <c r="U1500" t="n">
        <v>22</v>
      </c>
    </row>
    <row r="1501">
      <c r="A1501" t="inlineStr">
        <is>
          <t>DULCERIA IEPS</t>
        </is>
      </c>
      <c r="B1501" t="inlineStr">
        <is>
          <t>0</t>
        </is>
      </c>
      <c r="C1501" t="inlineStr">
        <is>
          <t>7622202277245</t>
        </is>
      </c>
      <c r="D1501" t="inlineStr">
        <is>
          <t xml:space="preserve">PALETA PAYASO  RICOLINO 43.5 GRS </t>
        </is>
      </c>
      <c r="E1501" t="n">
        <v>271</v>
      </c>
      <c r="F1501" t="inlineStr">
        <is>
          <t>Automatico</t>
        </is>
      </c>
      <c r="G1501" t="n">
        <v>7.22</v>
      </c>
      <c r="H1501" t="n">
        <v>37.67</v>
      </c>
      <c r="I1501" t="n">
        <v>140</v>
      </c>
      <c r="J1501" t="n">
        <v>70</v>
      </c>
      <c r="K1501" t="inlineStr">
        <is>
          <t>RICOLINO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1396</v>
      </c>
      <c r="Q1501" t="n">
        <v>0</v>
      </c>
      <c r="R1501" t="n">
        <v>177</v>
      </c>
      <c r="S1501" t="n">
        <v>235</v>
      </c>
      <c r="T1501">
        <f>IF( S1501&lt;=0,0,IF( E1501+I1501 &gt;= MAX((S1501/30)*U1501, S1501*1.2), 0, CEILING( (MAX((S1501/30)*U1501, S1501*1.2) - (E1501+I1501)) / J1501, 1 ) * J1501 ) ) ))</f>
        <v/>
      </c>
      <c r="U1501" t="n">
        <v>22</v>
      </c>
    </row>
    <row r="1502">
      <c r="A1502" t="inlineStr">
        <is>
          <t>BEBIDAS IVA</t>
        </is>
      </c>
      <c r="B1502" t="inlineStr">
        <is>
          <t>3</t>
        </is>
      </c>
      <c r="C1502" t="inlineStr">
        <is>
          <t>7622210688248</t>
        </is>
      </c>
      <c r="D1502" t="inlineStr">
        <is>
          <t xml:space="preserve">BEBIDA EN POLVO LIGHT LIMONADA  CLIGHT 7 GRS </t>
        </is>
      </c>
      <c r="E1502" t="n">
        <v>278</v>
      </c>
      <c r="F1502" t="inlineStr">
        <is>
          <t>Automatico</t>
        </is>
      </c>
      <c r="G1502" t="n">
        <v>19.37</v>
      </c>
      <c r="H1502" t="n">
        <v>15.59</v>
      </c>
      <c r="I1502" t="n">
        <v>90</v>
      </c>
      <c r="J1502" t="n">
        <v>90</v>
      </c>
      <c r="K1502" t="inlineStr">
        <is>
          <t>CLIGHT</t>
        </is>
      </c>
      <c r="L1502" t="n">
        <v>3.647909137842024</v>
      </c>
      <c r="M1502" t="n">
        <v>70.66000000000001</v>
      </c>
      <c r="N1502" t="n">
        <v>0</v>
      </c>
      <c r="O1502" t="n">
        <v>0</v>
      </c>
      <c r="P1502" t="n">
        <v>5225</v>
      </c>
      <c r="Q1502" t="n">
        <v>6099</v>
      </c>
      <c r="R1502" t="n">
        <v>360</v>
      </c>
      <c r="S1502" t="n">
        <v>450</v>
      </c>
      <c r="T1502">
        <f>IF( S1502&lt;=0,0,IF( E1502+I1502 &gt;= MAX((S1502/30)*U1502, S1502*1.2), 0, CEILING( (MAX((S1502/30)*U1502, S1502*1.2) - (E1502+I1502)) / J1502, 1 ) * J1502 ) ) ))</f>
        <v/>
      </c>
      <c r="U1502" t="n">
        <v>18</v>
      </c>
    </row>
    <row r="1503">
      <c r="A1503" t="inlineStr">
        <is>
          <t>DULCERIA IEPS</t>
        </is>
      </c>
      <c r="B1503" t="inlineStr">
        <is>
          <t>420</t>
        </is>
      </c>
      <c r="C1503" t="inlineStr">
        <is>
          <t>80052760</t>
        </is>
      </c>
      <c r="D1503" t="inlineStr">
        <is>
          <t xml:space="preserve">CHOCOLATE CON LECHE BUENO 2 PZA KINDER 43 GRS </t>
        </is>
      </c>
      <c r="E1503" t="n">
        <v>282</v>
      </c>
      <c r="F1503" t="inlineStr">
        <is>
          <t>Automatico</t>
        </is>
      </c>
      <c r="G1503" t="n">
        <v>7.3</v>
      </c>
      <c r="H1503" t="n">
        <v>38.63</v>
      </c>
      <c r="I1503" t="n">
        <v>120</v>
      </c>
      <c r="J1503" t="n">
        <v>120</v>
      </c>
      <c r="K1503" t="inlineStr">
        <is>
          <t>KINDER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1898</v>
      </c>
      <c r="Q1503" t="n">
        <v>2434</v>
      </c>
      <c r="R1503" t="n">
        <v>173</v>
      </c>
      <c r="S1503" t="n">
        <v>194</v>
      </c>
      <c r="T1503">
        <f>IF( S1503&lt;=0,0,IF( E1503+I1503 &gt;= MAX((S1503/30)*U1503, S1503*1.2), 0, CEILING( (MAX((S1503/30)*U1503, S1503*1.2) - (E1503+I1503)) / J1503, 1 ) * J1503 ) ) ))</f>
        <v/>
      </c>
      <c r="U1503" t="n">
        <v>22</v>
      </c>
    </row>
    <row r="1504">
      <c r="A1504" t="inlineStr">
        <is>
          <t>DULCERIA IEPS</t>
        </is>
      </c>
      <c r="B1504" t="inlineStr">
        <is>
          <t>420</t>
        </is>
      </c>
      <c r="C1504" t="inlineStr">
        <is>
          <t>80050094</t>
        </is>
      </c>
      <c r="D1504" t="inlineStr">
        <is>
          <t xml:space="preserve">CHOCOLATE CON LECHE MAXI KINDER 21 GRS </t>
        </is>
      </c>
      <c r="E1504" t="n">
        <v>287</v>
      </c>
      <c r="F1504" t="inlineStr">
        <is>
          <t>Automatico</t>
        </is>
      </c>
      <c r="G1504" t="n">
        <v>8.41</v>
      </c>
      <c r="H1504" t="n">
        <v>34.24</v>
      </c>
      <c r="I1504" t="n">
        <v>144</v>
      </c>
      <c r="J1504" t="n">
        <v>144</v>
      </c>
      <c r="K1504" t="inlineStr">
        <is>
          <t>KINDER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3818</v>
      </c>
      <c r="Q1504" t="n">
        <v>5198</v>
      </c>
      <c r="R1504" t="n">
        <v>221</v>
      </c>
      <c r="S1504" t="n">
        <v>293</v>
      </c>
      <c r="T1504">
        <f>IF( S1504&lt;=0,0,IF( E1504+I1504 &gt;= MAX((S1504/30)*U1504, S1504*1.2), 0, CEILING( (MAX((S1504/30)*U1504, S1504*1.2) - (E1504+I1504)) / J1504, 1 ) * J1504 ) ) ))</f>
        <v/>
      </c>
      <c r="U1504" t="n">
        <v>22</v>
      </c>
    </row>
    <row r="1505">
      <c r="A1505" t="inlineStr">
        <is>
          <t>DULCERIA IEPS</t>
        </is>
      </c>
      <c r="B1505" t="inlineStr">
        <is>
          <t>0</t>
        </is>
      </c>
      <c r="C1505" t="inlineStr">
        <is>
          <t>80050094</t>
        </is>
      </c>
      <c r="D1505" t="inlineStr">
        <is>
          <t xml:space="preserve">CHOCOLATE CON LECHE MAXI KINDER 21 GRS </t>
        </is>
      </c>
      <c r="E1505" t="n">
        <v>288</v>
      </c>
      <c r="F1505" t="inlineStr">
        <is>
          <t>Automatico</t>
        </is>
      </c>
      <c r="G1505" t="n">
        <v>8.41</v>
      </c>
      <c r="H1505" t="n">
        <v>34.36</v>
      </c>
      <c r="I1505" t="n">
        <v>144</v>
      </c>
      <c r="J1505" t="n">
        <v>144</v>
      </c>
      <c r="K1505" t="inlineStr">
        <is>
          <t>KINDER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3818</v>
      </c>
      <c r="Q1505" t="n">
        <v>5198</v>
      </c>
      <c r="R1505" t="n">
        <v>221</v>
      </c>
      <c r="S1505" t="n">
        <v>293</v>
      </c>
      <c r="T1505">
        <f>IF( S1505&lt;=0,0,IF( E1505+I1505 &gt;= MAX((S1505/30)*U1505, S1505*1.2), 0, CEILING( (MAX((S1505/30)*U1505, S1505*1.2) - (E1505+I1505)) / J1505, 1 ) * J1505 ) ) ))</f>
        <v/>
      </c>
      <c r="U1505" t="n">
        <v>22</v>
      </c>
    </row>
    <row r="1506">
      <c r="A1506" t="inlineStr">
        <is>
          <t>BEBIDAS IVA</t>
        </is>
      </c>
      <c r="B1506" t="inlineStr">
        <is>
          <t>3</t>
        </is>
      </c>
      <c r="C1506" t="inlineStr">
        <is>
          <t>7622210688323</t>
        </is>
      </c>
      <c r="D1506" t="inlineStr">
        <is>
          <t xml:space="preserve">BEBIDA EN POLVO LIGHT NARANJA  CLIGHT 7 GRS </t>
        </is>
      </c>
      <c r="E1506" t="n">
        <v>333</v>
      </c>
      <c r="F1506" t="inlineStr">
        <is>
          <t>Automatico</t>
        </is>
      </c>
      <c r="G1506" t="n">
        <v>10.31</v>
      </c>
      <c r="H1506" t="n">
        <v>32.29</v>
      </c>
      <c r="I1506" t="n">
        <v>0</v>
      </c>
      <c r="J1506" t="n">
        <v>90</v>
      </c>
      <c r="K1506" t="inlineStr">
        <is>
          <t>CLIGHT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2789</v>
      </c>
      <c r="Q1506" t="n">
        <v>4871</v>
      </c>
      <c r="R1506" t="n">
        <v>203</v>
      </c>
      <c r="S1506" t="n">
        <v>277</v>
      </c>
      <c r="T1506">
        <f>IF( S1506&lt;=0,0,IF( E1506+I1506 &gt;= MAX((S1506/30)*U1506, S1506*1.2), 0, CEILING( (MAX((S1506/30)*U1506, S1506*1.2) - (E1506+I1506)) / J1506, 1 ) * J1506 ) ) ))</f>
        <v/>
      </c>
      <c r="U1506" t="n">
        <v>18</v>
      </c>
    </row>
    <row r="1507">
      <c r="A1507" t="inlineStr">
        <is>
          <t>BEBIDAS IVA</t>
        </is>
      </c>
      <c r="B1507" t="inlineStr">
        <is>
          <t>3</t>
        </is>
      </c>
      <c r="C1507" t="inlineStr">
        <is>
          <t>7802800710775</t>
        </is>
      </c>
      <c r="D1507" t="inlineStr">
        <is>
          <t xml:space="preserve">BEBIDA EN POLVO LIGHT TE NEGRO LIMON  ZUKO 11 GRS </t>
        </is>
      </c>
      <c r="E1507" t="n">
        <v>334</v>
      </c>
      <c r="F1507" t="inlineStr">
        <is>
          <t>Automatico</t>
        </is>
      </c>
      <c r="G1507" t="n">
        <v>14.88</v>
      </c>
      <c r="H1507" t="n">
        <v>22.44</v>
      </c>
      <c r="I1507" t="n">
        <v>0</v>
      </c>
      <c r="J1507" t="n">
        <v>96</v>
      </c>
      <c r="K1507" t="inlineStr">
        <is>
          <t>ZUKO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4457</v>
      </c>
      <c r="Q1507" t="n">
        <v>5922</v>
      </c>
      <c r="R1507" t="n">
        <v>265</v>
      </c>
      <c r="S1507" t="n">
        <v>305</v>
      </c>
      <c r="T1507">
        <f>IF( S1507&lt;=0,0,IF( E1507+I1507 &gt;= MAX((S1507/30)*U1507, S1507*1.2), 0, CEILING( (MAX((S1507/30)*U1507, S1507*1.2) - (E1507+I1507)) / J1507, 1 ) * J1507 ) ) ))</f>
        <v/>
      </c>
      <c r="U1507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2025-12-27T15:31:58Z</dcterms:created>
  <dcterms:modified xsi:type="dcterms:W3CDTF">2025-12-27T15:32:01Z</dcterms:modified>
</cp:coreProperties>
</file>