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164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FARMACIA OTC IVA</t>
        </is>
      </c>
      <c r="B2" t="n">
        <v>83</v>
      </c>
      <c r="C2" t="inlineStr">
        <is>
          <t>7501080952546</t>
        </is>
      </c>
      <c r="D2" t="inlineStr">
        <is>
          <t xml:space="preserve">PRESERVATIVO ECSTASY TEXTURIZADO 2 PZA  CHURCH &amp; DWIGHTS 1 PZA </t>
        </is>
      </c>
      <c r="E2" t="n">
        <v>-1</v>
      </c>
      <c r="F2" t="inlineStr">
        <is>
          <t>Automatico</t>
        </is>
      </c>
      <c r="G2" t="n">
        <v>0</v>
      </c>
      <c r="H2" t="n">
        <v>0</v>
      </c>
      <c r="I2" t="n">
        <v>2</v>
      </c>
      <c r="J2" t="n">
        <v>1</v>
      </c>
      <c r="K2" t="inlineStr">
        <is>
          <t>CHURCH &amp; DWIGHTS</t>
        </is>
      </c>
      <c r="L2" t="n">
        <v>0</v>
      </c>
      <c r="M2" t="n">
        <v>0</v>
      </c>
      <c r="N2" t="n">
        <v>0</v>
      </c>
      <c r="O2" t="n">
        <v>0</v>
      </c>
      <c r="P2" t="n">
        <v>4</v>
      </c>
      <c r="Q2" t="n">
        <v>4</v>
      </c>
      <c r="R2" t="n">
        <v>4</v>
      </c>
      <c r="S2" t="n">
        <v>4</v>
      </c>
      <c r="T2" t="n">
        <v>4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FARMACIA OTC IVA</t>
        </is>
      </c>
      <c r="B3" t="n">
        <v>83</v>
      </c>
      <c r="C3" t="inlineStr">
        <is>
          <t>7506241700417</t>
        </is>
      </c>
      <c r="D3" t="inlineStr">
        <is>
          <t xml:space="preserve">POTASIO  ESSENTIAL NUTRITION 500 MG </t>
        </is>
      </c>
      <c r="E3" t="n">
        <v>-1</v>
      </c>
      <c r="F3" t="inlineStr">
        <is>
          <t>Automatico</t>
        </is>
      </c>
      <c r="G3" t="n">
        <v>0.06</v>
      </c>
      <c r="H3" t="n">
        <v>0</v>
      </c>
      <c r="I3" t="n">
        <v>3</v>
      </c>
      <c r="J3" t="n">
        <v>1</v>
      </c>
      <c r="K3" t="inlineStr">
        <is>
          <t>ESSENTIAL NUTRITION</t>
        </is>
      </c>
      <c r="L3" t="n">
        <v>34.66666666666667</v>
      </c>
      <c r="M3" t="n">
        <v>2.08</v>
      </c>
      <c r="N3" t="n">
        <v>0</v>
      </c>
      <c r="O3" t="n">
        <v>0</v>
      </c>
      <c r="P3" t="n">
        <v>5</v>
      </c>
      <c r="Q3" t="n">
        <v>7</v>
      </c>
      <c r="R3" t="n">
        <v>5</v>
      </c>
      <c r="S3" t="n">
        <v>5</v>
      </c>
      <c r="T3" t="n">
        <v>7</v>
      </c>
      <c r="U3">
        <f>IF(S3&lt;=0,0, IF( E3+I3 &gt;= MAX((S3/30)*V3, S3*1.2), 0, CEILING( (MAX((S3/30)*V3, S3*1.2) - (E3+I3)) / J3, 1) * J3))</f>
        <v/>
      </c>
      <c r="V3" t="n">
        <v>18</v>
      </c>
      <c r="W3">
        <f>U3/J3</f>
        <v/>
      </c>
    </row>
    <row r="4">
      <c r="A4" t="inlineStr">
        <is>
          <t>FARMACIA OTC IVA</t>
        </is>
      </c>
      <c r="B4" t="n">
        <v>83</v>
      </c>
      <c r="C4" t="inlineStr">
        <is>
          <t>7500465085107</t>
        </is>
      </c>
      <c r="D4" t="inlineStr">
        <is>
          <t xml:space="preserve">CREMA CON CBD CALOR NIRVEDOL 60 GRS </t>
        </is>
      </c>
      <c r="E4" t="n">
        <v>-1</v>
      </c>
      <c r="F4" t="inlineStr">
        <is>
          <t>Automatico</t>
        </is>
      </c>
      <c r="G4" t="n">
        <v>0</v>
      </c>
      <c r="H4" t="n">
        <v>0</v>
      </c>
      <c r="I4" t="n">
        <v>1</v>
      </c>
      <c r="J4" t="n">
        <v>1</v>
      </c>
      <c r="K4" t="inlineStr">
        <is>
          <t>NIRVEDOL</t>
        </is>
      </c>
      <c r="L4" t="n">
        <v>0</v>
      </c>
      <c r="M4" t="n">
        <v>0</v>
      </c>
      <c r="N4" t="n">
        <v>0</v>
      </c>
      <c r="O4" t="n">
        <v>0</v>
      </c>
      <c r="P4" t="n">
        <v>1</v>
      </c>
      <c r="Q4" t="n">
        <v>0</v>
      </c>
      <c r="R4" t="n">
        <v>1</v>
      </c>
      <c r="S4" t="n">
        <v>1</v>
      </c>
      <c r="T4" t="n">
        <v>0</v>
      </c>
      <c r="U4">
        <f>IF(S4&lt;=0,0, IF( E4+I4 &gt;= MAX((S4/30)*V4, S4*1.2), 0, CEILING( (MAX((S4/30)*V4, S4*1.2) - (E4+I4)) / J4, 1) * J4))</f>
        <v/>
      </c>
      <c r="V4" t="n">
        <v>18</v>
      </c>
      <c r="W4">
        <f>U4/J4</f>
        <v/>
      </c>
    </row>
    <row r="5">
      <c r="A5" t="inlineStr">
        <is>
          <t>FARMACIA OTC</t>
        </is>
      </c>
      <c r="B5" t="n">
        <v>119</v>
      </c>
      <c r="C5" t="inlineStr">
        <is>
          <t>7501008499047</t>
        </is>
      </c>
      <c r="D5" t="inlineStr">
        <is>
          <t xml:space="preserve">ASPIRINA ACIDO ACETILSALIC 500MG 20 TABS  BAYER 1 PZA </t>
        </is>
      </c>
      <c r="E5" t="n">
        <v>-1</v>
      </c>
      <c r="F5" t="inlineStr">
        <is>
          <t>Automatico</t>
        </is>
      </c>
      <c r="G5" t="n">
        <v>0.06</v>
      </c>
      <c r="H5" t="n">
        <v>0</v>
      </c>
      <c r="I5" t="n">
        <v>3</v>
      </c>
      <c r="J5" t="n">
        <v>1</v>
      </c>
      <c r="K5" t="inlineStr">
        <is>
          <t>BAYER</t>
        </is>
      </c>
      <c r="L5" t="n">
        <v>34.66666666666667</v>
      </c>
      <c r="M5" t="n">
        <v>2.08</v>
      </c>
      <c r="N5" t="n">
        <v>0</v>
      </c>
      <c r="O5" t="n">
        <v>0</v>
      </c>
      <c r="P5" t="n">
        <v>5</v>
      </c>
      <c r="Q5" t="n">
        <v>5</v>
      </c>
      <c r="R5" t="n">
        <v>5</v>
      </c>
      <c r="S5" t="n">
        <v>5</v>
      </c>
      <c r="T5" t="n">
        <v>6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FARMACIA OTC IVA</t>
        </is>
      </c>
      <c r="B6" t="n">
        <v>83</v>
      </c>
      <c r="C6" t="inlineStr">
        <is>
          <t>7501088513848</t>
        </is>
      </c>
      <c r="D6" t="inlineStr">
        <is>
          <t xml:space="preserve">GOTINAL MAR DEFENSE XILITOL DESCONGESTIONANTE CHINOIN 50 ML. </t>
        </is>
      </c>
      <c r="E6" t="n">
        <v>0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</v>
      </c>
      <c r="K6" t="inlineStr">
        <is>
          <t>CHINOIN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0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21</v>
      </c>
      <c r="W6">
        <f>U6/J6</f>
        <v/>
      </c>
    </row>
    <row r="7">
      <c r="A7" t="inlineStr">
        <is>
          <t>FARMACIA OTC IVA</t>
        </is>
      </c>
      <c r="B7" t="n">
        <v>83</v>
      </c>
      <c r="C7" t="inlineStr">
        <is>
          <t>8019561290210</t>
        </is>
      </c>
      <c r="D7" t="inlineStr">
        <is>
          <t xml:space="preserve">IALUMAR ADT SPRY 100ML  MEDA PHARMA 1 PZA </t>
        </is>
      </c>
      <c r="E7" t="n">
        <v>0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MEDA PHARMA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0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21</v>
      </c>
      <c r="W7">
        <f>U7/J7</f>
        <v/>
      </c>
    </row>
    <row r="8">
      <c r="A8" t="inlineStr">
        <is>
          <t>FARMACIA OTC IVA</t>
        </is>
      </c>
      <c r="B8" t="n">
        <v>83</v>
      </c>
      <c r="C8" t="inlineStr">
        <is>
          <t>7502209710030</t>
        </is>
      </c>
      <c r="D8" t="inlineStr">
        <is>
          <t xml:space="preserve">SOLUCION DESCONGESTIONANTE SINOMARIN 23% CONCORDIA- 125 ML. </t>
        </is>
      </c>
      <c r="E8" t="n">
        <v>0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CONCORDIA-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21</v>
      </c>
      <c r="W8">
        <f>U8/J8</f>
        <v/>
      </c>
    </row>
    <row r="9">
      <c r="A9" t="inlineStr">
        <is>
          <t>FARMACIA OTC IVA</t>
        </is>
      </c>
      <c r="B9" t="n">
        <v>83</v>
      </c>
      <c r="C9" t="inlineStr">
        <is>
          <t>7502246642004</t>
        </is>
      </c>
      <c r="D9" t="inlineStr">
        <is>
          <t xml:space="preserve">SINUDOX SPRAY SOL ANTISEPTICA NASAL SANFER 60 ML. </t>
        </is>
      </c>
      <c r="E9" t="n">
        <v>0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</v>
      </c>
      <c r="K9" t="inlineStr">
        <is>
          <t>SANFER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21</v>
      </c>
      <c r="W9">
        <f>U9/J9</f>
        <v/>
      </c>
    </row>
    <row r="10">
      <c r="A10" t="inlineStr">
        <is>
          <t>FARMACIA OTC IVA</t>
        </is>
      </c>
      <c r="B10" t="n">
        <v>83</v>
      </c>
      <c r="C10" t="inlineStr">
        <is>
          <t>744229220206</t>
        </is>
      </c>
      <c r="D10" t="inlineStr">
        <is>
          <t xml:space="preserve">MICRONEBU PARI LCD DESECH ADULTO  AEROSOL MEDICAL SYSTEMS 1 PZA </t>
        </is>
      </c>
      <c r="E10" t="n">
        <v>0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1</v>
      </c>
      <c r="K10" t="inlineStr">
        <is>
          <t>AEROSOL MEDICAL SYSTEMS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21</v>
      </c>
      <c r="W10">
        <f>U10/J10</f>
        <v/>
      </c>
    </row>
    <row r="11">
      <c r="A11" t="inlineStr">
        <is>
          <t>FARMACIA OTC IVA</t>
        </is>
      </c>
      <c r="B11" t="n">
        <v>83</v>
      </c>
      <c r="C11" t="inlineStr">
        <is>
          <t>744229220220</t>
        </is>
      </c>
      <c r="D11" t="inlineStr">
        <is>
          <t xml:space="preserve">MICRONEBU PARI LCD DESECH PEDIAT  AEROSOL MEDICAL SYSTEMS 1 PZA </t>
        </is>
      </c>
      <c r="E11" t="n">
        <v>0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1</v>
      </c>
      <c r="K11" t="inlineStr">
        <is>
          <t>AEROSOL MEDICAL SYSTEMS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21</v>
      </c>
      <c r="W11">
        <f>U11/J11</f>
        <v/>
      </c>
    </row>
    <row r="12">
      <c r="A12" t="inlineStr">
        <is>
          <t>FARMACIA OTC IVA</t>
        </is>
      </c>
      <c r="B12" t="n">
        <v>83</v>
      </c>
      <c r="C12" t="inlineStr">
        <is>
          <t>7502254360600</t>
        </is>
      </c>
      <c r="D12" t="inlineStr">
        <is>
          <t xml:space="preserve">CREMA REPLENTE INSECTOS BABY  BYE BITES 75 ML. </t>
        </is>
      </c>
      <c r="E12" t="n">
        <v>0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BYE BITES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21</v>
      </c>
      <c r="W12">
        <f>U12/J12</f>
        <v/>
      </c>
    </row>
    <row r="13">
      <c r="A13" t="inlineStr">
        <is>
          <t>FARMACIA OTC IVA</t>
        </is>
      </c>
      <c r="B13" t="n">
        <v>83</v>
      </c>
      <c r="C13" t="inlineStr">
        <is>
          <t>7501273500301</t>
        </is>
      </c>
      <c r="D13" t="inlineStr">
        <is>
          <t xml:space="preserve">KAMILODERM BARRA DERMOLIMPIADORA EXTRACTO DE MANZANILLA VITAMINA A MEX AMERICA 100 GRS </t>
        </is>
      </c>
      <c r="E13" t="n">
        <v>0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MEX AMERICA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21</v>
      </c>
      <c r="W13">
        <f>U13/J13</f>
        <v/>
      </c>
    </row>
    <row r="14">
      <c r="A14" t="inlineStr">
        <is>
          <t>FARMACIA OTC IVA</t>
        </is>
      </c>
      <c r="B14" t="n">
        <v>83</v>
      </c>
      <c r="C14" t="inlineStr">
        <is>
          <t>7703281003939</t>
        </is>
      </c>
      <c r="D14" t="inlineStr">
        <is>
          <t xml:space="preserve">SALILEX PAÑOS LIMPIADORES ITALMEX 30 PZA </t>
        </is>
      </c>
      <c r="E14" t="n">
        <v>0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ITALMEX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21</v>
      </c>
      <c r="W14">
        <f>U14/J14</f>
        <v/>
      </c>
    </row>
    <row r="15">
      <c r="A15" t="inlineStr">
        <is>
          <t>FARMACIA OTC IVA</t>
        </is>
      </c>
      <c r="B15" t="n">
        <v>83</v>
      </c>
      <c r="C15" t="inlineStr">
        <is>
          <t>7703281004325</t>
        </is>
      </c>
      <c r="D15" t="inlineStr">
        <is>
          <t xml:space="preserve">LACTIBON BARRA LIMP 120G PH3.5 SIN DETERGENTE ITALMEX 1 PZA </t>
        </is>
      </c>
      <c r="E15" t="n">
        <v>0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ITALMEX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21</v>
      </c>
      <c r="W15">
        <f>U15/J15</f>
        <v/>
      </c>
    </row>
    <row r="16">
      <c r="A16" t="inlineStr">
        <is>
          <t>FARMACIA OTC IVA</t>
        </is>
      </c>
      <c r="B16" t="n">
        <v>83</v>
      </c>
      <c r="C16" t="inlineStr">
        <is>
          <t>7502224227117</t>
        </is>
      </c>
      <c r="D16" t="inlineStr">
        <is>
          <t xml:space="preserve">ZAXCELL GEL 5G  CELL PHARMA 1 PZA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CELL PHARMA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21</v>
      </c>
      <c r="W16">
        <f>U16/J16</f>
        <v/>
      </c>
    </row>
    <row r="17">
      <c r="A17" t="inlineStr">
        <is>
          <t>FARMACIA OTC IVA</t>
        </is>
      </c>
      <c r="B17" t="n">
        <v>83</v>
      </c>
      <c r="C17" t="inlineStr">
        <is>
          <t>7501070617714</t>
        </is>
      </c>
      <c r="D17" t="inlineStr">
        <is>
          <t xml:space="preserve">BLISTEX VIT E COCO CREMA LABIAL 3.7G  SANFER 1 PZA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SANFER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21</v>
      </c>
      <c r="W17">
        <f>U17/J17</f>
        <v/>
      </c>
    </row>
    <row r="18">
      <c r="A18" t="inlineStr">
        <is>
          <t>FARMACIA OTC IVA</t>
        </is>
      </c>
      <c r="B18" t="n">
        <v>83</v>
      </c>
      <c r="C18" t="inlineStr">
        <is>
          <t>7501273500080</t>
        </is>
      </c>
      <c r="D18" t="inlineStr">
        <is>
          <t xml:space="preserve">DERMOBRAS CREMA ACEITE DE ARAQUIDA MEX AMERICA 65 GRS </t>
        </is>
      </c>
      <c r="E18" t="n">
        <v>0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MEX AMERICA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21</v>
      </c>
      <c r="W18">
        <f>U18/J18</f>
        <v/>
      </c>
    </row>
    <row r="19">
      <c r="A19" t="inlineStr">
        <is>
          <t>FARMACIA OTC IVA</t>
        </is>
      </c>
      <c r="B19" t="n">
        <v>83</v>
      </c>
      <c r="C19" t="inlineStr">
        <is>
          <t>354312225164</t>
        </is>
      </c>
      <c r="D19" t="inlineStr">
        <is>
          <t xml:space="preserve">VITACILINA BEBEPOM ALANTOINA VITAMINA A VITAMINA D CIA INTE DE COMERCIO 50 GRS </t>
        </is>
      </c>
      <c r="E19" t="n">
        <v>0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CIA INTE DE COMERCIO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21</v>
      </c>
      <c r="W19">
        <f>U19/J19</f>
        <v/>
      </c>
    </row>
    <row r="20">
      <c r="A20" t="inlineStr">
        <is>
          <t>FARMACIA OTC IVA</t>
        </is>
      </c>
      <c r="B20" t="n">
        <v>83</v>
      </c>
      <c r="C20" t="inlineStr">
        <is>
          <t>7501086312825</t>
        </is>
      </c>
      <c r="D20" t="inlineStr">
        <is>
          <t xml:space="preserve">GLOSSDERM POMADA ROZADURAS ACEITE DE HIGADO DE PESCADO ALANTO COLUMBIA 95 GRS </t>
        </is>
      </c>
      <c r="E20" t="n">
        <v>0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COLUMBIA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21</v>
      </c>
      <c r="W20">
        <f>U20/J20</f>
        <v/>
      </c>
    </row>
    <row r="21">
      <c r="A21" t="inlineStr">
        <is>
          <t>FARMACIA OTC IVA</t>
        </is>
      </c>
      <c r="B21" t="n">
        <v>83</v>
      </c>
      <c r="C21" t="inlineStr">
        <is>
          <t>7501101681301</t>
        </is>
      </c>
      <c r="D21" t="inlineStr">
        <is>
          <t xml:space="preserve">SKINMAR CREMA 125ML  SILANES 1 PZA </t>
        </is>
      </c>
      <c r="E21" t="n">
        <v>0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SILANES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21</v>
      </c>
      <c r="W21">
        <f>U21/J21</f>
        <v/>
      </c>
    </row>
    <row r="22">
      <c r="A22" t="inlineStr">
        <is>
          <t>FARMACIA OTC IVA</t>
        </is>
      </c>
      <c r="B22" t="n">
        <v>83</v>
      </c>
      <c r="C22" t="inlineStr">
        <is>
          <t>7501273500127</t>
        </is>
      </c>
      <c r="D22" t="inlineStr">
        <is>
          <t xml:space="preserve">DERMOTIN A CREMA VITAMINA A MEX AMERICA 100 GRS </t>
        </is>
      </c>
      <c r="E22" t="n">
        <v>0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MEX AMERICA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21</v>
      </c>
      <c r="W22">
        <f>U22/J22</f>
        <v/>
      </c>
    </row>
    <row r="23">
      <c r="A23" t="inlineStr">
        <is>
          <t>FARMACIA OTC IVA</t>
        </is>
      </c>
      <c r="B23" t="n">
        <v>83</v>
      </c>
      <c r="C23" t="inlineStr">
        <is>
          <t>7501273500165</t>
        </is>
      </c>
      <c r="D23" t="inlineStr">
        <is>
          <t xml:space="preserve">KAMILODERM CREMA 100G EXTRACTO DE MANZANILLA VITAMINA A MEX AMERICA 100 GRS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</v>
      </c>
      <c r="K23" t="inlineStr">
        <is>
          <t>MEX AMERICA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21</v>
      </c>
      <c r="W23">
        <f>U23/J23</f>
        <v/>
      </c>
    </row>
    <row r="24">
      <c r="A24" t="inlineStr">
        <is>
          <t>FARMACIA OTC IVA</t>
        </is>
      </c>
      <c r="B24" t="n">
        <v>83</v>
      </c>
      <c r="C24" t="inlineStr">
        <is>
          <t>7501273500349</t>
        </is>
      </c>
      <c r="D24" t="inlineStr">
        <is>
          <t xml:space="preserve">OLEODERM CREMA 100ML ACEITE DE ALMENDRAS CALCIO HIDROX MEX AMERICA 100 ML.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MEX AMERICA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21</v>
      </c>
      <c r="W24">
        <f>U24/J24</f>
        <v/>
      </c>
    </row>
    <row r="25">
      <c r="A25" t="inlineStr">
        <is>
          <t>FARMACIA OTC IVA</t>
        </is>
      </c>
      <c r="B25" t="n">
        <v>83</v>
      </c>
      <c r="C25" t="inlineStr">
        <is>
          <t>7501273500370</t>
        </is>
      </c>
      <c r="D25" t="inlineStr">
        <is>
          <t xml:space="preserve">LINIDERM CREMA OLEOCARCARIA  MEX AMERICA 120 GRS </t>
        </is>
      </c>
      <c r="E25" t="n">
        <v>0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MEX AMERICA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21</v>
      </c>
      <c r="W25">
        <f>U25/J25</f>
        <v/>
      </c>
    </row>
    <row r="26">
      <c r="A26" t="inlineStr">
        <is>
          <t>FARMACIA OTC IVA</t>
        </is>
      </c>
      <c r="B26" t="n">
        <v>83</v>
      </c>
      <c r="C26" t="inlineStr">
        <is>
          <t>7501337600008</t>
        </is>
      </c>
      <c r="D26" t="inlineStr">
        <is>
          <t xml:space="preserve">GLICERINA COMPUESTA AVIA 265 ML  AVIA 1 PZA </t>
        </is>
      </c>
      <c r="E26" t="n">
        <v>0</v>
      </c>
      <c r="F26" t="inlineStr">
        <is>
          <t>Automatico</t>
        </is>
      </c>
      <c r="G26" t="n">
        <v>0.12</v>
      </c>
      <c r="H26" t="n">
        <v>0</v>
      </c>
      <c r="I26" t="n">
        <v>0</v>
      </c>
      <c r="J26" t="n">
        <v>1</v>
      </c>
      <c r="K26" t="inlineStr">
        <is>
          <t>AVIA</t>
        </is>
      </c>
      <c r="L26" t="n">
        <v>21</v>
      </c>
      <c r="M26" t="n">
        <v>2.52</v>
      </c>
      <c r="N26" t="n">
        <v>21</v>
      </c>
      <c r="O26" t="n">
        <v>2.52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21</v>
      </c>
      <c r="W26">
        <f>U26/J26</f>
        <v/>
      </c>
    </row>
    <row r="27">
      <c r="A27" t="inlineStr">
        <is>
          <t>FARMACIA OTC IVA</t>
        </is>
      </c>
      <c r="B27" t="n">
        <v>83</v>
      </c>
      <c r="C27" t="inlineStr">
        <is>
          <t>7703332003628</t>
        </is>
      </c>
      <c r="D27" t="inlineStr">
        <is>
          <t xml:space="preserve">UREADERM LACTATO LOCION HIDRATANTE SODIOLACTATO DE UREA ITALMEX 225 GRS </t>
        </is>
      </c>
      <c r="E27" t="n">
        <v>0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ITALMEX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21</v>
      </c>
      <c r="W27">
        <f>U27/J27</f>
        <v/>
      </c>
    </row>
    <row r="28">
      <c r="A28" t="inlineStr">
        <is>
          <t>FARMACIA OTC IVA</t>
        </is>
      </c>
      <c r="B28" t="n">
        <v>83</v>
      </c>
      <c r="C28" t="inlineStr">
        <is>
          <t>7501300408266</t>
        </is>
      </c>
      <c r="D28" t="inlineStr">
        <is>
          <t xml:space="preserve">FURACIN POM 453.6G NITROFURAZONA SIEGFRIED RHEIN 1 PZA </t>
        </is>
      </c>
      <c r="E28" t="n">
        <v>0</v>
      </c>
      <c r="F28" t="inlineStr">
        <is>
          <t>SIN RESURTIDO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SIEGFRIED RHEIN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FARMACIA OTC IVA</t>
        </is>
      </c>
      <c r="B29" t="n">
        <v>83</v>
      </c>
      <c r="C29" t="inlineStr">
        <is>
          <t>7502002460095</t>
        </is>
      </c>
      <c r="D29" t="inlineStr">
        <is>
          <t xml:space="preserve">CICAFARM CREMA CICATRIZANTE ALANTOINA COSMIATRIA 30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COSMIATRIA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21</v>
      </c>
      <c r="W29">
        <f>U29/J29</f>
        <v/>
      </c>
    </row>
    <row r="30">
      <c r="A30" t="inlineStr">
        <is>
          <t>FARMACIA OTC IVA</t>
        </is>
      </c>
      <c r="B30" t="n">
        <v>83</v>
      </c>
      <c r="C30" t="inlineStr">
        <is>
          <t>7501507521546</t>
        </is>
      </c>
      <c r="D30" t="inlineStr">
        <is>
          <t xml:space="preserve">IRRIGADOR COMPLETO DAMACO 1 ML.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DAMACO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21</v>
      </c>
      <c r="W30">
        <f>U30/J30</f>
        <v/>
      </c>
    </row>
    <row r="31">
      <c r="A31" t="inlineStr">
        <is>
          <t>FARMACIA OTC IVA</t>
        </is>
      </c>
      <c r="B31" t="n">
        <v>83</v>
      </c>
      <c r="C31" t="inlineStr">
        <is>
          <t>7502224221030</t>
        </is>
      </c>
      <c r="D31" t="inlineStr">
        <is>
          <t xml:space="preserve">ACCUA ASEPTIC SPRAY 60ML  CELL PHARMA 1 PZA </t>
        </is>
      </c>
      <c r="E31" t="n">
        <v>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CELL PHARMA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21</v>
      </c>
      <c r="W31">
        <f>U31/J31</f>
        <v/>
      </c>
    </row>
    <row r="32">
      <c r="A32" t="inlineStr">
        <is>
          <t>FARMACIA OTC IVA</t>
        </is>
      </c>
      <c r="B32" t="n">
        <v>83</v>
      </c>
      <c r="C32" t="inlineStr">
        <is>
          <t>7503008821019</t>
        </is>
      </c>
      <c r="D32" t="inlineStr">
        <is>
          <t xml:space="preserve">ESTERICIDE ANTISEPTICA SPRAY ESTERI PHARMA 240 ML. </t>
        </is>
      </c>
      <c r="E32" t="n">
        <v>0</v>
      </c>
      <c r="F32" t="inlineStr">
        <is>
          <t>Automatico</t>
        </is>
      </c>
      <c r="G32" t="n">
        <v>0.02</v>
      </c>
      <c r="H32" t="n">
        <v>0</v>
      </c>
      <c r="I32" t="n">
        <v>0</v>
      </c>
      <c r="J32" t="n">
        <v>1</v>
      </c>
      <c r="K32" t="inlineStr">
        <is>
          <t>ESTERI PHARMA</t>
        </is>
      </c>
      <c r="L32" t="n">
        <v>21</v>
      </c>
      <c r="M32" t="n">
        <v>0.42</v>
      </c>
      <c r="N32" t="n">
        <v>21</v>
      </c>
      <c r="O32" t="n">
        <v>0.42</v>
      </c>
      <c r="P32" t="n">
        <v>1</v>
      </c>
      <c r="Q32" t="n">
        <v>0</v>
      </c>
      <c r="R32" t="n">
        <v>1</v>
      </c>
      <c r="S32" t="n">
        <v>1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21</v>
      </c>
      <c r="W32">
        <f>U32/J32</f>
        <v/>
      </c>
    </row>
    <row r="33">
      <c r="A33" t="inlineStr">
        <is>
          <t>FARMACIA OTC IVA</t>
        </is>
      </c>
      <c r="B33" t="n">
        <v>83</v>
      </c>
      <c r="C33" t="inlineStr">
        <is>
          <t>7503008821033</t>
        </is>
      </c>
      <c r="D33" t="inlineStr">
        <is>
          <t xml:space="preserve">ESTERICIDE ANTISEP TB 2 GEL  ESTERI PHARMA 1 PZA </t>
        </is>
      </c>
      <c r="E33" t="n">
        <v>0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</v>
      </c>
      <c r="K33" t="inlineStr">
        <is>
          <t>ESTERI PHARMA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21</v>
      </c>
      <c r="W33">
        <f>U33/J33</f>
        <v/>
      </c>
    </row>
    <row r="34">
      <c r="A34" t="inlineStr">
        <is>
          <t>FARMACIA OTC IVA</t>
        </is>
      </c>
      <c r="B34" t="n">
        <v>83</v>
      </c>
      <c r="C34" t="inlineStr">
        <is>
          <t>7503008821095</t>
        </is>
      </c>
      <c r="D34" t="inlineStr">
        <is>
          <t xml:space="preserve">ESTERICIDE GEL ANTISEPTICO  ESTERI PHARMA 75 GRS </t>
        </is>
      </c>
      <c r="E34" t="n">
        <v>0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ESTERI PHARMA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21</v>
      </c>
      <c r="W34">
        <f>U34/J34</f>
        <v/>
      </c>
    </row>
    <row r="35">
      <c r="A35" t="inlineStr">
        <is>
          <t>FARMACIA OTC IVA</t>
        </is>
      </c>
      <c r="B35" t="n">
        <v>83</v>
      </c>
      <c r="C35" t="inlineStr">
        <is>
          <t>7503008821200</t>
        </is>
      </c>
      <c r="D35" t="inlineStr">
        <is>
          <t xml:space="preserve">ESTERICIDE BUCOF PEDIATR  ESTERI PHARMA 1 PZA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ESTERI PHARMA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FARMACIA OTC IVA</t>
        </is>
      </c>
      <c r="B36" t="n">
        <v>83</v>
      </c>
      <c r="C36" t="inlineStr">
        <is>
          <t>7503008821330</t>
        </is>
      </c>
      <c r="D36" t="inlineStr">
        <is>
          <t xml:space="preserve">ESTERIFLU PED SOL NASAL FCO  ESTERI PHARMA 1 PZA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</v>
      </c>
      <c r="K36" t="inlineStr">
        <is>
          <t>ESTERI PHARMA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21</v>
      </c>
      <c r="W36">
        <f>U36/J36</f>
        <v/>
      </c>
    </row>
    <row r="37">
      <c r="A37" t="inlineStr">
        <is>
          <t>FARMACIA OTC IVA</t>
        </is>
      </c>
      <c r="B37" t="n">
        <v>83</v>
      </c>
      <c r="C37" t="inlineStr">
        <is>
          <t>7506359300271</t>
        </is>
      </c>
      <c r="D37" t="inlineStr">
        <is>
          <t xml:space="preserve">ESTERICIDE ANTISEP NEBUL SOL  FCO 240 ML  ESTERI PHARMA 1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ESTERI PHARMA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FARMACIA OTC IVA</t>
        </is>
      </c>
      <c r="B38" t="n">
        <v>83</v>
      </c>
      <c r="C38" t="inlineStr">
        <is>
          <t>7506359300615</t>
        </is>
      </c>
      <c r="D38" t="inlineStr">
        <is>
          <t xml:space="preserve">ESTERICIDE ANTISEP 120 ML SPY  ESTERI PHARMA 1 PZA </t>
        </is>
      </c>
      <c r="E38" t="n">
        <v>0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1</v>
      </c>
      <c r="K38" t="inlineStr">
        <is>
          <t>ESTERI PHARMA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21</v>
      </c>
      <c r="W38">
        <f>U38/J38</f>
        <v/>
      </c>
    </row>
    <row r="39">
      <c r="A39" t="inlineStr">
        <is>
          <t>FARMACIA OTC IVA</t>
        </is>
      </c>
      <c r="B39" t="n">
        <v>83</v>
      </c>
      <c r="C39" t="inlineStr">
        <is>
          <t>7506359300660</t>
        </is>
      </c>
      <c r="D39" t="inlineStr">
        <is>
          <t xml:space="preserve">ESTERICIDE KIT PIE DIA120 +GEL75G  ESTERI PHARMA 1 PZA </t>
        </is>
      </c>
      <c r="E39" t="n">
        <v>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ESTERI PHARMA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21</v>
      </c>
      <c r="W39">
        <f>U39/J39</f>
        <v/>
      </c>
    </row>
    <row r="40">
      <c r="A40" t="inlineStr">
        <is>
          <t>FARMACIA OTC IVA</t>
        </is>
      </c>
      <c r="B40" t="n">
        <v>83</v>
      </c>
      <c r="C40" t="inlineStr">
        <is>
          <t>7501128119498</t>
        </is>
      </c>
      <c r="D40" t="inlineStr">
        <is>
          <t xml:space="preserve">JERINGA DL INSUL0.3ML 31X6 C10  DENTI-LAB 1 PZA </t>
        </is>
      </c>
      <c r="E40" t="n">
        <v>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</v>
      </c>
      <c r="K40" t="inlineStr">
        <is>
          <t>DENTI-LAB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21</v>
      </c>
      <c r="W40">
        <f>U40/J40</f>
        <v/>
      </c>
    </row>
    <row r="41">
      <c r="A41" t="inlineStr">
        <is>
          <t>FARMACIA OTC IVA</t>
        </is>
      </c>
      <c r="B41" t="n">
        <v>83</v>
      </c>
      <c r="C41" t="inlineStr">
        <is>
          <t>7501565610343</t>
        </is>
      </c>
      <c r="D41" t="inlineStr">
        <is>
          <t xml:space="preserve">ESPONJA GASA ULT-ABSOR ESTER 10X10 10SOB  GALIA 1 PZA </t>
        </is>
      </c>
      <c r="E41" t="n">
        <v>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GALIA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21</v>
      </c>
      <c r="W41">
        <f>U41/J41</f>
        <v/>
      </c>
    </row>
    <row r="42">
      <c r="A42" t="inlineStr">
        <is>
          <t>FARMACIA OTC IVA</t>
        </is>
      </c>
      <c r="B42" t="n">
        <v>83</v>
      </c>
      <c r="C42" t="inlineStr">
        <is>
          <t>4006000076997</t>
        </is>
      </c>
      <c r="D42" t="inlineStr">
        <is>
          <t xml:space="preserve">TELA ADHESIVA SEDASIVA 4.5 CM X 5 M SEDASIVA CURITAS 1 PZA </t>
        </is>
      </c>
      <c r="E42" t="n">
        <v>0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CURITAS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FARMACIA OTC IVA</t>
        </is>
      </c>
      <c r="B43" t="n">
        <v>83</v>
      </c>
      <c r="C43" t="inlineStr">
        <is>
          <t>729514000923</t>
        </is>
      </c>
      <c r="D43" t="inlineStr">
        <is>
          <t xml:space="preserve">VENDITAS ADHESIVAS STITCH 3501264 LE ROY 20 PZA </t>
        </is>
      </c>
      <c r="E43" t="n">
        <v>0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</v>
      </c>
      <c r="K43" t="inlineStr">
        <is>
          <t>LE ROY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18</v>
      </c>
      <c r="W43">
        <f>U43/J43</f>
        <v/>
      </c>
    </row>
    <row r="44">
      <c r="A44" t="inlineStr">
        <is>
          <t>FARMACIA OTC IVA</t>
        </is>
      </c>
      <c r="B44" t="n">
        <v>83</v>
      </c>
      <c r="C44" t="inlineStr">
        <is>
          <t>7702003469367</t>
        </is>
      </c>
      <c r="D44" t="inlineStr">
        <is>
          <t xml:space="preserve">VENDITAS TRANSPIEL CLASICA BDF 30 PZA </t>
        </is>
      </c>
      <c r="E44" t="n">
        <v>0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BDF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21</v>
      </c>
      <c r="W44">
        <f>U44/J44</f>
        <v/>
      </c>
    </row>
    <row r="45">
      <c r="A45" t="inlineStr">
        <is>
          <t>FARMACIA OTC IVA</t>
        </is>
      </c>
      <c r="B45" t="n">
        <v>83</v>
      </c>
      <c r="C45" t="inlineStr">
        <is>
          <t>4006000060927</t>
        </is>
      </c>
      <c r="D45" t="inlineStr">
        <is>
          <t xml:space="preserve">CURITAS PARCHE LEON CAPSAICINA PARCHE CURITAS 1 PZA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CURITAS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FARMACIA OTC IVA</t>
        </is>
      </c>
      <c r="B46" t="n">
        <v>83</v>
      </c>
      <c r="C46" t="inlineStr">
        <is>
          <t>7501109760886</t>
        </is>
      </c>
      <c r="D46" t="inlineStr">
        <is>
          <t xml:space="preserve">PARCHE NEGRO BELLADONA  QUIMICA Y FARMACIA 1 PZA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</v>
      </c>
      <c r="K46" t="inlineStr">
        <is>
          <t>QUIMICA Y FARMACIA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21</v>
      </c>
      <c r="W46">
        <f>U46/J46</f>
        <v/>
      </c>
    </row>
    <row r="47">
      <c r="A47" t="inlineStr">
        <is>
          <t>FARMACIA OTC IVA</t>
        </is>
      </c>
      <c r="B47" t="n">
        <v>83</v>
      </c>
      <c r="C47" t="inlineStr">
        <is>
          <t>762860013469</t>
        </is>
      </c>
      <c r="D47" t="inlineStr">
        <is>
          <t xml:space="preserve">AEROCHAMBER PLUS FLOW VU LACTANTE  AEROSOL MEDICAL SYSTEMS 1 PZA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</v>
      </c>
      <c r="K47" t="inlineStr">
        <is>
          <t>AEROSOL MEDICAL SYSTEMS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21</v>
      </c>
      <c r="W47">
        <f>U47/J47</f>
        <v/>
      </c>
    </row>
    <row r="48">
      <c r="A48" t="inlineStr">
        <is>
          <t>FARMACIA OTC IVA</t>
        </is>
      </c>
      <c r="B48" t="n">
        <v>83</v>
      </c>
      <c r="C48" t="inlineStr">
        <is>
          <t>762860850897</t>
        </is>
      </c>
      <c r="D48" t="inlineStr">
        <is>
          <t xml:space="preserve">AEROCHAMBER PL FLOW VU ADULTO CH  AEROSOL MEDICAL SYSTEMS 1 PZA </t>
        </is>
      </c>
      <c r="E48" t="n">
        <v>0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</v>
      </c>
      <c r="K48" t="inlineStr">
        <is>
          <t>AEROSOL MEDICAL SYSTEMS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21</v>
      </c>
      <c r="W48">
        <f>U48/J48</f>
        <v/>
      </c>
    </row>
    <row r="49">
      <c r="A49" t="inlineStr">
        <is>
          <t>FARMACIA OTC IVA</t>
        </is>
      </c>
      <c r="B49" t="n">
        <v>83</v>
      </c>
      <c r="C49" t="inlineStr">
        <is>
          <t>7501507520648</t>
        </is>
      </c>
      <c r="D49" t="inlineStr">
        <is>
          <t xml:space="preserve">CUBREBOCA DAMACO PLISADO C 10  DAMACO 1 PZA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DAMACO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21</v>
      </c>
      <c r="W49">
        <f>U49/J49</f>
        <v/>
      </c>
    </row>
    <row r="50">
      <c r="A50" t="inlineStr">
        <is>
          <t>FARMACIA OTC IVA</t>
        </is>
      </c>
      <c r="B50" t="n">
        <v>83</v>
      </c>
      <c r="C50" t="inlineStr">
        <is>
          <t>7502275700072</t>
        </is>
      </c>
      <c r="D50" t="inlineStr">
        <is>
          <t xml:space="preserve">CUBREBOCAS ALFA MED AZUL C 10  G 1 PZA </t>
        </is>
      </c>
      <c r="E50" t="n">
        <v>0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1</v>
      </c>
      <c r="K50" t="inlineStr">
        <is>
          <t>G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21</v>
      </c>
      <c r="W50">
        <f>U50/J50</f>
        <v/>
      </c>
    </row>
    <row r="51">
      <c r="A51" t="inlineStr">
        <is>
          <t>FARMACIA OTC IVA</t>
        </is>
      </c>
      <c r="B51" t="n">
        <v>83</v>
      </c>
      <c r="C51" t="inlineStr">
        <is>
          <t>729513107623</t>
        </is>
      </c>
      <c r="D51" t="inlineStr">
        <is>
          <t xml:space="preserve">PADS CIRCULARES DE ALGODON Y CONTENEDOR  LE ROY 100 PZA </t>
        </is>
      </c>
      <c r="E51" t="n">
        <v>0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LE ROY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18</v>
      </c>
      <c r="W51">
        <f>U51/J51</f>
        <v/>
      </c>
    </row>
    <row r="52">
      <c r="A52" t="inlineStr">
        <is>
          <t>FARMACIA OTC IVA</t>
        </is>
      </c>
      <c r="B52" t="n">
        <v>83</v>
      </c>
      <c r="C52" t="inlineStr">
        <is>
          <t>729514000947</t>
        </is>
      </c>
      <c r="D52" t="inlineStr">
        <is>
          <t xml:space="preserve">PADS CIRCULARES DE ALGODÓN PRINCESAS  LE ROY 100 PZA </t>
        </is>
      </c>
      <c r="E52" t="n">
        <v>0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LE ROY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18</v>
      </c>
      <c r="W52">
        <f>U52/J52</f>
        <v/>
      </c>
    </row>
    <row r="53">
      <c r="A53" t="inlineStr">
        <is>
          <t>FARMACIA OTC IVA</t>
        </is>
      </c>
      <c r="B53" t="n">
        <v>83</v>
      </c>
      <c r="C53" t="inlineStr">
        <is>
          <t>7502214982422</t>
        </is>
      </c>
      <c r="D53" t="inlineStr">
        <is>
          <t xml:space="preserve">PRESERVATIVO CLASICO C 20  PRUDENCE 1 PZA </t>
        </is>
      </c>
      <c r="E53" t="n">
        <v>0</v>
      </c>
      <c r="F53" t="inlineStr">
        <is>
          <t>SIN RESURTIDO</t>
        </is>
      </c>
      <c r="G53" t="n">
        <v>0</v>
      </c>
      <c r="H53" t="n">
        <v>0</v>
      </c>
      <c r="I53" t="n">
        <v>0</v>
      </c>
      <c r="J53" t="n">
        <v>1</v>
      </c>
      <c r="K53" t="inlineStr">
        <is>
          <t>PRUDENCE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4</v>
      </c>
      <c r="R53" t="n">
        <v>0</v>
      </c>
      <c r="S53" t="n">
        <v>0</v>
      </c>
      <c r="T53" t="n">
        <v>4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FARMACIA OTC IVA</t>
        </is>
      </c>
      <c r="B54" t="n">
        <v>83</v>
      </c>
      <c r="C54" t="inlineStr">
        <is>
          <t>7503014377203</t>
        </is>
      </c>
      <c r="D54" t="inlineStr">
        <is>
          <t xml:space="preserve">CONDON MAX SENS 12S PARTY MIX  PLAYBOY 1 PZA </t>
        </is>
      </c>
      <c r="E54" t="n">
        <v>0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PLAYBOY</t>
        </is>
      </c>
      <c r="L54" t="n">
        <v>0</v>
      </c>
      <c r="M54" t="n">
        <v>0</v>
      </c>
      <c r="N54" t="n">
        <v>0</v>
      </c>
      <c r="O54" t="n">
        <v>0</v>
      </c>
      <c r="P54" t="n">
        <v>2</v>
      </c>
      <c r="Q54" t="n">
        <v>0</v>
      </c>
      <c r="R54" t="n">
        <v>2</v>
      </c>
      <c r="S54" t="n">
        <v>2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18</v>
      </c>
      <c r="W54">
        <f>U54/J54</f>
        <v/>
      </c>
    </row>
    <row r="55">
      <c r="A55" t="inlineStr">
        <is>
          <t>FARMACIA OTC IVA</t>
        </is>
      </c>
      <c r="B55" t="n">
        <v>83</v>
      </c>
      <c r="C55" t="inlineStr">
        <is>
          <t>7452104080120</t>
        </is>
      </c>
      <c r="D55" t="inlineStr">
        <is>
          <t xml:space="preserve">VAGISENSE MIC C/10 OVULOS  MEDIX 1 PZA </t>
        </is>
      </c>
      <c r="E55" t="n">
        <v>0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</v>
      </c>
      <c r="K55" t="inlineStr">
        <is>
          <t>MEDIX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21</v>
      </c>
      <c r="W55">
        <f>U55/J55</f>
        <v/>
      </c>
    </row>
    <row r="56">
      <c r="A56" t="inlineStr">
        <is>
          <t>FARMACIA OTC IVA</t>
        </is>
      </c>
      <c r="B56" t="n">
        <v>83</v>
      </c>
      <c r="C56" t="inlineStr">
        <is>
          <t>7452104080137</t>
        </is>
      </c>
      <c r="D56" t="inlineStr">
        <is>
          <t xml:space="preserve">VAGISENSE GEL VAGINAL 5ML C/6 APL  MEDIX 1 PZA </t>
        </is>
      </c>
      <c r="E56" t="n">
        <v>0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</v>
      </c>
      <c r="K56" t="inlineStr">
        <is>
          <t>MEDIX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21</v>
      </c>
      <c r="W56">
        <f>U56/J56</f>
        <v/>
      </c>
    </row>
    <row r="57">
      <c r="A57" t="inlineStr">
        <is>
          <t>FARMACIA OTC IVA</t>
        </is>
      </c>
      <c r="B57" t="n">
        <v>83</v>
      </c>
      <c r="C57" t="inlineStr">
        <is>
          <t>7501250810782</t>
        </is>
      </c>
      <c r="D57" t="inlineStr">
        <is>
          <t xml:space="preserve">PHEMEDAY GEL 200ML  TEVA 1 PZA </t>
        </is>
      </c>
      <c r="E57" t="n">
        <v>0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TEVA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1</v>
      </c>
      <c r="R57" t="n">
        <v>0</v>
      </c>
      <c r="S57" t="n">
        <v>0</v>
      </c>
      <c r="T57" t="n">
        <v>1</v>
      </c>
      <c r="U57">
        <f>IF(S57&lt;=0,0, IF( E57+I57 &gt;= MAX((S57/30)*V57, S57*1.2), 0, CEILING( (MAX((S57/30)*V57, S57*1.2) - (E57+I57)) / J57, 1) * J57))</f>
        <v/>
      </c>
      <c r="V57" t="n">
        <v>21</v>
      </c>
      <c r="W57">
        <f>U57/J57</f>
        <v/>
      </c>
    </row>
    <row r="58">
      <c r="A58" t="inlineStr">
        <is>
          <t>FARMACIA OTC IVA</t>
        </is>
      </c>
      <c r="B58" t="n">
        <v>83</v>
      </c>
      <c r="C58" t="inlineStr">
        <is>
          <t>7502235760191</t>
        </is>
      </c>
      <c r="D58" t="inlineStr">
        <is>
          <t xml:space="preserve">TURNOVER OVULO C/6 3G  EXELTIS 1 PZA </t>
        </is>
      </c>
      <c r="E58" t="n">
        <v>0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EXELTIS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21</v>
      </c>
      <c r="W58">
        <f>U58/J58</f>
        <v/>
      </c>
    </row>
    <row r="59">
      <c r="A59" t="inlineStr">
        <is>
          <t>FARMACIA OTC IVA</t>
        </is>
      </c>
      <c r="B59" t="n">
        <v>83</v>
      </c>
      <c r="C59" t="inlineStr">
        <is>
          <t>7502242700203</t>
        </is>
      </c>
      <c r="D59" t="inlineStr">
        <is>
          <t xml:space="preserve">DELISSE SHAMPOO INTIMO FEMENINO  CORNE 200 ML. </t>
        </is>
      </c>
      <c r="E59" t="n">
        <v>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</v>
      </c>
      <c r="K59" t="inlineStr">
        <is>
          <t>CORNE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21</v>
      </c>
      <c r="W59">
        <f>U59/J59</f>
        <v/>
      </c>
    </row>
    <row r="60">
      <c r="A60" t="inlineStr">
        <is>
          <t>FARMACIA OTC IVA</t>
        </is>
      </c>
      <c r="B60" t="n">
        <v>83</v>
      </c>
      <c r="C60" t="inlineStr">
        <is>
          <t>7502242701460</t>
        </is>
      </c>
      <c r="D60" t="inlineStr">
        <is>
          <t xml:space="preserve">CAREGYN 10 OVULOS VAGINALES 2G  CORNE 1 PZA </t>
        </is>
      </c>
      <c r="E60" t="n">
        <v>0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CORNE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21</v>
      </c>
      <c r="W60">
        <f>U60/J60</f>
        <v/>
      </c>
    </row>
    <row r="61">
      <c r="A61" t="inlineStr">
        <is>
          <t>FARMACIA OTC IVA</t>
        </is>
      </c>
      <c r="B61" t="n">
        <v>83</v>
      </c>
      <c r="C61" t="inlineStr">
        <is>
          <t>7502250342488</t>
        </is>
      </c>
      <c r="D61" t="inlineStr">
        <is>
          <t xml:space="preserve">DESOD LACTACYD INTIMO 120 ML SPY  CIA INTE DE COMERCIO 1 PZA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CIA INTE DE COMERCIO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21</v>
      </c>
      <c r="W61">
        <f>U61/J61</f>
        <v/>
      </c>
    </row>
    <row r="62">
      <c r="A62" t="inlineStr">
        <is>
          <t>FARMACIA OTC IVA</t>
        </is>
      </c>
      <c r="B62" t="n">
        <v>83</v>
      </c>
      <c r="C62" t="inlineStr">
        <is>
          <t>7502250342594</t>
        </is>
      </c>
      <c r="D62" t="inlineStr">
        <is>
          <t xml:space="preserve">LACTACYD V-CARE GEL HIDR INTI 30G  CIA INTE DE COMERCIO 1 PZA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CIA INTE DE COMERCIO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21</v>
      </c>
      <c r="W62">
        <f>U62/J62</f>
        <v/>
      </c>
    </row>
    <row r="63">
      <c r="A63" t="inlineStr">
        <is>
          <t>FARMACIA OTC IVA</t>
        </is>
      </c>
      <c r="B63" t="n">
        <v>83</v>
      </c>
      <c r="C63" t="inlineStr">
        <is>
          <t>7502250342754</t>
        </is>
      </c>
      <c r="D63" t="inlineStr">
        <is>
          <t xml:space="preserve">SH INT LACTACYD PRO-BIO CALM200MLN  CIA INTE DE COMERCIO 1 PZA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CIA INTE DE COMERCIO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21</v>
      </c>
      <c r="W63">
        <f>U63/J63</f>
        <v/>
      </c>
    </row>
    <row r="64">
      <c r="A64" t="inlineStr">
        <is>
          <t>FARMACIA OTC IVA</t>
        </is>
      </c>
      <c r="B64" t="n">
        <v>83</v>
      </c>
      <c r="C64" t="inlineStr">
        <is>
          <t>7502250342761</t>
        </is>
      </c>
      <c r="D64" t="inlineStr">
        <is>
          <t xml:space="preserve">SH INT MIPRIMER LACTACYD PURE80MLN  CIA INTE DE COMERCIO 1 PZA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</v>
      </c>
      <c r="K64" t="inlineStr">
        <is>
          <t>CIA INTE DE COMERCIO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21</v>
      </c>
      <c r="W64">
        <f>U64/J64</f>
        <v/>
      </c>
    </row>
    <row r="65">
      <c r="A65" t="inlineStr">
        <is>
          <t>FARMACIA OTC IVA</t>
        </is>
      </c>
      <c r="B65" t="n">
        <v>83</v>
      </c>
      <c r="C65" t="inlineStr">
        <is>
          <t>7502250342778</t>
        </is>
      </c>
      <c r="D65" t="inlineStr">
        <is>
          <t xml:space="preserve">SH INT MIPRIMER LACTACYD PUR200MLN  CIA INTE DE COMERCIO 1 PZA </t>
        </is>
      </c>
      <c r="E65" t="n">
        <v>0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CIA INTE DE COMERCIO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21</v>
      </c>
      <c r="W65">
        <f>U65/J65</f>
        <v/>
      </c>
    </row>
    <row r="66">
      <c r="A66" t="inlineStr">
        <is>
          <t>FARMACIA OTC IVA</t>
        </is>
      </c>
      <c r="B66" t="n">
        <v>83</v>
      </c>
      <c r="C66" t="inlineStr">
        <is>
          <t>7503044633034</t>
        </is>
      </c>
      <c r="D66" t="inlineStr">
        <is>
          <t xml:space="preserve">SET APLICACION GEL VAGINAL DEFLAGYN  CORNE 1 PZA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</v>
      </c>
      <c r="K66" t="inlineStr">
        <is>
          <t>CORNE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21</v>
      </c>
      <c r="W66">
        <f>U66/J66</f>
        <v/>
      </c>
    </row>
    <row r="67">
      <c r="A67" t="inlineStr">
        <is>
          <t>FARMACIA OTC IVA</t>
        </is>
      </c>
      <c r="B67" t="n">
        <v>83</v>
      </c>
      <c r="C67" t="inlineStr">
        <is>
          <t>353885006217</t>
        </is>
      </c>
      <c r="D67" t="inlineStr">
        <is>
          <t xml:space="preserve">TIRAS REACTIVAS 10PZAS ONETOUCH ULTRA JHONSON 1 PZA </t>
        </is>
      </c>
      <c r="E67" t="n">
        <v>0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</v>
      </c>
      <c r="K67" t="inlineStr">
        <is>
          <t>JHONSON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21</v>
      </c>
      <c r="W67">
        <f>U67/J67</f>
        <v/>
      </c>
    </row>
    <row r="68">
      <c r="A68" t="inlineStr">
        <is>
          <t>FARMACIA OTC IVA</t>
        </is>
      </c>
      <c r="B68" t="n">
        <v>83</v>
      </c>
      <c r="C68" t="inlineStr">
        <is>
          <t>812608030095</t>
        </is>
      </c>
      <c r="D68" t="inlineStr">
        <is>
          <t xml:space="preserve">LANCETAS DELICA PLUS  ONE TOUCH 25 PZA </t>
        </is>
      </c>
      <c r="E68" t="n">
        <v>0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ONE TOUCH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21</v>
      </c>
      <c r="W68">
        <f>U68/J68</f>
        <v/>
      </c>
    </row>
    <row r="69">
      <c r="A69" t="inlineStr">
        <is>
          <t>FARMACIA OTC IVA</t>
        </is>
      </c>
      <c r="B69" t="n">
        <v>83</v>
      </c>
      <c r="C69" t="inlineStr">
        <is>
          <t>6945630117121</t>
        </is>
      </c>
      <c r="D69" t="inlineStr">
        <is>
          <t xml:space="preserve">ONE TOUCH ULTRA-SOFT 25LANCETAS  ONE TOUCH 1 PZA </t>
        </is>
      </c>
      <c r="E69" t="n">
        <v>0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ONE TOUCH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21</v>
      </c>
      <c r="W69">
        <f>U69/J69</f>
        <v/>
      </c>
    </row>
    <row r="70">
      <c r="A70" t="inlineStr">
        <is>
          <t>FARMACIA OTC IVA</t>
        </is>
      </c>
      <c r="B70" t="n">
        <v>83</v>
      </c>
      <c r="C70" t="inlineStr">
        <is>
          <t>7613427011004</t>
        </is>
      </c>
      <c r="D70" t="inlineStr">
        <is>
          <t xml:space="preserve">ONE TOUCH SELECT 50 TIRAS REACTIVAS LIFESCAN JOHNSON 1 PZA </t>
        </is>
      </c>
      <c r="E70" t="n">
        <v>0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JOHNSON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21</v>
      </c>
      <c r="W70">
        <f>U70/J70</f>
        <v/>
      </c>
    </row>
    <row r="71">
      <c r="A71" t="inlineStr">
        <is>
          <t>FARMACIA OTC IVA</t>
        </is>
      </c>
      <c r="B71" t="n">
        <v>83</v>
      </c>
      <c r="C71" t="inlineStr">
        <is>
          <t>7613427011707</t>
        </is>
      </c>
      <c r="D71" t="inlineStr">
        <is>
          <t xml:space="preserve">ONE TOUCH SELEC PLUS 25 TIRAS REACT  JOHNSON 1 PZA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JOHNSON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21</v>
      </c>
      <c r="W71">
        <f>U71/J71</f>
        <v/>
      </c>
    </row>
    <row r="72">
      <c r="A72" t="inlineStr">
        <is>
          <t>FARMACIA OTC IVA</t>
        </is>
      </c>
      <c r="B72" t="n">
        <v>83</v>
      </c>
      <c r="C72" t="inlineStr">
        <is>
          <t>7501300422293</t>
        </is>
      </c>
      <c r="D72" t="inlineStr">
        <is>
          <t xml:space="preserve">DENTAFLOX CTRL INTENSIVO 75 ML  SIEGFRIED 1 PZA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SIEGFRIED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21</v>
      </c>
      <c r="W72">
        <f>U72/J72</f>
        <v/>
      </c>
    </row>
    <row r="73">
      <c r="A73" t="inlineStr">
        <is>
          <t>FARMACIA OTC IVA</t>
        </is>
      </c>
      <c r="B73" t="n">
        <v>83</v>
      </c>
      <c r="C73" t="inlineStr">
        <is>
          <t>8436026213797</t>
        </is>
      </c>
      <c r="D73" t="inlineStr">
        <is>
          <t xml:space="preserve">KIN B5 PASTA 125 ML  ANDROMACO 125 ML. </t>
        </is>
      </c>
      <c r="E73" t="n">
        <v>0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ANDROMACO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21</v>
      </c>
      <c r="W73">
        <f>U73/J73</f>
        <v/>
      </c>
    </row>
    <row r="74">
      <c r="A74" t="inlineStr">
        <is>
          <t>FARMACIA OTC IVA</t>
        </is>
      </c>
      <c r="B74" t="n">
        <v>83</v>
      </c>
      <c r="C74" t="inlineStr">
        <is>
          <t>8470001575890</t>
        </is>
      </c>
      <c r="D74" t="inlineStr">
        <is>
          <t xml:space="preserve">KIN GINGIVAL COMPLEX PASTA DENTAL  ANDROMACO 75 ML. </t>
        </is>
      </c>
      <c r="E74" t="n">
        <v>0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ANDROMACO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21</v>
      </c>
      <c r="W74">
        <f>U74/J74</f>
        <v/>
      </c>
    </row>
    <row r="75">
      <c r="A75" t="inlineStr">
        <is>
          <t>FARMACIA OTC IVA</t>
        </is>
      </c>
      <c r="B75" t="n">
        <v>83</v>
      </c>
      <c r="C75" t="inlineStr">
        <is>
          <t>8470002191709</t>
        </is>
      </c>
      <c r="D75" t="inlineStr">
        <is>
          <t xml:space="preserve">PASTA DENTAL SENSIKIN 75 ML  ANDROMACO 75 ML.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ANDROMACO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21</v>
      </c>
      <c r="W75">
        <f>U75/J75</f>
        <v/>
      </c>
    </row>
    <row r="76">
      <c r="A76" t="inlineStr">
        <is>
          <t>FARMACIA OTC IVA</t>
        </is>
      </c>
      <c r="B76" t="n">
        <v>83</v>
      </c>
      <c r="C76" t="inlineStr">
        <is>
          <t>7503008821385</t>
        </is>
      </c>
      <c r="D76" t="inlineStr">
        <is>
          <t xml:space="preserve">OXORAL ANTISEPTICO BUCAL  ESTERI PHARMA 240 ML.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ESTERI PHARMA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21</v>
      </c>
      <c r="W76">
        <f>U76/J76</f>
        <v/>
      </c>
    </row>
    <row r="77">
      <c r="A77" t="inlineStr">
        <is>
          <t>FARMACIA OTC IVA</t>
        </is>
      </c>
      <c r="B77" t="n">
        <v>83</v>
      </c>
      <c r="C77" t="inlineStr">
        <is>
          <t>7503008821392</t>
        </is>
      </c>
      <c r="D77" t="inlineStr">
        <is>
          <t xml:space="preserve">OXORAL ANTISEP GEL ORAL 28 G  ESTERI PHARMA 1 PZA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ESTERI PHARMA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21</v>
      </c>
      <c r="W77">
        <f>U77/J77</f>
        <v/>
      </c>
    </row>
    <row r="78">
      <c r="A78" t="inlineStr">
        <is>
          <t>FARMACIA OTC IVA</t>
        </is>
      </c>
      <c r="B78" t="n">
        <v>83</v>
      </c>
      <c r="C78" t="inlineStr">
        <is>
          <t>8436026211731</t>
        </is>
      </c>
      <c r="D78" t="inlineStr">
        <is>
          <t xml:space="preserve">KIN B5 ENJUAGUE 500 ML  ANDROMACO 1 PZA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ANDROMACO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21</v>
      </c>
      <c r="W78">
        <f>U78/J78</f>
        <v/>
      </c>
    </row>
    <row r="79">
      <c r="A79" t="inlineStr">
        <is>
          <t>FARMACIA OTC IVA</t>
        </is>
      </c>
      <c r="B79" t="n">
        <v>83</v>
      </c>
      <c r="C79" t="inlineStr">
        <is>
          <t>7502209290624</t>
        </is>
      </c>
      <c r="D79" t="inlineStr">
        <is>
          <t xml:space="preserve">GELCLAIR GEL 15ML SOB C3  GRUNENTHAL 1 PZA </t>
        </is>
      </c>
      <c r="E79" t="n">
        <v>0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GRUNENTHAL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21</v>
      </c>
      <c r="W79">
        <f>U79/J79</f>
        <v/>
      </c>
    </row>
    <row r="80">
      <c r="A80" t="inlineStr">
        <is>
          <t>FARMACIA OTC IVA</t>
        </is>
      </c>
      <c r="B80" t="n">
        <v>83</v>
      </c>
      <c r="C80" t="inlineStr">
        <is>
          <t>3701427900351</t>
        </is>
      </c>
      <c r="D80" t="inlineStr">
        <is>
          <t xml:space="preserve">PROBIOLOG FIBR SUP ALIM SB 30X6.2G  MAYOLY SPLINDER ETICOS 1 PZA </t>
        </is>
      </c>
      <c r="E80" t="n">
        <v>0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MAYOLY SPLINDER ETICOS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18</v>
      </c>
      <c r="W80">
        <f>U80/J80</f>
        <v/>
      </c>
    </row>
    <row r="81">
      <c r="A81" t="inlineStr">
        <is>
          <t>FARMACIA OTC IVA</t>
        </is>
      </c>
      <c r="B81" t="n">
        <v>83</v>
      </c>
      <c r="C81" t="inlineStr">
        <is>
          <t>3760001041019</t>
        </is>
      </c>
      <c r="D81" t="inlineStr">
        <is>
          <t xml:space="preserve">PROBIOLOG MAX  MAYOLY SPLINDER ETICOS 30 PZA </t>
        </is>
      </c>
      <c r="E81" t="n">
        <v>0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MAYOLY SPLINDER ETICOS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14</v>
      </c>
      <c r="W81">
        <f>U81/J81</f>
        <v/>
      </c>
    </row>
    <row r="82">
      <c r="A82" t="inlineStr">
        <is>
          <t>FARMACIA OTC IVA</t>
        </is>
      </c>
      <c r="B82" t="n">
        <v>83</v>
      </c>
      <c r="C82" t="inlineStr">
        <is>
          <t>7503040096642</t>
        </is>
      </c>
      <c r="D82" t="inlineStr">
        <is>
          <t xml:space="preserve">SUPLEMENTO PROBIÓTICOS Y PREBIOTICOS  LIFE 180 21 PZA </t>
        </is>
      </c>
      <c r="E82" t="n">
        <v>0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LIFE 180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18</v>
      </c>
      <c r="W82">
        <f>U82/J82</f>
        <v/>
      </c>
    </row>
    <row r="83">
      <c r="A83" t="inlineStr">
        <is>
          <t>FARMACIA OTC IVA</t>
        </is>
      </c>
      <c r="B83" t="n">
        <v>83</v>
      </c>
      <c r="C83" t="inlineStr">
        <is>
          <t>736085214505</t>
        </is>
      </c>
      <c r="D83" t="inlineStr">
        <is>
          <t xml:space="preserve">SUPL ALIMENT LUTAN 60CAP  SOPHIA 1 PZA </t>
        </is>
      </c>
      <c r="E83" t="n">
        <v>0</v>
      </c>
      <c r="F83" t="inlineStr">
        <is>
          <t>Automatico</t>
        </is>
      </c>
      <c r="G83" t="n">
        <v>0.13</v>
      </c>
      <c r="H83" t="n">
        <v>0</v>
      </c>
      <c r="I83" t="n">
        <v>0</v>
      </c>
      <c r="J83" t="n">
        <v>1</v>
      </c>
      <c r="K83" t="inlineStr">
        <is>
          <t>SOPHIA</t>
        </is>
      </c>
      <c r="L83" t="n">
        <v>18</v>
      </c>
      <c r="M83" t="n">
        <v>2.34</v>
      </c>
      <c r="N83" t="n">
        <v>18</v>
      </c>
      <c r="O83" t="n">
        <v>2.34</v>
      </c>
      <c r="P83" t="n">
        <v>0</v>
      </c>
      <c r="Q83" t="n">
        <v>1</v>
      </c>
      <c r="R83" t="n">
        <v>0</v>
      </c>
      <c r="S83" t="n">
        <v>0</v>
      </c>
      <c r="T83" t="n">
        <v>1</v>
      </c>
      <c r="U83">
        <f>IF(S83&lt;=0,0, IF( E83+I83 &gt;= MAX((S83/30)*V83, S83*1.2), 0, CEILING( (MAX((S83/30)*V83, S83*1.2) - (E83+I83)) / J83, 1) * J83))</f>
        <v/>
      </c>
      <c r="V83" t="n">
        <v>18</v>
      </c>
      <c r="W83">
        <f>U83/J83</f>
        <v/>
      </c>
    </row>
    <row r="84">
      <c r="A84" t="inlineStr">
        <is>
          <t>FARMACIA OTC IVA</t>
        </is>
      </c>
      <c r="B84" t="n">
        <v>83</v>
      </c>
      <c r="C84" t="inlineStr">
        <is>
          <t>7501070617868</t>
        </is>
      </c>
      <c r="D84" t="inlineStr">
        <is>
          <t xml:space="preserve">BIOMETRIX Q-10 SUPLEMENTO ALIMEN 30 CAPS  SANFER 1 PZA </t>
        </is>
      </c>
      <c r="E84" t="n">
        <v>0</v>
      </c>
      <c r="F84" t="inlineStr">
        <is>
          <t>Automatico</t>
        </is>
      </c>
      <c r="G84" t="n">
        <v>0.01</v>
      </c>
      <c r="H84" t="n">
        <v>0</v>
      </c>
      <c r="I84" t="n">
        <v>0</v>
      </c>
      <c r="J84" t="n">
        <v>1</v>
      </c>
      <c r="K84" t="inlineStr">
        <is>
          <t>SANFER</t>
        </is>
      </c>
      <c r="L84" t="n">
        <v>18</v>
      </c>
      <c r="M84" t="n">
        <v>0.18</v>
      </c>
      <c r="N84" t="n">
        <v>18</v>
      </c>
      <c r="O84" t="n">
        <v>0.18</v>
      </c>
      <c r="P84" t="n">
        <v>0</v>
      </c>
      <c r="Q84" t="n">
        <v>2</v>
      </c>
      <c r="R84" t="n">
        <v>0</v>
      </c>
      <c r="S84" t="n">
        <v>0</v>
      </c>
      <c r="T84" t="n">
        <v>2</v>
      </c>
      <c r="U84">
        <f>IF(S84&lt;=0,0, IF( E84+I84 &gt;= MAX((S84/30)*V84, S84*1.2), 0, CEILING( (MAX((S84/30)*V84, S84*1.2) - (E84+I84)) / J84, 1) * J84))</f>
        <v/>
      </c>
      <c r="V84" t="n">
        <v>18</v>
      </c>
      <c r="W84">
        <f>U84/J84</f>
        <v/>
      </c>
    </row>
    <row r="85">
      <c r="A85" t="inlineStr">
        <is>
          <t>FARMACIA OTC IVA</t>
        </is>
      </c>
      <c r="B85" t="n">
        <v>83</v>
      </c>
      <c r="C85" t="inlineStr">
        <is>
          <t>7501070617967</t>
        </is>
      </c>
      <c r="D85" t="inlineStr">
        <is>
          <t xml:space="preserve">BIOMETRIX Q-10 SUP ALIM 100CAPS  SANFER 1 PZA </t>
        </is>
      </c>
      <c r="E85" t="n">
        <v>0</v>
      </c>
      <c r="F85" t="inlineStr">
        <is>
          <t>SIN RESURTIDO</t>
        </is>
      </c>
      <c r="G85" t="n">
        <v>0.01</v>
      </c>
      <c r="H85" t="n">
        <v>0</v>
      </c>
      <c r="I85" t="n">
        <v>0</v>
      </c>
      <c r="J85" t="n">
        <v>1</v>
      </c>
      <c r="K85" t="inlineStr">
        <is>
          <t>SANFER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FARMACIA OTC IVA</t>
        </is>
      </c>
      <c r="B86" t="n">
        <v>83</v>
      </c>
      <c r="C86" t="inlineStr">
        <is>
          <t>7501298224459</t>
        </is>
      </c>
      <c r="D86" t="inlineStr">
        <is>
          <t xml:space="preserve">DABEON CAP C60  CONSUMER HEALTH 1 PZA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CONSUMER HEALTH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FARMACIA OTC IVA</t>
        </is>
      </c>
      <c r="B87" t="n">
        <v>83</v>
      </c>
      <c r="C87" t="inlineStr">
        <is>
          <t>7501300420909</t>
        </is>
      </c>
      <c r="D87" t="inlineStr">
        <is>
          <t xml:space="preserve">MULTIVIT POLY VI GOMIS C60  SIEGFRIED RHEIN 1 PZA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SIEGFRIED RHEIN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18</v>
      </c>
      <c r="W87">
        <f>U87/J87</f>
        <v/>
      </c>
    </row>
    <row r="88">
      <c r="A88" t="inlineStr">
        <is>
          <t>FARMACIA OTC IVA</t>
        </is>
      </c>
      <c r="B88" t="n">
        <v>83</v>
      </c>
      <c r="C88" t="inlineStr">
        <is>
          <t>7501314707553</t>
        </is>
      </c>
      <c r="D88" t="inlineStr">
        <is>
          <t xml:space="preserve">SUPLEMENTO ALIMENTICIO CURQSEN  SENOSIAIN LABS 60 PZA </t>
        </is>
      </c>
      <c r="E88" t="n">
        <v>0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SENOSIAIN LABS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18</v>
      </c>
      <c r="W88">
        <f>U88/J88</f>
        <v/>
      </c>
    </row>
    <row r="89">
      <c r="A89" t="inlineStr">
        <is>
          <t>FARMACIA OTC IVA</t>
        </is>
      </c>
      <c r="B89" t="n">
        <v>83</v>
      </c>
      <c r="C89" t="inlineStr">
        <is>
          <t>7501390912513</t>
        </is>
      </c>
      <c r="D89" t="inlineStr">
        <is>
          <t xml:space="preserve">ITALVIRON T 50 SPTO ALIM CAPS AMINOACIDOS Y VITAMINA B6 ITALMEX 50 PZA </t>
        </is>
      </c>
      <c r="E89" t="n">
        <v>0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</v>
      </c>
      <c r="K89" t="inlineStr">
        <is>
          <t>ITALMEX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18</v>
      </c>
      <c r="W89">
        <f>U89/J89</f>
        <v/>
      </c>
    </row>
    <row r="90">
      <c r="A90" t="inlineStr">
        <is>
          <t>FARMACIA OTC IVA</t>
        </is>
      </c>
      <c r="B90" t="n">
        <v>83</v>
      </c>
      <c r="C90" t="inlineStr">
        <is>
          <t>7501390912988</t>
        </is>
      </c>
      <c r="D90" t="inlineStr">
        <is>
          <t xml:space="preserve">ITALVIRON KIDS SOBRES CAJAS C/30 SUP. AL  ITALMEX 1 PZA </t>
        </is>
      </c>
      <c r="E90" t="n">
        <v>0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ITALMEX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18</v>
      </c>
      <c r="W90">
        <f>U90/J90</f>
        <v/>
      </c>
    </row>
    <row r="91">
      <c r="A91" t="inlineStr">
        <is>
          <t>FARMACIA OTC IVA</t>
        </is>
      </c>
      <c r="B91" t="n">
        <v>83</v>
      </c>
      <c r="C91" t="inlineStr">
        <is>
          <t>7502235760016</t>
        </is>
      </c>
      <c r="D91" t="inlineStr">
        <is>
          <t xml:space="preserve">TRANSVITAL SUP ALIM53.826G 60CAPSN  EXELTIS 1 PZA </t>
        </is>
      </c>
      <c r="E91" t="n">
        <v>0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EXELTIS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FARMACIA OTC IVA</t>
        </is>
      </c>
      <c r="B92" t="n">
        <v>83</v>
      </c>
      <c r="C92" t="inlineStr">
        <is>
          <t>7502235760368</t>
        </is>
      </c>
      <c r="D92" t="inlineStr">
        <is>
          <t xml:space="preserve">TRANSVITAL E 30 CAP OMEGA 3 VITAMINAS Y MINERALES EXELTIS 1 PZA </t>
        </is>
      </c>
      <c r="E92" t="n">
        <v>0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1</v>
      </c>
      <c r="K92" t="inlineStr">
        <is>
          <t>EXELTIS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18</v>
      </c>
      <c r="W92">
        <f>U92/J92</f>
        <v/>
      </c>
    </row>
    <row r="93">
      <c r="A93" t="inlineStr">
        <is>
          <t>FARMACIA OTC IVA</t>
        </is>
      </c>
      <c r="B93" t="n">
        <v>83</v>
      </c>
      <c r="C93" t="inlineStr">
        <is>
          <t>7502235760627</t>
        </is>
      </c>
      <c r="D93" t="inlineStr">
        <is>
          <t xml:space="preserve">INOFOLIC COMBI HP SUP ALIM 60CAPS  EXELTIS 1 PZA </t>
        </is>
      </c>
      <c r="E93" t="n">
        <v>0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1</v>
      </c>
      <c r="K93" t="inlineStr">
        <is>
          <t>EXELTIS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14</v>
      </c>
      <c r="W93">
        <f>U93/J93</f>
        <v/>
      </c>
    </row>
    <row r="94">
      <c r="A94" t="inlineStr">
        <is>
          <t>FARMACIA OTC IVA</t>
        </is>
      </c>
      <c r="B94" t="n">
        <v>83</v>
      </c>
      <c r="C94" t="inlineStr">
        <is>
          <t>8400009319</t>
        </is>
      </c>
      <c r="D94" t="inlineStr">
        <is>
          <t xml:space="preserve">SNELVIT OS SUP ALIM 0.952G 60CAPS  GRIN 1 PZA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1</v>
      </c>
      <c r="K94" t="inlineStr">
        <is>
          <t>GRIN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FARMACIA OTC IVA</t>
        </is>
      </c>
      <c r="B95" t="n">
        <v>83</v>
      </c>
      <c r="C95" t="inlineStr">
        <is>
          <t>8400009340</t>
        </is>
      </c>
      <c r="D95" t="inlineStr">
        <is>
          <t xml:space="preserve">SNELVIT RETI SUP ALI0.932G 60CAPS  GRIN 1 PZA </t>
        </is>
      </c>
      <c r="E95" t="n">
        <v>0</v>
      </c>
      <c r="F95" t="inlineStr">
        <is>
          <t>Automatico</t>
        </is>
      </c>
      <c r="G95" t="n">
        <v>0.01</v>
      </c>
      <c r="H95" t="n">
        <v>0</v>
      </c>
      <c r="I95" t="n">
        <v>0</v>
      </c>
      <c r="J95" t="n">
        <v>1</v>
      </c>
      <c r="K95" t="inlineStr">
        <is>
          <t>GRIN</t>
        </is>
      </c>
      <c r="L95" t="n">
        <v>22</v>
      </c>
      <c r="M95" t="n">
        <v>0.22</v>
      </c>
      <c r="N95" t="n">
        <v>22</v>
      </c>
      <c r="O95" t="n">
        <v>0.22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FARMACIA OTC IVA</t>
        </is>
      </c>
      <c r="B96" t="n">
        <v>83</v>
      </c>
      <c r="C96" t="inlineStr">
        <is>
          <t>736085217476</t>
        </is>
      </c>
      <c r="D96" t="inlineStr">
        <is>
          <t xml:space="preserve">LUTAN 360 VITENO SUP ALIM 60 CAPS  SOPHIA 1 PZA </t>
        </is>
      </c>
      <c r="E96" t="n">
        <v>0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1</v>
      </c>
      <c r="K96" t="inlineStr">
        <is>
          <t>SOPHIA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FARMACIA OTC IVA</t>
        </is>
      </c>
      <c r="B97" t="n">
        <v>83</v>
      </c>
      <c r="C97" t="inlineStr">
        <is>
          <t>3504108092051</t>
        </is>
      </c>
      <c r="D97" t="inlineStr">
        <is>
          <t xml:space="preserve">ORANGELART SUP ALIM 200MG 30 CAPS  LABORATORIOS EXPANSCIENCE 1 PZA </t>
        </is>
      </c>
      <c r="E97" t="n">
        <v>0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</v>
      </c>
      <c r="K97" t="inlineStr">
        <is>
          <t>LABORATORIOS EXPANSCIENCE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14</v>
      </c>
      <c r="W97">
        <f>U97/J97</f>
        <v/>
      </c>
    </row>
    <row r="98">
      <c r="A98" t="inlineStr">
        <is>
          <t>FARMACIA OTC IVA</t>
        </is>
      </c>
      <c r="B98" t="n">
        <v>83</v>
      </c>
      <c r="C98" t="inlineStr">
        <is>
          <t>7350012553401</t>
        </is>
      </c>
      <c r="D98" t="inlineStr">
        <is>
          <t xml:space="preserve">BIOGAIA PROTEC SUP ALIM GTS 10ML  ABBOTT 1 PZA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</v>
      </c>
      <c r="K98" t="inlineStr">
        <is>
          <t>ABBOTT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18</v>
      </c>
      <c r="W98">
        <f>U98/J98</f>
        <v/>
      </c>
    </row>
    <row r="99">
      <c r="A99" t="inlineStr">
        <is>
          <t>FARMACIA OTC IVA</t>
        </is>
      </c>
      <c r="B99" t="n">
        <v>83</v>
      </c>
      <c r="C99" t="inlineStr">
        <is>
          <t>7500464038234</t>
        </is>
      </c>
      <c r="D99" t="inlineStr">
        <is>
          <t xml:space="preserve">SUPLEMENTO CARBON ACTIVADO 60 CAPS  BIO B 1 PZA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</v>
      </c>
      <c r="K99" t="inlineStr">
        <is>
          <t>BIO B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18</v>
      </c>
      <c r="W99">
        <f>U99/J99</f>
        <v/>
      </c>
    </row>
    <row r="100">
      <c r="A100" t="inlineStr">
        <is>
          <t>FARMACIA OTC IVA</t>
        </is>
      </c>
      <c r="B100" t="n">
        <v>83</v>
      </c>
      <c r="C100" t="inlineStr">
        <is>
          <t>7501058624185</t>
        </is>
      </c>
      <c r="D100" t="inlineStr">
        <is>
          <t xml:space="preserve">G-BALANCE SUP ALIM 60 SOBRE 2.68GC/U  NESTLE 1 PZA </t>
        </is>
      </c>
      <c r="E100" t="n">
        <v>0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1</v>
      </c>
      <c r="K100" t="inlineStr">
        <is>
          <t>NESTLE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14</v>
      </c>
      <c r="W100">
        <f>U100/J100</f>
        <v/>
      </c>
    </row>
    <row r="101">
      <c r="A101" t="inlineStr">
        <is>
          <t>FARMACIA OTC IVA</t>
        </is>
      </c>
      <c r="B101" t="n">
        <v>83</v>
      </c>
      <c r="C101" t="inlineStr">
        <is>
          <t>7501058630599</t>
        </is>
      </c>
      <c r="D101" t="inlineStr">
        <is>
          <t xml:space="preserve">CASEC SUP ALIM PVO  NESTLELECH 300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</v>
      </c>
      <c r="K101" t="inlineStr">
        <is>
          <t>NESTLELECH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14</v>
      </c>
      <c r="W101">
        <f>U101/J101</f>
        <v/>
      </c>
    </row>
    <row r="102">
      <c r="A102" t="inlineStr">
        <is>
          <t>FARMACIA OTC IVA</t>
        </is>
      </c>
      <c r="B102" t="n">
        <v>83</v>
      </c>
      <c r="C102" t="inlineStr">
        <is>
          <t>7501070617981</t>
        </is>
      </c>
      <c r="D102" t="inlineStr">
        <is>
          <t xml:space="preserve">BIOMETRIX PERFORMANCE A-OX 30 CAPS VITAM  SANFER 1 PZA </t>
        </is>
      </c>
      <c r="E102" t="n">
        <v>0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</v>
      </c>
      <c r="K102" t="inlineStr">
        <is>
          <t>SANFER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18</v>
      </c>
      <c r="W102">
        <f>U102/J102</f>
        <v/>
      </c>
    </row>
    <row r="103">
      <c r="A103" t="inlineStr">
        <is>
          <t>FARMACIA OTC IVA</t>
        </is>
      </c>
      <c r="B103" t="n">
        <v>83</v>
      </c>
      <c r="C103" t="inlineStr">
        <is>
          <t>7501070617998</t>
        </is>
      </c>
      <c r="D103" t="inlineStr">
        <is>
          <t xml:space="preserve">BIOMETRIX PERFORMANCE A-OX 60 CAPS VITAM  SANFER 1 PZA </t>
        </is>
      </c>
      <c r="E103" t="n">
        <v>0</v>
      </c>
      <c r="F103" t="inlineStr">
        <is>
          <t>SIN RESURTIDO</t>
        </is>
      </c>
      <c r="G103" t="n">
        <v>0.01</v>
      </c>
      <c r="H103" t="n">
        <v>0</v>
      </c>
      <c r="I103" t="n">
        <v>0</v>
      </c>
      <c r="J103" t="n">
        <v>1</v>
      </c>
      <c r="K103" t="inlineStr">
        <is>
          <t>SANFER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FARMACIA OTC IVA</t>
        </is>
      </c>
      <c r="B104" t="n">
        <v>83</v>
      </c>
      <c r="C104" t="inlineStr">
        <is>
          <t>7501070618018</t>
        </is>
      </c>
      <c r="D104" t="inlineStr">
        <is>
          <t xml:space="preserve">BIOMETRIX PERFORM SUP ALIM 30CAPS  SANFER 1 PZA </t>
        </is>
      </c>
      <c r="E104" t="n">
        <v>0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1</v>
      </c>
      <c r="K104" t="inlineStr">
        <is>
          <t>SANFER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FARMACIA OTC IVA</t>
        </is>
      </c>
      <c r="B105" t="n">
        <v>83</v>
      </c>
      <c r="C105" t="inlineStr">
        <is>
          <t>7501088504075</t>
        </is>
      </c>
      <c r="D105" t="inlineStr">
        <is>
          <t xml:space="preserve">BENEI-G SUP ALIM 30 CAPS  CHINOIN 1 PZA </t>
        </is>
      </c>
      <c r="E105" t="n">
        <v>0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1</v>
      </c>
      <c r="K105" t="inlineStr">
        <is>
          <t>CHINOIN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14</v>
      </c>
      <c r="W105">
        <f>U105/J105</f>
        <v/>
      </c>
    </row>
    <row r="106">
      <c r="A106" t="inlineStr">
        <is>
          <t>FARMACIA OTC IVA</t>
        </is>
      </c>
      <c r="B106" t="n">
        <v>83</v>
      </c>
      <c r="C106" t="inlineStr">
        <is>
          <t>7501089805041</t>
        </is>
      </c>
      <c r="D106" t="inlineStr">
        <is>
          <t xml:space="preserve">TESIFLEX DUO SU ALIM 30SB C/11G  ARMSTRONG 1 PZA </t>
        </is>
      </c>
      <c r="E106" t="n">
        <v>0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</v>
      </c>
      <c r="K106" t="inlineStr">
        <is>
          <t>ARMSTRONG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FARMACIA OTC IVA</t>
        </is>
      </c>
      <c r="B107" t="n">
        <v>83</v>
      </c>
      <c r="C107" t="inlineStr">
        <is>
          <t>7501101600685</t>
        </is>
      </c>
      <c r="D107" t="inlineStr">
        <is>
          <t xml:space="preserve">STOP &amp; GO SUPL. ALIM. 10 SOBRES 10 ML VT  SILANES 1 PZA </t>
        </is>
      </c>
      <c r="E107" t="n">
        <v>0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1</v>
      </c>
      <c r="K107" t="inlineStr">
        <is>
          <t>SILANES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14</v>
      </c>
      <c r="W107">
        <f>U107/J107</f>
        <v/>
      </c>
    </row>
    <row r="108">
      <c r="A108" t="inlineStr">
        <is>
          <t>FARMACIA OTC IVA</t>
        </is>
      </c>
      <c r="B108" t="n">
        <v>83</v>
      </c>
      <c r="C108" t="inlineStr">
        <is>
          <t>7501124184636</t>
        </is>
      </c>
      <c r="D108" t="inlineStr">
        <is>
          <t xml:space="preserve">EPANITER X 60 TABLETAS CARNOT 1 PZA </t>
        </is>
      </c>
      <c r="E108" t="n">
        <v>0</v>
      </c>
      <c r="F108" t="inlineStr">
        <is>
          <t>Automatico</t>
        </is>
      </c>
      <c r="G108" t="n">
        <v>0.01</v>
      </c>
      <c r="H108" t="n">
        <v>0</v>
      </c>
      <c r="I108" t="n">
        <v>0</v>
      </c>
      <c r="J108" t="n">
        <v>1</v>
      </c>
      <c r="K108" t="inlineStr">
        <is>
          <t>CARNOT</t>
        </is>
      </c>
      <c r="L108" t="n">
        <v>22</v>
      </c>
      <c r="M108" t="n">
        <v>0.22</v>
      </c>
      <c r="N108" t="n">
        <v>22</v>
      </c>
      <c r="O108" t="n">
        <v>0.22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FARMACIA OTC IVA</t>
        </is>
      </c>
      <c r="B109" t="n">
        <v>83</v>
      </c>
      <c r="C109" t="inlineStr">
        <is>
          <t>7501124184667</t>
        </is>
      </c>
      <c r="D109" t="inlineStr">
        <is>
          <t xml:space="preserve">FIBIOMET SUP ALIMENTICIO 10 SOB 3 G  CARNOT 1 PZA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1</v>
      </c>
      <c r="K109" t="inlineStr">
        <is>
          <t>CARNOT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14</v>
      </c>
      <c r="W109">
        <f>U109/J109</f>
        <v/>
      </c>
    </row>
    <row r="110">
      <c r="A110" t="inlineStr">
        <is>
          <t>FARMACIA OTC IVA</t>
        </is>
      </c>
      <c r="B110" t="n">
        <v>83</v>
      </c>
      <c r="C110" t="inlineStr">
        <is>
          <t>7501250812571</t>
        </is>
      </c>
      <c r="D110" t="inlineStr">
        <is>
          <t xml:space="preserve">MERICART 500MG  TEVA 60 PZA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1</v>
      </c>
      <c r="K110" t="inlineStr">
        <is>
          <t>TEVA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18</v>
      </c>
      <c r="W110">
        <f>U110/J110</f>
        <v/>
      </c>
    </row>
    <row r="111">
      <c r="A111" t="inlineStr">
        <is>
          <t>FARMACIA OTC IVA</t>
        </is>
      </c>
      <c r="B111" t="n">
        <v>83</v>
      </c>
      <c r="C111" t="inlineStr">
        <is>
          <t>7501273500479</t>
        </is>
      </c>
      <c r="D111" t="inlineStr">
        <is>
          <t xml:space="preserve">LAGENBACH T 60 CASSIA ACUTIFOLIA MEX AMERICA 1 PZA </t>
        </is>
      </c>
      <c r="E111" t="n">
        <v>0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</v>
      </c>
      <c r="K111" t="inlineStr">
        <is>
          <t>MEX AMERICA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14</v>
      </c>
      <c r="W111">
        <f>U111/J111</f>
        <v/>
      </c>
    </row>
    <row r="112">
      <c r="A112" t="inlineStr">
        <is>
          <t>FARMACIA OTC IVA</t>
        </is>
      </c>
      <c r="B112" t="n">
        <v>83</v>
      </c>
      <c r="C112" t="inlineStr">
        <is>
          <t>7501293201691</t>
        </is>
      </c>
      <c r="D112" t="inlineStr">
        <is>
          <t xml:space="preserve">SENEX3 POLVO 1.5G SOBRE C15  MEDIX 1 PZA </t>
        </is>
      </c>
      <c r="E112" t="n">
        <v>0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1</v>
      </c>
      <c r="K112" t="inlineStr">
        <is>
          <t>MEDIX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18</v>
      </c>
      <c r="W112">
        <f>U112/J112</f>
        <v/>
      </c>
    </row>
    <row r="113">
      <c r="A113" t="inlineStr">
        <is>
          <t>FARMACIA OTC IVA</t>
        </is>
      </c>
      <c r="B113" t="n">
        <v>83</v>
      </c>
      <c r="C113" t="inlineStr">
        <is>
          <t>7501293202711</t>
        </is>
      </c>
      <c r="D113" t="inlineStr">
        <is>
          <t xml:space="preserve">LACIDOFIL SUPLEMENTO ALIMENTICIO 14 SOB  MEDIX 1 PZA </t>
        </is>
      </c>
      <c r="E113" t="n">
        <v>0</v>
      </c>
      <c r="F113" t="inlineStr">
        <is>
          <t>SIN RESURTIDO</t>
        </is>
      </c>
      <c r="G113" t="n">
        <v>0</v>
      </c>
      <c r="H113" t="n">
        <v>0</v>
      </c>
      <c r="I113" t="n">
        <v>0</v>
      </c>
      <c r="J113" t="n">
        <v>1</v>
      </c>
      <c r="K113" t="inlineStr">
        <is>
          <t>MEDIX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FARMACIA OTC IVA</t>
        </is>
      </c>
      <c r="B114" t="n">
        <v>83</v>
      </c>
      <c r="C114" t="inlineStr">
        <is>
          <t>7501390910953</t>
        </is>
      </c>
      <c r="D114" t="inlineStr">
        <is>
          <t xml:space="preserve">HEMAMINA ORAL ACEITE DE HIGADO DE PESCADO COMPLE ITALMEX 10 PZA </t>
        </is>
      </c>
      <c r="E114" t="n">
        <v>0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1</v>
      </c>
      <c r="K114" t="inlineStr">
        <is>
          <t>ITALMEX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18</v>
      </c>
      <c r="W114">
        <f>U114/J114</f>
        <v/>
      </c>
    </row>
    <row r="115">
      <c r="A115" t="inlineStr">
        <is>
          <t>FARMACIA OTC IVA</t>
        </is>
      </c>
      <c r="B115" t="n">
        <v>83</v>
      </c>
      <c r="C115" t="inlineStr">
        <is>
          <t>7501390914098</t>
        </is>
      </c>
      <c r="D115" t="inlineStr">
        <is>
          <t xml:space="preserve">LACTIPAN BABY SUP ALIM SOB 1G  ITALMEX 1 PZA </t>
        </is>
      </c>
      <c r="E115" t="n">
        <v>0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1</v>
      </c>
      <c r="K115" t="inlineStr">
        <is>
          <t>ITALMEX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14</v>
      </c>
      <c r="W115">
        <f>U115/J115</f>
        <v/>
      </c>
    </row>
    <row r="116">
      <c r="A116" t="inlineStr">
        <is>
          <t>FARMACIA OTC IVA</t>
        </is>
      </c>
      <c r="B116" t="n">
        <v>83</v>
      </c>
      <c r="C116" t="inlineStr">
        <is>
          <t>7501390916092</t>
        </is>
      </c>
      <c r="D116" t="inlineStr">
        <is>
          <t xml:space="preserve">ONIVIX FEM SUP ALIM PVO 30 SB  ITALMEX 1 PZA </t>
        </is>
      </c>
      <c r="E116" t="n">
        <v>0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1</v>
      </c>
      <c r="K116" t="inlineStr">
        <is>
          <t>ITALMEX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FARMACIA OTC IVA</t>
        </is>
      </c>
      <c r="B117" t="n">
        <v>83</v>
      </c>
      <c r="C117" t="inlineStr">
        <is>
          <t>7502235760054</t>
        </is>
      </c>
      <c r="D117" t="inlineStr">
        <is>
          <t xml:space="preserve">PAZ-OB SUP ALIM 30 CAPS  PHARMA 150 ML. </t>
        </is>
      </c>
      <c r="E117" t="n">
        <v>0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1</v>
      </c>
      <c r="K117" t="inlineStr">
        <is>
          <t>PHARMA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18</v>
      </c>
      <c r="W117">
        <f>U117/J117</f>
        <v/>
      </c>
    </row>
    <row r="118">
      <c r="A118" t="inlineStr">
        <is>
          <t>FARMACIA OTC IVA</t>
        </is>
      </c>
      <c r="B118" t="n">
        <v>83</v>
      </c>
      <c r="C118" t="inlineStr">
        <is>
          <t>7502235760061</t>
        </is>
      </c>
      <c r="D118" t="inlineStr">
        <is>
          <t xml:space="preserve">GYNOPHILUS RESTORE TAB VAG C/2  EXELTIS 1 PZA </t>
        </is>
      </c>
      <c r="E118" t="n">
        <v>0</v>
      </c>
      <c r="F118" t="inlineStr">
        <is>
          <t>Automatico</t>
        </is>
      </c>
      <c r="G118" t="n">
        <v>0.03</v>
      </c>
      <c r="H118" t="n">
        <v>0</v>
      </c>
      <c r="I118" t="n">
        <v>0</v>
      </c>
      <c r="J118" t="n">
        <v>1</v>
      </c>
      <c r="K118" t="inlineStr">
        <is>
          <t>EXELTIS</t>
        </is>
      </c>
      <c r="L118" t="n">
        <v>18</v>
      </c>
      <c r="M118" t="n">
        <v>0.54</v>
      </c>
      <c r="N118" t="n">
        <v>18</v>
      </c>
      <c r="O118" t="n">
        <v>0.54</v>
      </c>
      <c r="P118" t="n">
        <v>1</v>
      </c>
      <c r="Q118" t="n">
        <v>0</v>
      </c>
      <c r="R118" t="n">
        <v>1</v>
      </c>
      <c r="S118" t="n">
        <v>1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18</v>
      </c>
      <c r="W118">
        <f>U118/J118</f>
        <v/>
      </c>
    </row>
    <row r="119">
      <c r="A119" t="inlineStr">
        <is>
          <t>FARMACIA OTC IVA</t>
        </is>
      </c>
      <c r="B119" t="n">
        <v>83</v>
      </c>
      <c r="C119" t="inlineStr">
        <is>
          <t>7502242701316</t>
        </is>
      </c>
      <c r="D119" t="inlineStr">
        <is>
          <t xml:space="preserve">POLIQ SUP ALIM 60 CAPS  CORNE 1 PZA </t>
        </is>
      </c>
      <c r="E119" t="n">
        <v>0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</v>
      </c>
      <c r="K119" t="inlineStr">
        <is>
          <t>CORNE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14</v>
      </c>
      <c r="W119">
        <f>U119/J119</f>
        <v/>
      </c>
    </row>
    <row r="120">
      <c r="A120" t="inlineStr">
        <is>
          <t>FARMACIA OTC IVA</t>
        </is>
      </c>
      <c r="B120" t="n">
        <v>83</v>
      </c>
      <c r="C120" t="inlineStr">
        <is>
          <t>7502265600054</t>
        </is>
      </c>
      <c r="D120" t="inlineStr">
        <is>
          <t xml:space="preserve">KALEIDON 3+ SUP ALIM 15 CAPS  A MENARINI 1 PZA </t>
        </is>
      </c>
      <c r="E120" t="n">
        <v>0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1</v>
      </c>
      <c r="K120" t="inlineStr">
        <is>
          <t>A MENARINI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14</v>
      </c>
      <c r="W120">
        <f>U120/J120</f>
        <v/>
      </c>
    </row>
    <row r="121">
      <c r="A121" t="inlineStr">
        <is>
          <t>FARMACIA OTC IVA</t>
        </is>
      </c>
      <c r="B121" t="n">
        <v>83</v>
      </c>
      <c r="C121" t="inlineStr">
        <is>
          <t>7502265600061</t>
        </is>
      </c>
      <c r="D121" t="inlineStr">
        <is>
          <t xml:space="preserve">KALEIDON 3+ SUP ALIM 30 CAPS  A MENARINI 1 PZA </t>
        </is>
      </c>
      <c r="E121" t="n">
        <v>0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1</v>
      </c>
      <c r="K121" t="inlineStr">
        <is>
          <t>A MENARINI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14</v>
      </c>
      <c r="W121">
        <f>U121/J121</f>
        <v/>
      </c>
    </row>
    <row r="122">
      <c r="A122" t="inlineStr">
        <is>
          <t>FARMACIA OTC IVA</t>
        </is>
      </c>
      <c r="B122" t="n">
        <v>83</v>
      </c>
      <c r="C122" t="inlineStr">
        <is>
          <t>7503024083729</t>
        </is>
      </c>
      <c r="D122" t="inlineStr">
        <is>
          <t xml:space="preserve">SUPLEMENTO CALOSTRO ZINC 30 CAPS ANTI-VR JUST 1 PZA </t>
        </is>
      </c>
      <c r="E122" t="n">
        <v>0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1</v>
      </c>
      <c r="K122" t="inlineStr">
        <is>
          <t>JUST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18</v>
      </c>
      <c r="W122">
        <f>U122/J122</f>
        <v/>
      </c>
    </row>
    <row r="123">
      <c r="A123" t="inlineStr">
        <is>
          <t>FARMACIA OTC IVA</t>
        </is>
      </c>
      <c r="B123" t="n">
        <v>83</v>
      </c>
      <c r="C123" t="inlineStr">
        <is>
          <t>7503024539431</t>
        </is>
      </c>
      <c r="D123" t="inlineStr">
        <is>
          <t xml:space="preserve">COLAGENO HIDROLIZADO Y ACIDO HIALURONICO POLVO LIFE 180 320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1</v>
      </c>
      <c r="K123" t="inlineStr">
        <is>
          <t>LIFE 180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18</v>
      </c>
      <c r="W123">
        <f>U123/J123</f>
        <v/>
      </c>
    </row>
    <row r="124">
      <c r="A124" t="inlineStr">
        <is>
          <t>FARMACIA OTC IVA</t>
        </is>
      </c>
      <c r="B124" t="n">
        <v>83</v>
      </c>
      <c r="C124" t="inlineStr">
        <is>
          <t>7503027679653</t>
        </is>
      </c>
      <c r="D124" t="inlineStr">
        <is>
          <t xml:space="preserve">SUPLEMENTO BERBERINA COMPLEX 30 CAPS  NATURAL WISDOM 1 PZA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</v>
      </c>
      <c r="K124" t="inlineStr">
        <is>
          <t>NATURAL WISDOM</t>
        </is>
      </c>
      <c r="L124" t="n">
        <v>0</v>
      </c>
      <c r="M124" t="n">
        <v>0</v>
      </c>
      <c r="N124" t="n">
        <v>0</v>
      </c>
      <c r="O124" t="n">
        <v>0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>
        <f>IF(S124&lt;=0,0, IF( E124+I124 &gt;= MAX((S124/30)*V124, S124*1.2), 0, CEILING( (MAX((S124/30)*V124, S124*1.2) - (E124+I124)) / J124, 1) * J124))</f>
        <v/>
      </c>
      <c r="V124" t="n">
        <v>18</v>
      </c>
      <c r="W124">
        <f>U124/J124</f>
        <v/>
      </c>
    </row>
    <row r="125">
      <c r="A125" t="inlineStr">
        <is>
          <t>FARMACIA OTC IVA</t>
        </is>
      </c>
      <c r="B125" t="n">
        <v>83</v>
      </c>
      <c r="C125" t="inlineStr">
        <is>
          <t>7503040096475</t>
        </is>
      </c>
      <c r="D125" t="inlineStr">
        <is>
          <t xml:space="preserve">SUPLEMENTO NAD NR Y RESVERATROL  LIFE 180 60 PZA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1</v>
      </c>
      <c r="K125" t="inlineStr">
        <is>
          <t>LIFE 180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18</v>
      </c>
      <c r="W125">
        <f>U125/J125</f>
        <v/>
      </c>
    </row>
    <row r="126">
      <c r="A126" t="inlineStr">
        <is>
          <t>FARMACIA OTC IVA</t>
        </is>
      </c>
      <c r="B126" t="n">
        <v>83</v>
      </c>
      <c r="C126" t="inlineStr">
        <is>
          <t>7503040096604</t>
        </is>
      </c>
      <c r="D126" t="inlineStr">
        <is>
          <t xml:space="preserve">COLAGENO HIDROLIZADO CON BIOTINA POLVO LIFE 180 360 GRS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LIFE 180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18</v>
      </c>
      <c r="W126">
        <f>U126/J126</f>
        <v/>
      </c>
    </row>
    <row r="127">
      <c r="A127" t="inlineStr">
        <is>
          <t>FARMACIA OTC IVA</t>
        </is>
      </c>
      <c r="B127" t="n">
        <v>83</v>
      </c>
      <c r="C127" t="inlineStr">
        <is>
          <t>7503044633058</t>
        </is>
      </c>
      <c r="D127" t="inlineStr">
        <is>
          <t xml:space="preserve">SOFLAVIN PLUS SUP ALIM 60 CAPS  CORNE 1 PZA </t>
        </is>
      </c>
      <c r="E127" t="n">
        <v>0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1</v>
      </c>
      <c r="K127" t="inlineStr">
        <is>
          <t>CORNE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14</v>
      </c>
      <c r="W127">
        <f>U127/J127</f>
        <v/>
      </c>
    </row>
    <row r="128">
      <c r="A128" t="inlineStr">
        <is>
          <t>FARMACIA OTC IVA</t>
        </is>
      </c>
      <c r="B128" t="n">
        <v>83</v>
      </c>
      <c r="C128" t="inlineStr">
        <is>
          <t>7891317036959</t>
        </is>
      </c>
      <c r="D128" t="inlineStr">
        <is>
          <t xml:space="preserve">FORTICE II SUP ALIM 30 CPR  EUROFARMA 1 PZA </t>
        </is>
      </c>
      <c r="E128" t="n">
        <v>0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1</v>
      </c>
      <c r="K128" t="inlineStr">
        <is>
          <t>EUROFARMA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FARMACIA OTC IVA</t>
        </is>
      </c>
      <c r="B129" t="n">
        <v>83</v>
      </c>
      <c r="C129" t="inlineStr">
        <is>
          <t>7503011360949</t>
        </is>
      </c>
      <c r="D129" t="inlineStr">
        <is>
          <t xml:space="preserve">SUPL MELENA LEON COLA PAVO CORDYC 60 CAP  HEALTHADDICTION 1 PZA </t>
        </is>
      </c>
      <c r="E129" t="n">
        <v>0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1</v>
      </c>
      <c r="K129" t="inlineStr">
        <is>
          <t>HEALTHADDICTION</t>
        </is>
      </c>
      <c r="L129" t="n">
        <v>0</v>
      </c>
      <c r="M129" t="n">
        <v>0</v>
      </c>
      <c r="N129" t="n">
        <v>0</v>
      </c>
      <c r="O129" t="n">
        <v>0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FARMACIA OTC IVA</t>
        </is>
      </c>
      <c r="B130" t="n">
        <v>83</v>
      </c>
      <c r="C130" t="inlineStr">
        <is>
          <t>7502254360341</t>
        </is>
      </c>
      <c r="D130" t="inlineStr">
        <is>
          <t xml:space="preserve">DESODORANTE PARA PIES AEROSOL PROSELF  BIANCORE 200 ML. </t>
        </is>
      </c>
      <c r="E130" t="n">
        <v>0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1</v>
      </c>
      <c r="K130" t="inlineStr">
        <is>
          <t>BIANCORE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21</v>
      </c>
      <c r="W130">
        <f>U130/J130</f>
        <v/>
      </c>
    </row>
    <row r="131">
      <c r="A131" t="inlineStr">
        <is>
          <t>FARMACIA OTC IVA</t>
        </is>
      </c>
      <c r="B131" t="n">
        <v>83</v>
      </c>
      <c r="C131" t="inlineStr">
        <is>
          <t>7502254360358</t>
        </is>
      </c>
      <c r="D131" t="inlineStr">
        <is>
          <t xml:space="preserve">DESODORANTE PARA PIES POLVO PROSELF  BIANCORE 110 GRS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1</v>
      </c>
      <c r="K131" t="inlineStr">
        <is>
          <t>BIANCORE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21</v>
      </c>
      <c r="W131">
        <f>U131/J131</f>
        <v/>
      </c>
    </row>
    <row r="132">
      <c r="A132" t="inlineStr">
        <is>
          <t>FARMACIA OTC IVA</t>
        </is>
      </c>
      <c r="B132" t="n">
        <v>83</v>
      </c>
      <c r="C132" t="inlineStr">
        <is>
          <t>7502254360365</t>
        </is>
      </c>
      <c r="D132" t="inlineStr">
        <is>
          <t xml:space="preserve">CREMA RENOVADORA PIES PROSELF  BIANCORE 120 ML. </t>
        </is>
      </c>
      <c r="E132" t="n">
        <v>0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1</v>
      </c>
      <c r="K132" t="inlineStr">
        <is>
          <t>BIANCORE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21</v>
      </c>
      <c r="W132">
        <f>U132/J132</f>
        <v/>
      </c>
    </row>
    <row r="133">
      <c r="A133" t="inlineStr">
        <is>
          <t>FARMACIA OTC IVA</t>
        </is>
      </c>
      <c r="B133" t="n">
        <v>83</v>
      </c>
      <c r="C133" t="inlineStr">
        <is>
          <t>7502254360518</t>
        </is>
      </c>
      <c r="D133" t="inlineStr">
        <is>
          <t xml:space="preserve">DESODORANTE AEROSOL PIES PROSELF  BIANCORE 180 ML. </t>
        </is>
      </c>
      <c r="E133" t="n">
        <v>0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1</v>
      </c>
      <c r="K133" t="inlineStr">
        <is>
          <t>BIANCORE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21</v>
      </c>
      <c r="W133">
        <f>U133/J133</f>
        <v/>
      </c>
    </row>
    <row r="134">
      <c r="A134" t="inlineStr">
        <is>
          <t>FARMACIA OTC IVA</t>
        </is>
      </c>
      <c r="B134" t="n">
        <v>83</v>
      </c>
      <c r="C134" t="inlineStr">
        <is>
          <t>7502254360785</t>
        </is>
      </c>
      <c r="D134" t="inlineStr">
        <is>
          <t xml:space="preserve">DESODORANTE AEROSOL PIES TRAVEL PROSELF  BIANCORE 99 ML. </t>
        </is>
      </c>
      <c r="E134" t="n">
        <v>0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1</v>
      </c>
      <c r="K134" t="inlineStr">
        <is>
          <t>BIANCORE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21</v>
      </c>
      <c r="W134">
        <f>U134/J134</f>
        <v/>
      </c>
    </row>
    <row r="135">
      <c r="A135" t="inlineStr">
        <is>
          <t>FARMACIA OTC IVA</t>
        </is>
      </c>
      <c r="B135" t="n">
        <v>83</v>
      </c>
      <c r="C135" t="inlineStr">
        <is>
          <t>734191439430</t>
        </is>
      </c>
      <c r="D135" t="inlineStr">
        <is>
          <t xml:space="preserve">MOKBIO   15 CAP 0.59 G 15 CAPSULAS MOKSHA8 FARMACEUTICA 1 PZA </t>
        </is>
      </c>
      <c r="E135" t="n">
        <v>0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1</v>
      </c>
      <c r="K135" t="inlineStr">
        <is>
          <t>MOKSHA8 FARMACEUTICA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21</v>
      </c>
      <c r="W135">
        <f>U135/J135</f>
        <v/>
      </c>
    </row>
    <row r="136">
      <c r="A136" t="inlineStr">
        <is>
          <t>FARMACIA OTC IVA</t>
        </is>
      </c>
      <c r="B136" t="n">
        <v>83</v>
      </c>
      <c r="C136" t="inlineStr">
        <is>
          <t>756058842375</t>
        </is>
      </c>
      <c r="D136" t="inlineStr">
        <is>
          <t xml:space="preserve">MOKBIO   30 CAP 0.59 G 30 CAPSULAS MOKSHA8 FARMACEUTICA 1 PZA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1</v>
      </c>
      <c r="K136" t="inlineStr">
        <is>
          <t>MOKSHA8 FARMACEUTICA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21</v>
      </c>
      <c r="W136">
        <f>U136/J136</f>
        <v/>
      </c>
    </row>
    <row r="137">
      <c r="A137" t="inlineStr">
        <is>
          <t>FARMACIA OTC IVA</t>
        </is>
      </c>
      <c r="B137" t="n">
        <v>83</v>
      </c>
      <c r="C137" t="inlineStr">
        <is>
          <t>7500464656100</t>
        </is>
      </c>
      <c r="D137" t="inlineStr">
        <is>
          <t xml:space="preserve">BAMBU TOTAL CBD DE CANAMO 15 ML ELLNS E W 1 PZA </t>
        </is>
      </c>
      <c r="E137" t="n">
        <v>0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1</v>
      </c>
      <c r="K137" t="inlineStr">
        <is>
          <t>E W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21</v>
      </c>
      <c r="W137">
        <f>U137/J137</f>
        <v/>
      </c>
    </row>
    <row r="138">
      <c r="A138" t="inlineStr">
        <is>
          <t>FARMACIA OTC IVA</t>
        </is>
      </c>
      <c r="B138" t="n">
        <v>83</v>
      </c>
      <c r="C138" t="inlineStr">
        <is>
          <t>7501124184988</t>
        </is>
      </c>
      <c r="D138" t="inlineStr">
        <is>
          <t xml:space="preserve">UROMUNE SUBLINGUAL 2 FCO 9 ML  CARNOT 1 PZA </t>
        </is>
      </c>
      <c r="E138" t="n">
        <v>0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1</v>
      </c>
      <c r="K138" t="inlineStr">
        <is>
          <t>CARNOT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FARMACIA OTC IVA</t>
        </is>
      </c>
      <c r="B139" t="n">
        <v>83</v>
      </c>
      <c r="C139" t="inlineStr">
        <is>
          <t>7506359300233</t>
        </is>
      </c>
      <c r="D139" t="inlineStr">
        <is>
          <t xml:space="preserve">ESTERICIDE DESINF MANOS  ESTERI PHARMA 1 PZA </t>
        </is>
      </c>
      <c r="E139" t="n">
        <v>0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1</v>
      </c>
      <c r="K139" t="inlineStr">
        <is>
          <t>ESTERI PHARMA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21</v>
      </c>
      <c r="W139">
        <f>U139/J139</f>
        <v/>
      </c>
    </row>
    <row r="140">
      <c r="A140" t="inlineStr">
        <is>
          <t>FARMACIA OTC IVA</t>
        </is>
      </c>
      <c r="B140" t="n">
        <v>83</v>
      </c>
      <c r="C140" t="inlineStr">
        <is>
          <t>300650357579</t>
        </is>
      </c>
      <c r="D140" t="inlineStr">
        <is>
          <t xml:space="preserve">OPTI FREE REPLENISH SOL 300ML  ALCON 1 PZA </t>
        </is>
      </c>
      <c r="E140" t="n">
        <v>0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1</v>
      </c>
      <c r="K140" t="inlineStr">
        <is>
          <t>ALCON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21</v>
      </c>
      <c r="W140">
        <f>U140/J140</f>
        <v/>
      </c>
    </row>
    <row r="141">
      <c r="A141" t="inlineStr">
        <is>
          <t>FARMACIA OTC IVA</t>
        </is>
      </c>
      <c r="B141" t="n">
        <v>83</v>
      </c>
      <c r="C141" t="inlineStr">
        <is>
          <t>300650357586</t>
        </is>
      </c>
      <c r="D141" t="inlineStr">
        <is>
          <t xml:space="preserve">OPTIFREE REPLENISH FCO GTRO120ML  ALCON 1 PZA </t>
        </is>
      </c>
      <c r="E141" t="n">
        <v>0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1</v>
      </c>
      <c r="K141" t="inlineStr">
        <is>
          <t>ALCON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21</v>
      </c>
      <c r="W141">
        <f>U141/J141</f>
        <v/>
      </c>
    </row>
    <row r="142">
      <c r="A142" t="inlineStr">
        <is>
          <t>FARMACIA OTC IVA</t>
        </is>
      </c>
      <c r="B142" t="n">
        <v>83</v>
      </c>
      <c r="C142" t="inlineStr">
        <is>
          <t>310119037805</t>
        </is>
      </c>
      <c r="D142" t="inlineStr">
        <is>
          <t xml:space="preserve">BIOTRUE 120ML BAUSCH LOMB BAUSCH &amp; LOMB 1 PZA </t>
        </is>
      </c>
      <c r="E142" t="n">
        <v>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</v>
      </c>
      <c r="K142" t="inlineStr">
        <is>
          <t>BAUSCH &amp; LOMB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21</v>
      </c>
      <c r="W142">
        <f>U142/J142</f>
        <v/>
      </c>
    </row>
    <row r="143">
      <c r="A143" t="inlineStr">
        <is>
          <t>FARMACIA OTC IVA</t>
        </is>
      </c>
      <c r="B143" t="n">
        <v>83</v>
      </c>
      <c r="C143" t="inlineStr">
        <is>
          <t>310119037812</t>
        </is>
      </c>
      <c r="D143" t="inlineStr">
        <is>
          <t xml:space="preserve">BIOTRUE 300ML BAUSCH LOMB BAUSCH &amp; LOMB 1 PZA </t>
        </is>
      </c>
      <c r="E143" t="n">
        <v>0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</v>
      </c>
      <c r="K143" t="inlineStr">
        <is>
          <t>BAUSCH &amp; LOMB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21</v>
      </c>
      <c r="W143">
        <f>U143/J143</f>
        <v/>
      </c>
    </row>
    <row r="144">
      <c r="A144" t="inlineStr">
        <is>
          <t>FARMACIA OTC IVA</t>
        </is>
      </c>
      <c r="B144" t="n">
        <v>83</v>
      </c>
      <c r="C144" t="inlineStr">
        <is>
          <t>736085217636</t>
        </is>
      </c>
      <c r="D144" t="inlineStr">
        <is>
          <t xml:space="preserve">PROLUB HYFRESH 350 ML  SOPHIA 1 PZA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</v>
      </c>
      <c r="K144" t="inlineStr">
        <is>
          <t>SOPHIA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21</v>
      </c>
      <c r="W144">
        <f>U144/J144</f>
        <v/>
      </c>
    </row>
    <row r="145">
      <c r="A145" t="inlineStr">
        <is>
          <t>FARMACIA OTC IVA</t>
        </is>
      </c>
      <c r="B145" t="n">
        <v>83</v>
      </c>
      <c r="C145" t="inlineStr">
        <is>
          <t>736085217650</t>
        </is>
      </c>
      <c r="D145" t="inlineStr">
        <is>
          <t xml:space="preserve">PROLUB HYFRESH 60 ML  SOPHIA 1 PZA </t>
        </is>
      </c>
      <c r="E145" t="n">
        <v>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</v>
      </c>
      <c r="K145" t="inlineStr">
        <is>
          <t>SOPHIA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21</v>
      </c>
      <c r="W145">
        <f>U145/J145</f>
        <v/>
      </c>
    </row>
    <row r="146">
      <c r="A146" t="inlineStr">
        <is>
          <t>FARMACIA OTC IVA</t>
        </is>
      </c>
      <c r="B146" t="n">
        <v>83</v>
      </c>
      <c r="C146" t="inlineStr">
        <is>
          <t>8400005779</t>
        </is>
      </c>
      <c r="D146" t="inlineStr">
        <is>
          <t xml:space="preserve">ZOLAG SOL 15 ML  GRIN 1 PZA </t>
        </is>
      </c>
      <c r="E146" t="n">
        <v>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</v>
      </c>
      <c r="K146" t="inlineStr">
        <is>
          <t>GRIN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21</v>
      </c>
      <c r="W146">
        <f>U146/J146</f>
        <v/>
      </c>
    </row>
    <row r="147">
      <c r="A147" t="inlineStr">
        <is>
          <t>FARMACIA OTC IVA</t>
        </is>
      </c>
      <c r="B147" t="n">
        <v>83</v>
      </c>
      <c r="C147" t="inlineStr">
        <is>
          <t>8400009258</t>
        </is>
      </c>
      <c r="D147" t="inlineStr">
        <is>
          <t xml:space="preserve">ZONAKER ZERO 0.4% SOL OFTAL 10ML  GRIN 1 PZA </t>
        </is>
      </c>
      <c r="E147" t="n">
        <v>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</v>
      </c>
      <c r="K147" t="inlineStr">
        <is>
          <t>GRIN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21</v>
      </c>
      <c r="W147">
        <f>U147/J147</f>
        <v/>
      </c>
    </row>
    <row r="148">
      <c r="A148" t="inlineStr">
        <is>
          <t>FARMACIA OTC IVA</t>
        </is>
      </c>
      <c r="B148" t="n">
        <v>83</v>
      </c>
      <c r="C148" t="inlineStr">
        <is>
          <t>300651509625</t>
        </is>
      </c>
      <c r="D148" t="inlineStr">
        <is>
          <t xml:space="preserve">SYSTANE COMPLETE SP GTS 10 ML  ALCON 1 PZA </t>
        </is>
      </c>
      <c r="E148" t="n">
        <v>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</v>
      </c>
      <c r="K148" t="inlineStr">
        <is>
          <t>ALCON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21</v>
      </c>
      <c r="W148">
        <f>U148/J148</f>
        <v/>
      </c>
    </row>
    <row r="149">
      <c r="A149" t="inlineStr">
        <is>
          <t>FARMACIA OTC IVA</t>
        </is>
      </c>
      <c r="B149" t="n">
        <v>83</v>
      </c>
      <c r="C149" t="inlineStr">
        <is>
          <t>300658052421</t>
        </is>
      </c>
      <c r="D149" t="inlineStr">
        <is>
          <t xml:space="preserve">SYSTANE TAS HUM P/PARPADOS C/30  ALCON 1 PZA </t>
        </is>
      </c>
      <c r="E149" t="n">
        <v>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</v>
      </c>
      <c r="K149" t="inlineStr">
        <is>
          <t>ALCON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21</v>
      </c>
      <c r="W149">
        <f>U149/J149</f>
        <v/>
      </c>
    </row>
    <row r="150">
      <c r="A150" t="inlineStr">
        <is>
          <t>FARMACIA OTC IVA</t>
        </is>
      </c>
      <c r="B150" t="n">
        <v>83</v>
      </c>
      <c r="C150" t="inlineStr">
        <is>
          <t>736085416909</t>
        </is>
      </c>
      <c r="D150" t="inlineStr">
        <is>
          <t xml:space="preserve">NANODROP PF 6MG FCO GOT 10 ML  SOPHIA 1 PZA </t>
        </is>
      </c>
      <c r="E150" t="n">
        <v>0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1</v>
      </c>
      <c r="K150" t="inlineStr">
        <is>
          <t>SOPHIA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21</v>
      </c>
      <c r="W150">
        <f>U150/J150</f>
        <v/>
      </c>
    </row>
    <row r="151">
      <c r="A151" t="inlineStr">
        <is>
          <t>FARMACIA OTC IVA</t>
        </is>
      </c>
      <c r="B151" t="n">
        <v>83</v>
      </c>
      <c r="C151" t="inlineStr">
        <is>
          <t>7501088605857</t>
        </is>
      </c>
      <c r="D151" t="inlineStr">
        <is>
          <t xml:space="preserve">NATURALAG LUB SOLUCION ALCON 15 ML.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1</v>
      </c>
      <c r="K151" t="inlineStr">
        <is>
          <t>ALCON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1</v>
      </c>
      <c r="R151" t="n">
        <v>0</v>
      </c>
      <c r="S151" t="n">
        <v>0</v>
      </c>
      <c r="T151" t="n">
        <v>1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FARMACIA OTC IVA</t>
        </is>
      </c>
      <c r="B152" t="n">
        <v>83</v>
      </c>
      <c r="C152" t="inlineStr">
        <is>
          <t>7501094913243</t>
        </is>
      </c>
      <c r="D152" t="inlineStr">
        <is>
          <t xml:space="preserve">GENTEAL LDMO 0.3%  ALCON 10 ML.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1</v>
      </c>
      <c r="K152" t="inlineStr">
        <is>
          <t>ALCON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21</v>
      </c>
      <c r="W152">
        <f>U152/J152</f>
        <v/>
      </c>
    </row>
    <row r="153">
      <c r="A153" t="inlineStr">
        <is>
          <t>FARMACIA OTC IVA</t>
        </is>
      </c>
      <c r="B153" t="n">
        <v>83</v>
      </c>
      <c r="C153" t="inlineStr">
        <is>
          <t>7501110500150</t>
        </is>
      </c>
      <c r="D153" t="inlineStr">
        <is>
          <t xml:space="preserve">ARTELAC SPLASH 10 ML  BAUSCH &amp; LOMB 1 PZA </t>
        </is>
      </c>
      <c r="E153" t="n">
        <v>0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1</v>
      </c>
      <c r="K153" t="inlineStr">
        <is>
          <t>BAUSCH &amp; LOMB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21</v>
      </c>
      <c r="W153">
        <f>U153/J153</f>
        <v/>
      </c>
    </row>
    <row r="154">
      <c r="A154" t="inlineStr">
        <is>
          <t>FARMACIA OTC IVA</t>
        </is>
      </c>
      <c r="B154" t="n">
        <v>83</v>
      </c>
      <c r="C154" t="inlineStr">
        <is>
          <t>7501201400659</t>
        </is>
      </c>
      <c r="D154" t="inlineStr">
        <is>
          <t xml:space="preserve">OPTIVE SOL 15ML OFT  ALLERGAN 1 PZA </t>
        </is>
      </c>
      <c r="E154" t="n">
        <v>0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1</v>
      </c>
      <c r="K154" t="inlineStr">
        <is>
          <t>ALLERGAN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21</v>
      </c>
      <c r="W154">
        <f>U154/J154</f>
        <v/>
      </c>
    </row>
    <row r="155">
      <c r="A155" t="inlineStr">
        <is>
          <t>FARMACIA OTC IVA</t>
        </is>
      </c>
      <c r="B155" t="n">
        <v>83</v>
      </c>
      <c r="C155" t="inlineStr">
        <is>
          <t>7501201400710</t>
        </is>
      </c>
      <c r="D155" t="inlineStr">
        <is>
          <t xml:space="preserve">OPTIVE SOL 10 ML  GLICERINA ALLERGAN 1 PZA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1</v>
      </c>
      <c r="K155" t="inlineStr">
        <is>
          <t>ALLERGAN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21</v>
      </c>
      <c r="W155">
        <f>U155/J155</f>
        <v/>
      </c>
    </row>
    <row r="156">
      <c r="A156" t="inlineStr">
        <is>
          <t>FARMACIA OTC IVA</t>
        </is>
      </c>
      <c r="B156" t="n">
        <v>83</v>
      </c>
      <c r="C156" t="inlineStr">
        <is>
          <t>7501201400741</t>
        </is>
      </c>
      <c r="D156" t="inlineStr">
        <is>
          <t xml:space="preserve">LATISSE GTS 3 ML 60 APLICADORES  ALLERGAN 1 PZA </t>
        </is>
      </c>
      <c r="E156" t="n">
        <v>0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1</v>
      </c>
      <c r="K156" t="inlineStr">
        <is>
          <t>ALLERGAN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21</v>
      </c>
      <c r="W156">
        <f>U156/J156</f>
        <v/>
      </c>
    </row>
    <row r="157">
      <c r="A157" t="inlineStr">
        <is>
          <t>FARMACIA OTC IVA</t>
        </is>
      </c>
      <c r="B157" t="n">
        <v>83</v>
      </c>
      <c r="C157" t="inlineStr">
        <is>
          <t>7501201401120</t>
        </is>
      </c>
      <c r="D157" t="inlineStr">
        <is>
          <t xml:space="preserve">OPTIVE ADVANCED EMULSION OFT 10ML  ALLERGAN 1 PZA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1</v>
      </c>
      <c r="K157" t="inlineStr">
        <is>
          <t>ALLERGAN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21</v>
      </c>
      <c r="W157">
        <f>U157/J157</f>
        <v/>
      </c>
    </row>
    <row r="158">
      <c r="A158" t="inlineStr">
        <is>
          <t>FARMACIA OTC IVA</t>
        </is>
      </c>
      <c r="B158" t="n">
        <v>83</v>
      </c>
      <c r="C158" t="inlineStr">
        <is>
          <t>7501201401465</t>
        </is>
      </c>
      <c r="D158" t="inlineStr">
        <is>
          <t xml:space="preserve">REFRESH FUSION 15ML SOL OFT  ALLERGAN 1 PZA </t>
        </is>
      </c>
      <c r="E158" t="n">
        <v>0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1</v>
      </c>
      <c r="K158" t="inlineStr">
        <is>
          <t>ALLERGAN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21</v>
      </c>
      <c r="W158">
        <f>U158/J158</f>
        <v/>
      </c>
    </row>
    <row r="159">
      <c r="A159" t="inlineStr">
        <is>
          <t>FARMACIA OTC IVA</t>
        </is>
      </c>
      <c r="B159" t="n">
        <v>83</v>
      </c>
      <c r="C159" t="inlineStr">
        <is>
          <t>7503014492098</t>
        </is>
      </c>
      <c r="D159" t="inlineStr">
        <is>
          <t xml:space="preserve">KLIMI TAS ESTERIL PARPA-PESTA C/30  LAB SIFI 1 PZA </t>
        </is>
      </c>
      <c r="E159" t="n">
        <v>0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</v>
      </c>
      <c r="K159" t="inlineStr">
        <is>
          <t>LAB SIFI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21</v>
      </c>
      <c r="W159">
        <f>U159/J159</f>
        <v/>
      </c>
    </row>
    <row r="160">
      <c r="A160" t="inlineStr">
        <is>
          <t>FARMACIA OTC IVA</t>
        </is>
      </c>
      <c r="B160" t="n">
        <v>83</v>
      </c>
      <c r="C160" t="inlineStr">
        <is>
          <t>7795368547511</t>
        </is>
      </c>
      <c r="D160" t="inlineStr">
        <is>
          <t xml:space="preserve">ACUTEARS PLUS ITALMEX 1 PZA  ITALMEX 1 PZA </t>
        </is>
      </c>
      <c r="E160" t="n">
        <v>0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</v>
      </c>
      <c r="K160" t="inlineStr">
        <is>
          <t>ITALMEX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0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21</v>
      </c>
      <c r="W160">
        <f>U160/J160</f>
        <v/>
      </c>
    </row>
    <row r="161">
      <c r="A161" t="inlineStr">
        <is>
          <t>FARMACIA OTC IVA</t>
        </is>
      </c>
      <c r="B161" t="n">
        <v>83</v>
      </c>
      <c r="C161" t="inlineStr">
        <is>
          <t>3701217202092</t>
        </is>
      </c>
      <c r="D161" t="inlineStr">
        <is>
          <t xml:space="preserve">INVERSION FEMM PLUS S ALIM 90CAPSN  BESINS 1 PZA </t>
        </is>
      </c>
      <c r="E161" t="n">
        <v>0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</v>
      </c>
      <c r="K161" t="inlineStr">
        <is>
          <t>BESINS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21</v>
      </c>
      <c r="W161">
        <f>U161/J161</f>
        <v/>
      </c>
    </row>
    <row r="162">
      <c r="A162" t="inlineStr">
        <is>
          <t>FARMACIA OTC IVA</t>
        </is>
      </c>
      <c r="B162" t="n">
        <v>83</v>
      </c>
      <c r="C162" t="inlineStr">
        <is>
          <t>8437024714521</t>
        </is>
      </c>
      <c r="D162" t="inlineStr">
        <is>
          <t xml:space="preserve">INOVOCARE SUP ALIM 60 CAPS  BESINS 1 PZA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</v>
      </c>
      <c r="K162" t="inlineStr">
        <is>
          <t>BESINS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21</v>
      </c>
      <c r="W162">
        <f>U162/J162</f>
        <v/>
      </c>
    </row>
    <row r="163">
      <c r="A163" t="inlineStr">
        <is>
          <t>FARMACIA OTC IVA</t>
        </is>
      </c>
      <c r="B163" t="n">
        <v>83</v>
      </c>
      <c r="C163" t="inlineStr">
        <is>
          <t>7502318847528</t>
        </is>
      </c>
      <c r="D163" t="inlineStr">
        <is>
          <t xml:space="preserve">LENTES EZ READER HUGO PH BLK 200  FGX 1 PZA </t>
        </is>
      </c>
      <c r="E163" t="n">
        <v>0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</v>
      </c>
      <c r="K163" t="inlineStr">
        <is>
          <t>FGX</t>
        </is>
      </c>
      <c r="L163" t="n">
        <v>0</v>
      </c>
      <c r="M163" t="n">
        <v>0</v>
      </c>
      <c r="N163" t="n">
        <v>0</v>
      </c>
      <c r="O163" t="n">
        <v>0</v>
      </c>
      <c r="P163" t="n">
        <v>1</v>
      </c>
      <c r="Q163" t="n">
        <v>0</v>
      </c>
      <c r="R163" t="n">
        <v>1</v>
      </c>
      <c r="S163" t="n">
        <v>1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18</v>
      </c>
      <c r="W163">
        <f>U163/J163</f>
        <v/>
      </c>
    </row>
    <row r="164">
      <c r="A164" t="inlineStr">
        <is>
          <t>FARMACIA OTC IVA</t>
        </is>
      </c>
      <c r="B164" t="n">
        <v>83</v>
      </c>
      <c r="C164" t="inlineStr">
        <is>
          <t>7506245526761</t>
        </is>
      </c>
      <c r="D164" t="inlineStr">
        <is>
          <t xml:space="preserve">ANTEOJOS MAG2 V KAMI 250  MAGNIVISION 1 PZA </t>
        </is>
      </c>
      <c r="E164" t="n">
        <v>0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1</v>
      </c>
      <c r="K164" t="inlineStr">
        <is>
          <t>MAGNIVISION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18</v>
      </c>
      <c r="W164">
        <f>U164/J164</f>
        <v/>
      </c>
    </row>
    <row r="165">
      <c r="A165" t="inlineStr">
        <is>
          <t>FARMACIA OTC</t>
        </is>
      </c>
      <c r="B165" t="n">
        <v>119</v>
      </c>
      <c r="C165" t="inlineStr">
        <is>
          <t>650240019999</t>
        </is>
      </c>
      <c r="D165" t="inlineStr">
        <is>
          <t xml:space="preserve">ÓVULOS VAGINALES LOMECAN V 3 PZAS CLOTRIMAZOL GENOMMALAB 1 PZA </t>
        </is>
      </c>
      <c r="E165" t="n">
        <v>0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1</v>
      </c>
      <c r="K165" t="inlineStr">
        <is>
          <t>GENOMMALAB</t>
        </is>
      </c>
      <c r="L165" t="n">
        <v>0</v>
      </c>
      <c r="M165" t="n">
        <v>0</v>
      </c>
      <c r="N165" t="n">
        <v>0</v>
      </c>
      <c r="O165" t="n">
        <v>0</v>
      </c>
      <c r="P165" t="n">
        <v>1</v>
      </c>
      <c r="Q165" t="n">
        <v>2</v>
      </c>
      <c r="R165" t="n">
        <v>1</v>
      </c>
      <c r="S165" t="n">
        <v>1</v>
      </c>
      <c r="T165" t="n">
        <v>2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FARMACIA OTC</t>
        </is>
      </c>
      <c r="B166" t="n">
        <v>119</v>
      </c>
      <c r="C166" t="inlineStr">
        <is>
          <t>7502235760085</t>
        </is>
      </c>
      <c r="D166" t="inlineStr">
        <is>
          <t xml:space="preserve">GYNOPHILUS C VAG 14  EXELTIS 1 PZA </t>
        </is>
      </c>
      <c r="E166" t="n">
        <v>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</v>
      </c>
      <c r="K166" t="inlineStr">
        <is>
          <t>EXELTIS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21</v>
      </c>
      <c r="W166">
        <f>U166/J166</f>
        <v/>
      </c>
    </row>
    <row r="167">
      <c r="A167" t="inlineStr">
        <is>
          <t>FARMACIA OTC</t>
        </is>
      </c>
      <c r="B167" t="n">
        <v>119</v>
      </c>
      <c r="C167" t="inlineStr">
        <is>
          <t>7311620014005</t>
        </is>
      </c>
      <c r="D167" t="inlineStr">
        <is>
          <t xml:space="preserve">LAMISIL 15 G CRA  MOKSHA8 FARMACEUTICA 1 PZA </t>
        </is>
      </c>
      <c r="E167" t="n">
        <v>0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</v>
      </c>
      <c r="K167" t="inlineStr">
        <is>
          <t>MOKSHA8 FARMACEUTICA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21</v>
      </c>
      <c r="W167">
        <f>U167/J167</f>
        <v/>
      </c>
    </row>
    <row r="168">
      <c r="A168" t="inlineStr">
        <is>
          <t>FARMACIA OTC</t>
        </is>
      </c>
      <c r="B168" t="n">
        <v>119</v>
      </c>
      <c r="C168" t="inlineStr">
        <is>
          <t>7501072300171</t>
        </is>
      </c>
      <c r="D168" t="inlineStr">
        <is>
          <t xml:space="preserve">TING PVO UNDECILENATO DE ZINC TRICLOSAN SANFER 85 GRS </t>
        </is>
      </c>
      <c r="E168" t="n">
        <v>0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</v>
      </c>
      <c r="K168" t="inlineStr">
        <is>
          <t>SANFER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21</v>
      </c>
      <c r="W168">
        <f>U168/J168</f>
        <v/>
      </c>
    </row>
    <row r="169">
      <c r="A169" t="inlineStr">
        <is>
          <t>FARMACIA OTC</t>
        </is>
      </c>
      <c r="B169" t="n">
        <v>119</v>
      </c>
      <c r="C169" t="inlineStr">
        <is>
          <t>7501299304525</t>
        </is>
      </c>
      <c r="D169" t="inlineStr">
        <is>
          <t xml:space="preserve">CONAZOL SPRAY KETOCONAZOL LIOMONT 160 GRS </t>
        </is>
      </c>
      <c r="E169" t="n">
        <v>0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</v>
      </c>
      <c r="K169" t="inlineStr">
        <is>
          <t>LIOMONT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21</v>
      </c>
      <c r="W169">
        <f>U169/J169</f>
        <v/>
      </c>
    </row>
    <row r="170">
      <c r="A170" t="inlineStr">
        <is>
          <t>FARMACIA OTC</t>
        </is>
      </c>
      <c r="B170" t="n">
        <v>119</v>
      </c>
      <c r="C170" t="inlineStr">
        <is>
          <t>7501299306253</t>
        </is>
      </c>
      <c r="D170" t="inlineStr">
        <is>
          <t xml:space="preserve">CONAZOL SPRAY KETOCONAZOL LIOMONT 85 GRS </t>
        </is>
      </c>
      <c r="E170" t="n">
        <v>0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</v>
      </c>
      <c r="K170" t="inlineStr">
        <is>
          <t>LIOMONT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21</v>
      </c>
      <c r="W170">
        <f>U170/J170</f>
        <v/>
      </c>
    </row>
    <row r="171">
      <c r="A171" t="inlineStr">
        <is>
          <t>FARMACIA OTC</t>
        </is>
      </c>
      <c r="B171" t="n">
        <v>119</v>
      </c>
      <c r="C171" t="inlineStr">
        <is>
          <t>7502226293622</t>
        </is>
      </c>
      <c r="D171" t="inlineStr">
        <is>
          <t xml:space="preserve">LOSIL-C 1 % 30 G CRA  ALPHARMA 1 PZA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</v>
      </c>
      <c r="K171" t="inlineStr">
        <is>
          <t>ALPHARMA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21</v>
      </c>
      <c r="W171">
        <f>U171/J171</f>
        <v/>
      </c>
    </row>
    <row r="172">
      <c r="A172" t="inlineStr">
        <is>
          <t>FARMACIA OTC</t>
        </is>
      </c>
      <c r="B172" t="n">
        <v>119</v>
      </c>
      <c r="C172" t="inlineStr">
        <is>
          <t>7502226296937</t>
        </is>
      </c>
      <c r="D172" t="inlineStr">
        <is>
          <t xml:space="preserve">LOSIL 1% 30 G GEL  ALPHARMA 1 PZA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</v>
      </c>
      <c r="K172" t="inlineStr">
        <is>
          <t>ALPHARMA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21</v>
      </c>
      <c r="W172">
        <f>U172/J172</f>
        <v/>
      </c>
    </row>
    <row r="173">
      <c r="A173" t="inlineStr">
        <is>
          <t>FARMACIA OTC</t>
        </is>
      </c>
      <c r="B173" t="n">
        <v>119</v>
      </c>
      <c r="C173" t="inlineStr">
        <is>
          <t>7503003134169</t>
        </is>
      </c>
      <c r="D173" t="inlineStr">
        <is>
          <t xml:space="preserve">LOSIL C CRA 20G ALPHARMA 20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</v>
      </c>
      <c r="K173" t="inlineStr">
        <is>
          <t>ALPHARMA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21</v>
      </c>
      <c r="W173">
        <f>U173/J173</f>
        <v/>
      </c>
    </row>
    <row r="174">
      <c r="A174" t="inlineStr">
        <is>
          <t>FARMACIA OTC</t>
        </is>
      </c>
      <c r="B174" t="n">
        <v>119</v>
      </c>
      <c r="C174" t="inlineStr">
        <is>
          <t>7503004908998</t>
        </is>
      </c>
      <c r="D174" t="inlineStr">
        <is>
          <t xml:space="preserve">LOSIL S SOL SPRAY 30ML TOP ALPHARMA 30 ML.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</v>
      </c>
      <c r="K174" t="inlineStr">
        <is>
          <t>ALPHARMA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21</v>
      </c>
      <c r="W174">
        <f>U174/J174</f>
        <v/>
      </c>
    </row>
    <row r="175">
      <c r="A175" t="inlineStr">
        <is>
          <t>FARMACIA OTC</t>
        </is>
      </c>
      <c r="B175" t="n">
        <v>119</v>
      </c>
      <c r="C175" t="inlineStr">
        <is>
          <t>8904091150434</t>
        </is>
      </c>
      <c r="D175" t="inlineStr">
        <is>
          <t xml:space="preserve">BONNETRIL CREMA 1 % 30 G  GLENMARK 1 PZA </t>
        </is>
      </c>
      <c r="E175" t="n">
        <v>0</v>
      </c>
      <c r="F175" t="inlineStr">
        <is>
          <t>Automatico</t>
        </is>
      </c>
      <c r="G175" t="n">
        <v>0.02</v>
      </c>
      <c r="H175" t="n">
        <v>0</v>
      </c>
      <c r="I175" t="n">
        <v>0</v>
      </c>
      <c r="J175" t="n">
        <v>1</v>
      </c>
      <c r="K175" t="inlineStr">
        <is>
          <t>GLENMARK</t>
        </is>
      </c>
      <c r="L175" t="n">
        <v>21</v>
      </c>
      <c r="M175" t="n">
        <v>0.42</v>
      </c>
      <c r="N175" t="n">
        <v>21</v>
      </c>
      <c r="O175" t="n">
        <v>0.42</v>
      </c>
      <c r="P175" t="n">
        <v>1</v>
      </c>
      <c r="Q175" t="n">
        <v>0</v>
      </c>
      <c r="R175" t="n">
        <v>1</v>
      </c>
      <c r="S175" t="n">
        <v>1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21</v>
      </c>
      <c r="W175">
        <f>U175/J175</f>
        <v/>
      </c>
    </row>
    <row r="176">
      <c r="A176" t="inlineStr">
        <is>
          <t>FARMACIA OTC</t>
        </is>
      </c>
      <c r="B176" t="n">
        <v>119</v>
      </c>
      <c r="C176" t="inlineStr">
        <is>
          <t>7501123017713</t>
        </is>
      </c>
      <c r="D176" t="inlineStr">
        <is>
          <t xml:space="preserve">VANTAL PTA D BENCIDAMINA CLORHIDRATO DE VALEANT 60 GRS </t>
        </is>
      </c>
      <c r="E176" t="n">
        <v>0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1</v>
      </c>
      <c r="K176" t="inlineStr">
        <is>
          <t>VALEANT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21</v>
      </c>
      <c r="W176">
        <f>U176/J176</f>
        <v/>
      </c>
    </row>
    <row r="177">
      <c r="A177" t="inlineStr">
        <is>
          <t>FARMACIA OTC</t>
        </is>
      </c>
      <c r="B177" t="n">
        <v>119</v>
      </c>
      <c r="C177" t="inlineStr">
        <is>
          <t>7501123018024</t>
        </is>
      </c>
      <c r="D177" t="inlineStr">
        <is>
          <t xml:space="preserve">VANTAL BUCOF SOL C/VALVULAP BENCIDAMINA CLORHIDRATO DE VALEANT 30 ML. </t>
        </is>
      </c>
      <c r="E177" t="n">
        <v>0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</v>
      </c>
      <c r="K177" t="inlineStr">
        <is>
          <t>VALEANT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21</v>
      </c>
      <c r="W177">
        <f>U177/J177</f>
        <v/>
      </c>
    </row>
    <row r="178">
      <c r="A178" t="inlineStr">
        <is>
          <t>FARMACIA OTC</t>
        </is>
      </c>
      <c r="B178" t="n">
        <v>119</v>
      </c>
      <c r="C178" t="inlineStr">
        <is>
          <t>7501299303030</t>
        </is>
      </c>
      <c r="D178" t="inlineStr">
        <is>
          <t xml:space="preserve">CICLOFERON CRA 10G ACICLOVIR LIOMONT 10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LIOMONT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FARMACIA OTC</t>
        </is>
      </c>
      <c r="B179" t="n">
        <v>119</v>
      </c>
      <c r="C179" t="inlineStr">
        <is>
          <t>7501122901679</t>
        </is>
      </c>
      <c r="D179" t="inlineStr">
        <is>
          <t xml:space="preserve">DERFINA SOLUCIÓN 30 ML BUTENAFINA  VALEANT 1 PZA </t>
        </is>
      </c>
      <c r="E179" t="n">
        <v>0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VALEANT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21</v>
      </c>
      <c r="W179">
        <f>U179/J179</f>
        <v/>
      </c>
    </row>
    <row r="180">
      <c r="A180" t="inlineStr">
        <is>
          <t>FARMACIA OTC</t>
        </is>
      </c>
      <c r="B180" t="n">
        <v>119</v>
      </c>
      <c r="C180" t="inlineStr">
        <is>
          <t>7501369200030</t>
        </is>
      </c>
      <c r="D180" t="inlineStr">
        <is>
          <t xml:space="preserve">VINO DE CUASIA GENCIANA COLOMBO 400 ML  HIGIA 1 PZA </t>
        </is>
      </c>
      <c r="E180" t="n">
        <v>0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</v>
      </c>
      <c r="K180" t="inlineStr">
        <is>
          <t>HIGIA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21</v>
      </c>
      <c r="W180">
        <f>U180/J180</f>
        <v/>
      </c>
    </row>
    <row r="181">
      <c r="A181" t="inlineStr">
        <is>
          <t>FARMACIA OTC</t>
        </is>
      </c>
      <c r="B181" t="n">
        <v>119</v>
      </c>
      <c r="C181" t="inlineStr">
        <is>
          <t>7501258204279</t>
        </is>
      </c>
      <c r="D181" t="inlineStr">
        <is>
          <t xml:space="preserve">SOYALOID SOB 20 G ACETATO DE ZINC LAKESIDE 10 PZA </t>
        </is>
      </c>
      <c r="E181" t="n">
        <v>0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1</v>
      </c>
      <c r="K181" t="inlineStr">
        <is>
          <t>LAKESIDE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21</v>
      </c>
      <c r="W181">
        <f>U181/J181</f>
        <v/>
      </c>
    </row>
    <row r="182">
      <c r="A182" t="inlineStr">
        <is>
          <t>FARMACIA OTC</t>
        </is>
      </c>
      <c r="B182" t="n">
        <v>119</v>
      </c>
      <c r="C182" t="inlineStr">
        <is>
          <t>7500435253727</t>
        </is>
      </c>
      <c r="D182" t="inlineStr">
        <is>
          <t xml:space="preserve">SEDALMERCK MAX PROMO PACK DUO 24 TABS  PROCTER 1 PZA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</v>
      </c>
      <c r="K182" t="inlineStr">
        <is>
          <t>PROCTER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21</v>
      </c>
      <c r="W182">
        <f>U182/J182</f>
        <v/>
      </c>
    </row>
    <row r="183">
      <c r="A183" t="inlineStr">
        <is>
          <t>FARMACIA OTC</t>
        </is>
      </c>
      <c r="B183" t="n">
        <v>119</v>
      </c>
      <c r="C183" t="inlineStr">
        <is>
          <t>7500435256834</t>
        </is>
      </c>
      <c r="D183" t="inlineStr">
        <is>
          <t xml:space="preserve">SEDALMERCK MAX 12 TABS  PROCTER 1 PZA </t>
        </is>
      </c>
      <c r="E183" t="n">
        <v>0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</v>
      </c>
      <c r="K183" t="inlineStr">
        <is>
          <t>PROCTER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21</v>
      </c>
      <c r="W183">
        <f>U183/J183</f>
        <v/>
      </c>
    </row>
    <row r="184">
      <c r="A184" t="inlineStr">
        <is>
          <t>FARMACIA OTC</t>
        </is>
      </c>
      <c r="B184" t="n">
        <v>119</v>
      </c>
      <c r="C184" t="inlineStr">
        <is>
          <t>7501109913268</t>
        </is>
      </c>
      <c r="D184" t="inlineStr">
        <is>
          <t xml:space="preserve">TYLENOL CAPLETS 500 MG 10 TAB  KENVUE 1 PZA </t>
        </is>
      </c>
      <c r="E184" t="n">
        <v>0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</v>
      </c>
      <c r="K184" t="inlineStr">
        <is>
          <t>KENVUE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21</v>
      </c>
      <c r="W184">
        <f>U184/J184</f>
        <v/>
      </c>
    </row>
    <row r="185">
      <c r="A185" t="inlineStr">
        <is>
          <t>FARMACIA OTC</t>
        </is>
      </c>
      <c r="B185" t="n">
        <v>119</v>
      </c>
      <c r="C185" t="inlineStr">
        <is>
          <t>7501300420206</t>
        </is>
      </c>
      <c r="D185" t="inlineStr">
        <is>
          <t xml:space="preserve">FEBRAXITO GOT 30ML  SIEGFRIED RHEIN 1 PZA </t>
        </is>
      </c>
      <c r="E185" t="n">
        <v>0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</v>
      </c>
      <c r="K185" t="inlineStr">
        <is>
          <t>SIEGFRIED RHEIN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21</v>
      </c>
      <c r="W185">
        <f>U185/J185</f>
        <v/>
      </c>
    </row>
    <row r="186">
      <c r="A186" t="inlineStr">
        <is>
          <t>FARMACIA OTC</t>
        </is>
      </c>
      <c r="B186" t="n">
        <v>119</v>
      </c>
      <c r="C186" t="inlineStr">
        <is>
          <t>7501471890013</t>
        </is>
      </c>
      <c r="D186" t="inlineStr">
        <is>
          <t xml:space="preserve">PARACETAMOL ANDOX ORAL 500/50MG 20TABS  ATLANTIS 1 PZA </t>
        </is>
      </c>
      <c r="E186" t="n">
        <v>0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</v>
      </c>
      <c r="K186" t="inlineStr">
        <is>
          <t>ATLANTIS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21</v>
      </c>
      <c r="W186">
        <f>U186/J186</f>
        <v/>
      </c>
    </row>
    <row r="187">
      <c r="A187" t="inlineStr">
        <is>
          <t>FARMACIA OTC</t>
        </is>
      </c>
      <c r="B187" t="n">
        <v>119</v>
      </c>
      <c r="C187" t="inlineStr">
        <is>
          <t>7502216931893</t>
        </is>
      </c>
      <c r="D187" t="inlineStr">
        <is>
          <t xml:space="preserve">DOLO TANDAX GRAG 12 NAPROXENO SODICO  SANDOZ 1 PZA </t>
        </is>
      </c>
      <c r="E187" t="n">
        <v>0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</v>
      </c>
      <c r="K187" t="inlineStr">
        <is>
          <t>SANDOZ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21</v>
      </c>
      <c r="W187">
        <f>U187/J187</f>
        <v/>
      </c>
    </row>
    <row r="188">
      <c r="A188" t="inlineStr">
        <is>
          <t>FARMACIA OTC</t>
        </is>
      </c>
      <c r="B188" t="n">
        <v>119</v>
      </c>
      <c r="C188" t="inlineStr">
        <is>
          <t>7502216931909</t>
        </is>
      </c>
      <c r="D188" t="inlineStr">
        <is>
          <t xml:space="preserve">DOLO TANDAX GRAG 24 NAPROXENO SODICO  SANDOZ 1 PZA </t>
        </is>
      </c>
      <c r="E188" t="n">
        <v>0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</v>
      </c>
      <c r="K188" t="inlineStr">
        <is>
          <t>SANDOZ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21</v>
      </c>
      <c r="W188">
        <f>U188/J188</f>
        <v/>
      </c>
    </row>
    <row r="189">
      <c r="A189" t="inlineStr">
        <is>
          <t>FARMACIA OTC</t>
        </is>
      </c>
      <c r="B189" t="n">
        <v>119</v>
      </c>
      <c r="C189" t="inlineStr">
        <is>
          <t>7501385491146</t>
        </is>
      </c>
      <c r="D189" t="inlineStr">
        <is>
          <t xml:space="preserve">DEFLAMOX P SUSP 75 ML 125/100MG NAPROXENO SODICO SANFER 375 ML.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</v>
      </c>
      <c r="K189" t="inlineStr">
        <is>
          <t>SANFER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21</v>
      </c>
      <c r="W189">
        <f>U189/J189</f>
        <v/>
      </c>
    </row>
    <row r="190">
      <c r="A190" t="inlineStr">
        <is>
          <t>FARMACIA OTC</t>
        </is>
      </c>
      <c r="B190" t="n">
        <v>119</v>
      </c>
      <c r="C190" t="inlineStr">
        <is>
          <t>7500435251082</t>
        </is>
      </c>
      <c r="D190" t="inlineStr">
        <is>
          <t xml:space="preserve">DOLO NEUROBION ARTICULACIONES 20 TABS  PROCTER 1 PZA </t>
        </is>
      </c>
      <c r="E190" t="n">
        <v>0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</v>
      </c>
      <c r="K190" t="inlineStr">
        <is>
          <t>PROCTER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21</v>
      </c>
      <c r="W190">
        <f>U190/J190</f>
        <v/>
      </c>
    </row>
    <row r="191">
      <c r="A191" t="inlineStr">
        <is>
          <t>FARMACIA OTC</t>
        </is>
      </c>
      <c r="B191" t="n">
        <v>119</v>
      </c>
      <c r="C191" t="inlineStr">
        <is>
          <t>7500435251099</t>
        </is>
      </c>
      <c r="D191" t="inlineStr">
        <is>
          <t xml:space="preserve">DOLO NEUROBION ARTICULACIONES 10 TABS  PROCTER 1 PZA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</v>
      </c>
      <c r="K191" t="inlineStr">
        <is>
          <t>PROCTER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21</v>
      </c>
      <c r="W191">
        <f>U191/J191</f>
        <v/>
      </c>
    </row>
    <row r="192">
      <c r="A192" t="inlineStr">
        <is>
          <t>FARMACIA OTC</t>
        </is>
      </c>
      <c r="B192" t="n">
        <v>119</v>
      </c>
      <c r="C192" t="inlineStr">
        <is>
          <t>7501092770022</t>
        </is>
      </c>
      <c r="D192" t="inlineStr">
        <is>
          <t xml:space="preserve">MOBILAT MUCOPOLISACARIDO ESTER POLISULFURIC CONCORDIA- 50 GRS </t>
        </is>
      </c>
      <c r="E192" t="n">
        <v>0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1</v>
      </c>
      <c r="K192" t="inlineStr">
        <is>
          <t>CONCORDIA-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21</v>
      </c>
      <c r="W192">
        <f>U192/J192</f>
        <v/>
      </c>
    </row>
    <row r="193">
      <c r="A193" t="inlineStr">
        <is>
          <t>FARMACIA OTC</t>
        </is>
      </c>
      <c r="B193" t="n">
        <v>119</v>
      </c>
      <c r="C193" t="inlineStr">
        <is>
          <t>7501123017805</t>
        </is>
      </c>
      <c r="D193" t="inlineStr">
        <is>
          <t xml:space="preserve">VANTAL GEL BENCIDAMINA CLORHIDRATO DE VALEANT 60 GRS </t>
        </is>
      </c>
      <c r="E193" t="n">
        <v>0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</v>
      </c>
      <c r="K193" t="inlineStr">
        <is>
          <t>VALEANT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21</v>
      </c>
      <c r="W193">
        <f>U193/J193</f>
        <v/>
      </c>
    </row>
    <row r="194">
      <c r="A194" t="inlineStr">
        <is>
          <t>FARMACIA OTC</t>
        </is>
      </c>
      <c r="B194" t="n">
        <v>119</v>
      </c>
      <c r="C194" t="inlineStr">
        <is>
          <t>7501165001114</t>
        </is>
      </c>
      <c r="D194" t="inlineStr">
        <is>
          <t xml:space="preserve">TABALON 400MG T IBUPROFENO SANFER 20 PZA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1</v>
      </c>
      <c r="K194" t="inlineStr">
        <is>
          <t>SANFER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21</v>
      </c>
      <c r="W194">
        <f>U194/J194</f>
        <v/>
      </c>
    </row>
    <row r="195">
      <c r="A195" t="inlineStr">
        <is>
          <t>FARMACIA OTC</t>
        </is>
      </c>
      <c r="B195" t="n">
        <v>119</v>
      </c>
      <c r="C195" t="inlineStr">
        <is>
          <t>7501299309599</t>
        </is>
      </c>
      <c r="D195" t="inlineStr">
        <is>
          <t xml:space="preserve">ANALGEN GEL NF 30G MAS TAB C20 LIOMONT  LIOMONT 1 PZA </t>
        </is>
      </c>
      <c r="E195" t="n">
        <v>0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</v>
      </c>
      <c r="K195" t="inlineStr">
        <is>
          <t>LIOMONT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21</v>
      </c>
      <c r="W195">
        <f>U195/J195</f>
        <v/>
      </c>
    </row>
    <row r="196">
      <c r="A196" t="inlineStr">
        <is>
          <t>FARMACIA OTC</t>
        </is>
      </c>
      <c r="B196" t="n">
        <v>119</v>
      </c>
      <c r="C196" t="inlineStr">
        <is>
          <t>7501384514570</t>
        </is>
      </c>
      <c r="D196" t="inlineStr">
        <is>
          <t xml:space="preserve">BREMOL 275/300 MG 15 TAB  ALPHARMA 1 PZA </t>
        </is>
      </c>
      <c r="E196" t="n">
        <v>0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</v>
      </c>
      <c r="K196" t="inlineStr">
        <is>
          <t>ALPHARMA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21</v>
      </c>
      <c r="W196">
        <f>U196/J196</f>
        <v/>
      </c>
    </row>
    <row r="197">
      <c r="A197" t="inlineStr">
        <is>
          <t>FARMACIA OTC</t>
        </is>
      </c>
      <c r="B197" t="n">
        <v>119</v>
      </c>
      <c r="C197" t="inlineStr">
        <is>
          <t>8430308015109</t>
        </is>
      </c>
      <c r="D197" t="inlineStr">
        <is>
          <t xml:space="preserve">BRISTAFLAM CREMA  GRUNENTHAL 60 GRS </t>
        </is>
      </c>
      <c r="E197" t="n">
        <v>0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GRUNENTHAL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21</v>
      </c>
      <c r="W197">
        <f>U197/J197</f>
        <v/>
      </c>
    </row>
    <row r="198">
      <c r="A198" t="inlineStr">
        <is>
          <t>FARMACIA OTC</t>
        </is>
      </c>
      <c r="B198" t="n">
        <v>119</v>
      </c>
      <c r="C198" t="inlineStr">
        <is>
          <t>7501092723240</t>
        </is>
      </c>
      <c r="D198" t="inlineStr">
        <is>
          <t xml:space="preserve">PROCTOACID 50 G POM  TAKEDA PHARMACEUTICALS 1 PZA </t>
        </is>
      </c>
      <c r="E198" t="n">
        <v>0</v>
      </c>
      <c r="F198" t="inlineStr">
        <is>
          <t>SIN RESURTIDO</t>
        </is>
      </c>
      <c r="G198" t="n">
        <v>0.85</v>
      </c>
      <c r="H198" t="n">
        <v>0</v>
      </c>
      <c r="I198" t="n">
        <v>0</v>
      </c>
      <c r="J198" t="n">
        <v>1</v>
      </c>
      <c r="K198" t="inlineStr">
        <is>
          <t>TAKEDA PHARMACEUTICALS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3</v>
      </c>
      <c r="R198" t="n">
        <v>0</v>
      </c>
      <c r="S198" t="n">
        <v>0</v>
      </c>
      <c r="T198" t="n">
        <v>3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FARMACIA OTC</t>
        </is>
      </c>
      <c r="B199" t="n">
        <v>119</v>
      </c>
      <c r="C199" t="inlineStr">
        <is>
          <t>7501033957543</t>
        </is>
      </c>
      <c r="D199" t="inlineStr">
        <is>
          <t xml:space="preserve">DUPHALAC 150ML JBE LACTULOSA ABBOTT 1 PZA </t>
        </is>
      </c>
      <c r="E199" t="n">
        <v>0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</v>
      </c>
      <c r="K199" t="inlineStr">
        <is>
          <t>ABBOTT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21</v>
      </c>
      <c r="W199">
        <f>U199/J199</f>
        <v/>
      </c>
    </row>
    <row r="200">
      <c r="A200" t="inlineStr">
        <is>
          <t>FARMACIA OTC</t>
        </is>
      </c>
      <c r="B200" t="n">
        <v>119</v>
      </c>
      <c r="C200" t="inlineStr">
        <is>
          <t>7501070618636</t>
        </is>
      </c>
      <c r="D200" t="inlineStr">
        <is>
          <t xml:space="preserve">LAXOYA 8.60/50 MG 10 COMPRIMIDOS  SANFER 1 PZA </t>
        </is>
      </c>
      <c r="E200" t="n">
        <v>0</v>
      </c>
      <c r="F200" t="inlineStr">
        <is>
          <t>Automatico</t>
        </is>
      </c>
      <c r="G200" t="n">
        <v>0.01</v>
      </c>
      <c r="H200" t="n">
        <v>0</v>
      </c>
      <c r="I200" t="n">
        <v>0</v>
      </c>
      <c r="J200" t="n">
        <v>1</v>
      </c>
      <c r="K200" t="inlineStr">
        <is>
          <t>SANFER</t>
        </is>
      </c>
      <c r="L200" t="n">
        <v>21</v>
      </c>
      <c r="M200" t="n">
        <v>0.21</v>
      </c>
      <c r="N200" t="n">
        <v>21</v>
      </c>
      <c r="O200" t="n">
        <v>0.21</v>
      </c>
      <c r="P200" t="n">
        <v>3</v>
      </c>
      <c r="Q200" t="n">
        <v>0</v>
      </c>
      <c r="R200" t="n">
        <v>3</v>
      </c>
      <c r="S200" t="n">
        <v>3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21</v>
      </c>
      <c r="W200">
        <f>U200/J200</f>
        <v/>
      </c>
    </row>
    <row r="201">
      <c r="A201" t="inlineStr">
        <is>
          <t>FARMACIA OTC</t>
        </is>
      </c>
      <c r="B201" t="n">
        <v>119</v>
      </c>
      <c r="C201" t="inlineStr">
        <is>
          <t>7501092772385</t>
        </is>
      </c>
      <c r="D201" t="inlineStr">
        <is>
          <t xml:space="preserve">PLANTABEN SOB 30 5G PLANTAGO OVATA MEDA PHARMA 1 PZA </t>
        </is>
      </c>
      <c r="E201" t="n">
        <v>0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</v>
      </c>
      <c r="K201" t="inlineStr">
        <is>
          <t>MEDA PHARMA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21</v>
      </c>
      <c r="W201">
        <f>U201/J201</f>
        <v/>
      </c>
    </row>
    <row r="202">
      <c r="A202" t="inlineStr">
        <is>
          <t>FARMACIA OTC</t>
        </is>
      </c>
      <c r="B202" t="n">
        <v>119</v>
      </c>
      <c r="C202" t="inlineStr">
        <is>
          <t>7501168860305</t>
        </is>
      </c>
      <c r="D202" t="inlineStr">
        <is>
          <t xml:space="preserve">BEKUNIS TE GRAG 30  MINO LABS 1 PZA </t>
        </is>
      </c>
      <c r="E202" t="n">
        <v>0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1</v>
      </c>
      <c r="K202" t="inlineStr">
        <is>
          <t>MINO LABS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21</v>
      </c>
      <c r="W202">
        <f>U202/J202</f>
        <v/>
      </c>
    </row>
    <row r="203">
      <c r="A203" t="inlineStr">
        <is>
          <t>FARMACIA OTC</t>
        </is>
      </c>
      <c r="B203" t="n">
        <v>119</v>
      </c>
      <c r="C203" t="inlineStr">
        <is>
          <t>7501089808486</t>
        </is>
      </c>
      <c r="D203" t="inlineStr">
        <is>
          <t xml:space="preserve">LOGICAL PVO SOB 10 2G CROSPOVIDONA ARMSTRONG 1 PZA </t>
        </is>
      </c>
      <c r="E203" t="n">
        <v>0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</v>
      </c>
      <c r="K203" t="inlineStr">
        <is>
          <t>ARMSTRONG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21</v>
      </c>
      <c r="W203">
        <f>U203/J203</f>
        <v/>
      </c>
    </row>
    <row r="204">
      <c r="A204" t="inlineStr">
        <is>
          <t>FARMACIA OTC</t>
        </is>
      </c>
      <c r="B204" t="n">
        <v>119</v>
      </c>
      <c r="C204" t="inlineStr">
        <is>
          <t>7501109790029</t>
        </is>
      </c>
      <c r="D204" t="inlineStr">
        <is>
          <t xml:space="preserve">LECHE MAGNESIA NORMEX MAGNESIOHIDROXIDO DE QUIMICA Y FARMACIA 180 ML. </t>
        </is>
      </c>
      <c r="E204" t="n">
        <v>0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</v>
      </c>
      <c r="K204" t="inlineStr">
        <is>
          <t>QUIMICA Y FARMACIA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21</v>
      </c>
      <c r="W204">
        <f>U204/J204</f>
        <v/>
      </c>
    </row>
    <row r="205">
      <c r="A205" t="inlineStr">
        <is>
          <t>FARMACIA OTC</t>
        </is>
      </c>
      <c r="B205" t="n">
        <v>119</v>
      </c>
      <c r="C205" t="inlineStr">
        <is>
          <t>7501109790739</t>
        </is>
      </c>
      <c r="D205" t="inlineStr">
        <is>
          <t xml:space="preserve">LECHE MAG NORMEX MAGNESIOHIDROXIDO DE SISTEMA OPERATIVO MERCANTIL 60 ML. </t>
        </is>
      </c>
      <c r="E205" t="n">
        <v>0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</v>
      </c>
      <c r="K205" t="inlineStr">
        <is>
          <t>SISTEMA OPERATIVO MERCANTIL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0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21</v>
      </c>
      <c r="W205">
        <f>U205/J205</f>
        <v/>
      </c>
    </row>
    <row r="206">
      <c r="A206" t="inlineStr">
        <is>
          <t>FARMACIA OTC</t>
        </is>
      </c>
      <c r="B206" t="n">
        <v>119</v>
      </c>
      <c r="C206" t="inlineStr">
        <is>
          <t>7501188801876</t>
        </is>
      </c>
      <c r="D206" t="inlineStr">
        <is>
          <t xml:space="preserve">PANCLASA CAJA Y FCO 30 ML FLOROGLUCINOL GOTAS LIMON VALEANT 1 PZA </t>
        </is>
      </c>
      <c r="E206" t="n">
        <v>0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</v>
      </c>
      <c r="K206" t="inlineStr">
        <is>
          <t>VALEANT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21</v>
      </c>
      <c r="W206">
        <f>U206/J206</f>
        <v/>
      </c>
    </row>
    <row r="207">
      <c r="A207" t="inlineStr">
        <is>
          <t>FARMACIA OTC</t>
        </is>
      </c>
      <c r="B207" t="n">
        <v>119</v>
      </c>
      <c r="C207" t="inlineStr">
        <is>
          <t>7501299309216</t>
        </is>
      </c>
      <c r="D207" t="inlineStr">
        <is>
          <t xml:space="preserve">FACIDEX TOTAL TAB MAST 10 GTIS5  LIOMONT 1 PZA </t>
        </is>
      </c>
      <c r="E207" t="n">
        <v>0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</v>
      </c>
      <c r="K207" t="inlineStr">
        <is>
          <t>LIOMONT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1</v>
      </c>
      <c r="R207" t="n">
        <v>0</v>
      </c>
      <c r="S207" t="n">
        <v>0</v>
      </c>
      <c r="T207" t="n">
        <v>1</v>
      </c>
      <c r="U207">
        <f>IF(S207&lt;=0,0, IF( E207+I207 &gt;= MAX((S207/30)*V207, S207*1.2), 0, CEILING( (MAX((S207/30)*V207, S207*1.2) - (E207+I207)) / J207, 1) * J207))</f>
        <v/>
      </c>
      <c r="V207" t="n">
        <v>21</v>
      </c>
      <c r="W207">
        <f>U207/J207</f>
        <v/>
      </c>
    </row>
    <row r="208">
      <c r="A208" t="inlineStr">
        <is>
          <t>FARMACIA OTC</t>
        </is>
      </c>
      <c r="B208" t="n">
        <v>119</v>
      </c>
      <c r="C208" t="inlineStr">
        <is>
          <t>7501299309223</t>
        </is>
      </c>
      <c r="D208" t="inlineStr">
        <is>
          <t xml:space="preserve">FACIDEX TOT TAB MAST C20 MAS10  LIOMONT 1 PZA </t>
        </is>
      </c>
      <c r="E208" t="n">
        <v>0</v>
      </c>
      <c r="F208" t="inlineStr">
        <is>
          <t>Automatico</t>
        </is>
      </c>
      <c r="G208" t="n">
        <v>0.03</v>
      </c>
      <c r="H208" t="n">
        <v>0</v>
      </c>
      <c r="I208" t="n">
        <v>0</v>
      </c>
      <c r="J208" t="n">
        <v>1</v>
      </c>
      <c r="K208" t="inlineStr">
        <is>
          <t>LIOMONT</t>
        </is>
      </c>
      <c r="L208" t="n">
        <v>21</v>
      </c>
      <c r="M208" t="n">
        <v>0.63</v>
      </c>
      <c r="N208" t="n">
        <v>21</v>
      </c>
      <c r="O208" t="n">
        <v>0.63</v>
      </c>
      <c r="P208" t="n">
        <v>0</v>
      </c>
      <c r="Q208" t="n">
        <v>15</v>
      </c>
      <c r="R208" t="n">
        <v>0</v>
      </c>
      <c r="S208" t="n">
        <v>0</v>
      </c>
      <c r="T208" t="n">
        <v>15</v>
      </c>
      <c r="U208">
        <f>IF(S208&lt;=0,0, IF( E208+I208 &gt;= MAX((S208/30)*V208, S208*1.2), 0, CEILING( (MAX((S208/30)*V208, S208*1.2) - (E208+I208)) / J208, 1) * J208))</f>
        <v/>
      </c>
      <c r="V208" t="n">
        <v>21</v>
      </c>
      <c r="W208">
        <f>U208/J208</f>
        <v/>
      </c>
    </row>
    <row r="209">
      <c r="A209" t="inlineStr">
        <is>
          <t>FARMACIA OTC</t>
        </is>
      </c>
      <c r="B209" t="n">
        <v>119</v>
      </c>
      <c r="C209" t="inlineStr">
        <is>
          <t>7501300450173</t>
        </is>
      </c>
      <c r="D209" t="inlineStr">
        <is>
          <t xml:space="preserve">NORAXIDEXINA SUSP. 80MG/1MG/1ML MAGALDRATO/SIMETICONA WESER PHAR 250 ML. </t>
        </is>
      </c>
      <c r="E209" t="n">
        <v>0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</v>
      </c>
      <c r="K209" t="inlineStr">
        <is>
          <t>WESER PHAR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21</v>
      </c>
      <c r="W209">
        <f>U209/J209</f>
        <v/>
      </c>
    </row>
    <row r="210">
      <c r="A210" t="inlineStr">
        <is>
          <t>FARMACIA OTC</t>
        </is>
      </c>
      <c r="B210" t="n">
        <v>119</v>
      </c>
      <c r="C210" t="inlineStr">
        <is>
          <t>7501300450180</t>
        </is>
      </c>
      <c r="D210" t="inlineStr">
        <is>
          <t xml:space="preserve">NORAXIDEXINA 80MG/10MG/1ML  WESER PHAR 10 PZA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</v>
      </c>
      <c r="K210" t="inlineStr">
        <is>
          <t>WESER PHAR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21</v>
      </c>
      <c r="W210">
        <f>U210/J210</f>
        <v/>
      </c>
    </row>
    <row r="211">
      <c r="A211" t="inlineStr">
        <is>
          <t>FARMACIA OTC</t>
        </is>
      </c>
      <c r="B211" t="n">
        <v>119</v>
      </c>
      <c r="C211" t="inlineStr">
        <is>
          <t>7501300450197</t>
        </is>
      </c>
      <c r="D211" t="inlineStr">
        <is>
          <t xml:space="preserve">NORAXIDEXINA 80MG/10MG/1ML  WESER PHAR 20 PZA </t>
        </is>
      </c>
      <c r="E211" t="n">
        <v>0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</v>
      </c>
      <c r="K211" t="inlineStr">
        <is>
          <t>WESER PHAR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21</v>
      </c>
      <c r="W211">
        <f>U211/J211</f>
        <v/>
      </c>
    </row>
    <row r="212">
      <c r="A212" t="inlineStr">
        <is>
          <t>FARMACIA OTC</t>
        </is>
      </c>
      <c r="B212" t="n">
        <v>119</v>
      </c>
      <c r="C212" t="inlineStr">
        <is>
          <t>7501369200016</t>
        </is>
      </c>
      <c r="D212" t="inlineStr">
        <is>
          <t xml:space="preserve">ESTOMAQUIL SOB 20 BISMUTO SUBSALICILATO DE HIGIA 1 PZA </t>
        </is>
      </c>
      <c r="E212" t="n">
        <v>0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1</v>
      </c>
      <c r="K212" t="inlineStr">
        <is>
          <t>HIGIA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21</v>
      </c>
      <c r="W212">
        <f>U212/J212</f>
        <v/>
      </c>
    </row>
    <row r="213">
      <c r="A213" t="inlineStr">
        <is>
          <t>FARMACIA OTC</t>
        </is>
      </c>
      <c r="B213" t="n">
        <v>119</v>
      </c>
      <c r="C213" t="inlineStr">
        <is>
          <t>7501369200160</t>
        </is>
      </c>
      <c r="D213" t="inlineStr">
        <is>
          <t xml:space="preserve">ANTIACIDO ESTOMAQUIL 24 TAB MAST MENTA  HIGIA 1 PZA </t>
        </is>
      </c>
      <c r="E213" t="n">
        <v>0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</v>
      </c>
      <c r="K213" t="inlineStr">
        <is>
          <t>HIGIA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21</v>
      </c>
      <c r="W213">
        <f>U213/J213</f>
        <v/>
      </c>
    </row>
    <row r="214">
      <c r="A214" t="inlineStr">
        <is>
          <t>FARMACIA OTC</t>
        </is>
      </c>
      <c r="B214" t="n">
        <v>119</v>
      </c>
      <c r="C214" t="inlineStr">
        <is>
          <t>7501471800067</t>
        </is>
      </c>
      <c r="D214" t="inlineStr">
        <is>
          <t xml:space="preserve">PANCLASA 2G INF LIMON SOL 30ML GTS  GROSSMAN 1 PZA </t>
        </is>
      </c>
      <c r="E214" t="n">
        <v>0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</v>
      </c>
      <c r="K214" t="inlineStr">
        <is>
          <t>GROSSMAN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21</v>
      </c>
      <c r="W214">
        <f>U214/J214</f>
        <v/>
      </c>
    </row>
    <row r="215">
      <c r="A215" t="inlineStr">
        <is>
          <t>FARMACIA OTC</t>
        </is>
      </c>
      <c r="B215" t="n">
        <v>119</v>
      </c>
      <c r="C215" t="inlineStr">
        <is>
          <t>7502209291225</t>
        </is>
      </c>
      <c r="D215" t="inlineStr">
        <is>
          <t xml:space="preserve">ALMAX 500 MG TAB MAST 24  GRUNENTHAL 1 PZA </t>
        </is>
      </c>
      <c r="E215" t="n">
        <v>0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</v>
      </c>
      <c r="K215" t="inlineStr">
        <is>
          <t>GRUNENTHAL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21</v>
      </c>
      <c r="W215">
        <f>U215/J215</f>
        <v/>
      </c>
    </row>
    <row r="216">
      <c r="A216" t="inlineStr">
        <is>
          <t>FARMACIA OTC</t>
        </is>
      </c>
      <c r="B216" t="n">
        <v>119</v>
      </c>
      <c r="C216" t="inlineStr">
        <is>
          <t>8430308320517</t>
        </is>
      </c>
      <c r="D216" t="inlineStr">
        <is>
          <t xml:space="preserve">ALMAX SUSP ALMAGATO GRUNENTHAL 225 ML.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</v>
      </c>
      <c r="K216" t="inlineStr">
        <is>
          <t>GRUNENTHAL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21</v>
      </c>
      <c r="W216">
        <f>U216/J216</f>
        <v/>
      </c>
    </row>
    <row r="217">
      <c r="A217" t="inlineStr">
        <is>
          <t>FARMACIA OTC</t>
        </is>
      </c>
      <c r="B217" t="n">
        <v>119</v>
      </c>
      <c r="C217" t="inlineStr">
        <is>
          <t>7501070648626</t>
        </is>
      </c>
      <c r="D217" t="inlineStr">
        <is>
          <t xml:space="preserve">MEBECICLOL 60/300MG TAB 18  SANFER 1 PZA </t>
        </is>
      </c>
      <c r="E217" t="n">
        <v>0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</v>
      </c>
      <c r="K217" t="inlineStr">
        <is>
          <t>SANFER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21</v>
      </c>
      <c r="W217">
        <f>U217/J217</f>
        <v/>
      </c>
    </row>
    <row r="218">
      <c r="A218" t="inlineStr">
        <is>
          <t>FARMACIA OTC</t>
        </is>
      </c>
      <c r="B218" t="n">
        <v>119</v>
      </c>
      <c r="C218" t="inlineStr">
        <is>
          <t>7501287668271</t>
        </is>
      </c>
      <c r="D218" t="inlineStr">
        <is>
          <t xml:space="preserve">COMBANTRIN T6 250MG PIRANTEL PAMOATO DE PFIZER 6 PZA </t>
        </is>
      </c>
      <c r="E218" t="n">
        <v>0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1</v>
      </c>
      <c r="K218" t="inlineStr">
        <is>
          <t>PFIZER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21</v>
      </c>
      <c r="W218">
        <f>U218/J218</f>
        <v/>
      </c>
    </row>
    <row r="219">
      <c r="A219" t="inlineStr">
        <is>
          <t>FARMACIA OTC</t>
        </is>
      </c>
      <c r="B219" t="n">
        <v>119</v>
      </c>
      <c r="C219" t="inlineStr">
        <is>
          <t>7501070612306</t>
        </is>
      </c>
      <c r="D219" t="inlineStr">
        <is>
          <t xml:space="preserve">TREDA 7.33/100/7 MG SUSP 5SB 10MLN  SANFER 1 PZA </t>
        </is>
      </c>
      <c r="E219" t="n">
        <v>0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1</v>
      </c>
      <c r="K219" t="inlineStr">
        <is>
          <t>SANFER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21</v>
      </c>
      <c r="W219">
        <f>U219/J219</f>
        <v/>
      </c>
    </row>
    <row r="220">
      <c r="A220" t="inlineStr">
        <is>
          <t>FARMACIA OTC</t>
        </is>
      </c>
      <c r="B220" t="n">
        <v>119</v>
      </c>
      <c r="C220" t="inlineStr">
        <is>
          <t>7501385495373</t>
        </is>
      </c>
      <c r="D220" t="inlineStr">
        <is>
          <t xml:space="preserve">OPTAZOL NEOMICINA CAOLIN PECTINA 20 TABS  SANFER 1 PZA </t>
        </is>
      </c>
      <c r="E220" t="n">
        <v>0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</v>
      </c>
      <c r="K220" t="inlineStr">
        <is>
          <t>SANFER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21</v>
      </c>
      <c r="W220">
        <f>U220/J220</f>
        <v/>
      </c>
    </row>
    <row r="221">
      <c r="A221" t="inlineStr">
        <is>
          <t>FARMACIA OTC</t>
        </is>
      </c>
      <c r="B221" t="n">
        <v>119</v>
      </c>
      <c r="C221" t="inlineStr">
        <is>
          <t>7501385495649</t>
        </is>
      </c>
      <c r="D221" t="inlineStr">
        <is>
          <t xml:space="preserve">OPTAZOL - KO SUSPENSIÓN NEOMICINA CAOLIN  SANFER 75 ML. </t>
        </is>
      </c>
      <c r="E221" t="n">
        <v>0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</v>
      </c>
      <c r="K221" t="inlineStr">
        <is>
          <t>SANFER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21</v>
      </c>
      <c r="W221">
        <f>U221/J221</f>
        <v/>
      </c>
    </row>
    <row r="222">
      <c r="A222" t="inlineStr">
        <is>
          <t>FARMACIA OTC</t>
        </is>
      </c>
      <c r="B222" t="n">
        <v>119</v>
      </c>
      <c r="C222" t="inlineStr">
        <is>
          <t>7501125152566</t>
        </is>
      </c>
      <c r="D222" t="inlineStr">
        <is>
          <t xml:space="preserve">SUPACID T 14 20MG PANTOPRAZOL PISA 1 PZA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</v>
      </c>
      <c r="K222" t="inlineStr">
        <is>
          <t>PISA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6</v>
      </c>
      <c r="R222" t="n">
        <v>0</v>
      </c>
      <c r="S222" t="n">
        <v>0</v>
      </c>
      <c r="T222" t="n">
        <v>9</v>
      </c>
      <c r="U222">
        <f>IF(S222&lt;=0,0, IF( E222+I222 &gt;= MAX((S222/30)*V222, S222*1.2), 0, CEILING( (MAX((S222/30)*V222, S222*1.2) - (E222+I222)) / J222, 1) * J222))</f>
        <v/>
      </c>
      <c r="V222" t="n">
        <v>21</v>
      </c>
      <c r="W222">
        <f>U222/J222</f>
        <v/>
      </c>
    </row>
    <row r="223">
      <c r="A223" t="inlineStr">
        <is>
          <t>FARMACIA OTC</t>
        </is>
      </c>
      <c r="B223" t="n">
        <v>119</v>
      </c>
      <c r="C223" t="inlineStr">
        <is>
          <t>7501188801272</t>
        </is>
      </c>
      <c r="D223" t="inlineStr">
        <is>
          <t xml:space="preserve">LIPOVITASI OR TAB CARNITINA OROTRATO DE ATLANTIS 30 PZA </t>
        </is>
      </c>
      <c r="E223" t="n">
        <v>0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1</v>
      </c>
      <c r="K223" t="inlineStr">
        <is>
          <t>ATLANTIS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1</v>
      </c>
      <c r="R223" t="n">
        <v>0</v>
      </c>
      <c r="S223" t="n">
        <v>0</v>
      </c>
      <c r="T223" t="n">
        <v>1</v>
      </c>
      <c r="U223">
        <f>IF(S223&lt;=0,0, IF( E223+I223 &gt;= MAX((S223/30)*V223, S223*1.2), 0, CEILING( (MAX((S223/30)*V223, S223*1.2) - (E223+I223)) / J223, 1) * J223))</f>
        <v/>
      </c>
      <c r="V223" t="n">
        <v>21</v>
      </c>
      <c r="W223">
        <f>U223/J223</f>
        <v/>
      </c>
    </row>
    <row r="224">
      <c r="A224" t="inlineStr">
        <is>
          <t>FARMACIA OTC</t>
        </is>
      </c>
      <c r="B224" t="n">
        <v>119</v>
      </c>
      <c r="C224" t="inlineStr">
        <is>
          <t>7501471800012</t>
        </is>
      </c>
      <c r="D224" t="inlineStr">
        <is>
          <t xml:space="preserve">LIPOVITASI-OR 300/25/25MG 60TAB  ATLANTIS 1 PZA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1</v>
      </c>
      <c r="K224" t="inlineStr">
        <is>
          <t>ATLANTIS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FARMACIA OTC</t>
        </is>
      </c>
      <c r="B225" t="n">
        <v>119</v>
      </c>
      <c r="C225" t="inlineStr">
        <is>
          <t>7501471800272</t>
        </is>
      </c>
      <c r="D225" t="inlineStr">
        <is>
          <t xml:space="preserve">LIPOVITASI-OR 300/25/25MG 30TAB  GROSSMAN 1 PZA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1</v>
      </c>
      <c r="K225" t="inlineStr">
        <is>
          <t>GROSSMAN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0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21</v>
      </c>
      <c r="W225">
        <f>U225/J225</f>
        <v/>
      </c>
    </row>
    <row r="226">
      <c r="A226" t="inlineStr">
        <is>
          <t>FARMACIA OTC</t>
        </is>
      </c>
      <c r="B226" t="n">
        <v>119</v>
      </c>
      <c r="C226" t="inlineStr">
        <is>
          <t>8400001337</t>
        </is>
      </c>
      <c r="D226" t="inlineStr">
        <is>
          <t xml:space="preserve">AFAZOL GRIN SOL 15ML NASAL NAFAZOLINA CLORHIDRATO DE GRIN 1 PZA </t>
        </is>
      </c>
      <c r="E226" t="n">
        <v>0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1</v>
      </c>
      <c r="K226" t="inlineStr">
        <is>
          <t>GRIN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21</v>
      </c>
      <c r="W226">
        <f>U226/J226</f>
        <v/>
      </c>
    </row>
    <row r="227">
      <c r="A227" t="inlineStr">
        <is>
          <t>FARMACIA OTC</t>
        </is>
      </c>
      <c r="B227" t="n">
        <v>119</v>
      </c>
      <c r="C227" t="inlineStr">
        <is>
          <t>7502226291147</t>
        </is>
      </c>
      <c r="D227" t="inlineStr">
        <is>
          <t xml:space="preserve">ALPHADINAL 0.1% DES NASAL 15MLSOL  ALPHARMA 1 PZA </t>
        </is>
      </c>
      <c r="E227" t="n">
        <v>0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1</v>
      </c>
      <c r="K227" t="inlineStr">
        <is>
          <t>ALPHARMA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21</v>
      </c>
      <c r="W227">
        <f>U227/J227</f>
        <v/>
      </c>
    </row>
    <row r="228">
      <c r="A228" t="inlineStr">
        <is>
          <t>FARMACIA OTC</t>
        </is>
      </c>
      <c r="B228" t="n">
        <v>119</v>
      </c>
      <c r="C228" t="inlineStr">
        <is>
          <t>7506200700120</t>
        </is>
      </c>
      <c r="D228" t="inlineStr">
        <is>
          <t xml:space="preserve">NASUS SOLUCION NASAL  ACIDO HIALURONICO SAL ISOTONICA/HIPERTONICA GLENMARK 30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1</v>
      </c>
      <c r="K228" t="inlineStr">
        <is>
          <t>GLENMARK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21</v>
      </c>
      <c r="W228">
        <f>U228/J228</f>
        <v/>
      </c>
    </row>
    <row r="229">
      <c r="A229" t="inlineStr">
        <is>
          <t>FARMACIA OTC</t>
        </is>
      </c>
      <c r="B229" t="n">
        <v>119</v>
      </c>
      <c r="C229" t="inlineStr">
        <is>
          <t>7501034655073</t>
        </is>
      </c>
      <c r="D229" t="inlineStr">
        <is>
          <t xml:space="preserve">MUCOSOLVAN 600MG/100ML SOL 120ML N  SANFER 1 PZA </t>
        </is>
      </c>
      <c r="E229" t="n">
        <v>0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</v>
      </c>
      <c r="K229" t="inlineStr">
        <is>
          <t>SANFER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21</v>
      </c>
      <c r="W229">
        <f>U229/J229</f>
        <v/>
      </c>
    </row>
    <row r="230">
      <c r="A230" t="inlineStr">
        <is>
          <t>FARMACIA OTC</t>
        </is>
      </c>
      <c r="B230" t="n">
        <v>119</v>
      </c>
      <c r="C230" t="inlineStr">
        <is>
          <t>7501070649562</t>
        </is>
      </c>
      <c r="D230" t="inlineStr">
        <is>
          <t xml:space="preserve">BISOLFAM 200/2MG JBE AD 118 ML  SANFER 1 PZA </t>
        </is>
      </c>
      <c r="E230" t="n">
        <v>0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1</v>
      </c>
      <c r="K230" t="inlineStr">
        <is>
          <t>SANFER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0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21</v>
      </c>
      <c r="W230">
        <f>U230/J230</f>
        <v/>
      </c>
    </row>
    <row r="231">
      <c r="A231" t="inlineStr">
        <is>
          <t>FARMACIA OTC</t>
        </is>
      </c>
      <c r="B231" t="n">
        <v>119</v>
      </c>
      <c r="C231" t="inlineStr">
        <is>
          <t>7501299300343</t>
        </is>
      </c>
      <c r="D231" t="inlineStr">
        <is>
          <t xml:space="preserve">MUCOVIBROL AMBROXOLCLORHIDRATO DE LIOMONT 20 PZA </t>
        </is>
      </c>
      <c r="E231" t="n">
        <v>0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1</v>
      </c>
      <c r="K231" t="inlineStr">
        <is>
          <t>LIOMONT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21</v>
      </c>
      <c r="W231">
        <f>U231/J231</f>
        <v/>
      </c>
    </row>
    <row r="232">
      <c r="A232" t="inlineStr">
        <is>
          <t>FARMACIA OTC</t>
        </is>
      </c>
      <c r="B232" t="n">
        <v>119</v>
      </c>
      <c r="C232" t="inlineStr">
        <is>
          <t>7501299307847</t>
        </is>
      </c>
      <c r="D232" t="inlineStr">
        <is>
          <t xml:space="preserve">TUSIGEN NF JARABE ADULTO  LIOMONT 150 ML. </t>
        </is>
      </c>
      <c r="E232" t="n">
        <v>0</v>
      </c>
      <c r="F232" t="inlineStr">
        <is>
          <t>Automatico</t>
        </is>
      </c>
      <c r="G232" t="n">
        <v>0.03</v>
      </c>
      <c r="H232" t="n">
        <v>0</v>
      </c>
      <c r="I232" t="n">
        <v>0</v>
      </c>
      <c r="J232" t="n">
        <v>1</v>
      </c>
      <c r="K232" t="inlineStr">
        <is>
          <t>LIOMONT</t>
        </is>
      </c>
      <c r="L232" t="n">
        <v>21</v>
      </c>
      <c r="M232" t="n">
        <v>0.63</v>
      </c>
      <c r="N232" t="n">
        <v>21</v>
      </c>
      <c r="O232" t="n">
        <v>0.63</v>
      </c>
      <c r="P232" t="n">
        <v>4</v>
      </c>
      <c r="Q232" t="n">
        <v>2</v>
      </c>
      <c r="R232" t="n">
        <v>4</v>
      </c>
      <c r="S232" t="n">
        <v>4</v>
      </c>
      <c r="T232" t="n">
        <v>4</v>
      </c>
      <c r="U232">
        <f>IF(S232&lt;=0,0, IF( E232+I232 &gt;= MAX((S232/30)*V232, S232*1.2), 0, CEILING( (MAX((S232/30)*V232, S232*1.2) - (E232+I232)) / J232, 1) * J232))</f>
        <v/>
      </c>
      <c r="V232" t="n">
        <v>21</v>
      </c>
      <c r="W232">
        <f>U232/J232</f>
        <v/>
      </c>
    </row>
    <row r="233">
      <c r="A233" t="inlineStr">
        <is>
          <t>FARMACIA OTC</t>
        </is>
      </c>
      <c r="B233" t="n">
        <v>119</v>
      </c>
      <c r="C233" t="inlineStr">
        <is>
          <t>7501299307878</t>
        </is>
      </c>
      <c r="D233" t="inlineStr">
        <is>
          <t xml:space="preserve">SENSIBIT-RIN 0.4/0.1G SOL 60ML  LIOMONT 1 PZA </t>
        </is>
      </c>
      <c r="E233" t="n">
        <v>0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1</v>
      </c>
      <c r="K233" t="inlineStr">
        <is>
          <t>LIOMONT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21</v>
      </c>
      <c r="W233">
        <f>U233/J233</f>
        <v/>
      </c>
    </row>
    <row r="234">
      <c r="A234" t="inlineStr">
        <is>
          <t>FARMACIA OTC</t>
        </is>
      </c>
      <c r="B234" t="n">
        <v>119</v>
      </c>
      <c r="C234" t="inlineStr">
        <is>
          <t>7501314707812</t>
        </is>
      </c>
      <c r="D234" t="inlineStr">
        <is>
          <t xml:space="preserve">PLEXUS JBE INF AMBROXOLCLORHIDRATO DE SENOSIAIN LABS 150 ML. </t>
        </is>
      </c>
      <c r="E234" t="n">
        <v>0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1</v>
      </c>
      <c r="K234" t="inlineStr">
        <is>
          <t>SENOSIAIN LABS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21</v>
      </c>
      <c r="W234">
        <f>U234/J234</f>
        <v/>
      </c>
    </row>
    <row r="235">
      <c r="A235" t="inlineStr">
        <is>
          <t>FARMACIA OTC</t>
        </is>
      </c>
      <c r="B235" t="n">
        <v>119</v>
      </c>
      <c r="C235" t="inlineStr">
        <is>
          <t>7891317019532</t>
        </is>
      </c>
      <c r="D235" t="inlineStr">
        <is>
          <t xml:space="preserve">ARBISTIN AD 7.5 G 150 ML JBE  EUROFARMA 1 PZA </t>
        </is>
      </c>
      <c r="E235" t="n">
        <v>0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</v>
      </c>
      <c r="K235" t="inlineStr">
        <is>
          <t>EUROFARMA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21</v>
      </c>
      <c r="W235">
        <f>U235/J235</f>
        <v/>
      </c>
    </row>
    <row r="236">
      <c r="A236" t="inlineStr">
        <is>
          <t>FARMACIA OTC</t>
        </is>
      </c>
      <c r="B236" t="n">
        <v>119</v>
      </c>
      <c r="C236" t="inlineStr">
        <is>
          <t>7891317019556</t>
        </is>
      </c>
      <c r="D236" t="inlineStr">
        <is>
          <t xml:space="preserve">ARBISTIN PED 5.0 G 150 ML JBE  EUROFARMA 1 PZA </t>
        </is>
      </c>
      <c r="E236" t="n">
        <v>0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1</v>
      </c>
      <c r="K236" t="inlineStr">
        <is>
          <t>EUROFARMA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21</v>
      </c>
      <c r="W236">
        <f>U236/J236</f>
        <v/>
      </c>
    </row>
    <row r="237">
      <c r="A237" t="inlineStr">
        <is>
          <t>FARMACIA OTC</t>
        </is>
      </c>
      <c r="B237" t="n">
        <v>119</v>
      </c>
      <c r="C237" t="inlineStr">
        <is>
          <t>75030155</t>
        </is>
      </c>
      <c r="D237" t="inlineStr">
        <is>
          <t xml:space="preserve">PRINDEX NEO SOL PED  ARMSTRONG 15 ML. </t>
        </is>
      </c>
      <c r="E237" t="n">
        <v>0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1</v>
      </c>
      <c r="K237" t="inlineStr">
        <is>
          <t>ARMSTRONG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21</v>
      </c>
      <c r="W237">
        <f>U237/J237</f>
        <v/>
      </c>
    </row>
    <row r="238">
      <c r="A238" t="inlineStr">
        <is>
          <t>FARMACIA OTC</t>
        </is>
      </c>
      <c r="B238" t="n">
        <v>119</v>
      </c>
      <c r="C238" t="inlineStr">
        <is>
          <t>7501070901301</t>
        </is>
      </c>
      <c r="D238" t="inlineStr">
        <is>
          <t xml:space="preserve">LM6 CLORFENAMINA MALEATO DE PARACETAM CARNOT 1 PZA </t>
        </is>
      </c>
      <c r="E238" t="n">
        <v>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1</v>
      </c>
      <c r="K238" t="inlineStr">
        <is>
          <t>CARNOT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21</v>
      </c>
      <c r="W238">
        <f>U238/J238</f>
        <v/>
      </c>
    </row>
    <row r="239">
      <c r="A239" t="inlineStr">
        <is>
          <t>FARMACIA OTC</t>
        </is>
      </c>
      <c r="B239" t="n">
        <v>119</v>
      </c>
      <c r="C239" t="inlineStr">
        <is>
          <t>7501088509827</t>
        </is>
      </c>
      <c r="D239" t="inlineStr">
        <is>
          <t xml:space="preserve">FEEL 360 500MG TAB C10  CHINOIN 1 PZA </t>
        </is>
      </c>
      <c r="E239" t="n">
        <v>0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1</v>
      </c>
      <c r="K239" t="inlineStr">
        <is>
          <t>CHINOIN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21</v>
      </c>
      <c r="W239">
        <f>U239/J239</f>
        <v/>
      </c>
    </row>
    <row r="240">
      <c r="A240" t="inlineStr">
        <is>
          <t>FARMACIA OTC</t>
        </is>
      </c>
      <c r="B240" t="n">
        <v>119</v>
      </c>
      <c r="C240" t="inlineStr">
        <is>
          <t>7501124103088</t>
        </is>
      </c>
      <c r="D240" t="inlineStr">
        <is>
          <t xml:space="preserve">RINOFREN SOL CLORFENAMINA MALEATO DE CARNOT 30 ML.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</v>
      </c>
      <c r="K240" t="inlineStr">
        <is>
          <t>CARNOT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21</v>
      </c>
      <c r="W240">
        <f>U240/J240</f>
        <v/>
      </c>
    </row>
    <row r="241">
      <c r="A241" t="inlineStr">
        <is>
          <t>FARMACIA OTC</t>
        </is>
      </c>
      <c r="B241" t="n">
        <v>119</v>
      </c>
      <c r="C241" t="inlineStr">
        <is>
          <t>7501124103514</t>
        </is>
      </c>
      <c r="D241" t="inlineStr">
        <is>
          <t xml:space="preserve">RINOFREN TABS CAJA C24 MALEATO DECLORFENAMINA CARNOT 1 PZA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</v>
      </c>
      <c r="K241" t="inlineStr">
        <is>
          <t>CARNOT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21</v>
      </c>
      <c r="W241">
        <f>U241/J241</f>
        <v/>
      </c>
    </row>
    <row r="242">
      <c r="A242" t="inlineStr">
        <is>
          <t>FARMACIA OTC</t>
        </is>
      </c>
      <c r="B242" t="n">
        <v>119</v>
      </c>
      <c r="C242" t="inlineStr">
        <is>
          <t>7501124103552</t>
        </is>
      </c>
      <c r="D242" t="inlineStr">
        <is>
          <t xml:space="preserve">RINOFREN 120 ML. SOL. MALEATO DECLORFENAMINA CARNOT 1 PZA </t>
        </is>
      </c>
      <c r="E242" t="n">
        <v>0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</v>
      </c>
      <c r="K242" t="inlineStr">
        <is>
          <t>CARNOT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21</v>
      </c>
      <c r="W242">
        <f>U242/J242</f>
        <v/>
      </c>
    </row>
    <row r="243">
      <c r="A243" t="inlineStr">
        <is>
          <t>FARMACIA OTC</t>
        </is>
      </c>
      <c r="B243" t="n">
        <v>119</v>
      </c>
      <c r="C243" t="inlineStr">
        <is>
          <t>7501300450265</t>
        </is>
      </c>
      <c r="D243" t="inlineStr">
        <is>
          <t xml:space="preserve">DEPLES 50MG/3MG/300MG  WESER PHAR 24 PZA </t>
        </is>
      </c>
      <c r="E243" t="n">
        <v>0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1</v>
      </c>
      <c r="K243" t="inlineStr">
        <is>
          <t>WESER PHAR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21</v>
      </c>
      <c r="W243">
        <f>U243/J243</f>
        <v/>
      </c>
    </row>
    <row r="244">
      <c r="A244" t="inlineStr">
        <is>
          <t>FARMACIA OTC</t>
        </is>
      </c>
      <c r="B244" t="n">
        <v>119</v>
      </c>
      <c r="C244" t="inlineStr">
        <is>
          <t>7501034650542</t>
        </is>
      </c>
      <c r="D244" t="inlineStr">
        <is>
          <t xml:space="preserve">MUCOSOLVAN GTS AMBROXOLCLORHIDRATO DE SANFER 30 ML. </t>
        </is>
      </c>
      <c r="E244" t="n">
        <v>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1</v>
      </c>
      <c r="K244" t="inlineStr">
        <is>
          <t>SANFER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IF(S244&lt;=0,0, IF( E244+I244 &gt;= MAX((S244/30)*V244, S244*1.2), 0, CEILING( (MAX((S244/30)*V244, S244*1.2) - (E244+I244)) / J244, 1) * J244))</f>
        <v/>
      </c>
      <c r="V244" t="n">
        <v>21</v>
      </c>
      <c r="W244">
        <f>U244/J244</f>
        <v/>
      </c>
    </row>
    <row r="245">
      <c r="A245" t="inlineStr">
        <is>
          <t>FARMACIA OTC</t>
        </is>
      </c>
      <c r="B245" t="n">
        <v>119</v>
      </c>
      <c r="C245" t="inlineStr">
        <is>
          <t>7501088509841</t>
        </is>
      </c>
      <c r="D245" t="inlineStr">
        <is>
          <t xml:space="preserve">FEEL 360 DES CON 12 CAPS  CHINOIN 1 PZA </t>
        </is>
      </c>
      <c r="E245" t="n">
        <v>0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1</v>
      </c>
      <c r="K245" t="inlineStr">
        <is>
          <t>CHINOIN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21</v>
      </c>
      <c r="W245">
        <f>U245/J245</f>
        <v/>
      </c>
    </row>
    <row r="246">
      <c r="A246" t="inlineStr">
        <is>
          <t>FARMACIA OTC</t>
        </is>
      </c>
      <c r="B246" t="n">
        <v>119</v>
      </c>
      <c r="C246" t="inlineStr">
        <is>
          <t>7501123013418</t>
        </is>
      </c>
      <c r="D246" t="inlineStr">
        <is>
          <t xml:space="preserve">BREACOL JBE INF  VALEANT 120 ML.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1</v>
      </c>
      <c r="K246" t="inlineStr">
        <is>
          <t>VALEANT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21</v>
      </c>
      <c r="W246">
        <f>U246/J246</f>
        <v/>
      </c>
    </row>
    <row r="247">
      <c r="A247" t="inlineStr">
        <is>
          <t>FARMACIA OTC</t>
        </is>
      </c>
      <c r="B247" t="n">
        <v>119</v>
      </c>
      <c r="C247" t="inlineStr">
        <is>
          <t>7501299301357</t>
        </is>
      </c>
      <c r="D247" t="inlineStr">
        <is>
          <t xml:space="preserve">BRONCOMED SOL 120ML 300MG  LIOMONT 120 ML.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</v>
      </c>
      <c r="K247" t="inlineStr">
        <is>
          <t>LIOMONT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21</v>
      </c>
      <c r="W247">
        <f>U247/J247</f>
        <v/>
      </c>
    </row>
    <row r="248">
      <c r="A248" t="inlineStr">
        <is>
          <t>FARMACIA OTC</t>
        </is>
      </c>
      <c r="B248" t="n">
        <v>119</v>
      </c>
      <c r="C248" t="inlineStr">
        <is>
          <t>7502226290324</t>
        </is>
      </c>
      <c r="D248" t="inlineStr">
        <is>
          <t xml:space="preserve">PRIVITUSS ALPHARMA PERLAS ALPHARMA 20 PZA </t>
        </is>
      </c>
      <c r="E248" t="n">
        <v>0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</v>
      </c>
      <c r="K248" t="inlineStr">
        <is>
          <t>ALPHARMA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21</v>
      </c>
      <c r="W248">
        <f>U248/J248</f>
        <v/>
      </c>
    </row>
    <row r="249">
      <c r="A249" t="inlineStr">
        <is>
          <t>FARMACIA OTC</t>
        </is>
      </c>
      <c r="B249" t="n">
        <v>119</v>
      </c>
      <c r="C249" t="inlineStr">
        <is>
          <t>7503004908516</t>
        </is>
      </c>
      <c r="D249" t="inlineStr">
        <is>
          <t xml:space="preserve">PRIVITUSS ALPHARMA SUSPENSION ALPHARMA 90 ML. </t>
        </is>
      </c>
      <c r="E249" t="n">
        <v>0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1</v>
      </c>
      <c r="K249" t="inlineStr">
        <is>
          <t>ALPHARMA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21</v>
      </c>
      <c r="W249">
        <f>U249/J249</f>
        <v/>
      </c>
    </row>
    <row r="250">
      <c r="A250" t="inlineStr">
        <is>
          <t>FARMACIA OTC</t>
        </is>
      </c>
      <c r="B250" t="n">
        <v>119</v>
      </c>
      <c r="C250" t="inlineStr">
        <is>
          <t>7501165011427</t>
        </is>
      </c>
      <c r="D250" t="inlineStr">
        <is>
          <t xml:space="preserve">MUCOANGIN LIMON 20MG PAST C18  SANOFI 1 PZA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</v>
      </c>
      <c r="K250" t="inlineStr">
        <is>
          <t>SANOFI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FARMACIA OTC</t>
        </is>
      </c>
      <c r="B251" t="n">
        <v>119</v>
      </c>
      <c r="C251" t="inlineStr">
        <is>
          <t>7501088507625</t>
        </is>
      </c>
      <c r="D251" t="inlineStr">
        <is>
          <t xml:space="preserve">XUZAL 10 5 MG LEVOCETIRIZINA DICLORHIDRATO MOKSHA8 FARMACEUTICA 1 PZA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1</v>
      </c>
      <c r="K251" t="inlineStr">
        <is>
          <t>MOKSHA8 FARMACEUTICA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21</v>
      </c>
      <c r="W251">
        <f>U251/J251</f>
        <v/>
      </c>
    </row>
    <row r="252">
      <c r="A252" t="inlineStr">
        <is>
          <t>FARMACIA OTC</t>
        </is>
      </c>
      <c r="B252" t="n">
        <v>119</v>
      </c>
      <c r="C252" t="inlineStr">
        <is>
          <t>75026226</t>
        </is>
      </c>
      <c r="D252" t="inlineStr">
        <is>
          <t xml:space="preserve">E ETERNAL VIT E 400MG C 30 VITAMINA E SANFER 1 PZA </t>
        </is>
      </c>
      <c r="E252" t="n">
        <v>0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1</v>
      </c>
      <c r="K252" t="inlineStr">
        <is>
          <t>SANFER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21</v>
      </c>
      <c r="W252">
        <f>U252/J252</f>
        <v/>
      </c>
    </row>
    <row r="253">
      <c r="A253" t="inlineStr">
        <is>
          <t>FARMACIA OTC</t>
        </is>
      </c>
      <c r="B253" t="n">
        <v>119</v>
      </c>
      <c r="C253" t="inlineStr">
        <is>
          <t>4607009583921</t>
        </is>
      </c>
      <c r="D253" t="inlineStr">
        <is>
          <t xml:space="preserve">ERGOFERON TAB C20  DNA 1 PZA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1</v>
      </c>
      <c r="K253" t="inlineStr">
        <is>
          <t>DNA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21</v>
      </c>
      <c r="W253">
        <f>U253/J253</f>
        <v/>
      </c>
    </row>
    <row r="254">
      <c r="A254" t="inlineStr">
        <is>
          <t>FARMACIA OTC</t>
        </is>
      </c>
      <c r="B254" t="n">
        <v>119</v>
      </c>
      <c r="C254" t="inlineStr">
        <is>
          <t>7501008448243</t>
        </is>
      </c>
      <c r="D254" t="inlineStr">
        <is>
          <t xml:space="preserve">E ETERNAL 400 MG VITAMINA E SANFER 99 PZA </t>
        </is>
      </c>
      <c r="E254" t="n">
        <v>0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1</v>
      </c>
      <c r="K254" t="inlineStr">
        <is>
          <t>SANFER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21</v>
      </c>
      <c r="W254">
        <f>U254/J254</f>
        <v/>
      </c>
    </row>
    <row r="255">
      <c r="A255" t="inlineStr">
        <is>
          <t>FARMACIA OTC</t>
        </is>
      </c>
      <c r="B255" t="n">
        <v>119</v>
      </c>
      <c r="C255" t="inlineStr">
        <is>
          <t>714706300400</t>
        </is>
      </c>
      <c r="D255" t="inlineStr">
        <is>
          <t xml:space="preserve">SUKROLITO JBE MULTIVIT 240 ML FARMAMEDICA 1 PZA </t>
        </is>
      </c>
      <c r="E255" t="n">
        <v>0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1</v>
      </c>
      <c r="K255" t="inlineStr">
        <is>
          <t>FARMAMEDICA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21</v>
      </c>
      <c r="W255">
        <f>U255/J255</f>
        <v/>
      </c>
    </row>
    <row r="256">
      <c r="A256" t="inlineStr">
        <is>
          <t>FARMACIA OTC</t>
        </is>
      </c>
      <c r="B256" t="n">
        <v>119</v>
      </c>
      <c r="C256" t="inlineStr">
        <is>
          <t>7501033950827</t>
        </is>
      </c>
      <c r="D256" t="inlineStr">
        <is>
          <t xml:space="preserve">ALITRAQ PVO SOB 6 VNLLA POLVO VAINILLA ABBOTT 6 PZA </t>
        </is>
      </c>
      <c r="E256" t="n">
        <v>0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</v>
      </c>
      <c r="K256" t="inlineStr">
        <is>
          <t>ABBOTT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21</v>
      </c>
      <c r="W256">
        <f>U256/J256</f>
        <v/>
      </c>
    </row>
    <row r="257">
      <c r="A257" t="inlineStr">
        <is>
          <t>FARMACIA OTC</t>
        </is>
      </c>
      <c r="B257" t="n">
        <v>119</v>
      </c>
      <c r="C257" t="inlineStr">
        <is>
          <t>7501165011830</t>
        </is>
      </c>
      <c r="D257" t="inlineStr">
        <is>
          <t xml:space="preserve">PHARMATON CAP C100 PROMO  SANOFI AVENTIS 1 PZA </t>
        </is>
      </c>
      <c r="E257" t="n">
        <v>0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</v>
      </c>
      <c r="K257" t="inlineStr">
        <is>
          <t>SANOFI AVENTIS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21</v>
      </c>
      <c r="W257">
        <f>U257/J257</f>
        <v/>
      </c>
    </row>
    <row r="258">
      <c r="A258" t="inlineStr">
        <is>
          <t>FARMACIA OTC</t>
        </is>
      </c>
      <c r="B258" t="n">
        <v>119</v>
      </c>
      <c r="C258" t="inlineStr">
        <is>
          <t>7502226290041</t>
        </is>
      </c>
      <c r="D258" t="inlineStr">
        <is>
          <t xml:space="preserve">VIDAMIL 5 AMPOLLETAS ALPHARMA  ALPHARMA 3 ML. </t>
        </is>
      </c>
      <c r="E258" t="n">
        <v>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</v>
      </c>
      <c r="K258" t="inlineStr">
        <is>
          <t>ALPHARMA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21</v>
      </c>
      <c r="W258">
        <f>U258/J258</f>
        <v/>
      </c>
    </row>
    <row r="259">
      <c r="A259" t="inlineStr">
        <is>
          <t>FARMACIA OTC</t>
        </is>
      </c>
      <c r="B259" t="n">
        <v>119</v>
      </c>
      <c r="C259" t="inlineStr">
        <is>
          <t>7502226290058</t>
        </is>
      </c>
      <c r="D259" t="inlineStr">
        <is>
          <t xml:space="preserve">VIDAMIL 1 AMPOLLETA ALPHARMA  ALPHARMA 3 ML.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1</v>
      </c>
      <c r="K259" t="inlineStr">
        <is>
          <t>ALPHARMA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21</v>
      </c>
      <c r="W259">
        <f>U259/J259</f>
        <v/>
      </c>
    </row>
    <row r="260">
      <c r="A260" t="inlineStr">
        <is>
          <t>FARMACIA OTC</t>
        </is>
      </c>
      <c r="B260" t="n">
        <v>119</v>
      </c>
      <c r="C260" t="inlineStr">
        <is>
          <t>7502226293219</t>
        </is>
      </c>
      <c r="D260" t="inlineStr">
        <is>
          <t xml:space="preserve">IRONFOL 100 MG/350 MCG 30 TAB  ALPHARMA 1 PZA </t>
        </is>
      </c>
      <c r="E260" t="n">
        <v>0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1</v>
      </c>
      <c r="K260" t="inlineStr">
        <is>
          <t>ALPHARMA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21</v>
      </c>
      <c r="W260">
        <f>U260/J260</f>
        <v/>
      </c>
    </row>
    <row r="261">
      <c r="A261" t="inlineStr">
        <is>
          <t>FARMACIA OTC</t>
        </is>
      </c>
      <c r="B261" t="n">
        <v>119</v>
      </c>
      <c r="C261" t="inlineStr">
        <is>
          <t>7502226295251</t>
        </is>
      </c>
      <c r="D261" t="inlineStr">
        <is>
          <t xml:space="preserve">TRIAMCOVIT-T 100/5MG 50MCG 30 TAB  ALPHARMA 1 PZA </t>
        </is>
      </c>
      <c r="E261" t="n">
        <v>0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</v>
      </c>
      <c r="K261" t="inlineStr">
        <is>
          <t>ALPHARMA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21</v>
      </c>
      <c r="W261">
        <f>U261/J261</f>
        <v/>
      </c>
    </row>
    <row r="262">
      <c r="A262" t="inlineStr">
        <is>
          <t>FARMACIA OTC</t>
        </is>
      </c>
      <c r="B262" t="n">
        <v>119</v>
      </c>
      <c r="C262" t="inlineStr">
        <is>
          <t>7501033950636</t>
        </is>
      </c>
      <c r="D262" t="inlineStr">
        <is>
          <t xml:space="preserve">SUPLEMENTO ALIM NEPRO LIQ VNLLA  ABBOTT 236 ML. </t>
        </is>
      </c>
      <c r="E262" t="n">
        <v>0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1</v>
      </c>
      <c r="K262" t="inlineStr">
        <is>
          <t>ABBOTT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21</v>
      </c>
      <c r="W262">
        <f>U262/J262</f>
        <v/>
      </c>
    </row>
    <row r="263">
      <c r="A263" t="inlineStr">
        <is>
          <t>FARMACIA OTC</t>
        </is>
      </c>
      <c r="B263" t="n">
        <v>119</v>
      </c>
      <c r="C263" t="inlineStr">
        <is>
          <t>7501299308172</t>
        </is>
      </c>
      <c r="D263" t="inlineStr">
        <is>
          <t xml:space="preserve">REDUSTAT ORLISTAT 60 MG 30 CAP  LIOMONT 1 PZA </t>
        </is>
      </c>
      <c r="E263" t="n">
        <v>0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</v>
      </c>
      <c r="K263" t="inlineStr">
        <is>
          <t>LIOMONT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21</v>
      </c>
      <c r="W263">
        <f>U263/J263</f>
        <v/>
      </c>
    </row>
    <row r="264">
      <c r="A264" t="inlineStr">
        <is>
          <t>FARMACIA OTC</t>
        </is>
      </c>
      <c r="B264" t="n">
        <v>119</v>
      </c>
      <c r="C264" t="inlineStr">
        <is>
          <t>3701217201859</t>
        </is>
      </c>
      <c r="D264" t="inlineStr">
        <is>
          <t xml:space="preserve">SINCLI-PL 13 MG 30 TABLETAS  BESINS 1 PZA </t>
        </is>
      </c>
      <c r="E264" t="n">
        <v>0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1</v>
      </c>
      <c r="K264" t="inlineStr">
        <is>
          <t>BESINS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21</v>
      </c>
      <c r="W264">
        <f>U264/J264</f>
        <v/>
      </c>
    </row>
    <row r="265">
      <c r="A265" t="inlineStr">
        <is>
          <t>FARMACIA OTC</t>
        </is>
      </c>
      <c r="B265" t="n">
        <v>119</v>
      </c>
      <c r="C265" t="inlineStr">
        <is>
          <t>3701217202153</t>
        </is>
      </c>
      <c r="D265" t="inlineStr">
        <is>
          <t xml:space="preserve">SINCLI-PL 6.5 MG 30 TAB          N  BESINS 1 PZA </t>
        </is>
      </c>
      <c r="E265" t="n">
        <v>0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1</v>
      </c>
      <c r="K265" t="inlineStr">
        <is>
          <t>BESINS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21</v>
      </c>
      <c r="W265">
        <f>U265/J265</f>
        <v/>
      </c>
    </row>
    <row r="266">
      <c r="A266" t="inlineStr">
        <is>
          <t>FARMACIA OTC</t>
        </is>
      </c>
      <c r="B266" t="n">
        <v>119</v>
      </c>
      <c r="C266" t="inlineStr">
        <is>
          <t>7501124185466</t>
        </is>
      </c>
      <c r="D266" t="inlineStr">
        <is>
          <t xml:space="preserve">SOLVOPRET JBE FCO 100 ML  CARNOT 1 PZA </t>
        </is>
      </c>
      <c r="E266" t="n">
        <v>0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</v>
      </c>
      <c r="K266" t="inlineStr">
        <is>
          <t>CARNOT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21</v>
      </c>
      <c r="W266">
        <f>U266/J266</f>
        <v/>
      </c>
    </row>
    <row r="267">
      <c r="A267" t="inlineStr">
        <is>
          <t>FARMACIA OTC</t>
        </is>
      </c>
      <c r="B267" t="n">
        <v>119</v>
      </c>
      <c r="C267" t="inlineStr">
        <is>
          <t>7501168860824</t>
        </is>
      </c>
      <c r="D267" t="inlineStr">
        <is>
          <t xml:space="preserve">PLANTIVAL GRAG 40 MELISSA OFFICINALIS VALERIANA OFFI SCHWABE PHARMA 1 PZA </t>
        </is>
      </c>
      <c r="E267" t="n">
        <v>0</v>
      </c>
      <c r="F267" t="inlineStr">
        <is>
          <t>Automatico</t>
        </is>
      </c>
      <c r="G267" t="n">
        <v>0.02</v>
      </c>
      <c r="H267" t="n">
        <v>0</v>
      </c>
      <c r="I267" t="n">
        <v>0</v>
      </c>
      <c r="J267" t="n">
        <v>1</v>
      </c>
      <c r="K267" t="inlineStr">
        <is>
          <t>SCHWABE PHARMA</t>
        </is>
      </c>
      <c r="L267" t="n">
        <v>21</v>
      </c>
      <c r="M267" t="n">
        <v>0.42</v>
      </c>
      <c r="N267" t="n">
        <v>21</v>
      </c>
      <c r="O267" t="n">
        <v>0.42</v>
      </c>
      <c r="P267" t="n">
        <v>2</v>
      </c>
      <c r="Q267" t="n">
        <v>1</v>
      </c>
      <c r="R267" t="n">
        <v>2</v>
      </c>
      <c r="S267" t="n">
        <v>2</v>
      </c>
      <c r="T267" t="n">
        <v>1</v>
      </c>
      <c r="U267">
        <f>IF(S267&lt;=0,0, IF( E267+I267 &gt;= MAX((S267/30)*V267, S267*1.2), 0, CEILING( (MAX((S267/30)*V267, S267*1.2) - (E267+I267)) / J267, 1) * J267))</f>
        <v/>
      </c>
      <c r="V267" t="n">
        <v>21</v>
      </c>
      <c r="W267">
        <f>U267/J267</f>
        <v/>
      </c>
    </row>
    <row r="268">
      <c r="A268" t="inlineStr">
        <is>
          <t>FARMACIA OTC</t>
        </is>
      </c>
      <c r="B268" t="n">
        <v>119</v>
      </c>
      <c r="C268" t="inlineStr">
        <is>
          <t>7506334400057</t>
        </is>
      </c>
      <c r="D268" t="inlineStr">
        <is>
          <t xml:space="preserve">GIAL 8MG TAB  ITALMEX 40 PZA </t>
        </is>
      </c>
      <c r="E268" t="n">
        <v>0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</v>
      </c>
      <c r="K268" t="inlineStr">
        <is>
          <t>ITALMEX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21</v>
      </c>
      <c r="W268">
        <f>U268/J268</f>
        <v/>
      </c>
    </row>
    <row r="269">
      <c r="A269" t="inlineStr">
        <is>
          <t>FARMACIA OTC</t>
        </is>
      </c>
      <c r="B269" t="n">
        <v>119</v>
      </c>
      <c r="C269" t="inlineStr">
        <is>
          <t>8400001481</t>
        </is>
      </c>
      <c r="D269" t="inlineStr">
        <is>
          <t xml:space="preserve">CELUNAF SOL NAFAZOLINA CLORHIDRATO DE GRIN 15 ML. </t>
        </is>
      </c>
      <c r="E269" t="n">
        <v>0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1</v>
      </c>
      <c r="K269" t="inlineStr">
        <is>
          <t>GRIN</t>
        </is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21</v>
      </c>
      <c r="W269">
        <f>U269/J269</f>
        <v/>
      </c>
    </row>
    <row r="270">
      <c r="A270" t="inlineStr">
        <is>
          <t>FARMACIA OTC</t>
        </is>
      </c>
      <c r="B270" t="n">
        <v>119</v>
      </c>
      <c r="C270" t="inlineStr">
        <is>
          <t>736085418149</t>
        </is>
      </c>
      <c r="D270" t="inlineStr">
        <is>
          <t xml:space="preserve">ANTIALERGICO BESILATO BEPOTASTI BETALAST  SOPHIA 5 ML. </t>
        </is>
      </c>
      <c r="E270" t="n">
        <v>0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</v>
      </c>
      <c r="K270" t="inlineStr">
        <is>
          <t>SOPHIA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21</v>
      </c>
      <c r="W270">
        <f>U270/J270</f>
        <v/>
      </c>
    </row>
    <row r="271">
      <c r="A271" t="inlineStr">
        <is>
          <t>FARMACIA OTC</t>
        </is>
      </c>
      <c r="B271" t="n">
        <v>119</v>
      </c>
      <c r="C271" t="inlineStr">
        <is>
          <t>7501088617904</t>
        </is>
      </c>
      <c r="D271" t="inlineStr">
        <is>
          <t xml:space="preserve">SOLUTINA F BLISTER NAFAZOLINA CLORHIDRATO DE ALCON 20 ML. </t>
        </is>
      </c>
      <c r="E271" t="n">
        <v>0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1</v>
      </c>
      <c r="K271" t="inlineStr">
        <is>
          <t>ALCON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21</v>
      </c>
      <c r="W271">
        <f>U271/J271</f>
        <v/>
      </c>
    </row>
    <row r="272">
      <c r="A272" t="inlineStr">
        <is>
          <t>FARMACIA OTC</t>
        </is>
      </c>
      <c r="B272" t="n">
        <v>119</v>
      </c>
      <c r="C272" t="inlineStr">
        <is>
          <t>7501201400437</t>
        </is>
      </c>
      <c r="D272" t="inlineStr">
        <is>
          <t xml:space="preserve">REFRESH LIQUIGEL SOL  ALLERGAN 15 ML.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</v>
      </c>
      <c r="K272" t="inlineStr">
        <is>
          <t>ALLERGAN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</v>
      </c>
      <c r="R272" t="n">
        <v>0</v>
      </c>
      <c r="S272" t="n">
        <v>0</v>
      </c>
      <c r="T272" t="n">
        <v>1</v>
      </c>
      <c r="U272">
        <f>IF(S272&lt;=0,0, IF( E272+I272 &gt;= MAX((S272/30)*V272, S272*1.2), 0, CEILING( (MAX((S272/30)*V272, S272*1.2) - (E272+I272)) / J272, 1) * J272))</f>
        <v/>
      </c>
      <c r="V272" t="n">
        <v>21</v>
      </c>
      <c r="W272">
        <f>U272/J272</f>
        <v/>
      </c>
    </row>
    <row r="273">
      <c r="A273" t="inlineStr">
        <is>
          <t>FARMACIA OTC</t>
        </is>
      </c>
      <c r="B273" t="n">
        <v>119</v>
      </c>
      <c r="C273" t="inlineStr">
        <is>
          <t>7501201401540</t>
        </is>
      </c>
      <c r="D273" t="inlineStr">
        <is>
          <t xml:space="preserve">SOLTRICTOR SOL NAFAZOLINA CLORHIDRATO DE ALLERGAN 15 ML.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1</v>
      </c>
      <c r="K273" t="inlineStr">
        <is>
          <t>ALLERGAN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21</v>
      </c>
      <c r="W273">
        <f>U273/J273</f>
        <v/>
      </c>
    </row>
    <row r="274">
      <c r="A274" t="inlineStr">
        <is>
          <t>FARMACIA OTC</t>
        </is>
      </c>
      <c r="B274" t="n">
        <v>119</v>
      </c>
      <c r="C274" t="inlineStr">
        <is>
          <t>7501300407450</t>
        </is>
      </c>
      <c r="D274" t="inlineStr">
        <is>
          <t xml:space="preserve">FORMULA INFANTIL NUTRIBABY E2 400G  SIEGFRIED RHEIN 1 PZA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</v>
      </c>
      <c r="K274" t="inlineStr">
        <is>
          <t>SIEGFRIED RHEIN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0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21</v>
      </c>
      <c r="W274">
        <f>U274/J274</f>
        <v/>
      </c>
    </row>
    <row r="275">
      <c r="A275" t="inlineStr">
        <is>
          <t>FARMACIA OTC</t>
        </is>
      </c>
      <c r="B275" t="n">
        <v>119</v>
      </c>
      <c r="C275" t="inlineStr">
        <is>
          <t>7501300407481</t>
        </is>
      </c>
      <c r="D275" t="inlineStr">
        <is>
          <t xml:space="preserve">FORMULA INFANTIL NUTRIBABY ETAPA 2 900G  SIEGFRIED RHEIN 1 PZA </t>
        </is>
      </c>
      <c r="E275" t="n">
        <v>0</v>
      </c>
      <c r="F275" t="inlineStr">
        <is>
          <t>Automatico</t>
        </is>
      </c>
      <c r="G275" t="n">
        <v>0.03</v>
      </c>
      <c r="H275" t="n">
        <v>0</v>
      </c>
      <c r="I275" t="n">
        <v>0</v>
      </c>
      <c r="J275" t="n">
        <v>1</v>
      </c>
      <c r="K275" t="inlineStr">
        <is>
          <t>SIEGFRIED RHEIN</t>
        </is>
      </c>
      <c r="L275" t="n">
        <v>21</v>
      </c>
      <c r="M275" t="n">
        <v>0.63</v>
      </c>
      <c r="N275" t="n">
        <v>21</v>
      </c>
      <c r="O275" t="n">
        <v>0.63</v>
      </c>
      <c r="P275" t="n">
        <v>3</v>
      </c>
      <c r="Q275" t="n">
        <v>0</v>
      </c>
      <c r="R275" t="n">
        <v>3</v>
      </c>
      <c r="S275" t="n">
        <v>3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21</v>
      </c>
      <c r="W275">
        <f>U275/J275</f>
        <v/>
      </c>
    </row>
    <row r="276">
      <c r="A276" t="inlineStr">
        <is>
          <t>FARMACIA OTC</t>
        </is>
      </c>
      <c r="B276" t="n">
        <v>119</v>
      </c>
      <c r="C276" t="inlineStr">
        <is>
          <t>7501300407641</t>
        </is>
      </c>
      <c r="D276" t="inlineStr">
        <is>
          <t xml:space="preserve">FORMULA INFANTIL NUTRIBABY 400G baja lactosa SIEGFRIED RHEIN 1 PZA </t>
        </is>
      </c>
      <c r="E276" t="n">
        <v>0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1</v>
      </c>
      <c r="K276" t="inlineStr">
        <is>
          <t>SIEGFRIED RHEIN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0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21</v>
      </c>
      <c r="W276">
        <f>U276/J276</f>
        <v/>
      </c>
    </row>
    <row r="277">
      <c r="A277" t="inlineStr">
        <is>
          <t>FARMACIA OTC IVA</t>
        </is>
      </c>
      <c r="B277" t="n">
        <v>83</v>
      </c>
      <c r="C277" t="inlineStr">
        <is>
          <t>729514000930</t>
        </is>
      </c>
      <c r="D277" t="inlineStr">
        <is>
          <t xml:space="preserve">VENDITAS ADHESIVAS SURTIDAS TRANSPARENTE 3501037 LE ROY 20 PZA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1</v>
      </c>
      <c r="J277" t="n">
        <v>1</v>
      </c>
      <c r="K277" t="inlineStr">
        <is>
          <t>LE ROY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0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18</v>
      </c>
      <c r="W277">
        <f>U277/J277</f>
        <v/>
      </c>
    </row>
    <row r="278">
      <c r="A278" t="inlineStr">
        <is>
          <t>FARMACIA OTC IVA</t>
        </is>
      </c>
      <c r="B278" t="n">
        <v>83</v>
      </c>
      <c r="C278" t="inlineStr">
        <is>
          <t>7702003469367</t>
        </is>
      </c>
      <c r="D278" t="inlineStr">
        <is>
          <t xml:space="preserve">VENDITAS TRANSPIEL CLASICA BDF 30 PZA </t>
        </is>
      </c>
      <c r="E278" t="n">
        <v>0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1</v>
      </c>
      <c r="K278" t="inlineStr">
        <is>
          <t>BDF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0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21</v>
      </c>
      <c r="W278">
        <f>U278/J278</f>
        <v/>
      </c>
    </row>
    <row r="279">
      <c r="A279" t="inlineStr">
        <is>
          <t>FARMACIA OTC IVA</t>
        </is>
      </c>
      <c r="B279" t="n">
        <v>83</v>
      </c>
      <c r="C279" t="inlineStr">
        <is>
          <t>4006000060927</t>
        </is>
      </c>
      <c r="D279" t="inlineStr">
        <is>
          <t xml:space="preserve">CURITAS PARCHE LEON CAPSAICINA PARCHE CURITAS 1 PZA </t>
        </is>
      </c>
      <c r="E279" t="n">
        <v>0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6</v>
      </c>
      <c r="K279" t="inlineStr">
        <is>
          <t>CURITAS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22</v>
      </c>
      <c r="W279">
        <f>U279/J279</f>
        <v/>
      </c>
    </row>
    <row r="280">
      <c r="A280" t="inlineStr">
        <is>
          <t>FARMACIA OTC IVA</t>
        </is>
      </c>
      <c r="B280" t="n">
        <v>83</v>
      </c>
      <c r="C280" t="inlineStr">
        <is>
          <t>7501023130482</t>
        </is>
      </c>
      <c r="D280" t="inlineStr">
        <is>
          <t xml:space="preserve">TEGADERM PAD 9 X 15 CM  3M 1 PZA </t>
        </is>
      </c>
      <c r="E280" t="n">
        <v>0</v>
      </c>
      <c r="F280" t="inlineStr">
        <is>
          <t>Automatico</t>
        </is>
      </c>
      <c r="G280" t="n">
        <v>0.01</v>
      </c>
      <c r="H280" t="n">
        <v>0</v>
      </c>
      <c r="I280" t="n">
        <v>1</v>
      </c>
      <c r="J280" t="n">
        <v>1</v>
      </c>
      <c r="K280" t="inlineStr">
        <is>
          <t>3M</t>
        </is>
      </c>
      <c r="L280" t="n">
        <v>18</v>
      </c>
      <c r="M280" t="n">
        <v>0.18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18</v>
      </c>
      <c r="W280">
        <f>U280/J280</f>
        <v/>
      </c>
    </row>
    <row r="281">
      <c r="A281" t="inlineStr">
        <is>
          <t>FARMACIA OTC IVA</t>
        </is>
      </c>
      <c r="B281" t="n">
        <v>83</v>
      </c>
      <c r="C281" t="inlineStr">
        <is>
          <t>7501109760886</t>
        </is>
      </c>
      <c r="D281" t="inlineStr">
        <is>
          <t xml:space="preserve">PARCHE NEGRO BELLADONA  QUIMICA Y FARMACIA 1 PZA </t>
        </is>
      </c>
      <c r="E281" t="n">
        <v>0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</v>
      </c>
      <c r="K281" t="inlineStr">
        <is>
          <t>QUIMICA Y FARMACIA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21</v>
      </c>
      <c r="W281">
        <f>U281/J281</f>
        <v/>
      </c>
    </row>
    <row r="282">
      <c r="A282" t="inlineStr">
        <is>
          <t>FARMACIA OTC IVA</t>
        </is>
      </c>
      <c r="B282" t="n">
        <v>83</v>
      </c>
      <c r="C282" t="inlineStr">
        <is>
          <t>762860013469</t>
        </is>
      </c>
      <c r="D282" t="inlineStr">
        <is>
          <t xml:space="preserve">AEROCHAMBER PLUS FLOW VU LACTANTE  AEROSOL MEDICAL SYSTEMS 1 PZA </t>
        </is>
      </c>
      <c r="E282" t="n">
        <v>0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</v>
      </c>
      <c r="K282" t="inlineStr">
        <is>
          <t>AEROSOL MEDICAL SYSTEMS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21</v>
      </c>
      <c r="W282">
        <f>U282/J282</f>
        <v/>
      </c>
    </row>
    <row r="283">
      <c r="A283" t="inlineStr">
        <is>
          <t>FARMACIA OTC IVA</t>
        </is>
      </c>
      <c r="B283" t="n">
        <v>83</v>
      </c>
      <c r="C283" t="inlineStr">
        <is>
          <t>762860850897</t>
        </is>
      </c>
      <c r="D283" t="inlineStr">
        <is>
          <t xml:space="preserve">AEROCHAMBER PL FLOW VU ADULTO CH  AEROSOL MEDICAL SYSTEMS 1 PZA </t>
        </is>
      </c>
      <c r="E283" t="n">
        <v>0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</v>
      </c>
      <c r="K283" t="inlineStr">
        <is>
          <t>AEROSOL MEDICAL SYSTEMS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0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21</v>
      </c>
      <c r="W283">
        <f>U283/J283</f>
        <v/>
      </c>
    </row>
    <row r="284">
      <c r="A284" t="inlineStr">
        <is>
          <t>FARMACIA OTC IVA</t>
        </is>
      </c>
      <c r="B284" t="n">
        <v>83</v>
      </c>
      <c r="C284" t="inlineStr">
        <is>
          <t>7501048670680</t>
        </is>
      </c>
      <c r="D284" t="inlineStr">
        <is>
          <t xml:space="preserve">GUANTES PARA EXPLORACION NITRILO 100 PZA  PROTEC 1 PZA </t>
        </is>
      </c>
      <c r="E284" t="n">
        <v>0</v>
      </c>
      <c r="F284" t="inlineStr">
        <is>
          <t>Automatico</t>
        </is>
      </c>
      <c r="G284" t="n">
        <v>0</v>
      </c>
      <c r="H284" t="n">
        <v>0</v>
      </c>
      <c r="I284" t="n">
        <v>1</v>
      </c>
      <c r="J284" t="n">
        <v>1</v>
      </c>
      <c r="K284" t="inlineStr">
        <is>
          <t>PROTEC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18</v>
      </c>
      <c r="W284">
        <f>U284/J284</f>
        <v/>
      </c>
    </row>
    <row r="285">
      <c r="A285" t="inlineStr">
        <is>
          <t>FARMACIA OTC IVA</t>
        </is>
      </c>
      <c r="B285" t="n">
        <v>83</v>
      </c>
      <c r="C285" t="inlineStr">
        <is>
          <t>7501192601462</t>
        </is>
      </c>
      <c r="D285" t="inlineStr">
        <is>
          <t xml:space="preserve">GUANTES DE 100 LATEX TALLA MEDIANA  DALUX 10 PZA </t>
        </is>
      </c>
      <c r="E285" t="n">
        <v>0</v>
      </c>
      <c r="F285" t="inlineStr">
        <is>
          <t>Automatico</t>
        </is>
      </c>
      <c r="G285" t="n">
        <v>0.22</v>
      </c>
      <c r="H285" t="n">
        <v>0</v>
      </c>
      <c r="I285" t="n">
        <v>24</v>
      </c>
      <c r="J285" t="n">
        <v>24</v>
      </c>
      <c r="K285" t="inlineStr">
        <is>
          <t>DALUX</t>
        </is>
      </c>
      <c r="L285" t="n">
        <v>18</v>
      </c>
      <c r="M285" t="n">
        <v>3.96</v>
      </c>
      <c r="N285" t="n">
        <v>0</v>
      </c>
      <c r="O285" t="n">
        <v>0</v>
      </c>
      <c r="P285" t="n">
        <v>23</v>
      </c>
      <c r="Q285" t="n">
        <v>0</v>
      </c>
      <c r="R285" t="n">
        <v>23</v>
      </c>
      <c r="S285" t="n">
        <v>23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18</v>
      </c>
      <c r="W285">
        <f>U285/J285</f>
        <v/>
      </c>
    </row>
    <row r="286">
      <c r="A286" t="inlineStr">
        <is>
          <t>FARMACIA OTC IVA</t>
        </is>
      </c>
      <c r="B286" t="n">
        <v>83</v>
      </c>
      <c r="C286" t="inlineStr">
        <is>
          <t>7501507520648</t>
        </is>
      </c>
      <c r="D286" t="inlineStr">
        <is>
          <t xml:space="preserve">CUBREBOCA DAMACO PLISADO C 10  DAMACO 1 PZA </t>
        </is>
      </c>
      <c r="E286" t="n">
        <v>0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1</v>
      </c>
      <c r="K286" t="inlineStr">
        <is>
          <t>DAMACO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0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21</v>
      </c>
      <c r="W286">
        <f>U286/J286</f>
        <v/>
      </c>
    </row>
    <row r="287">
      <c r="A287" t="inlineStr">
        <is>
          <t>FARMACIA OTC IVA</t>
        </is>
      </c>
      <c r="B287" t="n">
        <v>83</v>
      </c>
      <c r="C287" t="inlineStr">
        <is>
          <t>7502275700072</t>
        </is>
      </c>
      <c r="D287" t="inlineStr">
        <is>
          <t xml:space="preserve">CUBREBOCAS ALFA MED AZUL C 10  G 1 PZA </t>
        </is>
      </c>
      <c r="E287" t="n">
        <v>0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1</v>
      </c>
      <c r="K287" t="inlineStr">
        <is>
          <t>G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0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21</v>
      </c>
      <c r="W287">
        <f>U287/J287</f>
        <v/>
      </c>
    </row>
    <row r="288">
      <c r="A288" t="inlineStr">
        <is>
          <t>FARMACIA OTC IVA</t>
        </is>
      </c>
      <c r="B288" t="n">
        <v>83</v>
      </c>
      <c r="C288" t="inlineStr">
        <is>
          <t>7502275701598</t>
        </is>
      </c>
      <c r="D288" t="inlineStr">
        <is>
          <t xml:space="preserve">CUBREBOCAS KIDS COLOR AZUL  ALFA MEDICA 50 PZA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6</v>
      </c>
      <c r="J288" t="n">
        <v>1</v>
      </c>
      <c r="K288" t="inlineStr">
        <is>
          <t>ALFA MEDICA</t>
        </is>
      </c>
      <c r="L288" t="n">
        <v>0</v>
      </c>
      <c r="M288" t="n">
        <v>0</v>
      </c>
      <c r="N288" t="n">
        <v>0</v>
      </c>
      <c r="O288" t="n">
        <v>0</v>
      </c>
      <c r="P288" t="n">
        <v>12</v>
      </c>
      <c r="Q288" t="n">
        <v>3</v>
      </c>
      <c r="R288" t="n">
        <v>12</v>
      </c>
      <c r="S288" t="n">
        <v>12</v>
      </c>
      <c r="T288" t="n">
        <v>3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FARMACIA OTC IVA</t>
        </is>
      </c>
      <c r="B289" t="n">
        <v>83</v>
      </c>
      <c r="C289" t="inlineStr">
        <is>
          <t>7502275701604</t>
        </is>
      </c>
      <c r="D289" t="inlineStr">
        <is>
          <t xml:space="preserve">CUBREBOCAS KIDS COLOR ROSA  ALFA MEDICA 50 PZA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</v>
      </c>
      <c r="K289" t="inlineStr">
        <is>
          <t>ALFA MEDICA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4</v>
      </c>
      <c r="R289" t="n">
        <v>8</v>
      </c>
      <c r="S289" t="n">
        <v>8</v>
      </c>
      <c r="T289" t="n">
        <v>4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FARMACIA OTC IVA</t>
        </is>
      </c>
      <c r="B290" t="n">
        <v>83</v>
      </c>
      <c r="C290" t="inlineStr">
        <is>
          <t>729513107623</t>
        </is>
      </c>
      <c r="D290" t="inlineStr">
        <is>
          <t xml:space="preserve">PADS CIRCULARES DE ALGODON Y CONTENEDOR  LE ROY 100 PZA </t>
        </is>
      </c>
      <c r="E290" t="n">
        <v>0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LE ROY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0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18</v>
      </c>
      <c r="W290">
        <f>U290/J290</f>
        <v/>
      </c>
    </row>
    <row r="291">
      <c r="A291" t="inlineStr">
        <is>
          <t>FARMACIA OTC IVA</t>
        </is>
      </c>
      <c r="B291" t="n">
        <v>83</v>
      </c>
      <c r="C291" t="inlineStr">
        <is>
          <t>729514000947</t>
        </is>
      </c>
      <c r="D291" t="inlineStr">
        <is>
          <t xml:space="preserve">PADS CIRCULARES DE ALGODÓN PRINCESAS  LE ROY 100 PZA </t>
        </is>
      </c>
      <c r="E291" t="n">
        <v>0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1</v>
      </c>
      <c r="K291" t="inlineStr">
        <is>
          <t>LE ROY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0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18</v>
      </c>
      <c r="W291">
        <f>U291/J291</f>
        <v/>
      </c>
    </row>
    <row r="292">
      <c r="A292" t="inlineStr">
        <is>
          <t>FARMACIA OTC IVA</t>
        </is>
      </c>
      <c r="B292" t="n">
        <v>83</v>
      </c>
      <c r="C292" t="inlineStr">
        <is>
          <t>650240067303</t>
        </is>
      </c>
      <c r="D292" t="inlineStr">
        <is>
          <t xml:space="preserve">CONDONES M FORCE BI ORGASMO MULTI 18 PZA  GENOMMALAB 1 PZA </t>
        </is>
      </c>
      <c r="E292" t="n">
        <v>0</v>
      </c>
      <c r="F292" t="inlineStr">
        <is>
          <t>Automatico</t>
        </is>
      </c>
      <c r="G292" t="n">
        <v>0.06</v>
      </c>
      <c r="H292" t="n">
        <v>0</v>
      </c>
      <c r="I292" t="n">
        <v>2</v>
      </c>
      <c r="J292" t="n">
        <v>1</v>
      </c>
      <c r="K292" t="inlineStr">
        <is>
          <t>GENOMMALAB</t>
        </is>
      </c>
      <c r="L292" t="n">
        <v>18</v>
      </c>
      <c r="M292" t="n">
        <v>1.08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18</v>
      </c>
      <c r="W292">
        <f>U292/J292</f>
        <v/>
      </c>
    </row>
    <row r="293">
      <c r="A293" t="inlineStr">
        <is>
          <t>FARMACIA OTC IVA</t>
        </is>
      </c>
      <c r="B293" t="n">
        <v>83</v>
      </c>
      <c r="C293" t="inlineStr">
        <is>
          <t>7501080901476</t>
        </is>
      </c>
      <c r="D293" t="inlineStr">
        <is>
          <t xml:space="preserve">PRESERVATIVO PIEL DESNUDA MAGNUM TROJAN 3 PZA </t>
        </is>
      </c>
      <c r="E293" t="n">
        <v>0</v>
      </c>
      <c r="F293" t="inlineStr">
        <is>
          <t>Automatico</t>
        </is>
      </c>
      <c r="G293" t="n">
        <v>0</v>
      </c>
      <c r="H293" t="n">
        <v>0</v>
      </c>
      <c r="I293" t="n">
        <v>12</v>
      </c>
      <c r="J293" t="n">
        <v>1</v>
      </c>
      <c r="K293" t="inlineStr">
        <is>
          <t>TROJAN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0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18</v>
      </c>
      <c r="W293">
        <f>U293/J293</f>
        <v/>
      </c>
    </row>
    <row r="294">
      <c r="A294" t="inlineStr">
        <is>
          <t>FARMACIA OTC IVA</t>
        </is>
      </c>
      <c r="B294" t="n">
        <v>83</v>
      </c>
      <c r="C294" t="inlineStr">
        <is>
          <t>7501080955196</t>
        </is>
      </c>
      <c r="D294" t="inlineStr">
        <is>
          <t xml:space="preserve">PRESERVATIVO TROJAN STUDDED C9 PZAS  CHURCH &amp; DWIGHTS 1 PZA </t>
        </is>
      </c>
      <c r="E294" t="n">
        <v>0</v>
      </c>
      <c r="F294" t="inlineStr">
        <is>
          <t>Automatico</t>
        </is>
      </c>
      <c r="G294" t="n">
        <v>0.14</v>
      </c>
      <c r="H294" t="n">
        <v>0</v>
      </c>
      <c r="I294" t="n">
        <v>6</v>
      </c>
      <c r="J294" t="n">
        <v>6</v>
      </c>
      <c r="K294" t="inlineStr">
        <is>
          <t>CHURCH &amp; DWIGHTS</t>
        </is>
      </c>
      <c r="L294" t="n">
        <v>18</v>
      </c>
      <c r="M294" t="n">
        <v>2.52</v>
      </c>
      <c r="N294" t="n">
        <v>0</v>
      </c>
      <c r="O294" t="n">
        <v>0</v>
      </c>
      <c r="P294" t="n">
        <v>0</v>
      </c>
      <c r="Q294" t="n">
        <v>5</v>
      </c>
      <c r="R294" t="n">
        <v>0</v>
      </c>
      <c r="S294" t="n">
        <v>0</v>
      </c>
      <c r="T294" t="n">
        <v>7</v>
      </c>
      <c r="U294">
        <f>IF(S294&lt;=0,0, IF( E294+I294 &gt;= MAX((S294/30)*V294, S294*1.2), 0, CEILING( (MAX((S294/30)*V294, S294*1.2) - (E294+I294)) / J294, 1) * J294))</f>
        <v/>
      </c>
      <c r="V294" t="n">
        <v>18</v>
      </c>
      <c r="W294">
        <f>U294/J294</f>
        <v/>
      </c>
    </row>
    <row r="295">
      <c r="A295" t="inlineStr">
        <is>
          <t>FARMACIA OTC IVA</t>
        </is>
      </c>
      <c r="B295" t="n">
        <v>83</v>
      </c>
      <c r="C295" t="inlineStr">
        <is>
          <t>7502214982422</t>
        </is>
      </c>
      <c r="D295" t="inlineStr">
        <is>
          <t xml:space="preserve">PRESERVATIVO CLASICO C 20  PRUDENCE 1 PZA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</v>
      </c>
      <c r="K295" t="inlineStr">
        <is>
          <t>PRUDENCE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4</v>
      </c>
      <c r="R295" t="n">
        <v>0</v>
      </c>
      <c r="S295" t="n">
        <v>0</v>
      </c>
      <c r="T295" t="n">
        <v>4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FARMACIA OTC IVA</t>
        </is>
      </c>
      <c r="B296" t="n">
        <v>83</v>
      </c>
      <c r="C296" t="inlineStr">
        <is>
          <t>7503014377203</t>
        </is>
      </c>
      <c r="D296" t="inlineStr">
        <is>
          <t xml:space="preserve">CONDON MAX SENS 12S PARTY MIX  PLAYBOY 1 PZA </t>
        </is>
      </c>
      <c r="E296" t="n">
        <v>0</v>
      </c>
      <c r="F296" t="inlineStr">
        <is>
          <t>Automatico</t>
        </is>
      </c>
      <c r="G296" t="n">
        <v>0</v>
      </c>
      <c r="H296" t="n">
        <v>0</v>
      </c>
      <c r="I296" t="n">
        <v>3</v>
      </c>
      <c r="J296" t="n">
        <v>1</v>
      </c>
      <c r="K296" t="inlineStr">
        <is>
          <t>PLAYBOY</t>
        </is>
      </c>
      <c r="L296" t="n">
        <v>0</v>
      </c>
      <c r="M296" t="n">
        <v>0</v>
      </c>
      <c r="N296" t="n">
        <v>0</v>
      </c>
      <c r="O296" t="n">
        <v>0</v>
      </c>
      <c r="P296" t="n">
        <v>2</v>
      </c>
      <c r="Q296" t="n">
        <v>0</v>
      </c>
      <c r="R296" t="n">
        <v>2</v>
      </c>
      <c r="S296" t="n">
        <v>2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18</v>
      </c>
      <c r="W296">
        <f>U296/J296</f>
        <v/>
      </c>
    </row>
    <row r="297">
      <c r="A297" t="inlineStr">
        <is>
          <t>FARMACIA OTC IVA</t>
        </is>
      </c>
      <c r="B297" t="n">
        <v>83</v>
      </c>
      <c r="C297" t="inlineStr">
        <is>
          <t>7500435192835</t>
        </is>
      </c>
      <c r="D297" t="inlineStr">
        <is>
          <t xml:space="preserve">PRUEBA DE EMBARAZO DETECCION TEMPRANA  CLEAR BLUE 1 PZA </t>
        </is>
      </c>
      <c r="E297" t="n">
        <v>0</v>
      </c>
      <c r="F297" t="inlineStr">
        <is>
          <t>Automatico</t>
        </is>
      </c>
      <c r="G297" t="n">
        <v>0.07000000000000001</v>
      </c>
      <c r="H297" t="n">
        <v>14.28</v>
      </c>
      <c r="I297" t="n">
        <v>2</v>
      </c>
      <c r="J297" t="n">
        <v>1</v>
      </c>
      <c r="K297" t="inlineStr">
        <is>
          <t>CLEAR BLUE</t>
        </is>
      </c>
      <c r="L297" t="n">
        <v>18</v>
      </c>
      <c r="M297" t="n">
        <v>1.26</v>
      </c>
      <c r="N297" t="n">
        <v>0</v>
      </c>
      <c r="O297" t="n">
        <v>0</v>
      </c>
      <c r="P297" t="n">
        <v>5</v>
      </c>
      <c r="Q297" t="n">
        <v>0</v>
      </c>
      <c r="R297" t="n">
        <v>5</v>
      </c>
      <c r="S297" t="n">
        <v>6</v>
      </c>
      <c r="T297" t="n">
        <v>0</v>
      </c>
      <c r="U297">
        <f>IF(S297&lt;=0,0, IF( E297+I297 &gt;= MAX((S297/30)*V297, S297*1.2), 0, CEILING( (MAX((S297/30)*V297, S297*1.2) - (E297+I297)) / J297, 1) * J297))</f>
        <v/>
      </c>
      <c r="V297" t="n">
        <v>18</v>
      </c>
      <c r="W297">
        <f>U297/J297</f>
        <v/>
      </c>
    </row>
    <row r="298">
      <c r="A298" t="inlineStr">
        <is>
          <t>FARMACIA OTC IVA</t>
        </is>
      </c>
      <c r="B298" t="n">
        <v>83</v>
      </c>
      <c r="C298" t="inlineStr">
        <is>
          <t>7501080920842</t>
        </is>
      </c>
      <c r="D298" t="inlineStr">
        <is>
          <t xml:space="preserve">GRAVIX MAS FACIL PRUEBA CHURCH &amp; DWIGHTS 1 PZA </t>
        </is>
      </c>
      <c r="E298" t="n">
        <v>0</v>
      </c>
      <c r="F298" t="inlineStr">
        <is>
          <t>Automatico</t>
        </is>
      </c>
      <c r="G298" t="n">
        <v>0.07000000000000001</v>
      </c>
      <c r="H298" t="n">
        <v>0</v>
      </c>
      <c r="I298" t="n">
        <v>3</v>
      </c>
      <c r="J298" t="n">
        <v>1</v>
      </c>
      <c r="K298" t="inlineStr">
        <is>
          <t>CHURCH &amp; DWIGHTS</t>
        </is>
      </c>
      <c r="L298" t="n">
        <v>18</v>
      </c>
      <c r="M298" t="n">
        <v>1.26</v>
      </c>
      <c r="N298" t="n">
        <v>0</v>
      </c>
      <c r="O298" t="n">
        <v>0</v>
      </c>
      <c r="P298" t="n">
        <v>3</v>
      </c>
      <c r="Q298" t="n">
        <v>8</v>
      </c>
      <c r="R298" t="n">
        <v>3</v>
      </c>
      <c r="S298" t="n">
        <v>3</v>
      </c>
      <c r="T298" t="n">
        <v>9</v>
      </c>
      <c r="U298">
        <f>IF(S298&lt;=0,0, IF( E298+I298 &gt;= MAX((S298/30)*V298, S298*1.2), 0, CEILING( (MAX((S298/30)*V298, S298*1.2) - (E298+I298)) / J298, 1) * J298))</f>
        <v/>
      </c>
      <c r="V298" t="n">
        <v>18</v>
      </c>
      <c r="W298">
        <f>U298/J298</f>
        <v/>
      </c>
    </row>
    <row r="299">
      <c r="A299" t="inlineStr">
        <is>
          <t>FARMACIA OTC IVA</t>
        </is>
      </c>
      <c r="B299" t="n">
        <v>83</v>
      </c>
      <c r="C299" t="inlineStr">
        <is>
          <t>7452104080120</t>
        </is>
      </c>
      <c r="D299" t="inlineStr">
        <is>
          <t xml:space="preserve">VAGISENSE MIC C/10 OVULOS  MEDIX 1 PZA </t>
        </is>
      </c>
      <c r="E299" t="n">
        <v>0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</v>
      </c>
      <c r="K299" t="inlineStr">
        <is>
          <t>MEDIX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0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21</v>
      </c>
      <c r="W299">
        <f>U299/J299</f>
        <v/>
      </c>
    </row>
    <row r="300">
      <c r="A300" t="inlineStr">
        <is>
          <t>FARMACIA OTC IVA</t>
        </is>
      </c>
      <c r="B300" t="n">
        <v>83</v>
      </c>
      <c r="C300" t="inlineStr">
        <is>
          <t>7452104080137</t>
        </is>
      </c>
      <c r="D300" t="inlineStr">
        <is>
          <t xml:space="preserve">VAGISENSE GEL VAGINAL 5ML C/6 APL  MEDIX 1 PZA </t>
        </is>
      </c>
      <c r="E300" t="n">
        <v>0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</v>
      </c>
      <c r="K300" t="inlineStr">
        <is>
          <t>MEDIX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0</v>
      </c>
      <c r="R300" t="n">
        <v>0</v>
      </c>
      <c r="S300" t="n">
        <v>0</v>
      </c>
      <c r="T300" t="n">
        <v>0</v>
      </c>
      <c r="U300">
        <f>IF(S300&lt;=0,0, IF( E300+I300 &gt;= MAX((S300/30)*V300, S300*1.2), 0, CEILING( (MAX((S300/30)*V300, S300*1.2) - (E300+I300)) / J300, 1) * J300))</f>
        <v/>
      </c>
      <c r="V300" t="n">
        <v>21</v>
      </c>
      <c r="W300">
        <f>U300/J300</f>
        <v/>
      </c>
    </row>
    <row r="301">
      <c r="A301" t="inlineStr">
        <is>
          <t>FARMACIA OTC IVA</t>
        </is>
      </c>
      <c r="B301" t="n">
        <v>83</v>
      </c>
      <c r="C301" t="inlineStr">
        <is>
          <t>7501250810782</t>
        </is>
      </c>
      <c r="D301" t="inlineStr">
        <is>
          <t xml:space="preserve">PHEMEDAY GEL 200ML  TEVA 1 PZA </t>
        </is>
      </c>
      <c r="E301" t="n">
        <v>0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</v>
      </c>
      <c r="K301" t="inlineStr">
        <is>
          <t>TEVA</t>
        </is>
      </c>
      <c r="L301" t="n">
        <v>0</v>
      </c>
      <c r="M301" t="n">
        <v>0</v>
      </c>
      <c r="N301" t="n">
        <v>0</v>
      </c>
      <c r="O301" t="n">
        <v>0</v>
      </c>
      <c r="P301" t="n">
        <v>0</v>
      </c>
      <c r="Q301" t="n">
        <v>1</v>
      </c>
      <c r="R301" t="n">
        <v>0</v>
      </c>
      <c r="S301" t="n">
        <v>0</v>
      </c>
      <c r="T301" t="n">
        <v>1</v>
      </c>
      <c r="U301">
        <f>IF(S301&lt;=0,0, IF( E301+I301 &gt;= MAX((S301/30)*V301, S301*1.2), 0, CEILING( (MAX((S301/30)*V301, S301*1.2) - (E301+I301)) / J301, 1) * J301))</f>
        <v/>
      </c>
      <c r="V301" t="n">
        <v>21</v>
      </c>
      <c r="W301">
        <f>U301/J301</f>
        <v/>
      </c>
    </row>
    <row r="302">
      <c r="A302" t="inlineStr">
        <is>
          <t>FARMACIA OTC IVA</t>
        </is>
      </c>
      <c r="B302" t="n">
        <v>83</v>
      </c>
      <c r="C302" t="inlineStr">
        <is>
          <t>7502235760191</t>
        </is>
      </c>
      <c r="D302" t="inlineStr">
        <is>
          <t xml:space="preserve">TURNOVER OVULO C/6 3G  EXELTIS 1 PZA </t>
        </is>
      </c>
      <c r="E302" t="n">
        <v>0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1</v>
      </c>
      <c r="K302" t="inlineStr">
        <is>
          <t>EXELTIS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 t="n">
        <v>0</v>
      </c>
      <c r="U302">
        <f>IF(S302&lt;=0,0, IF( E302+I302 &gt;= MAX((S302/30)*V302, S302*1.2), 0, CEILING( (MAX((S302/30)*V302, S302*1.2) - (E302+I302)) / J302, 1) * J302))</f>
        <v/>
      </c>
      <c r="V302" t="n">
        <v>21</v>
      </c>
      <c r="W302">
        <f>U302/J302</f>
        <v/>
      </c>
    </row>
    <row r="303">
      <c r="A303" t="inlineStr">
        <is>
          <t>FARMACIA OTC IVA</t>
        </is>
      </c>
      <c r="B303" t="n">
        <v>83</v>
      </c>
      <c r="C303" t="inlineStr">
        <is>
          <t>7502242700203</t>
        </is>
      </c>
      <c r="D303" t="inlineStr">
        <is>
          <t xml:space="preserve">DELISSE SHAMPOO INTIMO FEMENINO  CORNE 200 ML. </t>
        </is>
      </c>
      <c r="E303" t="n">
        <v>0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1</v>
      </c>
      <c r="K303" t="inlineStr">
        <is>
          <t>CORNE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0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21</v>
      </c>
      <c r="W303">
        <f>U303/J303</f>
        <v/>
      </c>
    </row>
    <row r="304">
      <c r="A304" t="inlineStr">
        <is>
          <t>FARMACIA OTC IVA</t>
        </is>
      </c>
      <c r="B304" t="n">
        <v>83</v>
      </c>
      <c r="C304" t="inlineStr">
        <is>
          <t>7502242701460</t>
        </is>
      </c>
      <c r="D304" t="inlineStr">
        <is>
          <t xml:space="preserve">CAREGYN 10 OVULOS VAGINALES 2G  CORNE 1 PZA </t>
        </is>
      </c>
      <c r="E304" t="n">
        <v>0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</v>
      </c>
      <c r="K304" t="inlineStr">
        <is>
          <t>CORNE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21</v>
      </c>
      <c r="W304">
        <f>U304/J304</f>
        <v/>
      </c>
    </row>
    <row r="305">
      <c r="A305" t="inlineStr">
        <is>
          <t>FARMACIA OTC IVA</t>
        </is>
      </c>
      <c r="B305" t="n">
        <v>83</v>
      </c>
      <c r="C305" t="inlineStr">
        <is>
          <t>7502250342488</t>
        </is>
      </c>
      <c r="D305" t="inlineStr">
        <is>
          <t xml:space="preserve">DESOD LACTACYD INTIMO 120 ML SPY  CIA INTE DE COMERCIO 1 PZA </t>
        </is>
      </c>
      <c r="E305" t="n">
        <v>0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</v>
      </c>
      <c r="K305" t="inlineStr">
        <is>
          <t>CIA INTE DE COMERCIO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0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21</v>
      </c>
      <c r="W305">
        <f>U305/J305</f>
        <v/>
      </c>
    </row>
    <row r="306">
      <c r="A306" t="inlineStr">
        <is>
          <t>FARMACIA OTC IVA</t>
        </is>
      </c>
      <c r="B306" t="n">
        <v>83</v>
      </c>
      <c r="C306" t="inlineStr">
        <is>
          <t>7502250342594</t>
        </is>
      </c>
      <c r="D306" t="inlineStr">
        <is>
          <t xml:space="preserve">LACTACYD V-CARE GEL HIDR INTI 30G  CIA INTE DE COMERCIO 1 PZA </t>
        </is>
      </c>
      <c r="E306" t="n">
        <v>0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1</v>
      </c>
      <c r="K306" t="inlineStr">
        <is>
          <t>CIA INTE DE COMERCIO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21</v>
      </c>
      <c r="W306">
        <f>U306/J306</f>
        <v/>
      </c>
    </row>
    <row r="307">
      <c r="A307" t="inlineStr">
        <is>
          <t>FARMACIA OTC IVA</t>
        </is>
      </c>
      <c r="B307" t="n">
        <v>83</v>
      </c>
      <c r="C307" t="inlineStr">
        <is>
          <t>7502250342754</t>
        </is>
      </c>
      <c r="D307" t="inlineStr">
        <is>
          <t xml:space="preserve">SH INT LACTACYD PRO-BIO CALM200MLN  CIA INTE DE COMERCIO 1 PZA </t>
        </is>
      </c>
      <c r="E307" t="n">
        <v>0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1</v>
      </c>
      <c r="K307" t="inlineStr">
        <is>
          <t>CIA INTE DE COMERCIO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21</v>
      </c>
      <c r="W307">
        <f>U307/J307</f>
        <v/>
      </c>
    </row>
    <row r="308">
      <c r="A308" t="inlineStr">
        <is>
          <t>FARMACIA OTC IVA</t>
        </is>
      </c>
      <c r="B308" t="n">
        <v>83</v>
      </c>
      <c r="C308" t="inlineStr">
        <is>
          <t>7502250342761</t>
        </is>
      </c>
      <c r="D308" t="inlineStr">
        <is>
          <t xml:space="preserve">SH INT MIPRIMER LACTACYD PURE80MLN  CIA INTE DE COMERCIO 1 PZA </t>
        </is>
      </c>
      <c r="E308" t="n">
        <v>0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</v>
      </c>
      <c r="K308" t="inlineStr">
        <is>
          <t>CIA INTE DE COMERCIO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21</v>
      </c>
      <c r="W308">
        <f>U308/J308</f>
        <v/>
      </c>
    </row>
    <row r="309">
      <c r="A309" t="inlineStr">
        <is>
          <t>FARMACIA OTC IVA</t>
        </is>
      </c>
      <c r="B309" t="n">
        <v>83</v>
      </c>
      <c r="C309" t="inlineStr">
        <is>
          <t>7502250342778</t>
        </is>
      </c>
      <c r="D309" t="inlineStr">
        <is>
          <t xml:space="preserve">SH INT MIPRIMER LACTACYD PUR200MLN  CIA INTE DE COMERCIO 1 PZA </t>
        </is>
      </c>
      <c r="E309" t="n">
        <v>0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1</v>
      </c>
      <c r="K309" t="inlineStr">
        <is>
          <t>CIA INTE DE COMERCIO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21</v>
      </c>
      <c r="W309">
        <f>U309/J309</f>
        <v/>
      </c>
    </row>
    <row r="310">
      <c r="A310" t="inlineStr">
        <is>
          <t>FARMACIA OTC IVA</t>
        </is>
      </c>
      <c r="B310" t="n">
        <v>83</v>
      </c>
      <c r="C310" t="inlineStr">
        <is>
          <t>7503044633034</t>
        </is>
      </c>
      <c r="D310" t="inlineStr">
        <is>
          <t xml:space="preserve">SET APLICACION GEL VAGINAL DEFLAGYN  CORNE 1 PZA </t>
        </is>
      </c>
      <c r="E310" t="n">
        <v>0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1</v>
      </c>
      <c r="K310" t="inlineStr">
        <is>
          <t>CORNE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21</v>
      </c>
      <c r="W310">
        <f>U310/J310</f>
        <v/>
      </c>
    </row>
    <row r="311">
      <c r="A311" t="inlineStr">
        <is>
          <t>FARMACIA OTC IVA</t>
        </is>
      </c>
      <c r="B311" t="n">
        <v>83</v>
      </c>
      <c r="C311" t="inlineStr">
        <is>
          <t>8411135005594</t>
        </is>
      </c>
      <c r="D311" t="inlineStr">
        <is>
          <t xml:space="preserve">GEL INTIMO REPARADOR LACTOUREA  LACTOVIT 250 ML. </t>
        </is>
      </c>
      <c r="E311" t="n">
        <v>0</v>
      </c>
      <c r="F311" t="inlineStr">
        <is>
          <t>Automatico</t>
        </is>
      </c>
      <c r="G311" t="n">
        <v>0.21</v>
      </c>
      <c r="H311" t="n">
        <v>0</v>
      </c>
      <c r="I311" t="n">
        <v>9</v>
      </c>
      <c r="J311" t="n">
        <v>1</v>
      </c>
      <c r="K311" t="inlineStr">
        <is>
          <t>LACTOVIT</t>
        </is>
      </c>
      <c r="L311" t="n">
        <v>18</v>
      </c>
      <c r="M311" t="n">
        <v>3.78</v>
      </c>
      <c r="N311" t="n">
        <v>0</v>
      </c>
      <c r="O311" t="n">
        <v>0</v>
      </c>
      <c r="P311" t="n">
        <v>7</v>
      </c>
      <c r="Q311" t="n">
        <v>5</v>
      </c>
      <c r="R311" t="n">
        <v>7</v>
      </c>
      <c r="S311" t="n">
        <v>7</v>
      </c>
      <c r="T311" t="n">
        <v>5</v>
      </c>
      <c r="U311">
        <f>IF(S311&lt;=0,0, IF( E311+I311 &gt;= MAX((S311/30)*V311, S311*1.2), 0, CEILING( (MAX((S311/30)*V311, S311*1.2) - (E311+I311)) / J311, 1) * J311))</f>
        <v/>
      </c>
      <c r="V311" t="n">
        <v>18</v>
      </c>
      <c r="W311">
        <f>U311/J311</f>
        <v/>
      </c>
    </row>
    <row r="312">
      <c r="A312" t="inlineStr">
        <is>
          <t>FARMACIA OTC IVA</t>
        </is>
      </c>
      <c r="B312" t="n">
        <v>83</v>
      </c>
      <c r="C312" t="inlineStr">
        <is>
          <t>93815996491</t>
        </is>
      </c>
      <c r="D312" t="inlineStr">
        <is>
          <t xml:space="preserve">FREESTYLE TIRAS REACTIVAS MATERIAL DE DIAGNOSTICO ABBOTT 50 PZA </t>
        </is>
      </c>
      <c r="E312" t="n">
        <v>0</v>
      </c>
      <c r="F312" t="inlineStr">
        <is>
          <t>Automatico</t>
        </is>
      </c>
      <c r="G312" t="n">
        <v>0</v>
      </c>
      <c r="H312" t="n">
        <v>0</v>
      </c>
      <c r="I312" t="n">
        <v>1</v>
      </c>
      <c r="J312" t="n">
        <v>1</v>
      </c>
      <c r="K312" t="inlineStr">
        <is>
          <t>ABBOTT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18</v>
      </c>
      <c r="W312">
        <f>U312/J312</f>
        <v/>
      </c>
    </row>
    <row r="313">
      <c r="A313" t="inlineStr">
        <is>
          <t>FARMACIA OTC IVA</t>
        </is>
      </c>
      <c r="B313" t="n">
        <v>83</v>
      </c>
      <c r="C313" t="inlineStr">
        <is>
          <t>353885006217</t>
        </is>
      </c>
      <c r="D313" t="inlineStr">
        <is>
          <t xml:space="preserve">TIRAS REACTIVAS 10PZAS ONETOUCH ULTRA JHONSON 1 PZA </t>
        </is>
      </c>
      <c r="E313" t="n">
        <v>0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</v>
      </c>
      <c r="K313" t="inlineStr">
        <is>
          <t>JHONSON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21</v>
      </c>
      <c r="W313">
        <f>U313/J313</f>
        <v/>
      </c>
    </row>
    <row r="314">
      <c r="A314" t="inlineStr">
        <is>
          <t>FARMACIA OTC IVA</t>
        </is>
      </c>
      <c r="B314" t="n">
        <v>83</v>
      </c>
      <c r="C314" t="inlineStr">
        <is>
          <t>812608030095</t>
        </is>
      </c>
      <c r="D314" t="inlineStr">
        <is>
          <t xml:space="preserve">LANCETAS DELICA PLUS  ONE TOUCH 25 PZA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</v>
      </c>
      <c r="K314" t="inlineStr">
        <is>
          <t>ONE TOUCH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21</v>
      </c>
      <c r="W314">
        <f>U314/J314</f>
        <v/>
      </c>
    </row>
    <row r="315">
      <c r="A315" t="inlineStr">
        <is>
          <t>FARMACIA OTC IVA</t>
        </is>
      </c>
      <c r="B315" t="n">
        <v>83</v>
      </c>
      <c r="C315" t="inlineStr">
        <is>
          <t>6945630117121</t>
        </is>
      </c>
      <c r="D315" t="inlineStr">
        <is>
          <t xml:space="preserve">ONE TOUCH ULTRA-SOFT 25LANCETAS  ONE TOUCH 1 PZA </t>
        </is>
      </c>
      <c r="E315" t="n">
        <v>0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1</v>
      </c>
      <c r="K315" t="inlineStr">
        <is>
          <t>ONE TOUCH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21</v>
      </c>
      <c r="W315">
        <f>U315/J315</f>
        <v/>
      </c>
    </row>
    <row r="316">
      <c r="A316" t="inlineStr">
        <is>
          <t>FARMACIA OTC IVA</t>
        </is>
      </c>
      <c r="B316" t="n">
        <v>83</v>
      </c>
      <c r="C316" t="inlineStr">
        <is>
          <t>7613427011004</t>
        </is>
      </c>
      <c r="D316" t="inlineStr">
        <is>
          <t xml:space="preserve">ONE TOUCH SELECT 50 TIRAS REACTIVAS LIFESCAN JOHNSON 1 PZA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</v>
      </c>
      <c r="K316" t="inlineStr">
        <is>
          <t>JOHNSON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21</v>
      </c>
      <c r="W316">
        <f>U316/J316</f>
        <v/>
      </c>
    </row>
    <row r="317">
      <c r="A317" t="inlineStr">
        <is>
          <t>FARMACIA OTC IVA</t>
        </is>
      </c>
      <c r="B317" t="n">
        <v>83</v>
      </c>
      <c r="C317" t="inlineStr">
        <is>
          <t>7613427011707</t>
        </is>
      </c>
      <c r="D317" t="inlineStr">
        <is>
          <t xml:space="preserve">ONE TOUCH SELEC PLUS 25 TIRAS REACT  JOHNSON 1 PZA </t>
        </is>
      </c>
      <c r="E317" t="n">
        <v>0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1</v>
      </c>
      <c r="K317" t="inlineStr">
        <is>
          <t>JOHNSON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21</v>
      </c>
      <c r="W317">
        <f>U317/J317</f>
        <v/>
      </c>
    </row>
    <row r="318">
      <c r="A318" t="inlineStr">
        <is>
          <t>FARMACIA OTC IVA</t>
        </is>
      </c>
      <c r="B318" t="n">
        <v>83</v>
      </c>
      <c r="C318" t="inlineStr">
        <is>
          <t>4719003001346</t>
        </is>
      </c>
      <c r="D318" t="inlineStr">
        <is>
          <t xml:space="preserve">TERMOMETRO CLINICO-DIGAL DE 60 SEGUNDOS  MICROLIFE 1 PZA </t>
        </is>
      </c>
      <c r="E318" t="n">
        <v>0</v>
      </c>
      <c r="F318" t="inlineStr">
        <is>
          <t>Automatico</t>
        </is>
      </c>
      <c r="G318" t="n">
        <v>0.07000000000000001</v>
      </c>
      <c r="H318" t="n">
        <v>0</v>
      </c>
      <c r="I318" t="n">
        <v>3</v>
      </c>
      <c r="J318" t="n">
        <v>1</v>
      </c>
      <c r="K318" t="inlineStr">
        <is>
          <t>MICROLIFE</t>
        </is>
      </c>
      <c r="L318" t="n">
        <v>18</v>
      </c>
      <c r="M318" t="n">
        <v>1.26</v>
      </c>
      <c r="N318" t="n">
        <v>0</v>
      </c>
      <c r="O318" t="n">
        <v>0</v>
      </c>
      <c r="P318" t="n">
        <v>5</v>
      </c>
      <c r="Q318" t="n">
        <v>5</v>
      </c>
      <c r="R318" t="n">
        <v>5</v>
      </c>
      <c r="S318" t="n">
        <v>6</v>
      </c>
      <c r="T318" t="n">
        <v>5</v>
      </c>
      <c r="U318">
        <f>IF(S318&lt;=0,0, IF( E318+I318 &gt;= MAX((S318/30)*V318, S318*1.2), 0, CEILING( (MAX((S318/30)*V318, S318*1.2) - (E318+I318)) / J318, 1) * J318))</f>
        <v/>
      </c>
      <c r="V318" t="n">
        <v>18</v>
      </c>
      <c r="W318">
        <f>U318/J318</f>
        <v/>
      </c>
    </row>
    <row r="319">
      <c r="A319" t="inlineStr">
        <is>
          <t>FARMACIA OTC IVA</t>
        </is>
      </c>
      <c r="B319" t="n">
        <v>83</v>
      </c>
      <c r="C319" t="inlineStr">
        <is>
          <t>4719003070021</t>
        </is>
      </c>
      <c r="D319" t="inlineStr">
        <is>
          <t xml:space="preserve">TERMOMETRO DIGITAL 10 SEG. MICROLIFE  MICROLIFE 1 PZA </t>
        </is>
      </c>
      <c r="E319" t="n">
        <v>0</v>
      </c>
      <c r="F319" t="inlineStr">
        <is>
          <t>Automatico</t>
        </is>
      </c>
      <c r="G319" t="n">
        <v>0.07000000000000001</v>
      </c>
      <c r="H319" t="n">
        <v>0</v>
      </c>
      <c r="I319" t="n">
        <v>5</v>
      </c>
      <c r="J319" t="n">
        <v>1</v>
      </c>
      <c r="K319" t="inlineStr">
        <is>
          <t>MICROLIFE</t>
        </is>
      </c>
      <c r="L319" t="n">
        <v>18</v>
      </c>
      <c r="M319" t="n">
        <v>1.26</v>
      </c>
      <c r="N319" t="n">
        <v>0</v>
      </c>
      <c r="O319" t="n">
        <v>0</v>
      </c>
      <c r="P319" t="n">
        <v>6</v>
      </c>
      <c r="Q319" t="n">
        <v>2</v>
      </c>
      <c r="R319" t="n">
        <v>6</v>
      </c>
      <c r="S319" t="n">
        <v>6</v>
      </c>
      <c r="T319" t="n">
        <v>4</v>
      </c>
      <c r="U319">
        <f>IF(S319&lt;=0,0, IF( E319+I319 &gt;= MAX((S319/30)*V319, S319*1.2), 0, CEILING( (MAX((S319/30)*V319, S319*1.2) - (E319+I319)) / J319, 1) * J319))</f>
        <v/>
      </c>
      <c r="V319" t="n">
        <v>18</v>
      </c>
      <c r="W319">
        <f>U319/J319</f>
        <v/>
      </c>
    </row>
    <row r="320">
      <c r="A320" t="inlineStr">
        <is>
          <t>FARMACIA OTC IVA</t>
        </is>
      </c>
      <c r="B320" t="n">
        <v>83</v>
      </c>
      <c r="C320" t="inlineStr">
        <is>
          <t>93815713616</t>
        </is>
      </c>
      <c r="D320" t="inlineStr">
        <is>
          <t xml:space="preserve">FREESTYLE OPTIUM NEO MEDIDOR  ABBOTT 1 PZA </t>
        </is>
      </c>
      <c r="E320" t="n">
        <v>0</v>
      </c>
      <c r="F320" t="inlineStr">
        <is>
          <t>Automatico</t>
        </is>
      </c>
      <c r="G320" t="n">
        <v>0</v>
      </c>
      <c r="H320" t="n">
        <v>0</v>
      </c>
      <c r="I320" t="n">
        <v>1</v>
      </c>
      <c r="J320" t="n">
        <v>1</v>
      </c>
      <c r="K320" t="inlineStr">
        <is>
          <t>ABBOTT</t>
        </is>
      </c>
      <c r="L320" t="n">
        <v>0</v>
      </c>
      <c r="M320" t="n">
        <v>0</v>
      </c>
      <c r="N320" t="n">
        <v>0</v>
      </c>
      <c r="O320" t="n">
        <v>0</v>
      </c>
      <c r="P320" t="n">
        <v>1</v>
      </c>
      <c r="Q320" t="n">
        <v>0</v>
      </c>
      <c r="R320" t="n">
        <v>1</v>
      </c>
      <c r="S320" t="n">
        <v>1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18</v>
      </c>
      <c r="W320">
        <f>U320/J320</f>
        <v/>
      </c>
    </row>
    <row r="321">
      <c r="A321" t="inlineStr">
        <is>
          <t>FARMACIA OTC IVA</t>
        </is>
      </c>
      <c r="B321" t="n">
        <v>83</v>
      </c>
      <c r="C321" t="inlineStr">
        <is>
          <t>5021791000432</t>
        </is>
      </c>
      <c r="D321" t="inlineStr">
        <is>
          <t xml:space="preserve">GLUCOMETRO SENSOR FREESTYLE ABBOTT 1 PZA </t>
        </is>
      </c>
      <c r="E321" t="n">
        <v>0</v>
      </c>
      <c r="F321" t="inlineStr">
        <is>
          <t>Automatico</t>
        </is>
      </c>
      <c r="G321" t="n">
        <v>0.14</v>
      </c>
      <c r="H321" t="n">
        <v>0</v>
      </c>
      <c r="I321" t="n">
        <v>3</v>
      </c>
      <c r="J321" t="n">
        <v>1</v>
      </c>
      <c r="K321" t="inlineStr">
        <is>
          <t>ABBOTT</t>
        </is>
      </c>
      <c r="L321" t="n">
        <v>18</v>
      </c>
      <c r="M321" t="n">
        <v>2.52</v>
      </c>
      <c r="N321" t="n">
        <v>0</v>
      </c>
      <c r="O321" t="n">
        <v>0</v>
      </c>
      <c r="P321" t="n">
        <v>4</v>
      </c>
      <c r="Q321" t="n">
        <v>2</v>
      </c>
      <c r="R321" t="n">
        <v>4</v>
      </c>
      <c r="S321" t="n">
        <v>4</v>
      </c>
      <c r="T321" t="n">
        <v>2</v>
      </c>
      <c r="U321">
        <f>IF(S321&lt;=0,0, IF( E321+I321 &gt;= MAX((S321/30)*V321, S321*1.2), 0, CEILING( (MAX((S321/30)*V321, S321*1.2) - (E321+I321)) / J321, 1) * J321))</f>
        <v/>
      </c>
      <c r="V321" t="n">
        <v>18</v>
      </c>
      <c r="W321">
        <f>U321/J321</f>
        <v/>
      </c>
    </row>
    <row r="322">
      <c r="A322" t="inlineStr">
        <is>
          <t>FARMACIA OTC IVA</t>
        </is>
      </c>
      <c r="B322" t="n">
        <v>83</v>
      </c>
      <c r="C322" t="inlineStr">
        <is>
          <t>7501300422293</t>
        </is>
      </c>
      <c r="D322" t="inlineStr">
        <is>
          <t xml:space="preserve">DENTAFLOX CTRL INTENSIVO 75 ML  SIEGFRIED 1 PZA </t>
        </is>
      </c>
      <c r="E322" t="n">
        <v>0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1</v>
      </c>
      <c r="K322" t="inlineStr">
        <is>
          <t>SIEGFRIED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21</v>
      </c>
      <c r="W322">
        <f>U322/J322</f>
        <v/>
      </c>
    </row>
    <row r="323">
      <c r="A323" t="inlineStr">
        <is>
          <t>FARMACIA OTC IVA</t>
        </is>
      </c>
      <c r="B323" t="n">
        <v>83</v>
      </c>
      <c r="C323" t="inlineStr">
        <is>
          <t>8436026213797</t>
        </is>
      </c>
      <c r="D323" t="inlineStr">
        <is>
          <t xml:space="preserve">KIN B5 PASTA 125 ML  ANDROMACO 125 ML. </t>
        </is>
      </c>
      <c r="E323" t="n">
        <v>0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1</v>
      </c>
      <c r="K323" t="inlineStr">
        <is>
          <t>ANDROMACO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21</v>
      </c>
      <c r="W323">
        <f>U323/J323</f>
        <v/>
      </c>
    </row>
    <row r="324">
      <c r="A324" t="inlineStr">
        <is>
          <t>FARMACIA OTC IVA</t>
        </is>
      </c>
      <c r="B324" t="n">
        <v>83</v>
      </c>
      <c r="C324" t="inlineStr">
        <is>
          <t>8470001575890</t>
        </is>
      </c>
      <c r="D324" t="inlineStr">
        <is>
          <t xml:space="preserve">KIN GINGIVAL COMPLEX PASTA DENTAL  ANDROMACO 75 ML. </t>
        </is>
      </c>
      <c r="E324" t="n">
        <v>0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1</v>
      </c>
      <c r="K324" t="inlineStr">
        <is>
          <t>ANDROMACO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21</v>
      </c>
      <c r="W324">
        <f>U324/J324</f>
        <v/>
      </c>
    </row>
    <row r="325">
      <c r="A325" t="inlineStr">
        <is>
          <t>FARMACIA OTC IVA</t>
        </is>
      </c>
      <c r="B325" t="n">
        <v>83</v>
      </c>
      <c r="C325" t="inlineStr">
        <is>
          <t>8470002191709</t>
        </is>
      </c>
      <c r="D325" t="inlineStr">
        <is>
          <t xml:space="preserve">PASTA DENTAL SENSIKIN 75 ML  ANDROMACO 75 ML. </t>
        </is>
      </c>
      <c r="E325" t="n">
        <v>0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1</v>
      </c>
      <c r="K325" t="inlineStr">
        <is>
          <t>ANDROMACO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21</v>
      </c>
      <c r="W325">
        <f>U325/J325</f>
        <v/>
      </c>
    </row>
    <row r="326">
      <c r="A326" t="inlineStr">
        <is>
          <t>FARMACIA OTC IVA</t>
        </is>
      </c>
      <c r="B326" t="n">
        <v>83</v>
      </c>
      <c r="C326" t="inlineStr">
        <is>
          <t>7501043162135</t>
        </is>
      </c>
      <c r="D326" t="inlineStr">
        <is>
          <t xml:space="preserve">FLUOXYTIL COLUTORIO NIÑOS FRESA FLUORURO SODICO GLICEROFOSFATO DIGRIMEX 500 ML. </t>
        </is>
      </c>
      <c r="E326" t="n">
        <v>0</v>
      </c>
      <c r="F326" t="inlineStr">
        <is>
          <t>Automatico</t>
        </is>
      </c>
      <c r="G326" t="n">
        <v>0.14</v>
      </c>
      <c r="H326" t="n">
        <v>0</v>
      </c>
      <c r="I326" t="n">
        <v>4</v>
      </c>
      <c r="J326" t="n">
        <v>1</v>
      </c>
      <c r="K326" t="inlineStr">
        <is>
          <t>DIGRIMEX</t>
        </is>
      </c>
      <c r="L326" t="n">
        <v>18</v>
      </c>
      <c r="M326" t="n">
        <v>2.52</v>
      </c>
      <c r="N326" t="n">
        <v>0</v>
      </c>
      <c r="O326" t="n">
        <v>0</v>
      </c>
      <c r="P326" t="n">
        <v>0</v>
      </c>
      <c r="Q326" t="n">
        <v>2</v>
      </c>
      <c r="R326" t="n">
        <v>0</v>
      </c>
      <c r="S326" t="n">
        <v>0</v>
      </c>
      <c r="T326" t="n">
        <v>2</v>
      </c>
      <c r="U326">
        <f>IF(S326&lt;=0,0, IF( E326+I326 &gt;= MAX((S326/30)*V326, S326*1.2), 0, CEILING( (MAX((S326/30)*V326, S326*1.2) - (E326+I326)) / J326, 1) * J326))</f>
        <v/>
      </c>
      <c r="V326" t="n">
        <v>18</v>
      </c>
      <c r="W326">
        <f>U326/J326</f>
        <v/>
      </c>
    </row>
    <row r="327">
      <c r="A327" t="inlineStr">
        <is>
          <t>FARMACIA OTC IVA</t>
        </is>
      </c>
      <c r="B327" t="n">
        <v>83</v>
      </c>
      <c r="C327" t="inlineStr">
        <is>
          <t>7503008821385</t>
        </is>
      </c>
      <c r="D327" t="inlineStr">
        <is>
          <t xml:space="preserve">OXORAL ANTISEPTICO BUCAL  ESTERI PHARMA 240 ML. </t>
        </is>
      </c>
      <c r="E327" t="n">
        <v>0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1</v>
      </c>
      <c r="K327" t="inlineStr">
        <is>
          <t>ESTERI PHARMA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21</v>
      </c>
      <c r="W327">
        <f>U327/J327</f>
        <v/>
      </c>
    </row>
    <row r="328">
      <c r="A328" t="inlineStr">
        <is>
          <t>FARMACIA OTC IVA</t>
        </is>
      </c>
      <c r="B328" t="n">
        <v>83</v>
      </c>
      <c r="C328" t="inlineStr">
        <is>
          <t>7503008821392</t>
        </is>
      </c>
      <c r="D328" t="inlineStr">
        <is>
          <t xml:space="preserve">OXORAL ANTISEP GEL ORAL 28 G  ESTERI PHARMA 1 PZA </t>
        </is>
      </c>
      <c r="E328" t="n">
        <v>0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1</v>
      </c>
      <c r="K328" t="inlineStr">
        <is>
          <t>ESTERI PHARMA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21</v>
      </c>
      <c r="W328">
        <f>U328/J328</f>
        <v/>
      </c>
    </row>
    <row r="329">
      <c r="A329" t="inlineStr">
        <is>
          <t>FARMACIA OTC IVA</t>
        </is>
      </c>
      <c r="B329" t="n">
        <v>83</v>
      </c>
      <c r="C329" t="inlineStr">
        <is>
          <t>8436026211731</t>
        </is>
      </c>
      <c r="D329" t="inlineStr">
        <is>
          <t xml:space="preserve">KIN B5 ENJUAGUE 500 ML  ANDROMACO 1 PZA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1</v>
      </c>
      <c r="K329" t="inlineStr">
        <is>
          <t>ANDROMACO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21</v>
      </c>
      <c r="W329">
        <f>U329/J329</f>
        <v/>
      </c>
    </row>
    <row r="330">
      <c r="A330" t="inlineStr">
        <is>
          <t>FARMACIA OTC IVA</t>
        </is>
      </c>
      <c r="B330" t="n">
        <v>83</v>
      </c>
      <c r="C330" t="inlineStr">
        <is>
          <t>7502209290624</t>
        </is>
      </c>
      <c r="D330" t="inlineStr">
        <is>
          <t xml:space="preserve">GELCLAIR GEL 15ML SOB C3  GRUNENTHAL 1 PZA </t>
        </is>
      </c>
      <c r="E330" t="n">
        <v>0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1</v>
      </c>
      <c r="K330" t="inlineStr">
        <is>
          <t>GRUNENTHAL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21</v>
      </c>
      <c r="W330">
        <f>U330/J330</f>
        <v/>
      </c>
    </row>
    <row r="331">
      <c r="A331" t="inlineStr">
        <is>
          <t>FARMACIA OTC IVA</t>
        </is>
      </c>
      <c r="B331" t="n">
        <v>83</v>
      </c>
      <c r="C331" t="inlineStr">
        <is>
          <t>729513132168</t>
        </is>
      </c>
      <c r="D331" t="inlineStr">
        <is>
          <t xml:space="preserve">TOBILLERA ELASTICA M  LE ROY 1 PZA </t>
        </is>
      </c>
      <c r="E331" t="n">
        <v>0</v>
      </c>
      <c r="F331" t="inlineStr">
        <is>
          <t>Automatico</t>
        </is>
      </c>
      <c r="G331" t="n">
        <v>0</v>
      </c>
      <c r="H331" t="n">
        <v>0</v>
      </c>
      <c r="I331" t="n">
        <v>1</v>
      </c>
      <c r="J331" t="n">
        <v>1</v>
      </c>
      <c r="K331" t="inlineStr">
        <is>
          <t>LE ROY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2</v>
      </c>
      <c r="R331" t="n">
        <v>0</v>
      </c>
      <c r="S331" t="n">
        <v>0</v>
      </c>
      <c r="T331" t="n">
        <v>2</v>
      </c>
      <c r="U331">
        <f>IF(S331&lt;=0,0, IF( E331+I331 &gt;= MAX((S331/30)*V331, S331*1.2), 0, CEILING( (MAX((S331/30)*V331, S331*1.2) - (E331+I331)) / J331, 1) * J331))</f>
        <v/>
      </c>
      <c r="V331" t="n">
        <v>18</v>
      </c>
      <c r="W331">
        <f>U331/J331</f>
        <v/>
      </c>
    </row>
    <row r="332">
      <c r="A332" t="inlineStr">
        <is>
          <t>FARMACIA OTC IVA</t>
        </is>
      </c>
      <c r="B332" t="n">
        <v>83</v>
      </c>
      <c r="C332" t="inlineStr">
        <is>
          <t>7502274771462</t>
        </is>
      </c>
      <c r="D332" t="inlineStr">
        <is>
          <t xml:space="preserve">NAILEX FERULA NOCT PIE IZQUIERDO  PISA 1 PZA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1</v>
      </c>
      <c r="J332" t="n">
        <v>1</v>
      </c>
      <c r="K332" t="inlineStr">
        <is>
          <t>PISA</t>
        </is>
      </c>
      <c r="L332" t="n">
        <v>0</v>
      </c>
      <c r="M332" t="n">
        <v>0</v>
      </c>
      <c r="N332" t="n">
        <v>0</v>
      </c>
      <c r="O332" t="n">
        <v>0</v>
      </c>
      <c r="P332" t="n">
        <v>1</v>
      </c>
      <c r="Q332" t="n">
        <v>0</v>
      </c>
      <c r="R332" t="n">
        <v>1</v>
      </c>
      <c r="S332" t="n">
        <v>1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18</v>
      </c>
      <c r="W332">
        <f>U332/J332</f>
        <v/>
      </c>
    </row>
    <row r="333">
      <c r="A333" t="inlineStr">
        <is>
          <t>FARMACIA OTC IVA</t>
        </is>
      </c>
      <c r="B333" t="n">
        <v>83</v>
      </c>
      <c r="C333" t="inlineStr">
        <is>
          <t>7501991760940</t>
        </is>
      </c>
      <c r="D333" t="inlineStr">
        <is>
          <t xml:space="preserve">BASTON CON ASIENTO ALUMINIO IDEAS 1 PZA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2</v>
      </c>
      <c r="J333" t="n">
        <v>1</v>
      </c>
      <c r="K333" t="inlineStr">
        <is>
          <t>IDEAS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1</v>
      </c>
      <c r="R333" t="n">
        <v>0</v>
      </c>
      <c r="S333" t="n">
        <v>0</v>
      </c>
      <c r="T333" t="n">
        <v>1</v>
      </c>
      <c r="U333">
        <f>IF(S333&lt;=0,0, IF( E333+I333 &gt;= MAX((S333/30)*V333, S333*1.2), 0, CEILING( (MAX((S333/30)*V333, S333*1.2) - (E333+I333)) / J333, 1) * J333))</f>
        <v/>
      </c>
      <c r="V333" t="n">
        <v>36</v>
      </c>
      <c r="W333">
        <f>U333/J333</f>
        <v/>
      </c>
    </row>
    <row r="334">
      <c r="A334" t="inlineStr">
        <is>
          <t>FARMACIA OTC IVA</t>
        </is>
      </c>
      <c r="B334" t="n">
        <v>83</v>
      </c>
      <c r="C334" t="inlineStr">
        <is>
          <t>7506194721897</t>
        </is>
      </c>
      <c r="D334" t="inlineStr">
        <is>
          <t xml:space="preserve">COMPRESA PERLAS FRIO CALOR ANTIFAZ BENESTA 120 GRS </t>
        </is>
      </c>
      <c r="E334" t="n">
        <v>0</v>
      </c>
      <c r="F334" t="inlineStr">
        <is>
          <t>Automatico</t>
        </is>
      </c>
      <c r="G334" t="n">
        <v>0</v>
      </c>
      <c r="H334" t="n">
        <v>0</v>
      </c>
      <c r="I334" t="n">
        <v>2</v>
      </c>
      <c r="J334" t="n">
        <v>1</v>
      </c>
      <c r="K334" t="inlineStr">
        <is>
          <t>BENESTA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36</v>
      </c>
      <c r="W334">
        <f>U334/J334</f>
        <v/>
      </c>
    </row>
    <row r="335">
      <c r="A335" t="inlineStr">
        <is>
          <t>FARMACIA OTC IVA</t>
        </is>
      </c>
      <c r="B335" t="n">
        <v>83</v>
      </c>
      <c r="C335" t="inlineStr">
        <is>
          <t>7506194721927</t>
        </is>
      </c>
      <c r="D335" t="inlineStr">
        <is>
          <t xml:space="preserve">COMPRESA DE PERLAS FRIO CALOR GRANDE  BENESTA 450 GRS </t>
        </is>
      </c>
      <c r="E335" t="n">
        <v>0</v>
      </c>
      <c r="F335" t="inlineStr">
        <is>
          <t>Automatico</t>
        </is>
      </c>
      <c r="G335" t="n">
        <v>0</v>
      </c>
      <c r="H335" t="n">
        <v>0</v>
      </c>
      <c r="I335" t="n">
        <v>2</v>
      </c>
      <c r="J335" t="n">
        <v>1</v>
      </c>
      <c r="K335" t="inlineStr">
        <is>
          <t>BENESTA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FARMACIA OTC IVA</t>
        </is>
      </c>
      <c r="B336" t="n">
        <v>83</v>
      </c>
      <c r="C336" t="inlineStr">
        <is>
          <t>7506194721934</t>
        </is>
      </c>
      <c r="D336" t="inlineStr">
        <is>
          <t xml:space="preserve">COMPRESA DE PERLAS FRIO CALOR MEDIANA  BENESTA 250 GRS </t>
        </is>
      </c>
      <c r="E336" t="n">
        <v>0</v>
      </c>
      <c r="F336" t="inlineStr">
        <is>
          <t>Automatico</t>
        </is>
      </c>
      <c r="G336" t="n">
        <v>0</v>
      </c>
      <c r="H336" t="n">
        <v>0</v>
      </c>
      <c r="I336" t="n">
        <v>2</v>
      </c>
      <c r="J336" t="n">
        <v>1</v>
      </c>
      <c r="K336" t="inlineStr">
        <is>
          <t>BENESTA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36</v>
      </c>
      <c r="W336">
        <f>U336/J336</f>
        <v/>
      </c>
    </row>
    <row r="337">
      <c r="A337" t="inlineStr">
        <is>
          <t>FARMACIA OTC IVA</t>
        </is>
      </c>
      <c r="B337" t="n">
        <v>83</v>
      </c>
      <c r="C337" t="inlineStr">
        <is>
          <t>7506194721989</t>
        </is>
      </c>
      <c r="D337" t="inlineStr">
        <is>
          <t xml:space="preserve">BOLSA PARA AGUA CALIENTE FRIA  1.8 LTS  BENESTA 1800 ML. </t>
        </is>
      </c>
      <c r="E337" t="n">
        <v>0</v>
      </c>
      <c r="F337" t="inlineStr">
        <is>
          <t>Automatico</t>
        </is>
      </c>
      <c r="G337" t="n">
        <v>0.07000000000000001</v>
      </c>
      <c r="H337" t="n">
        <v>0</v>
      </c>
      <c r="I337" t="n">
        <v>6</v>
      </c>
      <c r="J337" t="n">
        <v>1</v>
      </c>
      <c r="K337" t="inlineStr">
        <is>
          <t>BENESTA</t>
        </is>
      </c>
      <c r="L337" t="n">
        <v>36</v>
      </c>
      <c r="M337" t="n">
        <v>2.52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36</v>
      </c>
      <c r="W337">
        <f>U337/J337</f>
        <v/>
      </c>
    </row>
    <row r="338">
      <c r="A338" t="inlineStr">
        <is>
          <t>FARMACIA OTC IVA</t>
        </is>
      </c>
      <c r="B338" t="n">
        <v>83</v>
      </c>
      <c r="C338" t="inlineStr">
        <is>
          <t>3701427900351</t>
        </is>
      </c>
      <c r="D338" t="inlineStr">
        <is>
          <t xml:space="preserve">PROBIOLOG FIBR SUP ALIM SB 30X6.2G  MAYOLY SPLINDER ETICOS 1 PZA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1</v>
      </c>
      <c r="K338" t="inlineStr">
        <is>
          <t>MAYOLY SPLINDER ETICOS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 t="n">
        <v>0</v>
      </c>
      <c r="U338">
        <f>IF(S338&lt;=0,0, IF( E338+I338 &gt;= MAX((S338/30)*V338, S338*1.2), 0, CEILING( (MAX((S338/30)*V338, S338*1.2) - (E338+I338)) / J338, 1) * J338))</f>
        <v/>
      </c>
      <c r="V338" t="n">
        <v>18</v>
      </c>
      <c r="W338">
        <f>U338/J338</f>
        <v/>
      </c>
    </row>
    <row r="339">
      <c r="A339" t="inlineStr">
        <is>
          <t>FARMACIA OTC IVA</t>
        </is>
      </c>
      <c r="B339" t="n">
        <v>83</v>
      </c>
      <c r="C339" t="inlineStr">
        <is>
          <t>3760001041019</t>
        </is>
      </c>
      <c r="D339" t="inlineStr">
        <is>
          <t xml:space="preserve">PROBIOLOG MAX  MAYOLY SPLINDER ETICOS 30 PZA </t>
        </is>
      </c>
      <c r="E339" t="n">
        <v>0</v>
      </c>
      <c r="F339" t="inlineStr">
        <is>
          <t>Automatico</t>
        </is>
      </c>
      <c r="G339" t="n">
        <v>0</v>
      </c>
      <c r="H339" t="n">
        <v>0</v>
      </c>
      <c r="I339" t="n">
        <v>0</v>
      </c>
      <c r="J339" t="n">
        <v>1</v>
      </c>
      <c r="K339" t="inlineStr">
        <is>
          <t>MAYOLY SPLINDER ETICOS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14</v>
      </c>
      <c r="W339">
        <f>U339/J339</f>
        <v/>
      </c>
    </row>
    <row r="340">
      <c r="A340" t="inlineStr">
        <is>
          <t>FARMACIA OTC IVA</t>
        </is>
      </c>
      <c r="B340" t="n">
        <v>83</v>
      </c>
      <c r="C340" t="inlineStr">
        <is>
          <t>7500463150883</t>
        </is>
      </c>
      <c r="D340" t="inlineStr">
        <is>
          <t xml:space="preserve">PROBIOTICOS 25 BILLONES 30 CAPS  BIO B 1 PZA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1</v>
      </c>
      <c r="J340" t="n">
        <v>1</v>
      </c>
      <c r="K340" t="inlineStr">
        <is>
          <t>BIO B</t>
        </is>
      </c>
      <c r="L340" t="n">
        <v>0</v>
      </c>
      <c r="M340" t="n">
        <v>0</v>
      </c>
      <c r="N340" t="n">
        <v>0</v>
      </c>
      <c r="O340" t="n">
        <v>0</v>
      </c>
      <c r="P340" t="n">
        <v>2</v>
      </c>
      <c r="Q340" t="n">
        <v>1</v>
      </c>
      <c r="R340" t="n">
        <v>2</v>
      </c>
      <c r="S340" t="n">
        <v>2</v>
      </c>
      <c r="T340" t="n">
        <v>1</v>
      </c>
      <c r="U340">
        <f>IF(S340&lt;=0,0, IF( E340+I340 &gt;= MAX((S340/30)*V340, S340*1.2), 0, CEILING( (MAX((S340/30)*V340, S340*1.2) - (E340+I340)) / J340, 1) * J340))</f>
        <v/>
      </c>
      <c r="V340" t="n">
        <v>18</v>
      </c>
      <c r="W340">
        <f>U340/J340</f>
        <v/>
      </c>
    </row>
    <row r="341">
      <c r="A341" t="inlineStr">
        <is>
          <t>FARMACIA OTC IVA</t>
        </is>
      </c>
      <c r="B341" t="n">
        <v>83</v>
      </c>
      <c r="C341" t="inlineStr">
        <is>
          <t>7503040096642</t>
        </is>
      </c>
      <c r="D341" t="inlineStr">
        <is>
          <t xml:space="preserve">SUPLEMENTO PROBIÓTICOS Y PREBIOTICOS  LIFE 180 21 PZA </t>
        </is>
      </c>
      <c r="E341" t="n">
        <v>0</v>
      </c>
      <c r="F341" t="inlineStr">
        <is>
          <t>Automatico</t>
        </is>
      </c>
      <c r="G341" t="n">
        <v>0</v>
      </c>
      <c r="H341" t="n">
        <v>0</v>
      </c>
      <c r="I341" t="n">
        <v>0</v>
      </c>
      <c r="J341" t="n">
        <v>1</v>
      </c>
      <c r="K341" t="inlineStr">
        <is>
          <t>LIFE 180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18</v>
      </c>
      <c r="W341">
        <f>U341/J341</f>
        <v/>
      </c>
    </row>
    <row r="342">
      <c r="A342" t="inlineStr">
        <is>
          <t>FARMACIA OTC IVA</t>
        </is>
      </c>
      <c r="B342" t="n">
        <v>83</v>
      </c>
      <c r="C342" t="inlineStr">
        <is>
          <t>736085214505</t>
        </is>
      </c>
      <c r="D342" t="inlineStr">
        <is>
          <t xml:space="preserve">SUPL ALIMENT LUTAN 60CAP  SOPHIA 1 PZA </t>
        </is>
      </c>
      <c r="E342" t="n">
        <v>0</v>
      </c>
      <c r="F342" t="inlineStr">
        <is>
          <t>Automatico</t>
        </is>
      </c>
      <c r="G342" t="n">
        <v>0.13</v>
      </c>
      <c r="H342" t="n">
        <v>0</v>
      </c>
      <c r="I342" t="n">
        <v>3</v>
      </c>
      <c r="J342" t="n">
        <v>1</v>
      </c>
      <c r="K342" t="inlineStr">
        <is>
          <t>SOPHIA</t>
        </is>
      </c>
      <c r="L342" t="n">
        <v>18</v>
      </c>
      <c r="M342" t="n">
        <v>2.34</v>
      </c>
      <c r="N342" t="n">
        <v>0</v>
      </c>
      <c r="O342" t="n">
        <v>0</v>
      </c>
      <c r="P342" t="n">
        <v>0</v>
      </c>
      <c r="Q342" t="n">
        <v>1</v>
      </c>
      <c r="R342" t="n">
        <v>0</v>
      </c>
      <c r="S342" t="n">
        <v>0</v>
      </c>
      <c r="T342" t="n">
        <v>1</v>
      </c>
      <c r="U342">
        <f>IF(S342&lt;=0,0, IF( E342+I342 &gt;= MAX((S342/30)*V342, S342*1.2), 0, CEILING( (MAX((S342/30)*V342, S342*1.2) - (E342+I342)) / J342, 1) * J342))</f>
        <v/>
      </c>
      <c r="V342" t="n">
        <v>18</v>
      </c>
      <c r="W342">
        <f>U342/J342</f>
        <v/>
      </c>
    </row>
    <row r="343">
      <c r="A343" t="inlineStr">
        <is>
          <t>FARMACIA OTC IVA</t>
        </is>
      </c>
      <c r="B343" t="n">
        <v>83</v>
      </c>
      <c r="C343" t="inlineStr">
        <is>
          <t>3664798027525</t>
        </is>
      </c>
      <c r="D343" t="inlineStr">
        <is>
          <t xml:space="preserve">SUPLEMENTO WOMAN 50 MAS 30CAPS 250MG  SANOFI 1 PZA </t>
        </is>
      </c>
      <c r="E343" t="n">
        <v>0</v>
      </c>
      <c r="F343" t="inlineStr">
        <is>
          <t>Automatico</t>
        </is>
      </c>
      <c r="G343" t="n">
        <v>0</v>
      </c>
      <c r="H343" t="n">
        <v>0</v>
      </c>
      <c r="I343" t="n">
        <v>1</v>
      </c>
      <c r="J343" t="n">
        <v>1</v>
      </c>
      <c r="K343" t="inlineStr">
        <is>
          <t>SANOFI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0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18</v>
      </c>
      <c r="W343">
        <f>U343/J343</f>
        <v/>
      </c>
    </row>
    <row r="344">
      <c r="A344" t="inlineStr">
        <is>
          <t>FARMACIA OTC IVA</t>
        </is>
      </c>
      <c r="B344" t="n">
        <v>83</v>
      </c>
      <c r="C344" t="inlineStr">
        <is>
          <t>7501070617868</t>
        </is>
      </c>
      <c r="D344" t="inlineStr">
        <is>
          <t xml:space="preserve">BIOMETRIX Q-10 SUPLEMENTO ALIMEN 30 CAPS  SANFER 1 PZA </t>
        </is>
      </c>
      <c r="E344" t="n">
        <v>0</v>
      </c>
      <c r="F344" t="inlineStr">
        <is>
          <t>Automatico</t>
        </is>
      </c>
      <c r="G344" t="n">
        <v>0.01</v>
      </c>
      <c r="H344" t="n">
        <v>0</v>
      </c>
      <c r="I344" t="n">
        <v>1</v>
      </c>
      <c r="J344" t="n">
        <v>1</v>
      </c>
      <c r="K344" t="inlineStr">
        <is>
          <t>SANFER</t>
        </is>
      </c>
      <c r="L344" t="n">
        <v>18</v>
      </c>
      <c r="M344" t="n">
        <v>0.18</v>
      </c>
      <c r="N344" t="n">
        <v>0</v>
      </c>
      <c r="O344" t="n">
        <v>0</v>
      </c>
      <c r="P344" t="n">
        <v>0</v>
      </c>
      <c r="Q344" t="n">
        <v>2</v>
      </c>
      <c r="R344" t="n">
        <v>0</v>
      </c>
      <c r="S344" t="n">
        <v>0</v>
      </c>
      <c r="T344" t="n">
        <v>2</v>
      </c>
      <c r="U344">
        <f>IF(S344&lt;=0,0, IF( E344+I344 &gt;= MAX((S344/30)*V344, S344*1.2), 0, CEILING( (MAX((S344/30)*V344, S344*1.2) - (E344+I344)) / J344, 1) * J344))</f>
        <v/>
      </c>
      <c r="V344" t="n">
        <v>18</v>
      </c>
      <c r="W344">
        <f>U344/J344</f>
        <v/>
      </c>
    </row>
    <row r="345">
      <c r="A345" t="inlineStr">
        <is>
          <t>FARMACIA OTC IVA</t>
        </is>
      </c>
      <c r="B345" t="n">
        <v>83</v>
      </c>
      <c r="C345" t="inlineStr">
        <is>
          <t>7501070617967</t>
        </is>
      </c>
      <c r="D345" t="inlineStr">
        <is>
          <t xml:space="preserve">BIOMETRIX Q-10 SUP ALIM 100CAPS  SANFER 1 PZA </t>
        </is>
      </c>
      <c r="E345" t="n">
        <v>0</v>
      </c>
      <c r="F345" t="inlineStr">
        <is>
          <t>SIN RESURTIDO</t>
        </is>
      </c>
      <c r="G345" t="n">
        <v>0.01</v>
      </c>
      <c r="H345" t="n">
        <v>0</v>
      </c>
      <c r="I345" t="n">
        <v>1</v>
      </c>
      <c r="J345" t="n">
        <v>1</v>
      </c>
      <c r="K345" t="inlineStr">
        <is>
          <t>SANFER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0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FARMACIA OTC IVA</t>
        </is>
      </c>
      <c r="B346" t="n">
        <v>83</v>
      </c>
      <c r="C346" t="inlineStr">
        <is>
          <t>7501298224459</t>
        </is>
      </c>
      <c r="D346" t="inlineStr">
        <is>
          <t xml:space="preserve">DABEON CAP C60  CONSUMER HEALTH 1 PZA </t>
        </is>
      </c>
      <c r="E346" t="n">
        <v>0</v>
      </c>
      <c r="F346" t="inlineStr">
        <is>
          <t>Automatico</t>
        </is>
      </c>
      <c r="G346" t="n">
        <v>0</v>
      </c>
      <c r="H346" t="n">
        <v>0</v>
      </c>
      <c r="I346" t="n">
        <v>0</v>
      </c>
      <c r="J346" t="n">
        <v>1</v>
      </c>
      <c r="K346" t="inlineStr">
        <is>
          <t>CONSUMER HEALTH</t>
        </is>
      </c>
      <c r="L346" t="n">
        <v>0</v>
      </c>
      <c r="M346" t="n">
        <v>0</v>
      </c>
      <c r="N346" t="n">
        <v>0</v>
      </c>
      <c r="O346" t="n">
        <v>0</v>
      </c>
      <c r="P346" t="n">
        <v>0</v>
      </c>
      <c r="Q346" t="n">
        <v>0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FARMACIA OTC IVA</t>
        </is>
      </c>
      <c r="B347" t="n">
        <v>83</v>
      </c>
      <c r="C347" t="inlineStr">
        <is>
          <t>7501300420909</t>
        </is>
      </c>
      <c r="D347" t="inlineStr">
        <is>
          <t xml:space="preserve">MULTIVIT POLY VI GOMIS C60  SIEGFRIED RHEIN 1 PZA </t>
        </is>
      </c>
      <c r="E347" t="n">
        <v>0</v>
      </c>
      <c r="F347" t="inlineStr">
        <is>
          <t>Automatico</t>
        </is>
      </c>
      <c r="G347" t="n">
        <v>0</v>
      </c>
      <c r="H347" t="n">
        <v>0</v>
      </c>
      <c r="I347" t="n">
        <v>0</v>
      </c>
      <c r="J347" t="n">
        <v>1</v>
      </c>
      <c r="K347" t="inlineStr">
        <is>
          <t>SIEGFRIED RHEIN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18</v>
      </c>
      <c r="W347">
        <f>U347/J347</f>
        <v/>
      </c>
    </row>
    <row r="348">
      <c r="A348" t="inlineStr">
        <is>
          <t>FARMACIA OTC IVA</t>
        </is>
      </c>
      <c r="B348" t="n">
        <v>83</v>
      </c>
      <c r="C348" t="inlineStr">
        <is>
          <t>7501314707553</t>
        </is>
      </c>
      <c r="D348" t="inlineStr">
        <is>
          <t xml:space="preserve">SUPLEMENTO ALIMENTICIO CURQSEN  SENOSIAIN LABS 60 PZA </t>
        </is>
      </c>
      <c r="E348" t="n">
        <v>0</v>
      </c>
      <c r="F348" t="inlineStr">
        <is>
          <t>Automatico</t>
        </is>
      </c>
      <c r="G348" t="n">
        <v>0</v>
      </c>
      <c r="H348" t="n">
        <v>0</v>
      </c>
      <c r="I348" t="n">
        <v>0</v>
      </c>
      <c r="J348" t="n">
        <v>1</v>
      </c>
      <c r="K348" t="inlineStr">
        <is>
          <t>SENOSIAIN LABS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0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18</v>
      </c>
      <c r="W348">
        <f>U348/J348</f>
        <v/>
      </c>
    </row>
    <row r="349">
      <c r="A349" t="inlineStr">
        <is>
          <t>FARMACIA OTC IVA</t>
        </is>
      </c>
      <c r="B349" t="n">
        <v>83</v>
      </c>
      <c r="C349" t="inlineStr">
        <is>
          <t>7501390912513</t>
        </is>
      </c>
      <c r="D349" t="inlineStr">
        <is>
          <t xml:space="preserve">ITALVIRON T 50 SPTO ALIM CAPS AMINOACIDOS Y VITAMINA B6 ITALMEX 50 PZA </t>
        </is>
      </c>
      <c r="E349" t="n">
        <v>0</v>
      </c>
      <c r="F349" t="inlineStr">
        <is>
          <t>Automatico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ITALMEX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0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18</v>
      </c>
      <c r="W349">
        <f>U349/J349</f>
        <v/>
      </c>
    </row>
    <row r="350">
      <c r="A350" t="inlineStr">
        <is>
          <t>FARMACIA OTC IVA</t>
        </is>
      </c>
      <c r="B350" t="n">
        <v>83</v>
      </c>
      <c r="C350" t="inlineStr">
        <is>
          <t>7501390912988</t>
        </is>
      </c>
      <c r="D350" t="inlineStr">
        <is>
          <t xml:space="preserve">ITALVIRON KIDS SOBRES CAJAS C/30 SUP. AL  ITALMEX 1 PZA </t>
        </is>
      </c>
      <c r="E350" t="n">
        <v>0</v>
      </c>
      <c r="F350" t="inlineStr">
        <is>
          <t>Automatico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ITALMEX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18</v>
      </c>
      <c r="W350">
        <f>U350/J350</f>
        <v/>
      </c>
    </row>
    <row r="351">
      <c r="A351" t="inlineStr">
        <is>
          <t>FARMACIA OTC IVA</t>
        </is>
      </c>
      <c r="B351" t="n">
        <v>83</v>
      </c>
      <c r="C351" t="inlineStr">
        <is>
          <t>7502235760016</t>
        </is>
      </c>
      <c r="D351" t="inlineStr">
        <is>
          <t xml:space="preserve">TRANSVITAL SUP ALIM53.826G 60CAPSN  EXELTIS 1 PZA </t>
        </is>
      </c>
      <c r="E351" t="n">
        <v>0</v>
      </c>
      <c r="F351" t="inlineStr">
        <is>
          <t>Automatico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EXELTIS</t>
        </is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0</v>
      </c>
      <c r="T351" t="n">
        <v>0</v>
      </c>
      <c r="U351">
        <f>IF(S351&lt;=0,0, IF( E351+I351 &gt;= MAX((S351/30)*V351, S351*1.2), 0, CEILING( (MAX((S351/30)*V351, S351*1.2) - (E351+I351)) / J351, 1) * J351))</f>
        <v/>
      </c>
      <c r="V351" t="n">
        <v>18</v>
      </c>
      <c r="W351">
        <f>U351/J351</f>
        <v/>
      </c>
    </row>
    <row r="352">
      <c r="A352" t="inlineStr">
        <is>
          <t>FARMACIA OTC IVA</t>
        </is>
      </c>
      <c r="B352" t="n">
        <v>83</v>
      </c>
      <c r="C352" t="inlineStr">
        <is>
          <t>7502235760368</t>
        </is>
      </c>
      <c r="D352" t="inlineStr">
        <is>
          <t xml:space="preserve">TRANSVITAL E 30 CAP OMEGA 3 VITAMINAS Y MINERALES EXELTIS 1 PZA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0</v>
      </c>
      <c r="J352" t="n">
        <v>1</v>
      </c>
      <c r="K352" t="inlineStr">
        <is>
          <t>EXELTIS</t>
        </is>
      </c>
      <c r="L352" t="n">
        <v>0</v>
      </c>
      <c r="M352" t="n">
        <v>0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0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18</v>
      </c>
      <c r="W352">
        <f>U352/J352</f>
        <v/>
      </c>
    </row>
    <row r="353">
      <c r="A353" t="inlineStr">
        <is>
          <t>FARMACIA OTC IVA</t>
        </is>
      </c>
      <c r="B353" t="n">
        <v>83</v>
      </c>
      <c r="C353" t="inlineStr">
        <is>
          <t>7502293530439</t>
        </is>
      </c>
      <c r="D353" t="inlineStr">
        <is>
          <t xml:space="preserve">MULTIVITAMINICO MAGNESIO 60 CAPS  MULTI BLUE 1 PZA </t>
        </is>
      </c>
      <c r="E353" t="n">
        <v>0</v>
      </c>
      <c r="F353" t="inlineStr">
        <is>
          <t>Automatico</t>
        </is>
      </c>
      <c r="G353" t="n">
        <v>0.06</v>
      </c>
      <c r="H353" t="n">
        <v>0</v>
      </c>
      <c r="I353" t="n">
        <v>2</v>
      </c>
      <c r="J353" t="n">
        <v>1</v>
      </c>
      <c r="K353" t="inlineStr">
        <is>
          <t>MULTI BLUE</t>
        </is>
      </c>
      <c r="L353" t="n">
        <v>18</v>
      </c>
      <c r="M353" t="n">
        <v>1.08</v>
      </c>
      <c r="N353" t="n">
        <v>0</v>
      </c>
      <c r="O353" t="n">
        <v>0</v>
      </c>
      <c r="P353" t="n">
        <v>3</v>
      </c>
      <c r="Q353" t="n">
        <v>0</v>
      </c>
      <c r="R353" t="n">
        <v>3</v>
      </c>
      <c r="S353" t="n">
        <v>3</v>
      </c>
      <c r="T353" t="n">
        <v>0</v>
      </c>
      <c r="U353">
        <f>IF(S353&lt;=0,0, IF( E353+I353 &gt;= MAX((S353/30)*V353, S353*1.2), 0, CEILING( (MAX((S353/30)*V353, S353*1.2) - (E353+I353)) / J353, 1) * J353))</f>
        <v/>
      </c>
      <c r="V353" t="n">
        <v>18</v>
      </c>
      <c r="W353">
        <f>U353/J353</f>
        <v/>
      </c>
    </row>
    <row r="354">
      <c r="A354" t="inlineStr">
        <is>
          <t>FARMACIA OTC IVA</t>
        </is>
      </c>
      <c r="B354" t="n">
        <v>83</v>
      </c>
      <c r="C354" t="inlineStr">
        <is>
          <t>7503023641913</t>
        </is>
      </c>
      <c r="D354" t="inlineStr">
        <is>
          <t xml:space="preserve">VITAMINA D3 C/VIT K2 45CAP  SOLANUM 1 PZA </t>
        </is>
      </c>
      <c r="E354" t="n">
        <v>0</v>
      </c>
      <c r="F354" t="inlineStr">
        <is>
          <t>Automatico</t>
        </is>
      </c>
      <c r="G354" t="n">
        <v>0</v>
      </c>
      <c r="H354" t="n">
        <v>0</v>
      </c>
      <c r="I354" t="n">
        <v>12</v>
      </c>
      <c r="J354" t="n">
        <v>12</v>
      </c>
      <c r="K354" t="inlineStr">
        <is>
          <t>SOLANUM</t>
        </is>
      </c>
      <c r="L354" t="n">
        <v>0</v>
      </c>
      <c r="M354" t="n">
        <v>0</v>
      </c>
      <c r="N354" t="n">
        <v>0</v>
      </c>
      <c r="O354" t="n">
        <v>0</v>
      </c>
      <c r="P354" t="n">
        <v>2</v>
      </c>
      <c r="Q354" t="n">
        <v>0</v>
      </c>
      <c r="R354" t="n">
        <v>2</v>
      </c>
      <c r="S354" t="n">
        <v>2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18</v>
      </c>
      <c r="W354">
        <f>U354/J354</f>
        <v/>
      </c>
    </row>
    <row r="355">
      <c r="A355" t="inlineStr">
        <is>
          <t>FARMACIA OTC IVA</t>
        </is>
      </c>
      <c r="B355" t="n">
        <v>83</v>
      </c>
      <c r="C355" t="inlineStr">
        <is>
          <t>7503023734776</t>
        </is>
      </c>
      <c r="D355" t="inlineStr">
        <is>
          <t xml:space="preserve">VITAMINA K2 MAS D3 60 CAPS  NATURAL WISDOM 1 PZA </t>
        </is>
      </c>
      <c r="E355" t="n">
        <v>0</v>
      </c>
      <c r="F355" t="inlineStr">
        <is>
          <t>Automatico</t>
        </is>
      </c>
      <c r="G355" t="n">
        <v>0.07000000000000001</v>
      </c>
      <c r="H355" t="n">
        <v>0</v>
      </c>
      <c r="I355" t="n">
        <v>4</v>
      </c>
      <c r="J355" t="n">
        <v>1</v>
      </c>
      <c r="K355" t="inlineStr">
        <is>
          <t>NATURAL WISDOM</t>
        </is>
      </c>
      <c r="L355" t="n">
        <v>18</v>
      </c>
      <c r="M355" t="n">
        <v>1.26</v>
      </c>
      <c r="N355" t="n">
        <v>0</v>
      </c>
      <c r="O355" t="n">
        <v>0</v>
      </c>
      <c r="P355" t="n">
        <v>3</v>
      </c>
      <c r="Q355" t="n">
        <v>3</v>
      </c>
      <c r="R355" t="n">
        <v>3</v>
      </c>
      <c r="S355" t="n">
        <v>3</v>
      </c>
      <c r="T355" t="n">
        <v>3</v>
      </c>
      <c r="U355">
        <f>IF(S355&lt;=0,0, IF( E355+I355 &gt;= MAX((S355/30)*V355, S355*1.2), 0, CEILING( (MAX((S355/30)*V355, S355*1.2) - (E355+I355)) / J355, 1) * J355))</f>
        <v/>
      </c>
      <c r="V355" t="n">
        <v>18</v>
      </c>
      <c r="W355">
        <f>U355/J355</f>
        <v/>
      </c>
    </row>
    <row r="356">
      <c r="A356" t="inlineStr">
        <is>
          <t>FARMACIA OTC IVA</t>
        </is>
      </c>
      <c r="B356" t="n">
        <v>83</v>
      </c>
      <c r="C356" t="inlineStr">
        <is>
          <t>7503024083736</t>
        </is>
      </c>
      <c r="D356" t="inlineStr">
        <is>
          <t xml:space="preserve">SUPLEMENTO ISOFLAVONAS DE SOYA 30 TABS  JUST 1 PZA </t>
        </is>
      </c>
      <c r="E356" t="n">
        <v>0</v>
      </c>
      <c r="F356" t="inlineStr">
        <is>
          <t>Automatico</t>
        </is>
      </c>
      <c r="G356" t="n">
        <v>0</v>
      </c>
      <c r="H356" t="n">
        <v>0</v>
      </c>
      <c r="I356" t="n">
        <v>1</v>
      </c>
      <c r="J356" t="n">
        <v>1</v>
      </c>
      <c r="K356" t="inlineStr">
        <is>
          <t>JUST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0</v>
      </c>
      <c r="R356" t="n">
        <v>2</v>
      </c>
      <c r="S356" t="n">
        <v>2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18</v>
      </c>
      <c r="W356">
        <f>U356/J356</f>
        <v/>
      </c>
    </row>
    <row r="357">
      <c r="A357" t="inlineStr">
        <is>
          <t>FARMACIA OTC IVA</t>
        </is>
      </c>
      <c r="B357" t="n">
        <v>83</v>
      </c>
      <c r="C357" t="inlineStr">
        <is>
          <t>7503041000273</t>
        </is>
      </c>
      <c r="D357" t="inlineStr">
        <is>
          <t xml:space="preserve">SUPLEMENTO PROTEC COMPLEX KIDS SABOR UVA  INDIGO LIFE 30 ML. </t>
        </is>
      </c>
      <c r="E357" t="n">
        <v>0</v>
      </c>
      <c r="F357" t="inlineStr">
        <is>
          <t>Automatico</t>
        </is>
      </c>
      <c r="G357" t="n">
        <v>0</v>
      </c>
      <c r="H357" t="n">
        <v>0</v>
      </c>
      <c r="I357" t="n">
        <v>1</v>
      </c>
      <c r="J357" t="n">
        <v>1</v>
      </c>
      <c r="K357" t="inlineStr">
        <is>
          <t>INDIGO LIFE</t>
        </is>
      </c>
      <c r="L357" t="n">
        <v>0</v>
      </c>
      <c r="M357" t="n">
        <v>0</v>
      </c>
      <c r="N357" t="n">
        <v>0</v>
      </c>
      <c r="O357" t="n">
        <v>0</v>
      </c>
      <c r="P357" t="n">
        <v>0</v>
      </c>
      <c r="Q357" t="n">
        <v>0</v>
      </c>
      <c r="R357" t="n">
        <v>0</v>
      </c>
      <c r="S357" t="n">
        <v>0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18</v>
      </c>
      <c r="W357">
        <f>U357/J357</f>
        <v/>
      </c>
    </row>
    <row r="358">
      <c r="A358" t="inlineStr">
        <is>
          <t>FARMACIA OTC IVA</t>
        </is>
      </c>
      <c r="B358" t="n">
        <v>83</v>
      </c>
      <c r="C358" t="inlineStr">
        <is>
          <t>7502235760627</t>
        </is>
      </c>
      <c r="D358" t="inlineStr">
        <is>
          <t xml:space="preserve">INOFOLIC COMBI HP SUP ALIM 60CAPS  EXELTIS 1 PZA </t>
        </is>
      </c>
      <c r="E358" t="n">
        <v>0</v>
      </c>
      <c r="F358" t="inlineStr">
        <is>
          <t>Automatico</t>
        </is>
      </c>
      <c r="G358" t="n">
        <v>0</v>
      </c>
      <c r="H358" t="n">
        <v>0</v>
      </c>
      <c r="I358" t="n">
        <v>0</v>
      </c>
      <c r="J358" t="n">
        <v>1</v>
      </c>
      <c r="K358" t="inlineStr">
        <is>
          <t>EXELTIS</t>
        </is>
      </c>
      <c r="L358" t="n">
        <v>0</v>
      </c>
      <c r="M358" t="n">
        <v>0</v>
      </c>
      <c r="N358" t="n">
        <v>0</v>
      </c>
      <c r="O358" t="n">
        <v>0</v>
      </c>
      <c r="P358" t="n">
        <v>0</v>
      </c>
      <c r="Q358" t="n">
        <v>0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14</v>
      </c>
      <c r="W358">
        <f>U358/J358</f>
        <v/>
      </c>
    </row>
    <row r="359">
      <c r="A359" t="inlineStr">
        <is>
          <t>FARMACIA OTC IVA</t>
        </is>
      </c>
      <c r="B359" t="n">
        <v>83</v>
      </c>
      <c r="C359" t="inlineStr">
        <is>
          <t>7503006073465</t>
        </is>
      </c>
      <c r="D359" t="inlineStr">
        <is>
          <t xml:space="preserve">VITAMINA C 30 CAPS 500MG  ESSENTIAL NUTRITION 1 PZA </t>
        </is>
      </c>
      <c r="E359" t="n">
        <v>0</v>
      </c>
      <c r="F359" t="inlineStr">
        <is>
          <t>Automatico</t>
        </is>
      </c>
      <c r="G359" t="n">
        <v>0.07000000000000001</v>
      </c>
      <c r="H359" t="n">
        <v>0</v>
      </c>
      <c r="I359" t="n">
        <v>2</v>
      </c>
      <c r="J359" t="n">
        <v>1</v>
      </c>
      <c r="K359" t="inlineStr">
        <is>
          <t>ESSENTIAL NUTRITION</t>
        </is>
      </c>
      <c r="L359" t="n">
        <v>18</v>
      </c>
      <c r="M359" t="n">
        <v>1.26</v>
      </c>
      <c r="N359" t="n">
        <v>0</v>
      </c>
      <c r="O359" t="n">
        <v>0</v>
      </c>
      <c r="P359" t="n">
        <v>3</v>
      </c>
      <c r="Q359" t="n">
        <v>5</v>
      </c>
      <c r="R359" t="n">
        <v>3</v>
      </c>
      <c r="S359" t="n">
        <v>3</v>
      </c>
      <c r="T359" t="n">
        <v>5</v>
      </c>
      <c r="U359">
        <f>IF(S359&lt;=0,0, IF( E359+I359 &gt;= MAX((S359/30)*V359, S359*1.2), 0, CEILING( (MAX((S359/30)*V359, S359*1.2) - (E359+I359)) / J359, 1) * J359))</f>
        <v/>
      </c>
      <c r="V359" t="n">
        <v>18</v>
      </c>
      <c r="W359">
        <f>U359/J359</f>
        <v/>
      </c>
    </row>
    <row r="360">
      <c r="A360" t="inlineStr">
        <is>
          <t>FARMACIA OTC IVA</t>
        </is>
      </c>
      <c r="B360" t="n">
        <v>83</v>
      </c>
      <c r="C360" t="inlineStr">
        <is>
          <t>8400009319</t>
        </is>
      </c>
      <c r="D360" t="inlineStr">
        <is>
          <t xml:space="preserve">SNELVIT OS SUP ALIM 0.952G 60CAPS  GRIN 1 PZA </t>
        </is>
      </c>
      <c r="E360" t="n">
        <v>0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</v>
      </c>
      <c r="K360" t="inlineStr">
        <is>
          <t>GRIN</t>
        </is>
      </c>
      <c r="L360" t="n">
        <v>0</v>
      </c>
      <c r="M360" t="n">
        <v>0</v>
      </c>
      <c r="N360" t="n">
        <v>0</v>
      </c>
      <c r="O360" t="n">
        <v>0</v>
      </c>
      <c r="P360" t="n">
        <v>0</v>
      </c>
      <c r="Q360" t="n">
        <v>0</v>
      </c>
      <c r="R360" t="n">
        <v>0</v>
      </c>
      <c r="S360" t="n">
        <v>0</v>
      </c>
      <c r="T360" t="n">
        <v>0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FARMACIA OTC IVA</t>
        </is>
      </c>
      <c r="B361" t="n">
        <v>83</v>
      </c>
      <c r="C361" t="inlineStr">
        <is>
          <t>8400009340</t>
        </is>
      </c>
      <c r="D361" t="inlineStr">
        <is>
          <t xml:space="preserve">SNELVIT RETI SUP ALI0.932G 60CAPS  GRIN 1 PZA </t>
        </is>
      </c>
      <c r="E361" t="n">
        <v>0</v>
      </c>
      <c r="F361" t="inlineStr">
        <is>
          <t>Automatico</t>
        </is>
      </c>
      <c r="G361" t="n">
        <v>0.01</v>
      </c>
      <c r="H361" t="n">
        <v>0</v>
      </c>
      <c r="I361" t="n">
        <v>1</v>
      </c>
      <c r="J361" t="n">
        <v>1</v>
      </c>
      <c r="K361" t="inlineStr">
        <is>
          <t>GRIN</t>
        </is>
      </c>
      <c r="L361" t="n">
        <v>22</v>
      </c>
      <c r="M361" t="n">
        <v>0.22</v>
      </c>
      <c r="N361" t="n">
        <v>0</v>
      </c>
      <c r="O361" t="n">
        <v>0</v>
      </c>
      <c r="P361" t="n">
        <v>0</v>
      </c>
      <c r="Q361" t="n">
        <v>0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22</v>
      </c>
      <c r="W361">
        <f>U361/J361</f>
        <v/>
      </c>
    </row>
    <row r="362">
      <c r="A362" t="inlineStr">
        <is>
          <t>FARMACIA OTC IVA</t>
        </is>
      </c>
      <c r="B362" t="n">
        <v>83</v>
      </c>
      <c r="C362" t="inlineStr">
        <is>
          <t>736085217476</t>
        </is>
      </c>
      <c r="D362" t="inlineStr">
        <is>
          <t xml:space="preserve">LUTAN 360 VITENO SUP ALIM 60 CAPS  SOPHIA 1 PZA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</v>
      </c>
      <c r="K362" t="inlineStr">
        <is>
          <t>SOPHIA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0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FARMACIA OTC IVA</t>
        </is>
      </c>
      <c r="B363" t="n">
        <v>83</v>
      </c>
      <c r="C363" t="inlineStr">
        <is>
          <t>3504108092051</t>
        </is>
      </c>
      <c r="D363" t="inlineStr">
        <is>
          <t xml:space="preserve">ORANGELART SUP ALIM 200MG 30 CAPS  LABORATORIOS EXPANSCIENCE 1 PZA </t>
        </is>
      </c>
      <c r="E363" t="n">
        <v>0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1</v>
      </c>
      <c r="K363" t="inlineStr">
        <is>
          <t>LABORATORIOS EXPANSCIENCE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14</v>
      </c>
      <c r="W363">
        <f>U363/J363</f>
        <v/>
      </c>
    </row>
    <row r="364">
      <c r="A364" t="inlineStr">
        <is>
          <t>FARMACIA OTC IVA</t>
        </is>
      </c>
      <c r="B364" t="n">
        <v>83</v>
      </c>
      <c r="C364" t="inlineStr">
        <is>
          <t>7350012553401</t>
        </is>
      </c>
      <c r="D364" t="inlineStr">
        <is>
          <t xml:space="preserve">BIOGAIA PROTEC SUP ALIM GTS 10ML  ABBOTT 1 PZA </t>
        </is>
      </c>
      <c r="E364" t="n">
        <v>0</v>
      </c>
      <c r="F364" t="inlineStr">
        <is>
          <t>Automatico</t>
        </is>
      </c>
      <c r="G364" t="n">
        <v>0</v>
      </c>
      <c r="H364" t="n">
        <v>0</v>
      </c>
      <c r="I364" t="n">
        <v>0</v>
      </c>
      <c r="J364" t="n">
        <v>1</v>
      </c>
      <c r="K364" t="inlineStr">
        <is>
          <t>ABBOTT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0</v>
      </c>
      <c r="R364" t="n">
        <v>0</v>
      </c>
      <c r="S364" t="n">
        <v>0</v>
      </c>
      <c r="T364" t="n">
        <v>0</v>
      </c>
      <c r="U364">
        <f>IF(S364&lt;=0,0, IF( E364+I364 &gt;= MAX((S364/30)*V364, S364*1.2), 0, CEILING( (MAX((S364/30)*V364, S364*1.2) - (E364+I364)) / J364, 1) * J364))</f>
        <v/>
      </c>
      <c r="V364" t="n">
        <v>18</v>
      </c>
      <c r="W364">
        <f>U364/J364</f>
        <v/>
      </c>
    </row>
    <row r="365">
      <c r="A365" t="inlineStr">
        <is>
          <t>FARMACIA OTC IVA</t>
        </is>
      </c>
      <c r="B365" t="n">
        <v>83</v>
      </c>
      <c r="C365" t="inlineStr">
        <is>
          <t>7500464038234</t>
        </is>
      </c>
      <c r="D365" t="inlineStr">
        <is>
          <t xml:space="preserve">SUPLEMENTO CARBON ACTIVADO 60 CAPS  BIO B 1 PZA </t>
        </is>
      </c>
      <c r="E365" t="n">
        <v>0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1</v>
      </c>
      <c r="K365" t="inlineStr">
        <is>
          <t>BIO B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0</v>
      </c>
      <c r="R365" t="n">
        <v>0</v>
      </c>
      <c r="S365" t="n">
        <v>0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18</v>
      </c>
      <c r="W365">
        <f>U365/J365</f>
        <v/>
      </c>
    </row>
    <row r="366">
      <c r="A366" t="inlineStr">
        <is>
          <t>FARMACIA OTC IVA</t>
        </is>
      </c>
      <c r="B366" t="n">
        <v>83</v>
      </c>
      <c r="C366" t="inlineStr">
        <is>
          <t>7501058624185</t>
        </is>
      </c>
      <c r="D366" t="inlineStr">
        <is>
          <t xml:space="preserve">G-BALANCE SUP ALIM 60 SOBRE 2.68GC/U  NESTLE 1 PZA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0</v>
      </c>
      <c r="J366" t="n">
        <v>1</v>
      </c>
      <c r="K366" t="inlineStr">
        <is>
          <t>NESTLE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0</v>
      </c>
      <c r="R366" t="n">
        <v>0</v>
      </c>
      <c r="S366" t="n">
        <v>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14</v>
      </c>
      <c r="W366">
        <f>U366/J366</f>
        <v/>
      </c>
    </row>
    <row r="367">
      <c r="A367" t="inlineStr">
        <is>
          <t>FARMACIA OTC IVA</t>
        </is>
      </c>
      <c r="B367" t="n">
        <v>83</v>
      </c>
      <c r="C367" t="inlineStr">
        <is>
          <t>7501058630599</t>
        </is>
      </c>
      <c r="D367" t="inlineStr">
        <is>
          <t xml:space="preserve">CASEC SUP ALIM PVO  NESTLELECH 300 GRS </t>
        </is>
      </c>
      <c r="E367" t="n">
        <v>0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1</v>
      </c>
      <c r="K367" t="inlineStr">
        <is>
          <t>NESTLELECH</t>
        </is>
      </c>
      <c r="L367" t="n">
        <v>0</v>
      </c>
      <c r="M367" t="n">
        <v>0</v>
      </c>
      <c r="N367" t="n">
        <v>0</v>
      </c>
      <c r="O367" t="n">
        <v>0</v>
      </c>
      <c r="P367" t="n">
        <v>0</v>
      </c>
      <c r="Q367" t="n">
        <v>0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14</v>
      </c>
      <c r="W367">
        <f>U367/J367</f>
        <v/>
      </c>
    </row>
    <row r="368">
      <c r="A368" t="inlineStr">
        <is>
          <t>FARMACIA OTC IVA</t>
        </is>
      </c>
      <c r="B368" t="n">
        <v>83</v>
      </c>
      <c r="C368" t="inlineStr">
        <is>
          <t>7501060805732</t>
        </is>
      </c>
      <c r="D368" t="inlineStr">
        <is>
          <t xml:space="preserve">SUPLEMENTO CITRATO DE MAGNESIO LIMON  VIDANAT 150 GRS </t>
        </is>
      </c>
      <c r="E368" t="n">
        <v>0</v>
      </c>
      <c r="F368" t="inlineStr">
        <is>
          <t>Automatico</t>
        </is>
      </c>
      <c r="G368" t="n">
        <v>0</v>
      </c>
      <c r="H368" t="n">
        <v>0</v>
      </c>
      <c r="I368" t="n">
        <v>1</v>
      </c>
      <c r="J368" t="n">
        <v>1</v>
      </c>
      <c r="K368" t="inlineStr">
        <is>
          <t>VIDANAT</t>
        </is>
      </c>
      <c r="L368" t="n">
        <v>0</v>
      </c>
      <c r="M368" t="n">
        <v>0</v>
      </c>
      <c r="N368" t="n">
        <v>0</v>
      </c>
      <c r="O368" t="n">
        <v>0</v>
      </c>
      <c r="P368" t="n">
        <v>1</v>
      </c>
      <c r="Q368" t="n">
        <v>1</v>
      </c>
      <c r="R368" t="n">
        <v>1</v>
      </c>
      <c r="S368" t="n">
        <v>2</v>
      </c>
      <c r="T368" t="n">
        <v>1</v>
      </c>
      <c r="U368">
        <f>IF(S368&lt;=0,0, IF( E368+I368 &gt;= MAX((S368/30)*V368, S368*1.2), 0, CEILING( (MAX((S368/30)*V368, S368*1.2) - (E368+I368)) / J368, 1) * J368))</f>
        <v/>
      </c>
      <c r="V368" t="n">
        <v>18</v>
      </c>
      <c r="W368">
        <f>U368/J368</f>
        <v/>
      </c>
    </row>
    <row r="369">
      <c r="A369" t="inlineStr">
        <is>
          <t>FARMACIA OTC IVA</t>
        </is>
      </c>
      <c r="B369" t="n">
        <v>83</v>
      </c>
      <c r="C369" t="inlineStr">
        <is>
          <t>7501070617981</t>
        </is>
      </c>
      <c r="D369" t="inlineStr">
        <is>
          <t xml:space="preserve">BIOMETRIX PERFORMANCE A-OX 30 CAPS VITAM  SANFER 1 PZA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1</v>
      </c>
      <c r="K369" t="inlineStr">
        <is>
          <t>SANFER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18</v>
      </c>
      <c r="W369">
        <f>U369/J369</f>
        <v/>
      </c>
    </row>
    <row r="370">
      <c r="A370" t="inlineStr">
        <is>
          <t>FARMACIA OTC IVA</t>
        </is>
      </c>
      <c r="B370" t="n">
        <v>83</v>
      </c>
      <c r="C370" t="inlineStr">
        <is>
          <t>7501070617998</t>
        </is>
      </c>
      <c r="D370" t="inlineStr">
        <is>
          <t xml:space="preserve">BIOMETRIX PERFORMANCE A-OX 60 CAPS VITAM  SANFER 1 PZA </t>
        </is>
      </c>
      <c r="E370" t="n">
        <v>0</v>
      </c>
      <c r="F370" t="inlineStr">
        <is>
          <t>SIN RESURTIDO</t>
        </is>
      </c>
      <c r="G370" t="n">
        <v>0.01</v>
      </c>
      <c r="H370" t="n">
        <v>0</v>
      </c>
      <c r="I370" t="n">
        <v>1</v>
      </c>
      <c r="J370" t="n">
        <v>1</v>
      </c>
      <c r="K370" t="inlineStr">
        <is>
          <t>SANFER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FARMACIA OTC IVA</t>
        </is>
      </c>
      <c r="B371" t="n">
        <v>83</v>
      </c>
      <c r="C371" t="inlineStr">
        <is>
          <t>7501070618018</t>
        </is>
      </c>
      <c r="D371" t="inlineStr">
        <is>
          <t xml:space="preserve">BIOMETRIX PERFORM SUP ALIM 30CAPS  SANFER 1 PZA </t>
        </is>
      </c>
      <c r="E371" t="n">
        <v>0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1</v>
      </c>
      <c r="K371" t="inlineStr">
        <is>
          <t>SANFER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0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FARMACIA OTC IVA</t>
        </is>
      </c>
      <c r="B372" t="n">
        <v>83</v>
      </c>
      <c r="C372" t="inlineStr">
        <is>
          <t>7501088504075</t>
        </is>
      </c>
      <c r="D372" t="inlineStr">
        <is>
          <t xml:space="preserve">BENEI-G SUP ALIM 30 CAPS  CHINOIN 1 PZA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1</v>
      </c>
      <c r="K372" t="inlineStr">
        <is>
          <t>CHINOIN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14</v>
      </c>
      <c r="W372">
        <f>U372/J372</f>
        <v/>
      </c>
    </row>
    <row r="373">
      <c r="A373" t="inlineStr">
        <is>
          <t>FARMACIA OTC IVA</t>
        </is>
      </c>
      <c r="B373" t="n">
        <v>83</v>
      </c>
      <c r="C373" t="inlineStr">
        <is>
          <t>7501089805041</t>
        </is>
      </c>
      <c r="D373" t="inlineStr">
        <is>
          <t xml:space="preserve">TESIFLEX DUO SU ALIM 30SB C/11G  ARMSTRONG 1 PZA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</v>
      </c>
      <c r="K373" t="inlineStr">
        <is>
          <t>ARMSTRONG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FARMACIA OTC IVA</t>
        </is>
      </c>
      <c r="B374" t="n">
        <v>83</v>
      </c>
      <c r="C374" t="inlineStr">
        <is>
          <t>7501101600685</t>
        </is>
      </c>
      <c r="D374" t="inlineStr">
        <is>
          <t xml:space="preserve">STOP &amp; GO SUPL. ALIM. 10 SOBRES 10 ML VT  SILANES 1 PZA </t>
        </is>
      </c>
      <c r="E374" t="n">
        <v>0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1</v>
      </c>
      <c r="K374" t="inlineStr">
        <is>
          <t>SILANES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0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14</v>
      </c>
      <c r="W374">
        <f>U374/J374</f>
        <v/>
      </c>
    </row>
    <row r="375">
      <c r="A375" t="inlineStr">
        <is>
          <t>FARMACIA OTC IVA</t>
        </is>
      </c>
      <c r="B375" t="n">
        <v>83</v>
      </c>
      <c r="C375" t="inlineStr">
        <is>
          <t>7501124184636</t>
        </is>
      </c>
      <c r="D375" t="inlineStr">
        <is>
          <t xml:space="preserve">EPANITER X 60 TABLETAS CARNOT 1 PZA </t>
        </is>
      </c>
      <c r="E375" t="n">
        <v>0</v>
      </c>
      <c r="F375" t="inlineStr">
        <is>
          <t>Automatico</t>
        </is>
      </c>
      <c r="G375" t="n">
        <v>0.01</v>
      </c>
      <c r="H375" t="n">
        <v>0</v>
      </c>
      <c r="I375" t="n">
        <v>1</v>
      </c>
      <c r="J375" t="n">
        <v>1</v>
      </c>
      <c r="K375" t="inlineStr">
        <is>
          <t>CARNOT</t>
        </is>
      </c>
      <c r="L375" t="n">
        <v>22</v>
      </c>
      <c r="M375" t="n">
        <v>0.22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FARMACIA OTC IVA</t>
        </is>
      </c>
      <c r="B376" t="n">
        <v>83</v>
      </c>
      <c r="C376" t="inlineStr">
        <is>
          <t>7501124184667</t>
        </is>
      </c>
      <c r="D376" t="inlineStr">
        <is>
          <t xml:space="preserve">FIBIOMET SUP ALIMENTICIO 10 SOB 3 G  CARNOT 1 PZA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</v>
      </c>
      <c r="K376" t="inlineStr">
        <is>
          <t>CARNOT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14</v>
      </c>
      <c r="W376">
        <f>U376/J376</f>
        <v/>
      </c>
    </row>
    <row r="377">
      <c r="A377" t="inlineStr">
        <is>
          <t>FARMACIA OTC IVA</t>
        </is>
      </c>
      <c r="B377" t="n">
        <v>83</v>
      </c>
      <c r="C377" t="inlineStr">
        <is>
          <t>7501250812571</t>
        </is>
      </c>
      <c r="D377" t="inlineStr">
        <is>
          <t xml:space="preserve">MERICART 500MG  TEVA 60 PZA </t>
        </is>
      </c>
      <c r="E377" t="n">
        <v>0</v>
      </c>
      <c r="F377" t="inlineStr">
        <is>
          <t>Automatico</t>
        </is>
      </c>
      <c r="G377" t="n">
        <v>0</v>
      </c>
      <c r="H377" t="n">
        <v>0</v>
      </c>
      <c r="I377" t="n">
        <v>0</v>
      </c>
      <c r="J377" t="n">
        <v>1</v>
      </c>
      <c r="K377" t="inlineStr">
        <is>
          <t>TEVA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 t="n">
        <v>0</v>
      </c>
      <c r="U377">
        <f>IF(S377&lt;=0,0, IF( E377+I377 &gt;= MAX((S377/30)*V377, S377*1.2), 0, CEILING( (MAX((S377/30)*V377, S377*1.2) - (E377+I377)) / J377, 1) * J377))</f>
        <v/>
      </c>
      <c r="V377" t="n">
        <v>18</v>
      </c>
      <c r="W377">
        <f>U377/J377</f>
        <v/>
      </c>
    </row>
    <row r="378">
      <c r="A378" t="inlineStr">
        <is>
          <t>FARMACIA OTC IVA</t>
        </is>
      </c>
      <c r="B378" t="n">
        <v>83</v>
      </c>
      <c r="C378" t="inlineStr">
        <is>
          <t>7501273500479</t>
        </is>
      </c>
      <c r="D378" t="inlineStr">
        <is>
          <t xml:space="preserve">LAGENBACH T 60 CASSIA ACUTIFOLIA MEX AMERICA 1 PZA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1</v>
      </c>
      <c r="K378" t="inlineStr">
        <is>
          <t>MEX AMERICA</t>
        </is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0</v>
      </c>
      <c r="R378" t="n">
        <v>0</v>
      </c>
      <c r="S378" t="n">
        <v>0</v>
      </c>
      <c r="T378" t="n">
        <v>0</v>
      </c>
      <c r="U378">
        <f>IF(S378&lt;=0,0, IF( E378+I378 &gt;= MAX((S378/30)*V378, S378*1.2), 0, CEILING( (MAX((S378/30)*V378, S378*1.2) - (E378+I378)) / J378, 1) * J378))</f>
        <v/>
      </c>
      <c r="V378" t="n">
        <v>14</v>
      </c>
      <c r="W378">
        <f>U378/J378</f>
        <v/>
      </c>
    </row>
    <row r="379">
      <c r="A379" t="inlineStr">
        <is>
          <t>FARMACIA OTC IVA</t>
        </is>
      </c>
      <c r="B379" t="n">
        <v>83</v>
      </c>
      <c r="C379" t="inlineStr">
        <is>
          <t>7501293201691</t>
        </is>
      </c>
      <c r="D379" t="inlineStr">
        <is>
          <t xml:space="preserve">SENEX3 POLVO 1.5G SOBRE C15  MEDIX 1 PZA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1</v>
      </c>
      <c r="K379" t="inlineStr">
        <is>
          <t>MEDIX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18</v>
      </c>
      <c r="W379">
        <f>U379/J379</f>
        <v/>
      </c>
    </row>
    <row r="380">
      <c r="A380" t="inlineStr">
        <is>
          <t>FARMACIA OTC IVA</t>
        </is>
      </c>
      <c r="B380" t="n">
        <v>83</v>
      </c>
      <c r="C380" t="inlineStr">
        <is>
          <t>7501293202711</t>
        </is>
      </c>
      <c r="D380" t="inlineStr">
        <is>
          <t xml:space="preserve">LACIDOFIL SUPLEMENTO ALIMENTICIO 14 SOB  MEDIX 1 PZA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1</v>
      </c>
      <c r="K380" t="inlineStr">
        <is>
          <t>MEDIX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FARMACIA OTC IVA</t>
        </is>
      </c>
      <c r="B381" t="n">
        <v>83</v>
      </c>
      <c r="C381" t="inlineStr">
        <is>
          <t>7501390910953</t>
        </is>
      </c>
      <c r="D381" t="inlineStr">
        <is>
          <t xml:space="preserve">HEMAMINA ORAL ACEITE DE HIGADO DE PESCADO COMPLE ITALMEX 10 PZA </t>
        </is>
      </c>
      <c r="E381" t="n">
        <v>0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1</v>
      </c>
      <c r="K381" t="inlineStr">
        <is>
          <t>ITALMEX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18</v>
      </c>
      <c r="W381">
        <f>U381/J381</f>
        <v/>
      </c>
    </row>
    <row r="382">
      <c r="A382" t="inlineStr">
        <is>
          <t>FARMACIA OTC IVA</t>
        </is>
      </c>
      <c r="B382" t="n">
        <v>83</v>
      </c>
      <c r="C382" t="inlineStr">
        <is>
          <t>7501390914098</t>
        </is>
      </c>
      <c r="D382" t="inlineStr">
        <is>
          <t xml:space="preserve">LACTIPAN BABY SUP ALIM SOB 1G  ITALMEX 1 PZA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1</v>
      </c>
      <c r="K382" t="inlineStr">
        <is>
          <t>ITALMEX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14</v>
      </c>
      <c r="W382">
        <f>U382/J382</f>
        <v/>
      </c>
    </row>
    <row r="383">
      <c r="A383" t="inlineStr">
        <is>
          <t>FARMACIA OTC IVA</t>
        </is>
      </c>
      <c r="B383" t="n">
        <v>83</v>
      </c>
      <c r="C383" t="inlineStr">
        <is>
          <t>7501390916092</t>
        </is>
      </c>
      <c r="D383" t="inlineStr">
        <is>
          <t xml:space="preserve">ONIVIX FEM SUP ALIM PVO 30 SB  ITALMEX 1 PZA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</v>
      </c>
      <c r="K383" t="inlineStr">
        <is>
          <t>ITALMEX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FARMACIA OTC IVA</t>
        </is>
      </c>
      <c r="B384" t="n">
        <v>83</v>
      </c>
      <c r="C384" t="inlineStr">
        <is>
          <t>7501468151288</t>
        </is>
      </c>
      <c r="D384" t="inlineStr">
        <is>
          <t xml:space="preserve">SUPLEMENTO PEPTIDOS DE COLAGENO  HABITS 250 GRS </t>
        </is>
      </c>
      <c r="E384" t="n">
        <v>0</v>
      </c>
      <c r="F384" t="inlineStr">
        <is>
          <t>Automatico</t>
        </is>
      </c>
      <c r="G384" t="n">
        <v>0</v>
      </c>
      <c r="H384" t="n">
        <v>0</v>
      </c>
      <c r="I384" t="n">
        <v>1</v>
      </c>
      <c r="J384" t="n">
        <v>8</v>
      </c>
      <c r="K384" t="inlineStr">
        <is>
          <t>HABITS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18</v>
      </c>
      <c r="W384">
        <f>U384/J384</f>
        <v/>
      </c>
    </row>
    <row r="385">
      <c r="A385" t="inlineStr">
        <is>
          <t>FARMACIA OTC IVA</t>
        </is>
      </c>
      <c r="B385" t="n">
        <v>83</v>
      </c>
      <c r="C385" t="inlineStr">
        <is>
          <t>7502235760054</t>
        </is>
      </c>
      <c r="D385" t="inlineStr">
        <is>
          <t xml:space="preserve">PAZ-OB SUP ALIM 30 CAPS  PHARMA 150 ML. </t>
        </is>
      </c>
      <c r="E385" t="n">
        <v>0</v>
      </c>
      <c r="F385" t="inlineStr">
        <is>
          <t>Automatico</t>
        </is>
      </c>
      <c r="G385" t="n">
        <v>0</v>
      </c>
      <c r="H385" t="n">
        <v>0</v>
      </c>
      <c r="I385" t="n">
        <v>0</v>
      </c>
      <c r="J385" t="n">
        <v>1</v>
      </c>
      <c r="K385" t="inlineStr">
        <is>
          <t>PHARMA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18</v>
      </c>
      <c r="W385">
        <f>U385/J385</f>
        <v/>
      </c>
    </row>
    <row r="386">
      <c r="A386" t="inlineStr">
        <is>
          <t>FARMACIA OTC IVA</t>
        </is>
      </c>
      <c r="B386" t="n">
        <v>83</v>
      </c>
      <c r="C386" t="inlineStr">
        <is>
          <t>7502235760061</t>
        </is>
      </c>
      <c r="D386" t="inlineStr">
        <is>
          <t xml:space="preserve">GYNOPHILUS RESTORE TAB VAG C/2  EXELTIS 1 PZA </t>
        </is>
      </c>
      <c r="E386" t="n">
        <v>0</v>
      </c>
      <c r="F386" t="inlineStr">
        <is>
          <t>Automatico</t>
        </is>
      </c>
      <c r="G386" t="n">
        <v>0.04</v>
      </c>
      <c r="H386" t="n">
        <v>0</v>
      </c>
      <c r="I386" t="n">
        <v>1</v>
      </c>
      <c r="J386" t="n">
        <v>1</v>
      </c>
      <c r="K386" t="inlineStr">
        <is>
          <t>EXELTIS</t>
        </is>
      </c>
      <c r="L386" t="n">
        <v>18</v>
      </c>
      <c r="M386" t="n">
        <v>0.72</v>
      </c>
      <c r="N386" t="n">
        <v>0</v>
      </c>
      <c r="O386" t="n">
        <v>0</v>
      </c>
      <c r="P386" t="n">
        <v>1</v>
      </c>
      <c r="Q386" t="n">
        <v>0</v>
      </c>
      <c r="R386" t="n">
        <v>1</v>
      </c>
      <c r="S386" t="n">
        <v>1</v>
      </c>
      <c r="T386" t="n">
        <v>0</v>
      </c>
      <c r="U386">
        <f>IF(S386&lt;=0,0, IF( E386+I386 &gt;= MAX((S386/30)*V386, S386*1.2), 0, CEILING( (MAX((S386/30)*V386, S386*1.2) - (E386+I386)) / J386, 1) * J386))</f>
        <v/>
      </c>
      <c r="V386" t="n">
        <v>18</v>
      </c>
      <c r="W386">
        <f>U386/J386</f>
        <v/>
      </c>
    </row>
    <row r="387">
      <c r="A387" t="inlineStr">
        <is>
          <t>FARMACIA OTC IVA</t>
        </is>
      </c>
      <c r="B387" t="n">
        <v>83</v>
      </c>
      <c r="C387" t="inlineStr">
        <is>
          <t>7502242701316</t>
        </is>
      </c>
      <c r="D387" t="inlineStr">
        <is>
          <t xml:space="preserve">POLIQ SUP ALIM 60 CAPS  CORNE 1 PZA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1</v>
      </c>
      <c r="K387" t="inlineStr">
        <is>
          <t>CORNE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14</v>
      </c>
      <c r="W387">
        <f>U387/J387</f>
        <v/>
      </c>
    </row>
    <row r="388">
      <c r="A388" t="inlineStr">
        <is>
          <t>FARMACIA OTC IVA</t>
        </is>
      </c>
      <c r="B388" t="n">
        <v>83</v>
      </c>
      <c r="C388" t="inlineStr">
        <is>
          <t>7502265600054</t>
        </is>
      </c>
      <c r="D388" t="inlineStr">
        <is>
          <t xml:space="preserve">KALEIDON 3+ SUP ALIM 15 CAPS  A MENARINI 1 PZA </t>
        </is>
      </c>
      <c r="E388" t="n">
        <v>0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1</v>
      </c>
      <c r="K388" t="inlineStr">
        <is>
          <t>A MENARINI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14</v>
      </c>
      <c r="W388">
        <f>U388/J388</f>
        <v/>
      </c>
    </row>
    <row r="389">
      <c r="A389" t="inlineStr">
        <is>
          <t>FARMACIA OTC IVA</t>
        </is>
      </c>
      <c r="B389" t="n">
        <v>83</v>
      </c>
      <c r="C389" t="inlineStr">
        <is>
          <t>7502265600061</t>
        </is>
      </c>
      <c r="D389" t="inlineStr">
        <is>
          <t xml:space="preserve">KALEIDON 3+ SUP ALIM 30 CAPS  A MENARINI 1 PZA </t>
        </is>
      </c>
      <c r="E389" t="n">
        <v>0</v>
      </c>
      <c r="F389" t="inlineStr">
        <is>
          <t>Automatico</t>
        </is>
      </c>
      <c r="G389" t="n">
        <v>0</v>
      </c>
      <c r="H389" t="n">
        <v>0</v>
      </c>
      <c r="I389" t="n">
        <v>0</v>
      </c>
      <c r="J389" t="n">
        <v>1</v>
      </c>
      <c r="K389" t="inlineStr">
        <is>
          <t>A MENARINI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14</v>
      </c>
      <c r="W389">
        <f>U389/J389</f>
        <v/>
      </c>
    </row>
    <row r="390">
      <c r="A390" t="inlineStr">
        <is>
          <t>FARMACIA OTC IVA</t>
        </is>
      </c>
      <c r="B390" t="n">
        <v>83</v>
      </c>
      <c r="C390" t="inlineStr">
        <is>
          <t>7503018047263</t>
        </is>
      </c>
      <c r="D390" t="inlineStr">
        <is>
          <t xml:space="preserve">L CARNITINA 60 CAPS NATURELAB 1 PZA  NATURELAB 1 PZA </t>
        </is>
      </c>
      <c r="E390" t="n">
        <v>0</v>
      </c>
      <c r="F390" t="inlineStr">
        <is>
          <t>Automatico</t>
        </is>
      </c>
      <c r="G390" t="n">
        <v>0</v>
      </c>
      <c r="H390" t="n">
        <v>0</v>
      </c>
      <c r="I390" t="n">
        <v>1</v>
      </c>
      <c r="J390" t="n">
        <v>1</v>
      </c>
      <c r="K390" t="inlineStr">
        <is>
          <t>NATURELAB</t>
        </is>
      </c>
      <c r="L390" t="n">
        <v>0</v>
      </c>
      <c r="M390" t="n">
        <v>0</v>
      </c>
      <c r="N390" t="n">
        <v>0</v>
      </c>
      <c r="O390" t="n">
        <v>0</v>
      </c>
      <c r="P390" t="n">
        <v>2</v>
      </c>
      <c r="Q390" t="n">
        <v>3</v>
      </c>
      <c r="R390" t="n">
        <v>2</v>
      </c>
      <c r="S390" t="n">
        <v>2</v>
      </c>
      <c r="T390" t="n">
        <v>3</v>
      </c>
      <c r="U390">
        <f>IF(S390&lt;=0,0, IF( E390+I390 &gt;= MAX((S390/30)*V390, S390*1.2), 0, CEILING( (MAX((S390/30)*V390, S390*1.2) - (E390+I390)) / J390, 1) * J390))</f>
        <v/>
      </c>
      <c r="V390" t="n">
        <v>18</v>
      </c>
      <c r="W390">
        <f>U390/J390</f>
        <v/>
      </c>
    </row>
    <row r="391">
      <c r="A391" t="inlineStr">
        <is>
          <t>FARMACIA OTC IVA</t>
        </is>
      </c>
      <c r="B391" t="n">
        <v>83</v>
      </c>
      <c r="C391" t="inlineStr">
        <is>
          <t>7503024083729</t>
        </is>
      </c>
      <c r="D391" t="inlineStr">
        <is>
          <t xml:space="preserve">SUPLEMENTO CALOSTRO ZINC 30 CAPS ANTI-VR JUST 1 PZA </t>
        </is>
      </c>
      <c r="E391" t="n">
        <v>0</v>
      </c>
      <c r="F391" t="inlineStr">
        <is>
          <t>Automatico</t>
        </is>
      </c>
      <c r="G391" t="n">
        <v>0</v>
      </c>
      <c r="H391" t="n">
        <v>0</v>
      </c>
      <c r="I391" t="n">
        <v>0</v>
      </c>
      <c r="J391" t="n">
        <v>1</v>
      </c>
      <c r="K391" t="inlineStr">
        <is>
          <t>JUST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18</v>
      </c>
      <c r="W391">
        <f>U391/J391</f>
        <v/>
      </c>
    </row>
    <row r="392">
      <c r="A392" t="inlineStr">
        <is>
          <t>FARMACIA OTC IVA</t>
        </is>
      </c>
      <c r="B392" t="n">
        <v>83</v>
      </c>
      <c r="C392" t="inlineStr">
        <is>
          <t>7503024539431</t>
        </is>
      </c>
      <c r="D392" t="inlineStr">
        <is>
          <t xml:space="preserve">COLAGENO HIDROLIZADO Y ACIDO HIALURONICO POLVO LIFE 180 320 GRS </t>
        </is>
      </c>
      <c r="E392" t="n">
        <v>0</v>
      </c>
      <c r="F392" t="inlineStr">
        <is>
          <t>Automatico</t>
        </is>
      </c>
      <c r="G392" t="n">
        <v>0</v>
      </c>
      <c r="H392" t="n">
        <v>0</v>
      </c>
      <c r="I392" t="n">
        <v>0</v>
      </c>
      <c r="J392" t="n">
        <v>1</v>
      </c>
      <c r="K392" t="inlineStr">
        <is>
          <t>LIFE 180</t>
        </is>
      </c>
      <c r="L392" t="n">
        <v>0</v>
      </c>
      <c r="M392" t="n">
        <v>0</v>
      </c>
      <c r="N392" t="n">
        <v>0</v>
      </c>
      <c r="O392" t="n">
        <v>0</v>
      </c>
      <c r="P392" t="n">
        <v>0</v>
      </c>
      <c r="Q392" t="n">
        <v>0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18</v>
      </c>
      <c r="W392">
        <f>U392/J392</f>
        <v/>
      </c>
    </row>
    <row r="393">
      <c r="A393" t="inlineStr">
        <is>
          <t>FARMACIA OTC IVA</t>
        </is>
      </c>
      <c r="B393" t="n">
        <v>83</v>
      </c>
      <c r="C393" t="inlineStr">
        <is>
          <t>7503027679653</t>
        </is>
      </c>
      <c r="D393" t="inlineStr">
        <is>
          <t xml:space="preserve">SUPLEMENTO BERBERINA COMPLEX 30 CAPS  NATURAL WISDOM 1 PZA </t>
        </is>
      </c>
      <c r="E393" t="n">
        <v>0</v>
      </c>
      <c r="F393" t="inlineStr">
        <is>
          <t>Automatico</t>
        </is>
      </c>
      <c r="G393" t="n">
        <v>0</v>
      </c>
      <c r="H393" t="n">
        <v>0</v>
      </c>
      <c r="I393" t="n">
        <v>1</v>
      </c>
      <c r="J393" t="n">
        <v>1</v>
      </c>
      <c r="K393" t="inlineStr">
        <is>
          <t>NATURAL WISDOM</t>
        </is>
      </c>
      <c r="L393" t="n">
        <v>0</v>
      </c>
      <c r="M393" t="n">
        <v>0</v>
      </c>
      <c r="N393" t="n">
        <v>0</v>
      </c>
      <c r="O393" t="n">
        <v>0</v>
      </c>
      <c r="P393" t="n">
        <v>1</v>
      </c>
      <c r="Q393" t="n">
        <v>1</v>
      </c>
      <c r="R393" t="n">
        <v>1</v>
      </c>
      <c r="S393" t="n">
        <v>1</v>
      </c>
      <c r="T393" t="n">
        <v>1</v>
      </c>
      <c r="U393">
        <f>IF(S393&lt;=0,0, IF( E393+I393 &gt;= MAX((S393/30)*V393, S393*1.2), 0, CEILING( (MAX((S393/30)*V393, S393*1.2) - (E393+I393)) / J393, 1) * J393))</f>
        <v/>
      </c>
      <c r="V393" t="n">
        <v>18</v>
      </c>
      <c r="W393">
        <f>U393/J393</f>
        <v/>
      </c>
    </row>
    <row r="394">
      <c r="A394" t="inlineStr">
        <is>
          <t>FARMACIA OTC IVA</t>
        </is>
      </c>
      <c r="B394" t="n">
        <v>83</v>
      </c>
      <c r="C394" t="inlineStr">
        <is>
          <t>7503027679936</t>
        </is>
      </c>
      <c r="D394" t="inlineStr">
        <is>
          <t xml:space="preserve">SUPLEMENTO MAGNESIO COMPLEX 30 CAPS  NATURAL WISDOM 1 PZA </t>
        </is>
      </c>
      <c r="E394" t="n">
        <v>0</v>
      </c>
      <c r="F394" t="inlineStr">
        <is>
          <t>Automatico</t>
        </is>
      </c>
      <c r="G394" t="n">
        <v>0.07000000000000001</v>
      </c>
      <c r="H394" t="n">
        <v>0</v>
      </c>
      <c r="I394" t="n">
        <v>2</v>
      </c>
      <c r="J394" t="n">
        <v>1</v>
      </c>
      <c r="K394" t="inlineStr">
        <is>
          <t>NATURAL WISDOM</t>
        </is>
      </c>
      <c r="L394" t="n">
        <v>18</v>
      </c>
      <c r="M394" t="n">
        <v>1.26</v>
      </c>
      <c r="N394" t="n">
        <v>0</v>
      </c>
      <c r="O394" t="n">
        <v>0</v>
      </c>
      <c r="P394" t="n">
        <v>2</v>
      </c>
      <c r="Q394" t="n">
        <v>4</v>
      </c>
      <c r="R394" t="n">
        <v>2</v>
      </c>
      <c r="S394" t="n">
        <v>2</v>
      </c>
      <c r="T394" t="n">
        <v>5</v>
      </c>
      <c r="U394">
        <f>IF(S394&lt;=0,0, IF( E394+I394 &gt;= MAX((S394/30)*V394, S394*1.2), 0, CEILING( (MAX((S394/30)*V394, S394*1.2) - (E394+I394)) / J394, 1) * J394))</f>
        <v/>
      </c>
      <c r="V394" t="n">
        <v>18</v>
      </c>
      <c r="W394">
        <f>U394/J394</f>
        <v/>
      </c>
    </row>
    <row r="395">
      <c r="A395" t="inlineStr">
        <is>
          <t>FARMACIA OTC IVA</t>
        </is>
      </c>
      <c r="B395" t="n">
        <v>83</v>
      </c>
      <c r="C395" t="inlineStr">
        <is>
          <t>7503037756337</t>
        </is>
      </c>
      <c r="D395" t="inlineStr">
        <is>
          <t xml:space="preserve">NAD RESVERATROL GLUTATION 60 CAPS  HEALTHADDICTION 1 PZA </t>
        </is>
      </c>
      <c r="E395" t="n">
        <v>0</v>
      </c>
      <c r="F395" t="inlineStr">
        <is>
          <t>Automatico</t>
        </is>
      </c>
      <c r="G395" t="n">
        <v>0.06</v>
      </c>
      <c r="H395" t="n">
        <v>0</v>
      </c>
      <c r="I395" t="n">
        <v>2</v>
      </c>
      <c r="J395" t="n">
        <v>1</v>
      </c>
      <c r="K395" t="inlineStr">
        <is>
          <t>HEALTHADDICTION</t>
        </is>
      </c>
      <c r="L395" t="n">
        <v>18</v>
      </c>
      <c r="M395" t="n">
        <v>1.08</v>
      </c>
      <c r="N395" t="n">
        <v>0</v>
      </c>
      <c r="O395" t="n">
        <v>0</v>
      </c>
      <c r="P395" t="n">
        <v>3</v>
      </c>
      <c r="Q395" t="n">
        <v>0</v>
      </c>
      <c r="R395" t="n">
        <v>3</v>
      </c>
      <c r="S395" t="n">
        <v>3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18</v>
      </c>
      <c r="W395">
        <f>U395/J395</f>
        <v/>
      </c>
    </row>
    <row r="396">
      <c r="A396" t="inlineStr">
        <is>
          <t>FARMACIA OTC IVA</t>
        </is>
      </c>
      <c r="B396" t="n">
        <v>83</v>
      </c>
      <c r="C396" t="inlineStr">
        <is>
          <t>7503037757396</t>
        </is>
      </c>
      <c r="D396" t="inlineStr">
        <is>
          <t xml:space="preserve">SUPL GLICINATO DE MAGNESIO MAG GLICI 60C  HEALTHADDICTION 1 PZA </t>
        </is>
      </c>
      <c r="E396" t="n">
        <v>0</v>
      </c>
      <c r="F396" t="inlineStr">
        <is>
          <t>Automatico</t>
        </is>
      </c>
      <c r="G396" t="n">
        <v>0</v>
      </c>
      <c r="H396" t="n">
        <v>0</v>
      </c>
      <c r="I396" t="n">
        <v>3</v>
      </c>
      <c r="J396" t="n">
        <v>1</v>
      </c>
      <c r="K396" t="inlineStr">
        <is>
          <t>HEALTHADDICTION</t>
        </is>
      </c>
      <c r="L396" t="n">
        <v>0</v>
      </c>
      <c r="M396" t="n">
        <v>0</v>
      </c>
      <c r="N396" t="n">
        <v>0</v>
      </c>
      <c r="O396" t="n">
        <v>0</v>
      </c>
      <c r="P396" t="n">
        <v>3</v>
      </c>
      <c r="Q396" t="n">
        <v>5</v>
      </c>
      <c r="R396" t="n">
        <v>3</v>
      </c>
      <c r="S396" t="n">
        <v>3</v>
      </c>
      <c r="T396" t="n">
        <v>6</v>
      </c>
      <c r="U396">
        <f>IF(S396&lt;=0,0, IF( E396+I396 &gt;= MAX((S396/30)*V396, S396*1.2), 0, CEILING( (MAX((S396/30)*V396, S396*1.2) - (E396+I396)) / J396, 1) * J396))</f>
        <v/>
      </c>
      <c r="V396" t="n">
        <v>22</v>
      </c>
      <c r="W396">
        <f>U396/J396</f>
        <v/>
      </c>
    </row>
    <row r="397">
      <c r="A397" t="inlineStr">
        <is>
          <t>FARMACIA OTC IVA</t>
        </is>
      </c>
      <c r="B397" t="n">
        <v>83</v>
      </c>
      <c r="C397" t="inlineStr">
        <is>
          <t>7503038209153</t>
        </is>
      </c>
      <c r="D397" t="inlineStr">
        <is>
          <t xml:space="preserve">SUPL GLICINATO MAGNESIO GLICI MAG 120 CP  BIRDMAN 1 PZA </t>
        </is>
      </c>
      <c r="E397" t="n">
        <v>0</v>
      </c>
      <c r="F397" t="inlineStr">
        <is>
          <t>Automatico</t>
        </is>
      </c>
      <c r="G397" t="n">
        <v>0</v>
      </c>
      <c r="H397" t="n">
        <v>0</v>
      </c>
      <c r="I397" t="n">
        <v>1</v>
      </c>
      <c r="J397" t="n">
        <v>1</v>
      </c>
      <c r="K397" t="inlineStr">
        <is>
          <t>BIRDMAN</t>
        </is>
      </c>
      <c r="L397" t="n">
        <v>0</v>
      </c>
      <c r="M397" t="n">
        <v>0</v>
      </c>
      <c r="N397" t="n">
        <v>0</v>
      </c>
      <c r="O397" t="n">
        <v>0</v>
      </c>
      <c r="P397" t="n">
        <v>3</v>
      </c>
      <c r="Q397" t="n">
        <v>0</v>
      </c>
      <c r="R397" t="n">
        <v>3</v>
      </c>
      <c r="S397" t="n">
        <v>3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18</v>
      </c>
      <c r="W397">
        <f>U397/J397</f>
        <v/>
      </c>
    </row>
    <row r="398">
      <c r="A398" t="inlineStr">
        <is>
          <t>FARMACIA OTC IVA</t>
        </is>
      </c>
      <c r="B398" t="n">
        <v>83</v>
      </c>
      <c r="C398" t="inlineStr">
        <is>
          <t>7503040096604</t>
        </is>
      </c>
      <c r="D398" t="inlineStr">
        <is>
          <t xml:space="preserve">COLAGENO HIDROLIZADO CON BIOTINA POLVO LIFE 180 360 GRS </t>
        </is>
      </c>
      <c r="E398" t="n">
        <v>0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1</v>
      </c>
      <c r="K398" t="inlineStr">
        <is>
          <t>LIFE 180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0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18</v>
      </c>
      <c r="W398">
        <f>U398/J398</f>
        <v/>
      </c>
    </row>
    <row r="399">
      <c r="A399" t="inlineStr">
        <is>
          <t>FARMACIA OTC IVA</t>
        </is>
      </c>
      <c r="B399" t="n">
        <v>83</v>
      </c>
      <c r="C399" t="inlineStr">
        <is>
          <t>7503044633058</t>
        </is>
      </c>
      <c r="D399" t="inlineStr">
        <is>
          <t xml:space="preserve">SOFLAVIN PLUS SUP ALIM 60 CAPS  CORNE 1 PZA </t>
        </is>
      </c>
      <c r="E399" t="n">
        <v>0</v>
      </c>
      <c r="F399" t="inlineStr">
        <is>
          <t>Automatico</t>
        </is>
      </c>
      <c r="G399" t="n">
        <v>0</v>
      </c>
      <c r="H399" t="n">
        <v>0</v>
      </c>
      <c r="I399" t="n">
        <v>0</v>
      </c>
      <c r="J399" t="n">
        <v>1</v>
      </c>
      <c r="K399" t="inlineStr">
        <is>
          <t>CORNE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0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14</v>
      </c>
      <c r="W399">
        <f>U399/J399</f>
        <v/>
      </c>
    </row>
    <row r="400">
      <c r="A400" t="inlineStr">
        <is>
          <t>FARMACIA OTC IVA</t>
        </is>
      </c>
      <c r="B400" t="n">
        <v>83</v>
      </c>
      <c r="C400" t="inlineStr">
        <is>
          <t>7506462800491</t>
        </is>
      </c>
      <c r="D400" t="inlineStr">
        <is>
          <t xml:space="preserve">SUPLEMENTO TRI MAGNESIO COMPLEX 90 CAP  NUTRAVIA 1 PZA </t>
        </is>
      </c>
      <c r="E400" t="n">
        <v>0</v>
      </c>
      <c r="F400" t="inlineStr">
        <is>
          <t>Automatico</t>
        </is>
      </c>
      <c r="G400" t="n">
        <v>0</v>
      </c>
      <c r="H400" t="n">
        <v>0</v>
      </c>
      <c r="I400" t="n">
        <v>1</v>
      </c>
      <c r="J400" t="n">
        <v>1</v>
      </c>
      <c r="K400" t="inlineStr">
        <is>
          <t>NUTRAVIA</t>
        </is>
      </c>
      <c r="L400" t="n">
        <v>0</v>
      </c>
      <c r="M400" t="n">
        <v>0</v>
      </c>
      <c r="N400" t="n">
        <v>0</v>
      </c>
      <c r="O400" t="n">
        <v>0</v>
      </c>
      <c r="P400" t="n">
        <v>0</v>
      </c>
      <c r="Q400" t="n">
        <v>0</v>
      </c>
      <c r="R400" t="n">
        <v>0</v>
      </c>
      <c r="S400" t="n">
        <v>0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18</v>
      </c>
      <c r="W400">
        <f>U400/J400</f>
        <v/>
      </c>
    </row>
    <row r="401">
      <c r="A401" t="inlineStr">
        <is>
          <t>FARMACIA OTC IVA</t>
        </is>
      </c>
      <c r="B401" t="n">
        <v>83</v>
      </c>
      <c r="C401" t="inlineStr">
        <is>
          <t>7506462800613</t>
        </is>
      </c>
      <c r="D401" t="inlineStr">
        <is>
          <t xml:space="preserve">SUPLEMENTO GLICINATO MAGNESIO 180 CAP  NUTRAVIA 1 PZA </t>
        </is>
      </c>
      <c r="E401" t="n">
        <v>0</v>
      </c>
      <c r="F401" t="inlineStr">
        <is>
          <t>Automatico</t>
        </is>
      </c>
      <c r="G401" t="n">
        <v>0</v>
      </c>
      <c r="H401" t="n">
        <v>0</v>
      </c>
      <c r="I401" t="n">
        <v>1</v>
      </c>
      <c r="J401" t="n">
        <v>1</v>
      </c>
      <c r="K401" t="inlineStr">
        <is>
          <t>NUTRAVIA</t>
        </is>
      </c>
      <c r="L401" t="n">
        <v>0</v>
      </c>
      <c r="M401" t="n">
        <v>0</v>
      </c>
      <c r="N401" t="n">
        <v>0</v>
      </c>
      <c r="O401" t="n">
        <v>0</v>
      </c>
      <c r="P401" t="n">
        <v>0</v>
      </c>
      <c r="Q401" t="n">
        <v>0</v>
      </c>
      <c r="R401" t="n">
        <v>0</v>
      </c>
      <c r="S401" t="n">
        <v>0</v>
      </c>
      <c r="T401" t="n">
        <v>0</v>
      </c>
      <c r="U401">
        <f>IF(S401&lt;=0,0, IF( E401+I401 &gt;= MAX((S401/30)*V401, S401*1.2), 0, CEILING( (MAX((S401/30)*V401, S401*1.2) - (E401+I401)) / J401, 1) * J401))</f>
        <v/>
      </c>
      <c r="V401" t="n">
        <v>18</v>
      </c>
      <c r="W401">
        <f>U401/J401</f>
        <v/>
      </c>
    </row>
    <row r="402">
      <c r="A402" t="inlineStr">
        <is>
          <t>FARMACIA OTC IVA</t>
        </is>
      </c>
      <c r="B402" t="n">
        <v>83</v>
      </c>
      <c r="C402" t="inlineStr">
        <is>
          <t>7891317036959</t>
        </is>
      </c>
      <c r="D402" t="inlineStr">
        <is>
          <t xml:space="preserve">FORTICE II SUP ALIM 30 CPR  EUROFARMA 1 PZA </t>
        </is>
      </c>
      <c r="E402" t="n">
        <v>0</v>
      </c>
      <c r="F402" t="inlineStr">
        <is>
          <t>Automatico</t>
        </is>
      </c>
      <c r="G402" t="n">
        <v>0</v>
      </c>
      <c r="H402" t="n">
        <v>0</v>
      </c>
      <c r="I402" t="n">
        <v>0</v>
      </c>
      <c r="J402" t="n">
        <v>1</v>
      </c>
      <c r="K402" t="inlineStr">
        <is>
          <t>EUROFARMA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0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FARMACIA OTC IVA</t>
        </is>
      </c>
      <c r="B403" t="n">
        <v>83</v>
      </c>
      <c r="C403" t="inlineStr">
        <is>
          <t>7503011360949</t>
        </is>
      </c>
      <c r="D403" t="inlineStr">
        <is>
          <t xml:space="preserve">SUPL MELENA LEON COLA PAVO CORDYC 60 CAP  HEALTHADDICTION 1 PZA </t>
        </is>
      </c>
      <c r="E403" t="n">
        <v>0</v>
      </c>
      <c r="F403" t="inlineStr">
        <is>
          <t>Automatico</t>
        </is>
      </c>
      <c r="G403" t="n">
        <v>0</v>
      </c>
      <c r="H403" t="n">
        <v>0</v>
      </c>
      <c r="I403" t="n">
        <v>1</v>
      </c>
      <c r="J403" t="n">
        <v>1</v>
      </c>
      <c r="K403" t="inlineStr">
        <is>
          <t>HEALTHADDICTION</t>
        </is>
      </c>
      <c r="L403" t="n">
        <v>0</v>
      </c>
      <c r="M403" t="n">
        <v>0</v>
      </c>
      <c r="N403" t="n">
        <v>0</v>
      </c>
      <c r="O403" t="n">
        <v>0</v>
      </c>
      <c r="P403" t="n">
        <v>1</v>
      </c>
      <c r="Q403" t="n">
        <v>1</v>
      </c>
      <c r="R403" t="n">
        <v>1</v>
      </c>
      <c r="S403" t="n">
        <v>1</v>
      </c>
      <c r="T403" t="n">
        <v>1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FARMACIA OTC IVA</t>
        </is>
      </c>
      <c r="B404" t="n">
        <v>83</v>
      </c>
      <c r="C404" t="inlineStr">
        <is>
          <t>7503033550557</t>
        </is>
      </c>
      <c r="D404" t="inlineStr">
        <is>
          <t xml:space="preserve">SUPLEMENTO HONGO MELENA LEÓN 120 CAP  COMMONS 1 PZA </t>
        </is>
      </c>
      <c r="E404" t="n">
        <v>0</v>
      </c>
      <c r="F404" t="inlineStr">
        <is>
          <t>Automatico</t>
        </is>
      </c>
      <c r="G404" t="n">
        <v>0</v>
      </c>
      <c r="H404" t="n">
        <v>0</v>
      </c>
      <c r="I404" t="n">
        <v>1</v>
      </c>
      <c r="J404" t="n">
        <v>1</v>
      </c>
      <c r="K404" t="inlineStr">
        <is>
          <t>COMMONS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0</v>
      </c>
      <c r="R404" t="n">
        <v>1</v>
      </c>
      <c r="S404" t="n">
        <v>1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18</v>
      </c>
      <c r="W404">
        <f>U404/J404</f>
        <v/>
      </c>
    </row>
    <row r="405">
      <c r="A405" t="inlineStr">
        <is>
          <t>FARMACIA OTC IVA</t>
        </is>
      </c>
      <c r="B405" t="n">
        <v>83</v>
      </c>
      <c r="C405" t="inlineStr">
        <is>
          <t>7502262360098</t>
        </is>
      </c>
      <c r="D405" t="inlineStr">
        <is>
          <t xml:space="preserve">ACEITE DE PESCADO SIN OLOR CAPS 65  GRISI 1 PZA </t>
        </is>
      </c>
      <c r="E405" t="n">
        <v>0</v>
      </c>
      <c r="F405" t="inlineStr">
        <is>
          <t>Automatico</t>
        </is>
      </c>
      <c r="G405" t="n">
        <v>0</v>
      </c>
      <c r="H405" t="n">
        <v>0</v>
      </c>
      <c r="I405" t="n">
        <v>3</v>
      </c>
      <c r="J405" t="n">
        <v>1</v>
      </c>
      <c r="K405" t="inlineStr">
        <is>
          <t>GRISI</t>
        </is>
      </c>
      <c r="L405" t="n">
        <v>0</v>
      </c>
      <c r="M405" t="n">
        <v>0</v>
      </c>
      <c r="N405" t="n">
        <v>0</v>
      </c>
      <c r="O405" t="n">
        <v>0</v>
      </c>
      <c r="P405" t="n">
        <v>7</v>
      </c>
      <c r="Q405" t="n">
        <v>5</v>
      </c>
      <c r="R405" t="n">
        <v>7</v>
      </c>
      <c r="S405" t="n">
        <v>9</v>
      </c>
      <c r="T405" t="n">
        <v>6</v>
      </c>
      <c r="U405">
        <f>IF(S405&lt;=0,0, IF( E405+I405 &gt;= MAX((S405/30)*V405, S405*1.2), 0, CEILING( (MAX((S405/30)*V405, S405*1.2) - (E405+I405)) / J405, 1) * J405))</f>
        <v/>
      </c>
      <c r="V405" t="n">
        <v>18</v>
      </c>
      <c r="W405">
        <f>U405/J405</f>
        <v/>
      </c>
    </row>
    <row r="406">
      <c r="A406" t="inlineStr">
        <is>
          <t>FARMACIA OTC IVA</t>
        </is>
      </c>
      <c r="B406" t="n">
        <v>83</v>
      </c>
      <c r="C406" t="inlineStr">
        <is>
          <t>7503011360239</t>
        </is>
      </c>
      <c r="D406" t="inlineStr">
        <is>
          <t xml:space="preserve">ACEITE DE PESCADO OMEGA 3 HA 60 CAP  NUTIVA 1 PZA </t>
        </is>
      </c>
      <c r="E406" t="n">
        <v>0</v>
      </c>
      <c r="F406" t="inlineStr">
        <is>
          <t>Automatico</t>
        </is>
      </c>
      <c r="G406" t="n">
        <v>0.14</v>
      </c>
      <c r="H406" t="n">
        <v>0</v>
      </c>
      <c r="I406" t="n">
        <v>5</v>
      </c>
      <c r="J406" t="n">
        <v>1</v>
      </c>
      <c r="K406" t="inlineStr">
        <is>
          <t>NUTIVA</t>
        </is>
      </c>
      <c r="L406" t="n">
        <v>18</v>
      </c>
      <c r="M406" t="n">
        <v>2.52</v>
      </c>
      <c r="N406" t="n">
        <v>0</v>
      </c>
      <c r="O406" t="n">
        <v>0</v>
      </c>
      <c r="P406" t="n">
        <v>7</v>
      </c>
      <c r="Q406" t="n">
        <v>4</v>
      </c>
      <c r="R406" t="n">
        <v>7</v>
      </c>
      <c r="S406" t="n">
        <v>8</v>
      </c>
      <c r="T406" t="n">
        <v>4</v>
      </c>
      <c r="U406">
        <f>IF(S406&lt;=0,0, IF( E406+I406 &gt;= MAX((S406/30)*V406, S406*1.2), 0, CEILING( (MAX((S406/30)*V406, S406*1.2) - (E406+I406)) / J406, 1) * J406))</f>
        <v/>
      </c>
      <c r="V406" t="n">
        <v>18</v>
      </c>
      <c r="W406">
        <f>U406/J406</f>
        <v/>
      </c>
    </row>
    <row r="407">
      <c r="A407" t="inlineStr">
        <is>
          <t>FARMACIA OTC IVA</t>
        </is>
      </c>
      <c r="B407" t="n">
        <v>83</v>
      </c>
      <c r="C407" t="inlineStr">
        <is>
          <t>7503018047409</t>
        </is>
      </c>
      <c r="D407" t="inlineStr">
        <is>
          <t xml:space="preserve">OMEGA 3 CON VITAMINA E 60 CAPS NATURELAB 1 PZA </t>
        </is>
      </c>
      <c r="E407" t="n">
        <v>0</v>
      </c>
      <c r="F407" t="inlineStr">
        <is>
          <t>Automatico</t>
        </is>
      </c>
      <c r="G407" t="n">
        <v>0.07000000000000001</v>
      </c>
      <c r="H407" t="n">
        <v>0</v>
      </c>
      <c r="I407" t="n">
        <v>2</v>
      </c>
      <c r="J407" t="n">
        <v>1</v>
      </c>
      <c r="K407" t="inlineStr">
        <is>
          <t>NATURELAB</t>
        </is>
      </c>
      <c r="L407" t="n">
        <v>18</v>
      </c>
      <c r="M407" t="n">
        <v>1.26</v>
      </c>
      <c r="N407" t="n">
        <v>0</v>
      </c>
      <c r="O407" t="n">
        <v>0</v>
      </c>
      <c r="P407" t="n">
        <v>4</v>
      </c>
      <c r="Q407" t="n">
        <v>4</v>
      </c>
      <c r="R407" t="n">
        <v>4</v>
      </c>
      <c r="S407" t="n">
        <v>4</v>
      </c>
      <c r="T407" t="n">
        <v>4</v>
      </c>
      <c r="U407">
        <f>IF(S407&lt;=0,0, IF( E407+I407 &gt;= MAX((S407/30)*V407, S407*1.2), 0, CEILING( (MAX((S407/30)*V407, S407*1.2) - (E407+I407)) / J407, 1) * J407))</f>
        <v/>
      </c>
      <c r="V407" t="n">
        <v>18</v>
      </c>
      <c r="W407">
        <f>U407/J407</f>
        <v/>
      </c>
    </row>
    <row r="408">
      <c r="A408" t="inlineStr">
        <is>
          <t>FARMACIA OTC IVA</t>
        </is>
      </c>
      <c r="B408" t="n">
        <v>83</v>
      </c>
      <c r="C408" t="inlineStr">
        <is>
          <t>7506462800453</t>
        </is>
      </c>
      <c r="D408" t="inlineStr">
        <is>
          <t xml:space="preserve">SUPLEMENTO ULTRA OMEGA 3 EPA DHA 60 CAP  NUTRAVIA 1 PZA </t>
        </is>
      </c>
      <c r="E408" t="n">
        <v>0</v>
      </c>
      <c r="F408" t="inlineStr">
        <is>
          <t>Automatico</t>
        </is>
      </c>
      <c r="G408" t="n">
        <v>0</v>
      </c>
      <c r="H408" t="n">
        <v>0</v>
      </c>
      <c r="I408" t="n">
        <v>1</v>
      </c>
      <c r="J408" t="n">
        <v>1</v>
      </c>
      <c r="K408" t="inlineStr">
        <is>
          <t>NUTRAVIA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0</v>
      </c>
      <c r="R408" t="n">
        <v>0</v>
      </c>
      <c r="S408" t="n">
        <v>0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18</v>
      </c>
      <c r="W408">
        <f>U408/J408</f>
        <v/>
      </c>
    </row>
    <row r="409">
      <c r="A409" t="inlineStr">
        <is>
          <t>FARMACIA OTC IVA</t>
        </is>
      </c>
      <c r="B409" t="n">
        <v>83</v>
      </c>
      <c r="C409" t="inlineStr">
        <is>
          <t>7506462800460</t>
        </is>
      </c>
      <c r="D409" t="inlineStr">
        <is>
          <t xml:space="preserve">SUPLEMENTO OMEGA 3 FISH OIL 100 CAP  NUTRAVIA 1 PZA </t>
        </is>
      </c>
      <c r="E409" t="n">
        <v>0</v>
      </c>
      <c r="F409" t="inlineStr">
        <is>
          <t>Automatico</t>
        </is>
      </c>
      <c r="G409" t="n">
        <v>0</v>
      </c>
      <c r="H409" t="n">
        <v>0</v>
      </c>
      <c r="I409" t="n">
        <v>1</v>
      </c>
      <c r="J409" t="n">
        <v>1</v>
      </c>
      <c r="K409" t="inlineStr">
        <is>
          <t>NUTRAVIA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0</v>
      </c>
      <c r="R409" t="n">
        <v>0</v>
      </c>
      <c r="S409" t="n">
        <v>0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18</v>
      </c>
      <c r="W409">
        <f>U409/J409</f>
        <v/>
      </c>
    </row>
    <row r="410">
      <c r="A410" t="inlineStr">
        <is>
          <t>FARMACIA OTC IVA</t>
        </is>
      </c>
      <c r="B410" t="n">
        <v>83</v>
      </c>
      <c r="C410" t="inlineStr">
        <is>
          <t>7501033957420</t>
        </is>
      </c>
      <c r="D410" t="inlineStr">
        <is>
          <t xml:space="preserve">ENSURE ADVANCE HMB 400GRS  ABBOTT 1 PZA </t>
        </is>
      </c>
      <c r="E410" t="n">
        <v>0</v>
      </c>
      <c r="F410" t="inlineStr">
        <is>
          <t>SIN RESURTIDO</t>
        </is>
      </c>
      <c r="G410" t="n">
        <v>0.06</v>
      </c>
      <c r="H410" t="n">
        <v>0</v>
      </c>
      <c r="I410" t="n">
        <v>2</v>
      </c>
      <c r="J410" t="n">
        <v>1</v>
      </c>
      <c r="K410" t="inlineStr">
        <is>
          <t>ABBOTT</t>
        </is>
      </c>
      <c r="L410" t="n">
        <v>0</v>
      </c>
      <c r="M410" t="n">
        <v>0</v>
      </c>
      <c r="N410" t="n">
        <v>0</v>
      </c>
      <c r="O410" t="n">
        <v>0</v>
      </c>
      <c r="P410" t="n">
        <v>2</v>
      </c>
      <c r="Q410" t="n">
        <v>1</v>
      </c>
      <c r="R410" t="n">
        <v>2</v>
      </c>
      <c r="S410" t="n">
        <v>2</v>
      </c>
      <c r="T410" t="n">
        <v>1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FARMACIA OTC IVA</t>
        </is>
      </c>
      <c r="B411" t="n">
        <v>83</v>
      </c>
      <c r="C411" t="inlineStr">
        <is>
          <t>7502254360341</t>
        </is>
      </c>
      <c r="D411" t="inlineStr">
        <is>
          <t xml:space="preserve">DESODORANTE PARA PIES AEROSOL PROSELF  BIANCORE 200 ML. </t>
        </is>
      </c>
      <c r="E411" t="n">
        <v>0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1</v>
      </c>
      <c r="K411" t="inlineStr">
        <is>
          <t>BIANCORE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0</v>
      </c>
      <c r="R411" t="n">
        <v>0</v>
      </c>
      <c r="S411" t="n">
        <v>0</v>
      </c>
      <c r="T411" t="n">
        <v>0</v>
      </c>
      <c r="U411">
        <f>IF(S411&lt;=0,0, IF( E411+I411 &gt;= MAX((S411/30)*V411, S411*1.2), 0, CEILING( (MAX((S411/30)*V411, S411*1.2) - (E411+I411)) / J411, 1) * J411))</f>
        <v/>
      </c>
      <c r="V411" t="n">
        <v>21</v>
      </c>
      <c r="W411">
        <f>U411/J411</f>
        <v/>
      </c>
    </row>
    <row r="412">
      <c r="A412" t="inlineStr">
        <is>
          <t>FARMACIA OTC IVA</t>
        </is>
      </c>
      <c r="B412" t="n">
        <v>83</v>
      </c>
      <c r="C412" t="inlineStr">
        <is>
          <t>7502254360358</t>
        </is>
      </c>
      <c r="D412" t="inlineStr">
        <is>
          <t xml:space="preserve">DESODORANTE PARA PIES POLVO PROSELF  BIANCORE 110 GRS </t>
        </is>
      </c>
      <c r="E412" t="n">
        <v>0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1</v>
      </c>
      <c r="K412" t="inlineStr">
        <is>
          <t>BIANCORE</t>
        </is>
      </c>
      <c r="L412" t="n">
        <v>0</v>
      </c>
      <c r="M412" t="n">
        <v>0</v>
      </c>
      <c r="N412" t="n">
        <v>0</v>
      </c>
      <c r="O412" t="n">
        <v>0</v>
      </c>
      <c r="P412" t="n">
        <v>0</v>
      </c>
      <c r="Q412" t="n">
        <v>0</v>
      </c>
      <c r="R412" t="n">
        <v>0</v>
      </c>
      <c r="S412" t="n">
        <v>0</v>
      </c>
      <c r="T412" t="n">
        <v>0</v>
      </c>
      <c r="U412">
        <f>IF(S412&lt;=0,0, IF( E412+I412 &gt;= MAX((S412/30)*V412, S412*1.2), 0, CEILING( (MAX((S412/30)*V412, S412*1.2) - (E412+I412)) / J412, 1) * J412))</f>
        <v/>
      </c>
      <c r="V412" t="n">
        <v>21</v>
      </c>
      <c r="W412">
        <f>U412/J412</f>
        <v/>
      </c>
    </row>
    <row r="413">
      <c r="A413" t="inlineStr">
        <is>
          <t>FARMACIA OTC IVA</t>
        </is>
      </c>
      <c r="B413" t="n">
        <v>83</v>
      </c>
      <c r="C413" t="inlineStr">
        <is>
          <t>7502254360365</t>
        </is>
      </c>
      <c r="D413" t="inlineStr">
        <is>
          <t xml:space="preserve">CREMA RENOVADORA PIES PROSELF  BIANCORE 120 ML.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</v>
      </c>
      <c r="K413" t="inlineStr">
        <is>
          <t>BIANCORE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0</v>
      </c>
      <c r="R413" t="n">
        <v>0</v>
      </c>
      <c r="S413" t="n">
        <v>0</v>
      </c>
      <c r="T413" t="n">
        <v>0</v>
      </c>
      <c r="U413">
        <f>IF(S413&lt;=0,0, IF( E413+I413 &gt;= MAX((S413/30)*V413, S413*1.2), 0, CEILING( (MAX((S413/30)*V413, S413*1.2) - (E413+I413)) / J413, 1) * J413))</f>
        <v/>
      </c>
      <c r="V413" t="n">
        <v>21</v>
      </c>
      <c r="W413">
        <f>U413/J413</f>
        <v/>
      </c>
    </row>
    <row r="414">
      <c r="A414" t="inlineStr">
        <is>
          <t>FARMACIA OTC IVA</t>
        </is>
      </c>
      <c r="B414" t="n">
        <v>83</v>
      </c>
      <c r="C414" t="inlineStr">
        <is>
          <t>7502254360518</t>
        </is>
      </c>
      <c r="D414" t="inlineStr">
        <is>
          <t xml:space="preserve">DESODORANTE AEROSOL PIES PROSELF  BIANCORE 180 ML. </t>
        </is>
      </c>
      <c r="E414" t="n">
        <v>0</v>
      </c>
      <c r="F414" t="inlineStr">
        <is>
          <t>Automatico</t>
        </is>
      </c>
      <c r="G414" t="n">
        <v>0</v>
      </c>
      <c r="H414" t="n">
        <v>0</v>
      </c>
      <c r="I414" t="n">
        <v>0</v>
      </c>
      <c r="J414" t="n">
        <v>1</v>
      </c>
      <c r="K414" t="inlineStr">
        <is>
          <t>BIANCORE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0</v>
      </c>
      <c r="R414" t="n">
        <v>0</v>
      </c>
      <c r="S414" t="n">
        <v>0</v>
      </c>
      <c r="T414" t="n">
        <v>0</v>
      </c>
      <c r="U414">
        <f>IF(S414&lt;=0,0, IF( E414+I414 &gt;= MAX((S414/30)*V414, S414*1.2), 0, CEILING( (MAX((S414/30)*V414, S414*1.2) - (E414+I414)) / J414, 1) * J414))</f>
        <v/>
      </c>
      <c r="V414" t="n">
        <v>21</v>
      </c>
      <c r="W414">
        <f>U414/J414</f>
        <v/>
      </c>
    </row>
    <row r="415">
      <c r="A415" t="inlineStr">
        <is>
          <t>FARMACIA OTC IVA</t>
        </is>
      </c>
      <c r="B415" t="n">
        <v>83</v>
      </c>
      <c r="C415" t="inlineStr">
        <is>
          <t>7502254360785</t>
        </is>
      </c>
      <c r="D415" t="inlineStr">
        <is>
          <t xml:space="preserve">DESODORANTE AEROSOL PIES TRAVEL PROSELF  BIANCORE 99 ML. </t>
        </is>
      </c>
      <c r="E415" t="n">
        <v>0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1</v>
      </c>
      <c r="K415" t="inlineStr">
        <is>
          <t>BIANCORE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0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21</v>
      </c>
      <c r="W415">
        <f>U415/J415</f>
        <v/>
      </c>
    </row>
    <row r="416">
      <c r="A416" t="inlineStr">
        <is>
          <t>FARMACIA OTC IVA</t>
        </is>
      </c>
      <c r="B416" t="n">
        <v>83</v>
      </c>
      <c r="C416" t="inlineStr">
        <is>
          <t>80376020468</t>
        </is>
      </c>
      <c r="D416" t="inlineStr">
        <is>
          <t xml:space="preserve">PLANTILLAS MOLDEADO AJUSTABLE- HOMBRE  PROFOOT 1 PZA </t>
        </is>
      </c>
      <c r="E416" t="n">
        <v>0</v>
      </c>
      <c r="F416" t="inlineStr">
        <is>
          <t>Automatico</t>
        </is>
      </c>
      <c r="G416" t="n">
        <v>0.21</v>
      </c>
      <c r="H416" t="n">
        <v>0</v>
      </c>
      <c r="I416" t="n">
        <v>7</v>
      </c>
      <c r="J416" t="n">
        <v>1</v>
      </c>
      <c r="K416" t="inlineStr">
        <is>
          <t>PROFOOT</t>
        </is>
      </c>
      <c r="L416" t="n">
        <v>18</v>
      </c>
      <c r="M416" t="n">
        <v>3.78</v>
      </c>
      <c r="N416" t="n">
        <v>0</v>
      </c>
      <c r="O416" t="n">
        <v>0</v>
      </c>
      <c r="P416" t="n">
        <v>7</v>
      </c>
      <c r="Q416" t="n">
        <v>1</v>
      </c>
      <c r="R416" t="n">
        <v>7</v>
      </c>
      <c r="S416" t="n">
        <v>7</v>
      </c>
      <c r="T416" t="n">
        <v>1</v>
      </c>
      <c r="U416">
        <f>IF(S416&lt;=0,0, IF( E416+I416 &gt;= MAX((S416/30)*V416, S416*1.2), 0, CEILING( (MAX((S416/30)*V416, S416*1.2) - (E416+I416)) / J416, 1) * J416))</f>
        <v/>
      </c>
      <c r="V416" t="n">
        <v>18</v>
      </c>
      <c r="W416">
        <f>U416/J416</f>
        <v/>
      </c>
    </row>
    <row r="417">
      <c r="A417" t="inlineStr">
        <is>
          <t>FARMACIA OTC IVA</t>
        </is>
      </c>
      <c r="B417" t="n">
        <v>83</v>
      </c>
      <c r="C417" t="inlineStr">
        <is>
          <t>888853000589</t>
        </is>
      </c>
      <c r="D417" t="inlineStr">
        <is>
          <t xml:space="preserve">ELIMINADOR OLOR PIES ODOR X  DR. SCHOLL'S 133 GRS </t>
        </is>
      </c>
      <c r="E417" t="n">
        <v>0</v>
      </c>
      <c r="F417" t="inlineStr">
        <is>
          <t>Automatico</t>
        </is>
      </c>
      <c r="G417" t="n">
        <v>0.21</v>
      </c>
      <c r="H417" t="n">
        <v>0</v>
      </c>
      <c r="I417" t="n">
        <v>9</v>
      </c>
      <c r="J417" t="n">
        <v>1</v>
      </c>
      <c r="K417" t="inlineStr">
        <is>
          <t>DR. SCHOLL'S</t>
        </is>
      </c>
      <c r="L417" t="n">
        <v>18</v>
      </c>
      <c r="M417" t="n">
        <v>3.78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18</v>
      </c>
      <c r="W417">
        <f>U417/J417</f>
        <v/>
      </c>
    </row>
    <row r="418">
      <c r="A418" t="inlineStr">
        <is>
          <t>FARMACIA OTC IVA</t>
        </is>
      </c>
      <c r="B418" t="n">
        <v>83</v>
      </c>
      <c r="C418" t="inlineStr">
        <is>
          <t>888853000657</t>
        </is>
      </c>
      <c r="D418" t="inlineStr">
        <is>
          <t xml:space="preserve">PLANTILLAS ODOR-X  DR. SCHOLL'S 1 PZA </t>
        </is>
      </c>
      <c r="E418" t="n">
        <v>0</v>
      </c>
      <c r="F418" t="inlineStr">
        <is>
          <t>Automatico</t>
        </is>
      </c>
      <c r="G418" t="n">
        <v>0.14</v>
      </c>
      <c r="H418" t="n">
        <v>0</v>
      </c>
      <c r="I418" t="n">
        <v>5</v>
      </c>
      <c r="J418" t="n">
        <v>1</v>
      </c>
      <c r="K418" t="inlineStr">
        <is>
          <t>DR. SCHOLL'S</t>
        </is>
      </c>
      <c r="L418" t="n">
        <v>18</v>
      </c>
      <c r="M418" t="n">
        <v>2.52</v>
      </c>
      <c r="N418" t="n">
        <v>0</v>
      </c>
      <c r="O418" t="n">
        <v>0</v>
      </c>
      <c r="P418" t="n">
        <v>0</v>
      </c>
      <c r="Q418" t="n">
        <v>2</v>
      </c>
      <c r="R418" t="n">
        <v>0</v>
      </c>
      <c r="S418" t="n">
        <v>0</v>
      </c>
      <c r="T418" t="n">
        <v>2</v>
      </c>
      <c r="U418">
        <f>IF(S418&lt;=0,0, IF( E418+I418 &gt;= MAX((S418/30)*V418, S418*1.2), 0, CEILING( (MAX((S418/30)*V418, S418*1.2) - (E418+I418)) / J418, 1) * J418))</f>
        <v/>
      </c>
      <c r="V418" t="n">
        <v>18</v>
      </c>
      <c r="W418">
        <f>U418/J418</f>
        <v/>
      </c>
    </row>
    <row r="419">
      <c r="A419" t="inlineStr">
        <is>
          <t>FARMACIA OTC IVA</t>
        </is>
      </c>
      <c r="B419" t="n">
        <v>83</v>
      </c>
      <c r="C419" t="inlineStr">
        <is>
          <t>888853000930</t>
        </is>
      </c>
      <c r="D419" t="inlineStr">
        <is>
          <t xml:space="preserve">PLANTILLAS FLOAT ON AIR DAMA  DR. SCHOLL'S 1 PZA </t>
        </is>
      </c>
      <c r="E419" t="n">
        <v>0</v>
      </c>
      <c r="F419" t="inlineStr">
        <is>
          <t>Automatico</t>
        </is>
      </c>
      <c r="G419" t="n">
        <v>0.07000000000000001</v>
      </c>
      <c r="H419" t="n">
        <v>0</v>
      </c>
      <c r="I419" t="n">
        <v>4</v>
      </c>
      <c r="J419" t="n">
        <v>1</v>
      </c>
      <c r="K419" t="inlineStr">
        <is>
          <t>DR. SCHOLL'S</t>
        </is>
      </c>
      <c r="L419" t="n">
        <v>18</v>
      </c>
      <c r="M419" t="n">
        <v>1.26</v>
      </c>
      <c r="N419" t="n">
        <v>0</v>
      </c>
      <c r="O419" t="n">
        <v>0</v>
      </c>
      <c r="P419" t="n">
        <v>1</v>
      </c>
      <c r="Q419" t="n">
        <v>0</v>
      </c>
      <c r="R419" t="n">
        <v>1</v>
      </c>
      <c r="S419" t="n">
        <v>1</v>
      </c>
      <c r="T419" t="n">
        <v>1</v>
      </c>
      <c r="U419">
        <f>IF(S419&lt;=0,0, IF( E419+I419 &gt;= MAX((S419/30)*V419, S419*1.2), 0, CEILING( (MAX((S419/30)*V419, S419*1.2) - (E419+I419)) / J419, 1) * J419))</f>
        <v/>
      </c>
      <c r="V419" t="n">
        <v>18</v>
      </c>
      <c r="W419">
        <f>U419/J419</f>
        <v/>
      </c>
    </row>
    <row r="420">
      <c r="A420" t="inlineStr">
        <is>
          <t>FARMACIA OTC IVA</t>
        </is>
      </c>
      <c r="B420" t="n">
        <v>83</v>
      </c>
      <c r="C420" t="inlineStr">
        <is>
          <t>888853001210</t>
        </is>
      </c>
      <c r="D420" t="inlineStr">
        <is>
          <t xml:space="preserve">ALMOHADILLAS PARA CALLOS DURAGEL  DR. SCHOLL'S 1 PZA </t>
        </is>
      </c>
      <c r="E420" t="n">
        <v>0</v>
      </c>
      <c r="F420" t="inlineStr">
        <is>
          <t>Automatico</t>
        </is>
      </c>
      <c r="G420" t="n">
        <v>0.07000000000000001</v>
      </c>
      <c r="H420" t="n">
        <v>0</v>
      </c>
      <c r="I420" t="n">
        <v>4</v>
      </c>
      <c r="J420" t="n">
        <v>1</v>
      </c>
      <c r="K420" t="inlineStr">
        <is>
          <t>DR. SCHOLL'S</t>
        </is>
      </c>
      <c r="L420" t="n">
        <v>18</v>
      </c>
      <c r="M420" t="n">
        <v>1.26</v>
      </c>
      <c r="N420" t="n">
        <v>0</v>
      </c>
      <c r="O420" t="n">
        <v>0</v>
      </c>
      <c r="P420" t="n">
        <v>2</v>
      </c>
      <c r="Q420" t="n">
        <v>0</v>
      </c>
      <c r="R420" t="n">
        <v>2</v>
      </c>
      <c r="S420" t="n">
        <v>2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18</v>
      </c>
      <c r="W420">
        <f>U420/J420</f>
        <v/>
      </c>
    </row>
    <row r="421">
      <c r="A421" t="inlineStr">
        <is>
          <t>FARMACIA OTC IVA</t>
        </is>
      </c>
      <c r="B421" t="n">
        <v>83</v>
      </c>
      <c r="C421" t="inlineStr">
        <is>
          <t>888853002644</t>
        </is>
      </c>
      <c r="D421" t="inlineStr">
        <is>
          <t xml:space="preserve">PLANTILLA ALMOHADILLA FRONTAL 2 PZAS  DR. SCHOLL'S 1 PR </t>
        </is>
      </c>
      <c r="E421" t="n">
        <v>0</v>
      </c>
      <c r="F421" t="inlineStr">
        <is>
          <t>Automatico</t>
        </is>
      </c>
      <c r="G421" t="n">
        <v>0.14</v>
      </c>
      <c r="H421" t="n">
        <v>0</v>
      </c>
      <c r="I421" t="n">
        <v>6</v>
      </c>
      <c r="J421" t="n">
        <v>1</v>
      </c>
      <c r="K421" t="inlineStr">
        <is>
          <t>DR. SCHOLL'S</t>
        </is>
      </c>
      <c r="L421" t="n">
        <v>18</v>
      </c>
      <c r="M421" t="n">
        <v>2.52</v>
      </c>
      <c r="N421" t="n">
        <v>0</v>
      </c>
      <c r="O421" t="n">
        <v>0</v>
      </c>
      <c r="P421" t="n">
        <v>1</v>
      </c>
      <c r="Q421" t="n">
        <v>0</v>
      </c>
      <c r="R421" t="n">
        <v>1</v>
      </c>
      <c r="S421" t="n">
        <v>1</v>
      </c>
      <c r="T421" t="n">
        <v>1</v>
      </c>
      <c r="U421">
        <f>IF(S421&lt;=0,0, IF( E421+I421 &gt;= MAX((S421/30)*V421, S421*1.2), 0, CEILING( (MAX((S421/30)*V421, S421*1.2) - (E421+I421)) / J421, 1) * J421))</f>
        <v/>
      </c>
      <c r="V421" t="n">
        <v>18</v>
      </c>
      <c r="W421">
        <f>U421/J421</f>
        <v/>
      </c>
    </row>
    <row r="422">
      <c r="A422" t="inlineStr">
        <is>
          <t>FARMACIA OTC IVA</t>
        </is>
      </c>
      <c r="B422" t="n">
        <v>83</v>
      </c>
      <c r="C422" t="inlineStr">
        <is>
          <t>888853002668</t>
        </is>
      </c>
      <c r="D422" t="inlineStr">
        <is>
          <t xml:space="preserve">PLANTILLA DE TRABAJO CABALLERO 2 PZAS  DR. SCHOLL'S 1 PR </t>
        </is>
      </c>
      <c r="E422" t="n">
        <v>0</v>
      </c>
      <c r="F422" t="inlineStr">
        <is>
          <t>Automatico</t>
        </is>
      </c>
      <c r="G422" t="n">
        <v>0.07000000000000001</v>
      </c>
      <c r="H422" t="n">
        <v>0</v>
      </c>
      <c r="I422" t="n">
        <v>4</v>
      </c>
      <c r="J422" t="n">
        <v>1</v>
      </c>
      <c r="K422" t="inlineStr">
        <is>
          <t>DR. SCHOLL'S</t>
        </is>
      </c>
      <c r="L422" t="n">
        <v>18</v>
      </c>
      <c r="M422" t="n">
        <v>1.26</v>
      </c>
      <c r="N422" t="n">
        <v>0</v>
      </c>
      <c r="O422" t="n">
        <v>0</v>
      </c>
      <c r="P422" t="n">
        <v>2</v>
      </c>
      <c r="Q422" t="n">
        <v>4</v>
      </c>
      <c r="R422" t="n">
        <v>2</v>
      </c>
      <c r="S422" t="n">
        <v>2</v>
      </c>
      <c r="T422" t="n">
        <v>7</v>
      </c>
      <c r="U422">
        <f>IF(S422&lt;=0,0, IF( E422+I422 &gt;= MAX((S422/30)*V422, S422*1.2), 0, CEILING( (MAX((S422/30)*V422, S422*1.2) - (E422+I422)) / J422, 1) * J422))</f>
        <v/>
      </c>
      <c r="V422" t="n">
        <v>18</v>
      </c>
      <c r="W422">
        <f>U422/J422</f>
        <v/>
      </c>
    </row>
    <row r="423">
      <c r="A423" t="inlineStr">
        <is>
          <t>FARMACIA OTC IVA</t>
        </is>
      </c>
      <c r="B423" t="n">
        <v>83</v>
      </c>
      <c r="C423" t="inlineStr">
        <is>
          <t>888853003313</t>
        </is>
      </c>
      <c r="D423" t="inlineStr">
        <is>
          <t xml:space="preserve">LIMA PARA PIE NANO CRISTAL  DR. SCHOLL'S 1 PZA </t>
        </is>
      </c>
      <c r="E423" t="n">
        <v>0</v>
      </c>
      <c r="F423" t="inlineStr">
        <is>
          <t>Automatico</t>
        </is>
      </c>
      <c r="G423" t="n">
        <v>0.06</v>
      </c>
      <c r="H423" t="n">
        <v>0</v>
      </c>
      <c r="I423" t="n">
        <v>4</v>
      </c>
      <c r="J423" t="n">
        <v>1</v>
      </c>
      <c r="K423" t="inlineStr">
        <is>
          <t>DR. SCHOLL'S</t>
        </is>
      </c>
      <c r="L423" t="n">
        <v>18</v>
      </c>
      <c r="M423" t="n">
        <v>1.08</v>
      </c>
      <c r="N423" t="n">
        <v>0</v>
      </c>
      <c r="O423" t="n">
        <v>0</v>
      </c>
      <c r="P423" t="n">
        <v>3</v>
      </c>
      <c r="Q423" t="n">
        <v>0</v>
      </c>
      <c r="R423" t="n">
        <v>3</v>
      </c>
      <c r="S423" t="n">
        <v>3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18</v>
      </c>
      <c r="W423">
        <f>U423/J423</f>
        <v/>
      </c>
    </row>
    <row r="424">
      <c r="A424" t="inlineStr">
        <is>
          <t>FARMACIA OTC IVA</t>
        </is>
      </c>
      <c r="B424" t="n">
        <v>83</v>
      </c>
      <c r="C424" t="inlineStr">
        <is>
          <t>888853590226</t>
        </is>
      </c>
      <c r="D424" t="inlineStr">
        <is>
          <t xml:space="preserve">PLANTILLAS TRI COMFORT MUJER 1 PAR  DR. SCHOLL'S 1 PZA </t>
        </is>
      </c>
      <c r="E424" t="n">
        <v>0</v>
      </c>
      <c r="F424" t="inlineStr">
        <is>
          <t>Automatico</t>
        </is>
      </c>
      <c r="G424" t="n">
        <v>0.07000000000000001</v>
      </c>
      <c r="H424" t="n">
        <v>0</v>
      </c>
      <c r="I424" t="n">
        <v>3</v>
      </c>
      <c r="J424" t="n">
        <v>1</v>
      </c>
      <c r="K424" t="inlineStr">
        <is>
          <t>DR. SCHOLL'S</t>
        </is>
      </c>
      <c r="L424" t="n">
        <v>18</v>
      </c>
      <c r="M424" t="n">
        <v>1.26</v>
      </c>
      <c r="N424" t="n">
        <v>0</v>
      </c>
      <c r="O424" t="n">
        <v>0</v>
      </c>
      <c r="P424" t="n">
        <v>1</v>
      </c>
      <c r="Q424" t="n">
        <v>0</v>
      </c>
      <c r="R424" t="n">
        <v>1</v>
      </c>
      <c r="S424" t="n">
        <v>1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18</v>
      </c>
      <c r="W424">
        <f>U424/J424</f>
        <v/>
      </c>
    </row>
    <row r="425">
      <c r="A425" t="inlineStr">
        <is>
          <t>FARMACIA OTC IVA</t>
        </is>
      </c>
      <c r="B425" t="n">
        <v>83</v>
      </c>
      <c r="C425" t="inlineStr">
        <is>
          <t>888853590387</t>
        </is>
      </c>
      <c r="D425" t="inlineStr">
        <is>
          <t xml:space="preserve">PLANTILLAS PLANTAR FASCIITIS DAMA  DR. SCHOLL'S 1 PZA </t>
        </is>
      </c>
      <c r="E425" t="n">
        <v>0</v>
      </c>
      <c r="F425" t="inlineStr">
        <is>
          <t>Automatico</t>
        </is>
      </c>
      <c r="G425" t="n">
        <v>0.14</v>
      </c>
      <c r="H425" t="n">
        <v>0</v>
      </c>
      <c r="I425" t="n">
        <v>5</v>
      </c>
      <c r="J425" t="n">
        <v>1</v>
      </c>
      <c r="K425" t="inlineStr">
        <is>
          <t>DR. SCHOLL'S</t>
        </is>
      </c>
      <c r="L425" t="n">
        <v>18</v>
      </c>
      <c r="M425" t="n">
        <v>2.52</v>
      </c>
      <c r="N425" t="n">
        <v>0</v>
      </c>
      <c r="O425" t="n">
        <v>0</v>
      </c>
      <c r="P425" t="n">
        <v>2</v>
      </c>
      <c r="Q425" t="n">
        <v>7</v>
      </c>
      <c r="R425" t="n">
        <v>2</v>
      </c>
      <c r="S425" t="n">
        <v>3</v>
      </c>
      <c r="T425" t="n">
        <v>8</v>
      </c>
      <c r="U425">
        <f>IF(S425&lt;=0,0, IF( E425+I425 &gt;= MAX((S425/30)*V425, S425*1.2), 0, CEILING( (MAX((S425/30)*V425, S425*1.2) - (E425+I425)) / J425, 1) * J425))</f>
        <v/>
      </c>
      <c r="V425" t="n">
        <v>18</v>
      </c>
      <c r="W425">
        <f>U425/J425</f>
        <v/>
      </c>
    </row>
    <row r="426">
      <c r="A426" t="inlineStr">
        <is>
          <t>FARMACIA OTC IVA</t>
        </is>
      </c>
      <c r="B426" t="n">
        <v>83</v>
      </c>
      <c r="C426" t="inlineStr">
        <is>
          <t>888853590677</t>
        </is>
      </c>
      <c r="D426" t="inlineStr">
        <is>
          <t xml:space="preserve">PLANTILLA GEL DAMA 2 PZAS  DR. SCHOLL'S 1 PR </t>
        </is>
      </c>
      <c r="E426" t="n">
        <v>0</v>
      </c>
      <c r="F426" t="inlineStr">
        <is>
          <t>Automatico</t>
        </is>
      </c>
      <c r="G426" t="n">
        <v>0.07000000000000001</v>
      </c>
      <c r="H426" t="n">
        <v>0</v>
      </c>
      <c r="I426" t="n">
        <v>3</v>
      </c>
      <c r="J426" t="n">
        <v>1</v>
      </c>
      <c r="K426" t="inlineStr">
        <is>
          <t>DR. SCHOLL'S</t>
        </is>
      </c>
      <c r="L426" t="n">
        <v>18</v>
      </c>
      <c r="M426" t="n">
        <v>1.26</v>
      </c>
      <c r="N426" t="n">
        <v>0</v>
      </c>
      <c r="O426" t="n">
        <v>0</v>
      </c>
      <c r="P426" t="n">
        <v>1</v>
      </c>
      <c r="Q426" t="n">
        <v>3</v>
      </c>
      <c r="R426" t="n">
        <v>1</v>
      </c>
      <c r="S426" t="n">
        <v>1</v>
      </c>
      <c r="T426" t="n">
        <v>3</v>
      </c>
      <c r="U426">
        <f>IF(S426&lt;=0,0, IF( E426+I426 &gt;= MAX((S426/30)*V426, S426*1.2), 0, CEILING( (MAX((S426/30)*V426, S426*1.2) - (E426+I426)) / J426, 1) * J426))</f>
        <v/>
      </c>
      <c r="V426" t="n">
        <v>18</v>
      </c>
      <c r="W426">
        <f>U426/J426</f>
        <v/>
      </c>
    </row>
    <row r="427">
      <c r="A427" t="inlineStr">
        <is>
          <t>FARMACIA OTC IVA</t>
        </is>
      </c>
      <c r="B427" t="n">
        <v>83</v>
      </c>
      <c r="C427" t="inlineStr">
        <is>
          <t>734191439430</t>
        </is>
      </c>
      <c r="D427" t="inlineStr">
        <is>
          <t xml:space="preserve">MOKBIO   15 CAP 0.59 G 15 CAPSULAS MOKSHA8 FARMACEUTICA 1 PZA </t>
        </is>
      </c>
      <c r="E427" t="n">
        <v>0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1</v>
      </c>
      <c r="K427" t="inlineStr">
        <is>
          <t>MOKSHA8 FARMACEUTICA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21</v>
      </c>
      <c r="W427">
        <f>U427/J427</f>
        <v/>
      </c>
    </row>
    <row r="428">
      <c r="A428" t="inlineStr">
        <is>
          <t>FARMACIA OTC IVA</t>
        </is>
      </c>
      <c r="B428" t="n">
        <v>83</v>
      </c>
      <c r="C428" t="inlineStr">
        <is>
          <t>756058842375</t>
        </is>
      </c>
      <c r="D428" t="inlineStr">
        <is>
          <t xml:space="preserve">MOKBIO   30 CAP 0.59 G 30 CAPSULAS MOKSHA8 FARMACEUTICA 1 PZA </t>
        </is>
      </c>
      <c r="E428" t="n">
        <v>0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1</v>
      </c>
      <c r="K428" t="inlineStr">
        <is>
          <t>MOKSHA8 FARMACEUTICA</t>
        </is>
      </c>
      <c r="L428" t="n">
        <v>0</v>
      </c>
      <c r="M428" t="n">
        <v>0</v>
      </c>
      <c r="N428" t="n">
        <v>0</v>
      </c>
      <c r="O428" t="n">
        <v>0</v>
      </c>
      <c r="P428" t="n">
        <v>0</v>
      </c>
      <c r="Q428" t="n">
        <v>0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21</v>
      </c>
      <c r="W428">
        <f>U428/J428</f>
        <v/>
      </c>
    </row>
    <row r="429">
      <c r="A429" t="inlineStr">
        <is>
          <t>FARMACIA OTC IVA</t>
        </is>
      </c>
      <c r="B429" t="n">
        <v>83</v>
      </c>
      <c r="C429" t="inlineStr">
        <is>
          <t>7500464656100</t>
        </is>
      </c>
      <c r="D429" t="inlineStr">
        <is>
          <t xml:space="preserve">BAMBU TOTAL CBD DE CANAMO 15 ML ELLNS E W 1 PZA </t>
        </is>
      </c>
      <c r="E429" t="n">
        <v>0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1</v>
      </c>
      <c r="K429" t="inlineStr">
        <is>
          <t>E W</t>
        </is>
      </c>
      <c r="L429" t="n">
        <v>0</v>
      </c>
      <c r="M429" t="n">
        <v>0</v>
      </c>
      <c r="N429" t="n">
        <v>0</v>
      </c>
      <c r="O429" t="n">
        <v>0</v>
      </c>
      <c r="P429" t="n">
        <v>0</v>
      </c>
      <c r="Q429" t="n">
        <v>0</v>
      </c>
      <c r="R429" t="n">
        <v>0</v>
      </c>
      <c r="S429" t="n">
        <v>0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21</v>
      </c>
      <c r="W429">
        <f>U429/J429</f>
        <v/>
      </c>
    </row>
    <row r="430">
      <c r="A430" t="inlineStr">
        <is>
          <t>FARMACIA OTC IVA</t>
        </is>
      </c>
      <c r="B430" t="n">
        <v>83</v>
      </c>
      <c r="C430" t="inlineStr">
        <is>
          <t>7503034980063</t>
        </is>
      </c>
      <c r="D430" t="inlineStr">
        <is>
          <t xml:space="preserve">POLVO BEBIDA HIDRATANTE MORA AZUL  YUYO 10 PZA </t>
        </is>
      </c>
      <c r="E430" t="n">
        <v>0</v>
      </c>
      <c r="F430" t="inlineStr">
        <is>
          <t>Automatico</t>
        </is>
      </c>
      <c r="G430" t="n">
        <v>0</v>
      </c>
      <c r="H430" t="n">
        <v>0</v>
      </c>
      <c r="I430" t="n">
        <v>8</v>
      </c>
      <c r="J430" t="n">
        <v>1</v>
      </c>
      <c r="K430" t="inlineStr">
        <is>
          <t>YUYO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0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18</v>
      </c>
      <c r="W430">
        <f>U430/J430</f>
        <v/>
      </c>
    </row>
    <row r="431">
      <c r="A431" t="inlineStr">
        <is>
          <t>FARMACIA OTC IVA</t>
        </is>
      </c>
      <c r="B431" t="n">
        <v>83</v>
      </c>
      <c r="C431" t="inlineStr">
        <is>
          <t>7503034980216</t>
        </is>
      </c>
      <c r="D431" t="inlineStr">
        <is>
          <t xml:space="preserve">POLVO BEBIDA HIDRATANTE UVA  YUYO 10 PZA </t>
        </is>
      </c>
      <c r="E431" t="n">
        <v>0</v>
      </c>
      <c r="F431" t="inlineStr">
        <is>
          <t>Automatico</t>
        </is>
      </c>
      <c r="G431" t="n">
        <v>0</v>
      </c>
      <c r="H431" t="n">
        <v>0</v>
      </c>
      <c r="I431" t="n">
        <v>8</v>
      </c>
      <c r="J431" t="n">
        <v>1</v>
      </c>
      <c r="K431" t="inlineStr">
        <is>
          <t>YUYO</t>
        </is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0</v>
      </c>
      <c r="R431" t="n">
        <v>0</v>
      </c>
      <c r="S431" t="n">
        <v>0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18</v>
      </c>
      <c r="W431">
        <f>U431/J431</f>
        <v/>
      </c>
    </row>
    <row r="432">
      <c r="A432" t="inlineStr">
        <is>
          <t>FARMACIA OTC IVA</t>
        </is>
      </c>
      <c r="B432" t="n">
        <v>83</v>
      </c>
      <c r="C432" t="inlineStr">
        <is>
          <t>7503034980230</t>
        </is>
      </c>
      <c r="D432" t="inlineStr">
        <is>
          <t xml:space="preserve">POLVO BEBIDA HIDRATANTE NARANJA  YUYO 10 PZA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8</v>
      </c>
      <c r="J432" t="n">
        <v>1</v>
      </c>
      <c r="K432" t="inlineStr">
        <is>
          <t>YUYO</t>
        </is>
      </c>
      <c r="L432" t="n">
        <v>0</v>
      </c>
      <c r="M432" t="n">
        <v>0</v>
      </c>
      <c r="N432" t="n">
        <v>0</v>
      </c>
      <c r="O432" t="n">
        <v>0</v>
      </c>
      <c r="P432" t="n">
        <v>0</v>
      </c>
      <c r="Q432" t="n">
        <v>0</v>
      </c>
      <c r="R432" t="n">
        <v>0</v>
      </c>
      <c r="S432" t="n">
        <v>0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18</v>
      </c>
      <c r="W432">
        <f>U432/J432</f>
        <v/>
      </c>
    </row>
    <row r="433">
      <c r="A433" t="inlineStr">
        <is>
          <t>FARMACIA OTC IVA</t>
        </is>
      </c>
      <c r="B433" t="n">
        <v>83</v>
      </c>
      <c r="C433" t="inlineStr">
        <is>
          <t>7501124184988</t>
        </is>
      </c>
      <c r="D433" t="inlineStr">
        <is>
          <t xml:space="preserve">UROMUNE SUBLINGUAL 2 FCO 9 ML  CARNOT 1 PZA </t>
        </is>
      </c>
      <c r="E433" t="n">
        <v>0</v>
      </c>
      <c r="F433" t="inlineStr">
        <is>
          <t>Automatico</t>
        </is>
      </c>
      <c r="G433" t="n">
        <v>0</v>
      </c>
      <c r="H433" t="n">
        <v>0</v>
      </c>
      <c r="I433" t="n">
        <v>0</v>
      </c>
      <c r="J433" t="n">
        <v>1</v>
      </c>
      <c r="K433" t="inlineStr">
        <is>
          <t>CARNOT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FARMACIA OTC IVA</t>
        </is>
      </c>
      <c r="B434" t="n">
        <v>83</v>
      </c>
      <c r="C434" t="inlineStr">
        <is>
          <t>7506359300233</t>
        </is>
      </c>
      <c r="D434" t="inlineStr">
        <is>
          <t xml:space="preserve">ESTERICIDE DESINF MANOS  ESTERI PHARMA 1 PZA </t>
        </is>
      </c>
      <c r="E434" t="n">
        <v>0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1</v>
      </c>
      <c r="K434" t="inlineStr">
        <is>
          <t>ESTERI PHARMA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21</v>
      </c>
      <c r="W434">
        <f>U434/J434</f>
        <v/>
      </c>
    </row>
    <row r="435">
      <c r="A435" t="inlineStr">
        <is>
          <t>FARMACIA OTC IVA</t>
        </is>
      </c>
      <c r="B435" t="n">
        <v>83</v>
      </c>
      <c r="C435" t="inlineStr">
        <is>
          <t>7503017154443</t>
        </is>
      </c>
      <c r="D435" t="inlineStr">
        <is>
          <t xml:space="preserve">PROTEINA 100% SUERO VAINILLA WHEY  MDN SPORTS 1.9 KG. </t>
        </is>
      </c>
      <c r="E435" t="n">
        <v>0</v>
      </c>
      <c r="F435" t="inlineStr">
        <is>
          <t>Automatico</t>
        </is>
      </c>
      <c r="G435" t="n">
        <v>0.06</v>
      </c>
      <c r="H435" t="n">
        <v>0</v>
      </c>
      <c r="I435" t="n">
        <v>2</v>
      </c>
      <c r="J435" t="n">
        <v>1</v>
      </c>
      <c r="K435" t="inlineStr">
        <is>
          <t>MDN SPORTS</t>
        </is>
      </c>
      <c r="L435" t="n">
        <v>18</v>
      </c>
      <c r="M435" t="n">
        <v>1.08</v>
      </c>
      <c r="N435" t="n">
        <v>0</v>
      </c>
      <c r="O435" t="n">
        <v>0</v>
      </c>
      <c r="P435" t="n">
        <v>0</v>
      </c>
      <c r="Q435" t="n">
        <v>1</v>
      </c>
      <c r="R435" t="n">
        <v>0</v>
      </c>
      <c r="S435" t="n">
        <v>0</v>
      </c>
      <c r="T435" t="n">
        <v>1</v>
      </c>
      <c r="U435">
        <f>IF(S435&lt;=0,0, IF( E435+I435 &gt;= MAX((S435/30)*V435, S435*1.2), 0, CEILING( (MAX((S435/30)*V435, S435*1.2) - (E435+I435)) / J435, 1) * J435))</f>
        <v/>
      </c>
      <c r="V435" t="n">
        <v>18</v>
      </c>
      <c r="W435">
        <f>U435/J435</f>
        <v/>
      </c>
    </row>
    <row r="436">
      <c r="A436" t="inlineStr">
        <is>
          <t>FARMACIA OTC IVA</t>
        </is>
      </c>
      <c r="B436" t="n">
        <v>83</v>
      </c>
      <c r="C436" t="inlineStr">
        <is>
          <t>7503017155112</t>
        </is>
      </c>
      <c r="D436" t="inlineStr">
        <is>
          <t xml:space="preserve">PROTEINA SUERO LECHE VAINILLA ZEUS  MDN SPORTS 2.2 KG. </t>
        </is>
      </c>
      <c r="E436" t="n">
        <v>0</v>
      </c>
      <c r="F436" t="inlineStr">
        <is>
          <t>Automatico</t>
        </is>
      </c>
      <c r="G436" t="n">
        <v>0</v>
      </c>
      <c r="H436" t="n">
        <v>0</v>
      </c>
      <c r="I436" t="n">
        <v>3</v>
      </c>
      <c r="J436" t="n">
        <v>1</v>
      </c>
      <c r="K436" t="inlineStr">
        <is>
          <t>MDN SPORTS</t>
        </is>
      </c>
      <c r="L436" t="n">
        <v>0</v>
      </c>
      <c r="M436" t="n">
        <v>0</v>
      </c>
      <c r="N436" t="n">
        <v>0</v>
      </c>
      <c r="O436" t="n">
        <v>0</v>
      </c>
      <c r="P436" t="n">
        <v>1</v>
      </c>
      <c r="Q436" t="n">
        <v>1</v>
      </c>
      <c r="R436" t="n">
        <v>1</v>
      </c>
      <c r="S436" t="n">
        <v>2</v>
      </c>
      <c r="T436" t="n">
        <v>1</v>
      </c>
      <c r="U436">
        <f>IF(S436&lt;=0,0, IF( E436+I436 &gt;= MAX((S436/30)*V436, S436*1.2), 0, CEILING( (MAX((S436/30)*V436, S436*1.2) - (E436+I436)) / J436, 1) * J436))</f>
        <v/>
      </c>
      <c r="V436" t="n">
        <v>18</v>
      </c>
      <c r="W436">
        <f>U436/J436</f>
        <v/>
      </c>
    </row>
    <row r="437">
      <c r="A437" t="inlineStr">
        <is>
          <t>FARMACIA OTC IVA</t>
        </is>
      </c>
      <c r="B437" t="n">
        <v>83</v>
      </c>
      <c r="C437" t="inlineStr">
        <is>
          <t>7501468119738</t>
        </is>
      </c>
      <c r="D437" t="inlineStr">
        <is>
          <t xml:space="preserve">PROTEINA VEGANA CACAO SOBRE  HABITS 30.5 GRS </t>
        </is>
      </c>
      <c r="E437" t="n">
        <v>0</v>
      </c>
      <c r="F437" t="inlineStr">
        <is>
          <t>Automatico</t>
        </is>
      </c>
      <c r="G437" t="n">
        <v>0</v>
      </c>
      <c r="H437" t="n">
        <v>0</v>
      </c>
      <c r="I437" t="n">
        <v>64</v>
      </c>
      <c r="J437" t="n">
        <v>64</v>
      </c>
      <c r="K437" t="inlineStr">
        <is>
          <t>HABITS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0</v>
      </c>
      <c r="R437" t="n">
        <v>0</v>
      </c>
      <c r="S437" t="n">
        <v>0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FARMACIA OTC IVA</t>
        </is>
      </c>
      <c r="B438" t="n">
        <v>83</v>
      </c>
      <c r="C438" t="inlineStr">
        <is>
          <t>7501468148745</t>
        </is>
      </c>
      <c r="D438" t="inlineStr">
        <is>
          <t xml:space="preserve">PROTEINA NATURAL VEGANA  HABITS 488 GRS </t>
        </is>
      </c>
      <c r="E438" t="n">
        <v>0</v>
      </c>
      <c r="F438" t="inlineStr">
        <is>
          <t>Automatico</t>
        </is>
      </c>
      <c r="G438" t="n">
        <v>0.21</v>
      </c>
      <c r="H438" t="n">
        <v>0</v>
      </c>
      <c r="I438" t="n">
        <v>18</v>
      </c>
      <c r="J438" t="n">
        <v>6</v>
      </c>
      <c r="K438" t="inlineStr">
        <is>
          <t>HABITS</t>
        </is>
      </c>
      <c r="L438" t="n">
        <v>36</v>
      </c>
      <c r="M438" t="n">
        <v>7.56</v>
      </c>
      <c r="N438" t="n">
        <v>0</v>
      </c>
      <c r="O438" t="n">
        <v>0</v>
      </c>
      <c r="P438" t="n">
        <v>0</v>
      </c>
      <c r="Q438" t="n">
        <v>0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36</v>
      </c>
      <c r="W438">
        <f>U438/J438</f>
        <v/>
      </c>
    </row>
    <row r="439">
      <c r="A439" t="inlineStr">
        <is>
          <t>FARMACIA OTC IVA</t>
        </is>
      </c>
      <c r="B439" t="n">
        <v>83</v>
      </c>
      <c r="C439" t="inlineStr">
        <is>
          <t>7501468149629</t>
        </is>
      </c>
      <c r="D439" t="inlineStr">
        <is>
          <t xml:space="preserve">PROTEINA VEGANA HIGH PERFORMANCE VANILLA  HABITS 578 GRS </t>
        </is>
      </c>
      <c r="E439" t="n">
        <v>0</v>
      </c>
      <c r="F439" t="inlineStr">
        <is>
          <t>Automatico</t>
        </is>
      </c>
      <c r="G439" t="n">
        <v>0</v>
      </c>
      <c r="H439" t="n">
        <v>0</v>
      </c>
      <c r="I439" t="n">
        <v>1</v>
      </c>
      <c r="J439" t="n">
        <v>6</v>
      </c>
      <c r="K439" t="inlineStr">
        <is>
          <t>HABITS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18</v>
      </c>
      <c r="W439">
        <f>U439/J439</f>
        <v/>
      </c>
    </row>
    <row r="440">
      <c r="A440" t="inlineStr">
        <is>
          <t>FARMACIA OTC IVA</t>
        </is>
      </c>
      <c r="B440" t="n">
        <v>83</v>
      </c>
      <c r="C440" t="inlineStr">
        <is>
          <t>7503037273360</t>
        </is>
      </c>
      <c r="D440" t="inlineStr">
        <is>
          <t xml:space="preserve">PROTEINA VEGETAL FITMINGO BLUEBERRY 510G  BIRDMAN 510 GRS </t>
        </is>
      </c>
      <c r="E440" t="n">
        <v>0</v>
      </c>
      <c r="F440" t="inlineStr">
        <is>
          <t>Automatico</t>
        </is>
      </c>
      <c r="G440" t="n">
        <v>0.13</v>
      </c>
      <c r="H440" t="n">
        <v>0</v>
      </c>
      <c r="I440" t="n">
        <v>6</v>
      </c>
      <c r="J440" t="n">
        <v>1</v>
      </c>
      <c r="K440" t="inlineStr">
        <is>
          <t>BIRDMAN</t>
        </is>
      </c>
      <c r="L440" t="n">
        <v>18</v>
      </c>
      <c r="M440" t="n">
        <v>2.34</v>
      </c>
      <c r="N440" t="n">
        <v>0</v>
      </c>
      <c r="O440" t="n">
        <v>0</v>
      </c>
      <c r="P440" t="n">
        <v>3</v>
      </c>
      <c r="Q440" t="n">
        <v>1</v>
      </c>
      <c r="R440" t="n">
        <v>3</v>
      </c>
      <c r="S440" t="n">
        <v>3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18</v>
      </c>
      <c r="W440">
        <f>U440/J440</f>
        <v/>
      </c>
    </row>
    <row r="441">
      <c r="A441" t="inlineStr">
        <is>
          <t>FARMACIA OTC IVA</t>
        </is>
      </c>
      <c r="B441" t="n">
        <v>83</v>
      </c>
      <c r="C441" t="inlineStr">
        <is>
          <t>7503037273926</t>
        </is>
      </c>
      <c r="D441" t="inlineStr">
        <is>
          <t xml:space="preserve">CREATINA ELECTROLITO REFRESHER LIMON  BIRDMAN 300 GRS </t>
        </is>
      </c>
      <c r="E441" t="n">
        <v>0</v>
      </c>
      <c r="F441" t="inlineStr">
        <is>
          <t>Automatico</t>
        </is>
      </c>
      <c r="G441" t="n">
        <v>0</v>
      </c>
      <c r="H441" t="n">
        <v>0</v>
      </c>
      <c r="I441" t="n">
        <v>4</v>
      </c>
      <c r="J441" t="n">
        <v>4</v>
      </c>
      <c r="K441" t="inlineStr">
        <is>
          <t>BIRDMAN</t>
        </is>
      </c>
      <c r="L441" t="n">
        <v>0</v>
      </c>
      <c r="M441" t="n">
        <v>0</v>
      </c>
      <c r="N441" t="n">
        <v>0</v>
      </c>
      <c r="O441" t="n">
        <v>0</v>
      </c>
      <c r="P441" t="n">
        <v>2</v>
      </c>
      <c r="Q441" t="n">
        <v>0</v>
      </c>
      <c r="R441" t="n">
        <v>2</v>
      </c>
      <c r="S441" t="n">
        <v>2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18</v>
      </c>
      <c r="W441">
        <f>U441/J441</f>
        <v/>
      </c>
    </row>
    <row r="442">
      <c r="A442" t="inlineStr">
        <is>
          <t>FARMACIA OTC IVA</t>
        </is>
      </c>
      <c r="B442" t="n">
        <v>83</v>
      </c>
      <c r="C442" t="inlineStr">
        <is>
          <t>300650357579</t>
        </is>
      </c>
      <c r="D442" t="inlineStr">
        <is>
          <t xml:space="preserve">OPTI FREE REPLENISH SOL 300ML  ALCON 1 PZA </t>
        </is>
      </c>
      <c r="E442" t="n">
        <v>0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1</v>
      </c>
      <c r="K442" t="inlineStr">
        <is>
          <t>ALCON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21</v>
      </c>
      <c r="W442">
        <f>U442/J442</f>
        <v/>
      </c>
    </row>
    <row r="443">
      <c r="A443" t="inlineStr">
        <is>
          <t>FARMACIA OTC IVA</t>
        </is>
      </c>
      <c r="B443" t="n">
        <v>83</v>
      </c>
      <c r="C443" t="inlineStr">
        <is>
          <t>300650357586</t>
        </is>
      </c>
      <c r="D443" t="inlineStr">
        <is>
          <t xml:space="preserve">OPTIFREE REPLENISH FCO GTRO120ML  ALCON 1 PZA </t>
        </is>
      </c>
      <c r="E443" t="n">
        <v>0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1</v>
      </c>
      <c r="K443" t="inlineStr">
        <is>
          <t>ALCON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21</v>
      </c>
      <c r="W443">
        <f>U443/J443</f>
        <v/>
      </c>
    </row>
    <row r="444">
      <c r="A444" t="inlineStr">
        <is>
          <t>FARMACIA OTC IVA</t>
        </is>
      </c>
      <c r="B444" t="n">
        <v>83</v>
      </c>
      <c r="C444" t="inlineStr">
        <is>
          <t>310119037805</t>
        </is>
      </c>
      <c r="D444" t="inlineStr">
        <is>
          <t xml:space="preserve">BIOTRUE 120ML BAUSCH LOMB BAUSCH &amp; LOMB 1 PZA </t>
        </is>
      </c>
      <c r="E444" t="n">
        <v>0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1</v>
      </c>
      <c r="K444" t="inlineStr">
        <is>
          <t>BAUSCH &amp; LOMB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21</v>
      </c>
      <c r="W444">
        <f>U444/J444</f>
        <v/>
      </c>
    </row>
    <row r="445">
      <c r="A445" t="inlineStr">
        <is>
          <t>FARMACIA OTC IVA</t>
        </is>
      </c>
      <c r="B445" t="n">
        <v>83</v>
      </c>
      <c r="C445" t="inlineStr">
        <is>
          <t>310119037812</t>
        </is>
      </c>
      <c r="D445" t="inlineStr">
        <is>
          <t xml:space="preserve">BIOTRUE 300ML BAUSCH LOMB BAUSCH &amp; LOMB 1 PZA </t>
        </is>
      </c>
      <c r="E445" t="n">
        <v>0</v>
      </c>
      <c r="F445" t="inlineStr">
        <is>
          <t>Automatico</t>
        </is>
      </c>
      <c r="G445" t="n">
        <v>0</v>
      </c>
      <c r="H445" t="n">
        <v>0</v>
      </c>
      <c r="I445" t="n">
        <v>0</v>
      </c>
      <c r="J445" t="n">
        <v>1</v>
      </c>
      <c r="K445" t="inlineStr">
        <is>
          <t>BAUSCH &amp; LOMB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21</v>
      </c>
      <c r="W445">
        <f>U445/J445</f>
        <v/>
      </c>
    </row>
    <row r="446">
      <c r="A446" t="inlineStr">
        <is>
          <t>FARMACIA OTC IVA</t>
        </is>
      </c>
      <c r="B446" t="n">
        <v>83</v>
      </c>
      <c r="C446" t="inlineStr">
        <is>
          <t>736085217636</t>
        </is>
      </c>
      <c r="D446" t="inlineStr">
        <is>
          <t xml:space="preserve">PROLUB HYFRESH 350 ML  SOPHIA 1 PZA </t>
        </is>
      </c>
      <c r="E446" t="n">
        <v>0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</v>
      </c>
      <c r="K446" t="inlineStr">
        <is>
          <t>SOPHIA</t>
        </is>
      </c>
      <c r="L446" t="n">
        <v>0</v>
      </c>
      <c r="M446" t="n">
        <v>0</v>
      </c>
      <c r="N446" t="n">
        <v>0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21</v>
      </c>
      <c r="W446">
        <f>U446/J446</f>
        <v/>
      </c>
    </row>
    <row r="447">
      <c r="A447" t="inlineStr">
        <is>
          <t>FARMACIA OTC IVA</t>
        </is>
      </c>
      <c r="B447" t="n">
        <v>83</v>
      </c>
      <c r="C447" t="inlineStr">
        <is>
          <t>736085217650</t>
        </is>
      </c>
      <c r="D447" t="inlineStr">
        <is>
          <t xml:space="preserve">PROLUB HYFRESH 60 ML  SOPHIA 1 PZA </t>
        </is>
      </c>
      <c r="E447" t="n">
        <v>0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1</v>
      </c>
      <c r="K447" t="inlineStr">
        <is>
          <t>SOPHIA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 t="n">
        <v>0</v>
      </c>
      <c r="U447">
        <f>IF(S447&lt;=0,0, IF( E447+I447 &gt;= MAX((S447/30)*V447, S447*1.2), 0, CEILING( (MAX((S447/30)*V447, S447*1.2) - (E447+I447)) / J447, 1) * J447))</f>
        <v/>
      </c>
      <c r="V447" t="n">
        <v>21</v>
      </c>
      <c r="W447">
        <f>U447/J447</f>
        <v/>
      </c>
    </row>
    <row r="448">
      <c r="A448" t="inlineStr">
        <is>
          <t>FARMACIA OTC IVA</t>
        </is>
      </c>
      <c r="B448" t="n">
        <v>83</v>
      </c>
      <c r="C448" t="inlineStr">
        <is>
          <t>8400005779</t>
        </is>
      </c>
      <c r="D448" t="inlineStr">
        <is>
          <t xml:space="preserve">ZOLAG SOL 15 ML  GRIN 1 PZA </t>
        </is>
      </c>
      <c r="E448" t="n">
        <v>0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1</v>
      </c>
      <c r="K448" t="inlineStr">
        <is>
          <t>GRIN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21</v>
      </c>
      <c r="W448">
        <f>U448/J448</f>
        <v/>
      </c>
    </row>
    <row r="449">
      <c r="A449" t="inlineStr">
        <is>
          <t>FARMACIA OTC IVA</t>
        </is>
      </c>
      <c r="B449" t="n">
        <v>83</v>
      </c>
      <c r="C449" t="inlineStr">
        <is>
          <t>8400009258</t>
        </is>
      </c>
      <c r="D449" t="inlineStr">
        <is>
          <t xml:space="preserve">ZONAKER ZERO 0.4% SOL OFTAL 10ML  GRIN 1 PZA </t>
        </is>
      </c>
      <c r="E449" t="n">
        <v>0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1</v>
      </c>
      <c r="K449" t="inlineStr">
        <is>
          <t>GRIN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0</v>
      </c>
      <c r="R449" t="n">
        <v>0</v>
      </c>
      <c r="S449" t="n">
        <v>0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21</v>
      </c>
      <c r="W449">
        <f>U449/J449</f>
        <v/>
      </c>
    </row>
    <row r="450">
      <c r="A450" t="inlineStr">
        <is>
          <t>FARMACIA OTC IVA</t>
        </is>
      </c>
      <c r="B450" t="n">
        <v>83</v>
      </c>
      <c r="C450" t="inlineStr">
        <is>
          <t>300651509625</t>
        </is>
      </c>
      <c r="D450" t="inlineStr">
        <is>
          <t xml:space="preserve">SYSTANE COMPLETE SP GTS 10 ML  ALCON 1 PZA </t>
        </is>
      </c>
      <c r="E450" t="n">
        <v>0</v>
      </c>
      <c r="F450" t="inlineStr">
        <is>
          <t>Automatico</t>
        </is>
      </c>
      <c r="G450" t="n">
        <v>0</v>
      </c>
      <c r="H450" t="n">
        <v>0</v>
      </c>
      <c r="I450" t="n">
        <v>0</v>
      </c>
      <c r="J450" t="n">
        <v>1</v>
      </c>
      <c r="K450" t="inlineStr">
        <is>
          <t>ALCON</t>
        </is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0</v>
      </c>
      <c r="R450" t="n">
        <v>0</v>
      </c>
      <c r="S450" t="n">
        <v>0</v>
      </c>
      <c r="T450" t="n">
        <v>0</v>
      </c>
      <c r="U450">
        <f>IF(S450&lt;=0,0, IF( E450+I450 &gt;= MAX((S450/30)*V450, S450*1.2), 0, CEILING( (MAX((S450/30)*V450, S450*1.2) - (E450+I450)) / J450, 1) * J450))</f>
        <v/>
      </c>
      <c r="V450" t="n">
        <v>21</v>
      </c>
      <c r="W450">
        <f>U450/J450</f>
        <v/>
      </c>
    </row>
    <row r="451">
      <c r="A451" t="inlineStr">
        <is>
          <t>FARMACIA OTC IVA</t>
        </is>
      </c>
      <c r="B451" t="n">
        <v>83</v>
      </c>
      <c r="C451" t="inlineStr">
        <is>
          <t>300658052421</t>
        </is>
      </c>
      <c r="D451" t="inlineStr">
        <is>
          <t xml:space="preserve">SYSTANE TAS HUM P/PARPADOS C/30  ALCON 1 PZA </t>
        </is>
      </c>
      <c r="E451" t="n">
        <v>0</v>
      </c>
      <c r="F451" t="inlineStr">
        <is>
          <t>Automatico</t>
        </is>
      </c>
      <c r="G451" t="n">
        <v>0</v>
      </c>
      <c r="H451" t="n">
        <v>0</v>
      </c>
      <c r="I451" t="n">
        <v>0</v>
      </c>
      <c r="J451" t="n">
        <v>1</v>
      </c>
      <c r="K451" t="inlineStr">
        <is>
          <t>ALCON</t>
        </is>
      </c>
      <c r="L451" t="n">
        <v>0</v>
      </c>
      <c r="M451" t="n">
        <v>0</v>
      </c>
      <c r="N451" t="n">
        <v>0</v>
      </c>
      <c r="O451" t="n">
        <v>0</v>
      </c>
      <c r="P451" t="n">
        <v>0</v>
      </c>
      <c r="Q451" t="n">
        <v>0</v>
      </c>
      <c r="R451" t="n">
        <v>0</v>
      </c>
      <c r="S451" t="n">
        <v>0</v>
      </c>
      <c r="T451" t="n">
        <v>0</v>
      </c>
      <c r="U451">
        <f>IF(S451&lt;=0,0, IF( E451+I451 &gt;= MAX((S451/30)*V451, S451*1.2), 0, CEILING( (MAX((S451/30)*V451, S451*1.2) - (E451+I451)) / J451, 1) * J451))</f>
        <v/>
      </c>
      <c r="V451" t="n">
        <v>21</v>
      </c>
      <c r="W451">
        <f>U451/J451</f>
        <v/>
      </c>
    </row>
    <row r="452">
      <c r="A452" t="inlineStr">
        <is>
          <t>FARMACIA OTC IVA</t>
        </is>
      </c>
      <c r="B452" t="n">
        <v>83</v>
      </c>
      <c r="C452" t="inlineStr">
        <is>
          <t>736085416909</t>
        </is>
      </c>
      <c r="D452" t="inlineStr">
        <is>
          <t xml:space="preserve">NANODROP PF 6MG FCO GOT 10 ML  SOPHIA 1 PZA </t>
        </is>
      </c>
      <c r="E452" t="n">
        <v>0</v>
      </c>
      <c r="F452" t="inlineStr">
        <is>
          <t>Automatico</t>
        </is>
      </c>
      <c r="G452" t="n">
        <v>0</v>
      </c>
      <c r="H452" t="n">
        <v>0</v>
      </c>
      <c r="I452" t="n">
        <v>0</v>
      </c>
      <c r="J452" t="n">
        <v>1</v>
      </c>
      <c r="K452" t="inlineStr">
        <is>
          <t>SOPHIA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21</v>
      </c>
      <c r="W452">
        <f>U452/J452</f>
        <v/>
      </c>
    </row>
    <row r="453">
      <c r="A453" t="inlineStr">
        <is>
          <t>FARMACIA OTC IVA</t>
        </is>
      </c>
      <c r="B453" t="n">
        <v>83</v>
      </c>
      <c r="C453" t="inlineStr">
        <is>
          <t>4035710006628</t>
        </is>
      </c>
      <c r="D453" t="inlineStr">
        <is>
          <t xml:space="preserve">ARTELAC GTS 10 ML  BAUSCH &amp; LOMB 10 ML. </t>
        </is>
      </c>
      <c r="E453" t="n">
        <v>0</v>
      </c>
      <c r="F453" t="inlineStr">
        <is>
          <t>Automatico</t>
        </is>
      </c>
      <c r="G453" t="n">
        <v>0.02</v>
      </c>
      <c r="H453" t="n">
        <v>50</v>
      </c>
      <c r="I453" t="n">
        <v>0</v>
      </c>
      <c r="J453" t="n">
        <v>1</v>
      </c>
      <c r="K453" t="inlineStr">
        <is>
          <t>BAUSCH &amp; LOMB</t>
        </is>
      </c>
      <c r="L453" t="n">
        <v>21</v>
      </c>
      <c r="M453" t="n">
        <v>0.42</v>
      </c>
      <c r="N453" t="n">
        <v>21</v>
      </c>
      <c r="O453" t="n">
        <v>0.42</v>
      </c>
      <c r="P453" t="n">
        <v>2</v>
      </c>
      <c r="Q453" t="n">
        <v>0</v>
      </c>
      <c r="R453" t="n">
        <v>2</v>
      </c>
      <c r="S453" t="n">
        <v>2</v>
      </c>
      <c r="T453" t="n">
        <v>0</v>
      </c>
      <c r="U453">
        <f>IF(S453&lt;=0,0, IF( E453+I453 &gt;= MAX((S453/30)*V453, S453*1.2), 0, CEILING( (MAX((S453/30)*V453, S453*1.2) - (E453+I453)) / J453, 1) * J453))</f>
        <v/>
      </c>
      <c r="V453" t="n">
        <v>21</v>
      </c>
      <c r="W453">
        <f>U453/J453</f>
        <v/>
      </c>
    </row>
    <row r="454">
      <c r="A454" t="inlineStr">
        <is>
          <t>FARMACIA OTC IVA</t>
        </is>
      </c>
      <c r="B454" t="n">
        <v>83</v>
      </c>
      <c r="C454" t="inlineStr">
        <is>
          <t>7501088605857</t>
        </is>
      </c>
      <c r="D454" t="inlineStr">
        <is>
          <t xml:space="preserve">NATURALAG LUB SOLUCION ALCON 15 ML. </t>
        </is>
      </c>
      <c r="E454" t="n">
        <v>0</v>
      </c>
      <c r="F454" t="inlineStr">
        <is>
          <t>SIN RESURTIDO</t>
        </is>
      </c>
      <c r="G454" t="n">
        <v>0</v>
      </c>
      <c r="H454" t="n">
        <v>0</v>
      </c>
      <c r="I454" t="n">
        <v>0</v>
      </c>
      <c r="J454" t="n">
        <v>1</v>
      </c>
      <c r="K454" t="inlineStr">
        <is>
          <t>ALCON</t>
        </is>
      </c>
      <c r="L454" t="n">
        <v>0</v>
      </c>
      <c r="M454" t="n">
        <v>0</v>
      </c>
      <c r="N454" t="n">
        <v>0</v>
      </c>
      <c r="O454" t="n">
        <v>0</v>
      </c>
      <c r="P454" t="n">
        <v>0</v>
      </c>
      <c r="Q454" t="n">
        <v>1</v>
      </c>
      <c r="R454" t="n">
        <v>0</v>
      </c>
      <c r="S454" t="n">
        <v>0</v>
      </c>
      <c r="T454" t="n">
        <v>1</v>
      </c>
      <c r="U454">
        <f>IF(S454&lt;=0,0, IF( E454+I454 &gt;= MAX((S454/30)*V454, S454*1.2), 0, CEILING( (MAX((S454/30)*V454, S454*1.2) - (E454+I454)) / J454, 1) * J454))</f>
        <v/>
      </c>
      <c r="V454" t="n">
        <v>0</v>
      </c>
      <c r="W454">
        <f>U454/J454</f>
        <v/>
      </c>
    </row>
    <row r="455">
      <c r="A455" t="inlineStr">
        <is>
          <t>FARMACIA OTC IVA</t>
        </is>
      </c>
      <c r="B455" t="n">
        <v>83</v>
      </c>
      <c r="C455" t="inlineStr">
        <is>
          <t>7501094913243</t>
        </is>
      </c>
      <c r="D455" t="inlineStr">
        <is>
          <t xml:space="preserve">GENTEAL LDMO 0.3%  ALCON 10 ML. </t>
        </is>
      </c>
      <c r="E455" t="n">
        <v>0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</v>
      </c>
      <c r="K455" t="inlineStr">
        <is>
          <t>ALCON</t>
        </is>
      </c>
      <c r="L455" t="n">
        <v>0</v>
      </c>
      <c r="M455" t="n">
        <v>0</v>
      </c>
      <c r="N455" t="n">
        <v>0</v>
      </c>
      <c r="O455" t="n">
        <v>0</v>
      </c>
      <c r="P455" t="n">
        <v>0</v>
      </c>
      <c r="Q455" t="n">
        <v>0</v>
      </c>
      <c r="R455" t="n">
        <v>0</v>
      </c>
      <c r="S455" t="n">
        <v>0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21</v>
      </c>
      <c r="W455">
        <f>U455/J455</f>
        <v/>
      </c>
    </row>
    <row r="456">
      <c r="A456" t="inlineStr">
        <is>
          <t>FARMACIA OTC IVA</t>
        </is>
      </c>
      <c r="B456" t="n">
        <v>83</v>
      </c>
      <c r="C456" t="inlineStr">
        <is>
          <t>7501110500150</t>
        </is>
      </c>
      <c r="D456" t="inlineStr">
        <is>
          <t xml:space="preserve">ARTELAC SPLASH 10 ML  BAUSCH &amp; LOMB 1 PZA </t>
        </is>
      </c>
      <c r="E456" t="n">
        <v>0</v>
      </c>
      <c r="F456" t="inlineStr">
        <is>
          <t>Automatico</t>
        </is>
      </c>
      <c r="G456" t="n">
        <v>0</v>
      </c>
      <c r="H456" t="n">
        <v>0</v>
      </c>
      <c r="I456" t="n">
        <v>0</v>
      </c>
      <c r="J456" t="n">
        <v>1</v>
      </c>
      <c r="K456" t="inlineStr">
        <is>
          <t>BAUSCH &amp; LOMB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0</v>
      </c>
      <c r="R456" t="n">
        <v>0</v>
      </c>
      <c r="S456" t="n">
        <v>0</v>
      </c>
      <c r="T456" t="n">
        <v>0</v>
      </c>
      <c r="U456">
        <f>IF(S456&lt;=0,0, IF( E456+I456 &gt;= MAX((S456/30)*V456, S456*1.2), 0, CEILING( (MAX((S456/30)*V456, S456*1.2) - (E456+I456)) / J456, 1) * J456))</f>
        <v/>
      </c>
      <c r="V456" t="n">
        <v>21</v>
      </c>
      <c r="W456">
        <f>U456/J456</f>
        <v/>
      </c>
    </row>
    <row r="457">
      <c r="A457" t="inlineStr">
        <is>
          <t>FARMACIA OTC IVA</t>
        </is>
      </c>
      <c r="B457" t="n">
        <v>83</v>
      </c>
      <c r="C457" t="inlineStr">
        <is>
          <t>7501201400659</t>
        </is>
      </c>
      <c r="D457" t="inlineStr">
        <is>
          <t xml:space="preserve">OPTIVE SOL 15ML OFT  ALLERGAN 1 PZA </t>
        </is>
      </c>
      <c r="E457" t="n">
        <v>0</v>
      </c>
      <c r="F457" t="inlineStr">
        <is>
          <t>Automatico</t>
        </is>
      </c>
      <c r="G457" t="n">
        <v>0</v>
      </c>
      <c r="H457" t="n">
        <v>0</v>
      </c>
      <c r="I457" t="n">
        <v>0</v>
      </c>
      <c r="J457" t="n">
        <v>1</v>
      </c>
      <c r="K457" t="inlineStr">
        <is>
          <t>ALLERGAN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21</v>
      </c>
      <c r="W457">
        <f>U457/J457</f>
        <v/>
      </c>
    </row>
    <row r="458">
      <c r="A458" t="inlineStr">
        <is>
          <t>FARMACIA OTC IVA</t>
        </is>
      </c>
      <c r="B458" t="n">
        <v>83</v>
      </c>
      <c r="C458" t="inlineStr">
        <is>
          <t>7501201400710</t>
        </is>
      </c>
      <c r="D458" t="inlineStr">
        <is>
          <t xml:space="preserve">OPTIVE SOL 10 ML  GLICERINA ALLERGAN 1 PZA </t>
        </is>
      </c>
      <c r="E458" t="n">
        <v>0</v>
      </c>
      <c r="F458" t="inlineStr">
        <is>
          <t>Automatico</t>
        </is>
      </c>
      <c r="G458" t="n">
        <v>0</v>
      </c>
      <c r="H458" t="n">
        <v>0</v>
      </c>
      <c r="I458" t="n">
        <v>0</v>
      </c>
      <c r="J458" t="n">
        <v>1</v>
      </c>
      <c r="K458" t="inlineStr">
        <is>
          <t>ALLERGAN</t>
        </is>
      </c>
      <c r="L458" t="n">
        <v>0</v>
      </c>
      <c r="M458" t="n">
        <v>0</v>
      </c>
      <c r="N458" t="n">
        <v>0</v>
      </c>
      <c r="O458" t="n">
        <v>0</v>
      </c>
      <c r="P458" t="n">
        <v>0</v>
      </c>
      <c r="Q458" t="n">
        <v>0</v>
      </c>
      <c r="R458" t="n">
        <v>0</v>
      </c>
      <c r="S458" t="n">
        <v>0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21</v>
      </c>
      <c r="W458">
        <f>U458/J458</f>
        <v/>
      </c>
    </row>
    <row r="459">
      <c r="A459" t="inlineStr">
        <is>
          <t>FARMACIA OTC IVA</t>
        </is>
      </c>
      <c r="B459" t="n">
        <v>83</v>
      </c>
      <c r="C459" t="inlineStr">
        <is>
          <t>7501201400741</t>
        </is>
      </c>
      <c r="D459" t="inlineStr">
        <is>
          <t xml:space="preserve">LATISSE GTS 3 ML 60 APLICADORES  ALLERGAN 1 PZA </t>
        </is>
      </c>
      <c r="E459" t="n">
        <v>0</v>
      </c>
      <c r="F459" t="inlineStr">
        <is>
          <t>Automatico</t>
        </is>
      </c>
      <c r="G459" t="n">
        <v>0</v>
      </c>
      <c r="H459" t="n">
        <v>0</v>
      </c>
      <c r="I459" t="n">
        <v>0</v>
      </c>
      <c r="J459" t="n">
        <v>1</v>
      </c>
      <c r="K459" t="inlineStr">
        <is>
          <t>ALLERGAN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0</v>
      </c>
      <c r="R459" t="n">
        <v>0</v>
      </c>
      <c r="S459" t="n">
        <v>0</v>
      </c>
      <c r="T459" t="n">
        <v>0</v>
      </c>
      <c r="U459">
        <f>IF(S459&lt;=0,0, IF( E459+I459 &gt;= MAX((S459/30)*V459, S459*1.2), 0, CEILING( (MAX((S459/30)*V459, S459*1.2) - (E459+I459)) / J459, 1) * J459))</f>
        <v/>
      </c>
      <c r="V459" t="n">
        <v>21</v>
      </c>
      <c r="W459">
        <f>U459/J459</f>
        <v/>
      </c>
    </row>
    <row r="460">
      <c r="A460" t="inlineStr">
        <is>
          <t>FARMACIA OTC IVA</t>
        </is>
      </c>
      <c r="B460" t="n">
        <v>83</v>
      </c>
      <c r="C460" t="inlineStr">
        <is>
          <t>7501201401120</t>
        </is>
      </c>
      <c r="D460" t="inlineStr">
        <is>
          <t xml:space="preserve">OPTIVE ADVANCED EMULSION OFT 10ML  ALLERGAN 1 PZA </t>
        </is>
      </c>
      <c r="E460" t="n">
        <v>0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</v>
      </c>
      <c r="K460" t="inlineStr">
        <is>
          <t>ALLERGAN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0</v>
      </c>
      <c r="R460" t="n">
        <v>0</v>
      </c>
      <c r="S460" t="n">
        <v>0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21</v>
      </c>
      <c r="W460">
        <f>U460/J460</f>
        <v/>
      </c>
    </row>
    <row r="461">
      <c r="A461" t="inlineStr">
        <is>
          <t>FARMACIA OTC IVA</t>
        </is>
      </c>
      <c r="B461" t="n">
        <v>83</v>
      </c>
      <c r="C461" t="inlineStr">
        <is>
          <t>7501201401465</t>
        </is>
      </c>
      <c r="D461" t="inlineStr">
        <is>
          <t xml:space="preserve">REFRESH FUSION 15ML SOL OFT  ALLERGAN 1 PZA </t>
        </is>
      </c>
      <c r="E461" t="n">
        <v>0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1</v>
      </c>
      <c r="K461" t="inlineStr">
        <is>
          <t>ALLERGAN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0</v>
      </c>
      <c r="R461" t="n">
        <v>0</v>
      </c>
      <c r="S461" t="n">
        <v>0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21</v>
      </c>
      <c r="W461">
        <f>U461/J461</f>
        <v/>
      </c>
    </row>
    <row r="462">
      <c r="A462" t="inlineStr">
        <is>
          <t>FARMACIA OTC IVA</t>
        </is>
      </c>
      <c r="B462" t="n">
        <v>83</v>
      </c>
      <c r="C462" t="inlineStr">
        <is>
          <t>7503014492098</t>
        </is>
      </c>
      <c r="D462" t="inlineStr">
        <is>
          <t xml:space="preserve">KLIMI TAS ESTERIL PARPA-PESTA C/30  LAB SIFI 1 PZA </t>
        </is>
      </c>
      <c r="E462" t="n">
        <v>0</v>
      </c>
      <c r="F462" t="inlineStr">
        <is>
          <t>Automatico</t>
        </is>
      </c>
      <c r="G462" t="n">
        <v>0</v>
      </c>
      <c r="H462" t="n">
        <v>0</v>
      </c>
      <c r="I462" t="n">
        <v>0</v>
      </c>
      <c r="J462" t="n">
        <v>1</v>
      </c>
      <c r="K462" t="inlineStr">
        <is>
          <t>LAB SIFI</t>
        </is>
      </c>
      <c r="L462" t="n">
        <v>0</v>
      </c>
      <c r="M462" t="n">
        <v>0</v>
      </c>
      <c r="N462" t="n">
        <v>0</v>
      </c>
      <c r="O462" t="n">
        <v>0</v>
      </c>
      <c r="P462" t="n">
        <v>0</v>
      </c>
      <c r="Q462" t="n">
        <v>0</v>
      </c>
      <c r="R462" t="n">
        <v>0</v>
      </c>
      <c r="S462" t="n">
        <v>0</v>
      </c>
      <c r="T462" t="n">
        <v>0</v>
      </c>
      <c r="U462">
        <f>IF(S462&lt;=0,0, IF( E462+I462 &gt;= MAX((S462/30)*V462, S462*1.2), 0, CEILING( (MAX((S462/30)*V462, S462*1.2) - (E462+I462)) / J462, 1) * J462))</f>
        <v/>
      </c>
      <c r="V462" t="n">
        <v>21</v>
      </c>
      <c r="W462">
        <f>U462/J462</f>
        <v/>
      </c>
    </row>
    <row r="463">
      <c r="A463" t="inlineStr">
        <is>
          <t>FARMACIA OTC IVA</t>
        </is>
      </c>
      <c r="B463" t="n">
        <v>83</v>
      </c>
      <c r="C463" t="inlineStr">
        <is>
          <t>7795368547511</t>
        </is>
      </c>
      <c r="D463" t="inlineStr">
        <is>
          <t xml:space="preserve">ACUTEARS PLUS ITALMEX 1 PZA  ITALMEX 1 PZA </t>
        </is>
      </c>
      <c r="E463" t="n">
        <v>0</v>
      </c>
      <c r="F463" t="inlineStr">
        <is>
          <t>Automatico</t>
        </is>
      </c>
      <c r="G463" t="n">
        <v>0</v>
      </c>
      <c r="H463" t="n">
        <v>0</v>
      </c>
      <c r="I463" t="n">
        <v>0</v>
      </c>
      <c r="J463" t="n">
        <v>1</v>
      </c>
      <c r="K463" t="inlineStr">
        <is>
          <t>ITALMEX</t>
        </is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0</v>
      </c>
      <c r="R463" t="n">
        <v>0</v>
      </c>
      <c r="S463" t="n">
        <v>0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21</v>
      </c>
      <c r="W463">
        <f>U463/J463</f>
        <v/>
      </c>
    </row>
    <row r="464">
      <c r="A464" t="inlineStr">
        <is>
          <t>FARMACIA OTC IVA</t>
        </is>
      </c>
      <c r="B464" t="n">
        <v>83</v>
      </c>
      <c r="C464" t="inlineStr">
        <is>
          <t>3701217202092</t>
        </is>
      </c>
      <c r="D464" t="inlineStr">
        <is>
          <t xml:space="preserve">INVERSION FEMM PLUS S ALIM 90CAPSN  BESINS 1 PZA </t>
        </is>
      </c>
      <c r="E464" t="n">
        <v>0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</v>
      </c>
      <c r="K464" t="inlineStr">
        <is>
          <t>BESINS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21</v>
      </c>
      <c r="W464">
        <f>U464/J464</f>
        <v/>
      </c>
    </row>
    <row r="465">
      <c r="A465" t="inlineStr">
        <is>
          <t>FARMACIA OTC IVA</t>
        </is>
      </c>
      <c r="B465" t="n">
        <v>83</v>
      </c>
      <c r="C465" t="inlineStr">
        <is>
          <t>8437024714521</t>
        </is>
      </c>
      <c r="D465" t="inlineStr">
        <is>
          <t xml:space="preserve">INOVOCARE SUP ALIM 60 CAPS  BESINS 1 PZA </t>
        </is>
      </c>
      <c r="E465" t="n">
        <v>0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</v>
      </c>
      <c r="K465" t="inlineStr">
        <is>
          <t>BESINS</t>
        </is>
      </c>
      <c r="L465" t="n">
        <v>0</v>
      </c>
      <c r="M465" t="n">
        <v>0</v>
      </c>
      <c r="N465" t="n">
        <v>0</v>
      </c>
      <c r="O465" t="n">
        <v>0</v>
      </c>
      <c r="P465" t="n">
        <v>0</v>
      </c>
      <c r="Q465" t="n">
        <v>0</v>
      </c>
      <c r="R465" t="n">
        <v>0</v>
      </c>
      <c r="S465" t="n">
        <v>0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21</v>
      </c>
      <c r="W465">
        <f>U465/J465</f>
        <v/>
      </c>
    </row>
    <row r="466">
      <c r="A466" t="inlineStr">
        <is>
          <t>FARMACIA OTC IVA</t>
        </is>
      </c>
      <c r="B466" t="n">
        <v>83</v>
      </c>
      <c r="C466" t="inlineStr">
        <is>
          <t>7502283206184</t>
        </is>
      </c>
      <c r="D466" t="inlineStr">
        <is>
          <t xml:space="preserve">ANTEOJOS MAGFLEX MISHA BLUE 300  FGX 1 PZA </t>
        </is>
      </c>
      <c r="E466" t="n">
        <v>0</v>
      </c>
      <c r="F466" t="inlineStr">
        <is>
          <t>Automatico</t>
        </is>
      </c>
      <c r="G466" t="n">
        <v>0</v>
      </c>
      <c r="H466" t="n">
        <v>0</v>
      </c>
      <c r="I466" t="n">
        <v>1</v>
      </c>
      <c r="J466" t="n">
        <v>1</v>
      </c>
      <c r="K466" t="inlineStr">
        <is>
          <t>FGX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18</v>
      </c>
      <c r="W466">
        <f>U466/J466</f>
        <v/>
      </c>
    </row>
    <row r="467">
      <c r="A467" t="inlineStr">
        <is>
          <t>FARMACIA OTC IVA</t>
        </is>
      </c>
      <c r="B467" t="n">
        <v>83</v>
      </c>
      <c r="C467" t="inlineStr">
        <is>
          <t>7502283206207</t>
        </is>
      </c>
      <c r="D467" t="inlineStr">
        <is>
          <t xml:space="preserve">ANTEOJOS MAGFLEX CALGARY BLK 100  FGX 1 PZA </t>
        </is>
      </c>
      <c r="E467" t="n">
        <v>0</v>
      </c>
      <c r="F467" t="inlineStr">
        <is>
          <t>Automatico</t>
        </is>
      </c>
      <c r="G467" t="n">
        <v>0.15</v>
      </c>
      <c r="H467" t="n">
        <v>0</v>
      </c>
      <c r="I467" t="n">
        <v>3</v>
      </c>
      <c r="J467" t="n">
        <v>1</v>
      </c>
      <c r="K467" t="inlineStr">
        <is>
          <t>FGX</t>
        </is>
      </c>
      <c r="L467" t="n">
        <v>18</v>
      </c>
      <c r="M467" t="n">
        <v>2.7</v>
      </c>
      <c r="N467" t="n">
        <v>0</v>
      </c>
      <c r="O467" t="n">
        <v>0</v>
      </c>
      <c r="P467" t="n">
        <v>2</v>
      </c>
      <c r="Q467" t="n">
        <v>2</v>
      </c>
      <c r="R467" t="n">
        <v>2</v>
      </c>
      <c r="S467" t="n">
        <v>2</v>
      </c>
      <c r="T467" t="n">
        <v>2</v>
      </c>
      <c r="U467">
        <f>IF(S467&lt;=0,0, IF( E467+I467 &gt;= MAX((S467/30)*V467, S467*1.2), 0, CEILING( (MAX((S467/30)*V467, S467*1.2) - (E467+I467)) / J467, 1) * J467))</f>
        <v/>
      </c>
      <c r="V467" t="n">
        <v>18</v>
      </c>
      <c r="W467">
        <f>U467/J467</f>
        <v/>
      </c>
    </row>
    <row r="468">
      <c r="A468" t="inlineStr">
        <is>
          <t>FARMACIA OTC IVA</t>
        </is>
      </c>
      <c r="B468" t="n">
        <v>83</v>
      </c>
      <c r="C468" t="inlineStr">
        <is>
          <t>7502283206221</t>
        </is>
      </c>
      <c r="D468" t="inlineStr">
        <is>
          <t xml:space="preserve">ANTEOJOS MAGFLEX CALGARY BLK 200  FGX 1 PZA </t>
        </is>
      </c>
      <c r="E468" t="n">
        <v>0</v>
      </c>
      <c r="F468" t="inlineStr">
        <is>
          <t>Automatico</t>
        </is>
      </c>
      <c r="G468" t="n">
        <v>0</v>
      </c>
      <c r="H468" t="n">
        <v>0</v>
      </c>
      <c r="I468" t="n">
        <v>1</v>
      </c>
      <c r="J468" t="n">
        <v>1</v>
      </c>
      <c r="K468" t="inlineStr">
        <is>
          <t>FGX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2</v>
      </c>
      <c r="R468" t="n">
        <v>0</v>
      </c>
      <c r="S468" t="n">
        <v>0</v>
      </c>
      <c r="T468" t="n">
        <v>2</v>
      </c>
      <c r="U468">
        <f>IF(S468&lt;=0,0, IF( E468+I468 &gt;= MAX((S468/30)*V468, S468*1.2), 0, CEILING( (MAX((S468/30)*V468, S468*1.2) - (E468+I468)) / J468, 1) * J468))</f>
        <v/>
      </c>
      <c r="V468" t="n">
        <v>18</v>
      </c>
      <c r="W468">
        <f>U468/J468</f>
        <v/>
      </c>
    </row>
    <row r="469">
      <c r="A469" t="inlineStr">
        <is>
          <t>FARMACIA OTC IVA</t>
        </is>
      </c>
      <c r="B469" t="n">
        <v>83</v>
      </c>
      <c r="C469" t="inlineStr">
        <is>
          <t>7502283206238</t>
        </is>
      </c>
      <c r="D469" t="inlineStr">
        <is>
          <t xml:space="preserve">ANTEOJOS MAGFLEX CALGARY BLK 250  FGX 1 PZA </t>
        </is>
      </c>
      <c r="E469" t="n">
        <v>0</v>
      </c>
      <c r="F469" t="inlineStr">
        <is>
          <t>Automatico</t>
        </is>
      </c>
      <c r="G469" t="n">
        <v>0.14</v>
      </c>
      <c r="H469" t="n">
        <v>7.14</v>
      </c>
      <c r="I469" t="n">
        <v>2</v>
      </c>
      <c r="J469" t="n">
        <v>1</v>
      </c>
      <c r="K469" t="inlineStr">
        <is>
          <t>FGX</t>
        </is>
      </c>
      <c r="L469" t="n">
        <v>18</v>
      </c>
      <c r="M469" t="n">
        <v>2.52</v>
      </c>
      <c r="N469" t="n">
        <v>3.714285714285715</v>
      </c>
      <c r="O469" t="n">
        <v>0.5200000000000002</v>
      </c>
      <c r="P469" t="n">
        <v>4</v>
      </c>
      <c r="Q469" t="n">
        <v>4</v>
      </c>
      <c r="R469" t="n">
        <v>4</v>
      </c>
      <c r="S469" t="n">
        <v>5</v>
      </c>
      <c r="T469" t="n">
        <v>4</v>
      </c>
      <c r="U469">
        <f>IF(S469&lt;=0,0, IF( E469+I469 &gt;= MAX((S469/30)*V469, S469*1.2), 0, CEILING( (MAX((S469/30)*V469, S469*1.2) - (E469+I469)) / J469, 1) * J469))</f>
        <v/>
      </c>
      <c r="V469" t="n">
        <v>18</v>
      </c>
      <c r="W469">
        <f>U469/J469</f>
        <v/>
      </c>
    </row>
    <row r="470">
      <c r="A470" t="inlineStr">
        <is>
          <t>FARMACIA OTC IVA</t>
        </is>
      </c>
      <c r="B470" t="n">
        <v>83</v>
      </c>
      <c r="C470" t="inlineStr">
        <is>
          <t>7502318847450</t>
        </is>
      </c>
      <c r="D470" t="inlineStr">
        <is>
          <t xml:space="preserve">LENTES EZ READER PEARLA PH TEL 150  FGX 1 PZA </t>
        </is>
      </c>
      <c r="E470" t="n">
        <v>0</v>
      </c>
      <c r="F470" t="inlineStr">
        <is>
          <t>Automatico</t>
        </is>
      </c>
      <c r="G470" t="n">
        <v>0</v>
      </c>
      <c r="H470" t="n">
        <v>0</v>
      </c>
      <c r="I470" t="n">
        <v>1</v>
      </c>
      <c r="J470" t="n">
        <v>1</v>
      </c>
      <c r="K470" t="inlineStr">
        <is>
          <t>FGX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0</v>
      </c>
      <c r="R470" t="n">
        <v>1</v>
      </c>
      <c r="S470" t="n">
        <v>2</v>
      </c>
      <c r="T470" t="n">
        <v>0</v>
      </c>
      <c r="U470">
        <f>IF(S470&lt;=0,0, IF( E470+I470 &gt;= MAX((S470/30)*V470, S470*1.2), 0, CEILING( (MAX((S470/30)*V470, S470*1.2) - (E470+I470)) / J470, 1) * J470))</f>
        <v/>
      </c>
      <c r="V470" t="n">
        <v>18</v>
      </c>
      <c r="W470">
        <f>U470/J470</f>
        <v/>
      </c>
    </row>
    <row r="471">
      <c r="A471" t="inlineStr">
        <is>
          <t>FARMACIA OTC IVA</t>
        </is>
      </c>
      <c r="B471" t="n">
        <v>83</v>
      </c>
      <c r="C471" t="inlineStr">
        <is>
          <t>7502318847467</t>
        </is>
      </c>
      <c r="D471" t="inlineStr">
        <is>
          <t xml:space="preserve">LENTES EZ READER PEARLA PH TEL 200  FGX 1 PZA </t>
        </is>
      </c>
      <c r="E471" t="n">
        <v>0</v>
      </c>
      <c r="F471" t="inlineStr">
        <is>
          <t>Automatico</t>
        </is>
      </c>
      <c r="G471" t="n">
        <v>0</v>
      </c>
      <c r="H471" t="n">
        <v>0</v>
      </c>
      <c r="I471" t="n">
        <v>1</v>
      </c>
      <c r="J471" t="n">
        <v>1</v>
      </c>
      <c r="K471" t="inlineStr">
        <is>
          <t>FGX</t>
        </is>
      </c>
      <c r="L471" t="n">
        <v>0</v>
      </c>
      <c r="M471" t="n">
        <v>0</v>
      </c>
      <c r="N471" t="n">
        <v>0</v>
      </c>
      <c r="O471" t="n">
        <v>0</v>
      </c>
      <c r="P471" t="n">
        <v>1</v>
      </c>
      <c r="Q471" t="n">
        <v>0</v>
      </c>
      <c r="R471" t="n">
        <v>1</v>
      </c>
      <c r="S471" t="n">
        <v>1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18</v>
      </c>
      <c r="W471">
        <f>U471/J471</f>
        <v/>
      </c>
    </row>
    <row r="472">
      <c r="A472" t="inlineStr">
        <is>
          <t>FARMACIA OTC IVA</t>
        </is>
      </c>
      <c r="B472" t="n">
        <v>83</v>
      </c>
      <c r="C472" t="inlineStr">
        <is>
          <t>7502318847528</t>
        </is>
      </c>
      <c r="D472" t="inlineStr">
        <is>
          <t xml:space="preserve">LENTES EZ READER HUGO PH BLK 200  FGX 1 PZA </t>
        </is>
      </c>
      <c r="E472" t="n">
        <v>0</v>
      </c>
      <c r="F472" t="inlineStr">
        <is>
          <t>Automatico</t>
        </is>
      </c>
      <c r="G472" t="n">
        <v>0</v>
      </c>
      <c r="H472" t="n">
        <v>0</v>
      </c>
      <c r="I472" t="n">
        <v>1</v>
      </c>
      <c r="J472" t="n">
        <v>1</v>
      </c>
      <c r="K472" t="inlineStr">
        <is>
          <t>FGX</t>
        </is>
      </c>
      <c r="L472" t="n">
        <v>0</v>
      </c>
      <c r="M472" t="n">
        <v>0</v>
      </c>
      <c r="N472" t="n">
        <v>0</v>
      </c>
      <c r="O472" t="n">
        <v>0</v>
      </c>
      <c r="P472" t="n">
        <v>1</v>
      </c>
      <c r="Q472" t="n">
        <v>0</v>
      </c>
      <c r="R472" t="n">
        <v>1</v>
      </c>
      <c r="S472" t="n">
        <v>1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18</v>
      </c>
      <c r="W472">
        <f>U472/J472</f>
        <v/>
      </c>
    </row>
    <row r="473">
      <c r="A473" t="inlineStr">
        <is>
          <t>FARMACIA OTC IVA</t>
        </is>
      </c>
      <c r="B473" t="n">
        <v>83</v>
      </c>
      <c r="C473" t="inlineStr">
        <is>
          <t>7502318847535</t>
        </is>
      </c>
      <c r="D473" t="inlineStr">
        <is>
          <t xml:space="preserve">LENTES EZ READER HUGO PH BLK 250  FGX 1 PZA </t>
        </is>
      </c>
      <c r="E473" t="n">
        <v>0</v>
      </c>
      <c r="F473" t="inlineStr">
        <is>
          <t>Automatico</t>
        </is>
      </c>
      <c r="G473" t="n">
        <v>0</v>
      </c>
      <c r="H473" t="n">
        <v>0</v>
      </c>
      <c r="I473" t="n">
        <v>3</v>
      </c>
      <c r="J473" t="n">
        <v>1</v>
      </c>
      <c r="K473" t="inlineStr">
        <is>
          <t>FGX</t>
        </is>
      </c>
      <c r="L473" t="n">
        <v>0</v>
      </c>
      <c r="M473" t="n">
        <v>0</v>
      </c>
      <c r="N473" t="n">
        <v>0</v>
      </c>
      <c r="O473" t="n">
        <v>0</v>
      </c>
      <c r="P473" t="n">
        <v>0</v>
      </c>
      <c r="Q473" t="n">
        <v>0</v>
      </c>
      <c r="R473" t="n">
        <v>0</v>
      </c>
      <c r="S473" t="n">
        <v>0</v>
      </c>
      <c r="T473" t="n">
        <v>0</v>
      </c>
      <c r="U473">
        <f>IF(S473&lt;=0,0, IF( E473+I473 &gt;= MAX((S473/30)*V473, S473*1.2), 0, CEILING( (MAX((S473/30)*V473, S473*1.2) - (E473+I473)) / J473, 1) * J473))</f>
        <v/>
      </c>
      <c r="V473" t="n">
        <v>18</v>
      </c>
      <c r="W473">
        <f>U473/J473</f>
        <v/>
      </c>
    </row>
    <row r="474">
      <c r="A474" t="inlineStr">
        <is>
          <t>FARMACIA OTC IVA</t>
        </is>
      </c>
      <c r="B474" t="n">
        <v>83</v>
      </c>
      <c r="C474" t="inlineStr">
        <is>
          <t>7502318847566</t>
        </is>
      </c>
      <c r="D474" t="inlineStr">
        <is>
          <t xml:space="preserve">LENTES EZ READER DERICK PH BRN 100  FGX 1 PZA </t>
        </is>
      </c>
      <c r="E474" t="n">
        <v>0</v>
      </c>
      <c r="F474" t="inlineStr">
        <is>
          <t>Automatico</t>
        </is>
      </c>
      <c r="G474" t="n">
        <v>0</v>
      </c>
      <c r="H474" t="n">
        <v>0</v>
      </c>
      <c r="I474" t="n">
        <v>1</v>
      </c>
      <c r="J474" t="n">
        <v>1</v>
      </c>
      <c r="K474" t="inlineStr">
        <is>
          <t>FGX</t>
        </is>
      </c>
      <c r="L474" t="n">
        <v>0</v>
      </c>
      <c r="M474" t="n">
        <v>0</v>
      </c>
      <c r="N474" t="n">
        <v>0</v>
      </c>
      <c r="O474" t="n">
        <v>0</v>
      </c>
      <c r="P474" t="n">
        <v>0</v>
      </c>
      <c r="Q474" t="n">
        <v>0</v>
      </c>
      <c r="R474" t="n">
        <v>0</v>
      </c>
      <c r="S474" t="n">
        <v>0</v>
      </c>
      <c r="T474" t="n">
        <v>0</v>
      </c>
      <c r="U474">
        <f>IF(S474&lt;=0,0, IF( E474+I474 &gt;= MAX((S474/30)*V474, S474*1.2), 0, CEILING( (MAX((S474/30)*V474, S474*1.2) - (E474+I474)) / J474, 1) * J474))</f>
        <v/>
      </c>
      <c r="V474" t="n">
        <v>18</v>
      </c>
      <c r="W474">
        <f>U474/J474</f>
        <v/>
      </c>
    </row>
    <row r="475">
      <c r="A475" t="inlineStr">
        <is>
          <t>FARMACIA OTC IVA</t>
        </is>
      </c>
      <c r="B475" t="n">
        <v>83</v>
      </c>
      <c r="C475" t="inlineStr">
        <is>
          <t>7502318847610</t>
        </is>
      </c>
      <c r="D475" t="inlineStr">
        <is>
          <t xml:space="preserve">LENTES EZ READER DERICK PH BRN 350  FGX 1 PZA </t>
        </is>
      </c>
      <c r="E475" t="n">
        <v>0</v>
      </c>
      <c r="F475" t="inlineStr">
        <is>
          <t>Automatico</t>
        </is>
      </c>
      <c r="G475" t="n">
        <v>0</v>
      </c>
      <c r="H475" t="n">
        <v>0</v>
      </c>
      <c r="I475" t="n">
        <v>1</v>
      </c>
      <c r="J475" t="n">
        <v>1</v>
      </c>
      <c r="K475" t="inlineStr">
        <is>
          <t>FGX</t>
        </is>
      </c>
      <c r="L475" t="n">
        <v>0</v>
      </c>
      <c r="M475" t="n">
        <v>0</v>
      </c>
      <c r="N475" t="n">
        <v>0</v>
      </c>
      <c r="O475" t="n">
        <v>0</v>
      </c>
      <c r="P475" t="n">
        <v>0</v>
      </c>
      <c r="Q475" t="n">
        <v>0</v>
      </c>
      <c r="R475" t="n">
        <v>0</v>
      </c>
      <c r="S475" t="n">
        <v>0</v>
      </c>
      <c r="T475" t="n">
        <v>0</v>
      </c>
      <c r="U475">
        <f>IF(S475&lt;=0,0, IF( E475+I475 &gt;= MAX((S475/30)*V475, S475*1.2), 0, CEILING( (MAX((S475/30)*V475, S475*1.2) - (E475+I475)) / J475, 1) * J475))</f>
        <v/>
      </c>
      <c r="V475" t="n">
        <v>18</v>
      </c>
      <c r="W475">
        <f>U475/J475</f>
        <v/>
      </c>
    </row>
    <row r="476">
      <c r="A476" t="inlineStr">
        <is>
          <t>FARMACIA OTC IVA</t>
        </is>
      </c>
      <c r="B476" t="n">
        <v>83</v>
      </c>
      <c r="C476" t="inlineStr">
        <is>
          <t>7502318847689</t>
        </is>
      </c>
      <c r="D476" t="inlineStr">
        <is>
          <t xml:space="preserve">LENTES EFG PAYTON PH NVY 100  FGX 1 PZA </t>
        </is>
      </c>
      <c r="E476" t="n">
        <v>0</v>
      </c>
      <c r="F476" t="inlineStr">
        <is>
          <t>Automatico</t>
        </is>
      </c>
      <c r="G476" t="n">
        <v>0</v>
      </c>
      <c r="H476" t="n">
        <v>0</v>
      </c>
      <c r="I476" t="n">
        <v>1</v>
      </c>
      <c r="J476" t="n">
        <v>1</v>
      </c>
      <c r="K476" t="inlineStr">
        <is>
          <t>FGX</t>
        </is>
      </c>
      <c r="L476" t="n">
        <v>0</v>
      </c>
      <c r="M476" t="n">
        <v>0</v>
      </c>
      <c r="N476" t="n">
        <v>0</v>
      </c>
      <c r="O476" t="n">
        <v>0</v>
      </c>
      <c r="P476" t="n">
        <v>3</v>
      </c>
      <c r="Q476" t="n">
        <v>0</v>
      </c>
      <c r="R476" t="n">
        <v>3</v>
      </c>
      <c r="S476" t="n">
        <v>3</v>
      </c>
      <c r="T476" t="n">
        <v>0</v>
      </c>
      <c r="U476">
        <f>IF(S476&lt;=0,0, IF( E476+I476 &gt;= MAX((S476/30)*V476, S476*1.2), 0, CEILING( (MAX((S476/30)*V476, S476*1.2) - (E476+I476)) / J476, 1) * J476))</f>
        <v/>
      </c>
      <c r="V476" t="n">
        <v>18</v>
      </c>
      <c r="W476">
        <f>U476/J476</f>
        <v/>
      </c>
    </row>
    <row r="477">
      <c r="A477" t="inlineStr">
        <is>
          <t>FARMACIA OTC IVA</t>
        </is>
      </c>
      <c r="B477" t="n">
        <v>83</v>
      </c>
      <c r="C477" t="inlineStr">
        <is>
          <t>7502318847696</t>
        </is>
      </c>
      <c r="D477" t="inlineStr">
        <is>
          <t xml:space="preserve">LENTES EFG PAYTON PH NVY 150  FGX 1 PZA </t>
        </is>
      </c>
      <c r="E477" t="n">
        <v>0</v>
      </c>
      <c r="F477" t="inlineStr">
        <is>
          <t>Automatico</t>
        </is>
      </c>
      <c r="G477" t="n">
        <v>0</v>
      </c>
      <c r="H477" t="n">
        <v>0</v>
      </c>
      <c r="I477" t="n">
        <v>1</v>
      </c>
      <c r="J477" t="n">
        <v>1</v>
      </c>
      <c r="K477" t="inlineStr">
        <is>
          <t>FGX</t>
        </is>
      </c>
      <c r="L477" t="n">
        <v>0</v>
      </c>
      <c r="M477" t="n">
        <v>0</v>
      </c>
      <c r="N477" t="n">
        <v>0</v>
      </c>
      <c r="O477" t="n">
        <v>0</v>
      </c>
      <c r="P477" t="n">
        <v>1</v>
      </c>
      <c r="Q477" t="n">
        <v>0</v>
      </c>
      <c r="R477" t="n">
        <v>1</v>
      </c>
      <c r="S477" t="n">
        <v>1</v>
      </c>
      <c r="T477" t="n">
        <v>0</v>
      </c>
      <c r="U477">
        <f>IF(S477&lt;=0,0, IF( E477+I477 &gt;= MAX((S477/30)*V477, S477*1.2), 0, CEILING( (MAX((S477/30)*V477, S477*1.2) - (E477+I477)) / J477, 1) * J477))</f>
        <v/>
      </c>
      <c r="V477" t="n">
        <v>18</v>
      </c>
      <c r="W477">
        <f>U477/J477</f>
        <v/>
      </c>
    </row>
    <row r="478">
      <c r="A478" t="inlineStr">
        <is>
          <t>FARMACIA OTC IVA</t>
        </is>
      </c>
      <c r="B478" t="n">
        <v>83</v>
      </c>
      <c r="C478" t="inlineStr">
        <is>
          <t>7503046880986</t>
        </is>
      </c>
      <c r="D478" t="inlineStr">
        <is>
          <t xml:space="preserve">LENTES EZ RDR VRL2103 PRP 100  FGX 1 PZA </t>
        </is>
      </c>
      <c r="E478" t="n">
        <v>0</v>
      </c>
      <c r="F478" t="inlineStr">
        <is>
          <t>Automatico</t>
        </is>
      </c>
      <c r="G478" t="n">
        <v>0</v>
      </c>
      <c r="H478" t="n">
        <v>0</v>
      </c>
      <c r="I478" t="n">
        <v>2</v>
      </c>
      <c r="J478" t="n">
        <v>1</v>
      </c>
      <c r="K478" t="inlineStr">
        <is>
          <t>FGX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0</v>
      </c>
      <c r="R478" t="n">
        <v>0</v>
      </c>
      <c r="S478" t="n">
        <v>0</v>
      </c>
      <c r="T478" t="n">
        <v>0</v>
      </c>
      <c r="U478">
        <f>IF(S478&lt;=0,0, IF( E478+I478 &gt;= MAX((S478/30)*V478, S478*1.2), 0, CEILING( (MAX((S478/30)*V478, S478*1.2) - (E478+I478)) / J478, 1) * J478))</f>
        <v/>
      </c>
      <c r="V478" t="n">
        <v>18</v>
      </c>
      <c r="W478">
        <f>U478/J478</f>
        <v/>
      </c>
    </row>
    <row r="479">
      <c r="A479" t="inlineStr">
        <is>
          <t>FARMACIA OTC IVA</t>
        </is>
      </c>
      <c r="B479" t="n">
        <v>83</v>
      </c>
      <c r="C479" t="inlineStr">
        <is>
          <t>7503047767002</t>
        </is>
      </c>
      <c r="D479" t="inlineStr">
        <is>
          <t xml:space="preserve">LENTES EZ RDR VRL2103 PRP 200  FGX 1 PZA </t>
        </is>
      </c>
      <c r="E479" t="n">
        <v>0</v>
      </c>
      <c r="F479" t="inlineStr">
        <is>
          <t>Automatico</t>
        </is>
      </c>
      <c r="G479" t="n">
        <v>0</v>
      </c>
      <c r="H479" t="n">
        <v>0</v>
      </c>
      <c r="I479" t="n">
        <v>1</v>
      </c>
      <c r="J479" t="n">
        <v>1</v>
      </c>
      <c r="K479" t="inlineStr">
        <is>
          <t>FGX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0</v>
      </c>
      <c r="R479" t="n">
        <v>0</v>
      </c>
      <c r="S479" t="n">
        <v>0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18</v>
      </c>
      <c r="W479">
        <f>U479/J479</f>
        <v/>
      </c>
    </row>
    <row r="480">
      <c r="A480" t="inlineStr">
        <is>
          <t>FARMACIA OTC IVA</t>
        </is>
      </c>
      <c r="B480" t="n">
        <v>83</v>
      </c>
      <c r="C480" t="inlineStr">
        <is>
          <t>7503047767019</t>
        </is>
      </c>
      <c r="D480" t="inlineStr">
        <is>
          <t xml:space="preserve">LENTES EZ RDR VRL2103 PRP 250  FGX 1 PZA </t>
        </is>
      </c>
      <c r="E480" t="n">
        <v>0</v>
      </c>
      <c r="F480" t="inlineStr">
        <is>
          <t>Automatico</t>
        </is>
      </c>
      <c r="G480" t="n">
        <v>0</v>
      </c>
      <c r="H480" t="n">
        <v>0</v>
      </c>
      <c r="I480" t="n">
        <v>1</v>
      </c>
      <c r="J480" t="n">
        <v>1</v>
      </c>
      <c r="K480" t="inlineStr">
        <is>
          <t>FGX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1</v>
      </c>
      <c r="R480" t="n">
        <v>0</v>
      </c>
      <c r="S480" t="n">
        <v>0</v>
      </c>
      <c r="T480" t="n">
        <v>1</v>
      </c>
      <c r="U480">
        <f>IF(S480&lt;=0,0, IF( E480+I480 &gt;= MAX((S480/30)*V480, S480*1.2), 0, CEILING( (MAX((S480/30)*V480, S480*1.2) - (E480+I480)) / J480, 1) * J480))</f>
        <v/>
      </c>
      <c r="V480" t="n">
        <v>18</v>
      </c>
      <c r="W480">
        <f>U480/J480</f>
        <v/>
      </c>
    </row>
    <row r="481">
      <c r="A481" t="inlineStr">
        <is>
          <t>FARMACIA OTC IVA</t>
        </is>
      </c>
      <c r="B481" t="n">
        <v>83</v>
      </c>
      <c r="C481" t="inlineStr">
        <is>
          <t>7503047767026</t>
        </is>
      </c>
      <c r="D481" t="inlineStr">
        <is>
          <t xml:space="preserve">LENTES EZ RDR VRL2103 PRP 300  FGX 1 PZA </t>
        </is>
      </c>
      <c r="E481" t="n">
        <v>0</v>
      </c>
      <c r="F481" t="inlineStr">
        <is>
          <t>Automatico</t>
        </is>
      </c>
      <c r="G481" t="n">
        <v>0</v>
      </c>
      <c r="H481" t="n">
        <v>0</v>
      </c>
      <c r="I481" t="n">
        <v>1</v>
      </c>
      <c r="J481" t="n">
        <v>1</v>
      </c>
      <c r="K481" t="inlineStr">
        <is>
          <t>FGX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0</v>
      </c>
      <c r="R481" t="n">
        <v>0</v>
      </c>
      <c r="S481" t="n">
        <v>0</v>
      </c>
      <c r="T481" t="n">
        <v>0</v>
      </c>
      <c r="U481">
        <f>IF(S481&lt;=0,0, IF( E481+I481 &gt;= MAX((S481/30)*V481, S481*1.2), 0, CEILING( (MAX((S481/30)*V481, S481*1.2) - (E481+I481)) / J481, 1) * J481))</f>
        <v/>
      </c>
      <c r="V481" t="n">
        <v>18</v>
      </c>
      <c r="W481">
        <f>U481/J481</f>
        <v/>
      </c>
    </row>
    <row r="482">
      <c r="A482" t="inlineStr">
        <is>
          <t>FARMACIA OTC IVA</t>
        </is>
      </c>
      <c r="B482" t="n">
        <v>83</v>
      </c>
      <c r="C482" t="inlineStr">
        <is>
          <t>7503047767033</t>
        </is>
      </c>
      <c r="D482" t="inlineStr">
        <is>
          <t xml:space="preserve">LENTES EZ RDR VRL2103 PRP 350  FGX 1 PZA </t>
        </is>
      </c>
      <c r="E482" t="n">
        <v>0</v>
      </c>
      <c r="F482" t="inlineStr">
        <is>
          <t>Automatico</t>
        </is>
      </c>
      <c r="G482" t="n">
        <v>0</v>
      </c>
      <c r="H482" t="n">
        <v>0</v>
      </c>
      <c r="I482" t="n">
        <v>1</v>
      </c>
      <c r="J482" t="n">
        <v>1</v>
      </c>
      <c r="K482" t="inlineStr">
        <is>
          <t>FGX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0</v>
      </c>
      <c r="R482" t="n">
        <v>0</v>
      </c>
      <c r="S482" t="n">
        <v>0</v>
      </c>
      <c r="T482" t="n">
        <v>0</v>
      </c>
      <c r="U482">
        <f>IF(S482&lt;=0,0, IF( E482+I482 &gt;= MAX((S482/30)*V482, S482*1.2), 0, CEILING( (MAX((S482/30)*V482, S482*1.2) - (E482+I482)) / J482, 1) * J482))</f>
        <v/>
      </c>
      <c r="V482" t="n">
        <v>18</v>
      </c>
      <c r="W482">
        <f>U482/J482</f>
        <v/>
      </c>
    </row>
    <row r="483">
      <c r="A483" t="inlineStr">
        <is>
          <t>FARMACIA OTC IVA</t>
        </is>
      </c>
      <c r="B483" t="n">
        <v>83</v>
      </c>
      <c r="C483" t="inlineStr">
        <is>
          <t>7503047767545</t>
        </is>
      </c>
      <c r="D483" t="inlineStr">
        <is>
          <t xml:space="preserve">LENTES EFG FGMR 24 622 GRY 200  FGX 1 PZA </t>
        </is>
      </c>
      <c r="E483" t="n">
        <v>0</v>
      </c>
      <c r="F483" t="inlineStr">
        <is>
          <t>Automatico</t>
        </is>
      </c>
      <c r="G483" t="n">
        <v>0</v>
      </c>
      <c r="H483" t="n">
        <v>0</v>
      </c>
      <c r="I483" t="n">
        <v>1</v>
      </c>
      <c r="J483" t="n">
        <v>1</v>
      </c>
      <c r="K483" t="inlineStr">
        <is>
          <t>FGX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1</v>
      </c>
      <c r="R483" t="n">
        <v>0</v>
      </c>
      <c r="S483" t="n">
        <v>0</v>
      </c>
      <c r="T483" t="n">
        <v>1</v>
      </c>
      <c r="U483">
        <f>IF(S483&lt;=0,0, IF( E483+I483 &gt;= MAX((S483/30)*V483, S483*1.2), 0, CEILING( (MAX((S483/30)*V483, S483*1.2) - (E483+I483)) / J483, 1) * J483))</f>
        <v/>
      </c>
      <c r="V483" t="n">
        <v>18</v>
      </c>
      <c r="W483">
        <f>U483/J483</f>
        <v/>
      </c>
    </row>
    <row r="484">
      <c r="A484" t="inlineStr">
        <is>
          <t>FARMACIA OTC IVA</t>
        </is>
      </c>
      <c r="B484" t="n">
        <v>83</v>
      </c>
      <c r="C484" t="inlineStr">
        <is>
          <t>7503047767552</t>
        </is>
      </c>
      <c r="D484" t="inlineStr">
        <is>
          <t xml:space="preserve">LENTES EFG FGMR 24 622 GRY 250  FGX 1 PZA </t>
        </is>
      </c>
      <c r="E484" t="n">
        <v>0</v>
      </c>
      <c r="F484" t="inlineStr">
        <is>
          <t>Automatico</t>
        </is>
      </c>
      <c r="G484" t="n">
        <v>0</v>
      </c>
      <c r="H484" t="n">
        <v>0</v>
      </c>
      <c r="I484" t="n">
        <v>1</v>
      </c>
      <c r="J484" t="n">
        <v>1</v>
      </c>
      <c r="K484" t="inlineStr">
        <is>
          <t>FGX</t>
        </is>
      </c>
      <c r="L484" t="n">
        <v>0</v>
      </c>
      <c r="M484" t="n">
        <v>0</v>
      </c>
      <c r="N484" t="n">
        <v>0</v>
      </c>
      <c r="O484" t="n">
        <v>0</v>
      </c>
      <c r="P484" t="n">
        <v>2</v>
      </c>
      <c r="Q484" t="n">
        <v>0</v>
      </c>
      <c r="R484" t="n">
        <v>2</v>
      </c>
      <c r="S484" t="n">
        <v>2</v>
      </c>
      <c r="T484" t="n">
        <v>0</v>
      </c>
      <c r="U484">
        <f>IF(S484&lt;=0,0, IF( E484+I484 &gt;= MAX((S484/30)*V484, S484*1.2), 0, CEILING( (MAX((S484/30)*V484, S484*1.2) - (E484+I484)) / J484, 1) * J484))</f>
        <v/>
      </c>
      <c r="V484" t="n">
        <v>18</v>
      </c>
      <c r="W484">
        <f>U484/J484</f>
        <v/>
      </c>
    </row>
    <row r="485">
      <c r="A485" t="inlineStr">
        <is>
          <t>FARMACIA OTC IVA</t>
        </is>
      </c>
      <c r="B485" t="n">
        <v>83</v>
      </c>
      <c r="C485" t="inlineStr">
        <is>
          <t>7503047767668</t>
        </is>
      </c>
      <c r="D485" t="inlineStr">
        <is>
          <t xml:space="preserve">LENTES EZ RDR FGLR 24 612 BLU FLR 200  FGX 1 PZA </t>
        </is>
      </c>
      <c r="E485" t="n">
        <v>0</v>
      </c>
      <c r="F485" t="inlineStr">
        <is>
          <t>Automatico</t>
        </is>
      </c>
      <c r="G485" t="n">
        <v>0</v>
      </c>
      <c r="H485" t="n">
        <v>0</v>
      </c>
      <c r="I485" t="n">
        <v>1</v>
      </c>
      <c r="J485" t="n">
        <v>1</v>
      </c>
      <c r="K485" t="inlineStr">
        <is>
          <t>FGX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2</v>
      </c>
      <c r="R485" t="n">
        <v>0</v>
      </c>
      <c r="S485" t="n">
        <v>0</v>
      </c>
      <c r="T485" t="n">
        <v>2</v>
      </c>
      <c r="U485">
        <f>IF(S485&lt;=0,0, IF( E485+I485 &gt;= MAX((S485/30)*V485, S485*1.2), 0, CEILING( (MAX((S485/30)*V485, S485*1.2) - (E485+I485)) / J485, 1) * J485))</f>
        <v/>
      </c>
      <c r="V485" t="n">
        <v>18</v>
      </c>
      <c r="W485">
        <f>U485/J485</f>
        <v/>
      </c>
    </row>
    <row r="486">
      <c r="A486" t="inlineStr">
        <is>
          <t>FARMACIA OTC IVA</t>
        </is>
      </c>
      <c r="B486" t="n">
        <v>83</v>
      </c>
      <c r="C486" t="inlineStr">
        <is>
          <t>7503047767675</t>
        </is>
      </c>
      <c r="D486" t="inlineStr">
        <is>
          <t xml:space="preserve">LENTES EZ RDR FGLR 24 612 BLU FLR 250  FGX 1 PZA </t>
        </is>
      </c>
      <c r="E486" t="n">
        <v>0</v>
      </c>
      <c r="F486" t="inlineStr">
        <is>
          <t>Automatico</t>
        </is>
      </c>
      <c r="G486" t="n">
        <v>0</v>
      </c>
      <c r="H486" t="n">
        <v>0</v>
      </c>
      <c r="I486" t="n">
        <v>1</v>
      </c>
      <c r="J486" t="n">
        <v>1</v>
      </c>
      <c r="K486" t="inlineStr">
        <is>
          <t>FGX</t>
        </is>
      </c>
      <c r="L486" t="n">
        <v>0</v>
      </c>
      <c r="M486" t="n">
        <v>0</v>
      </c>
      <c r="N486" t="n">
        <v>0</v>
      </c>
      <c r="O486" t="n">
        <v>0</v>
      </c>
      <c r="P486" t="n">
        <v>2</v>
      </c>
      <c r="Q486" t="n">
        <v>1</v>
      </c>
      <c r="R486" t="n">
        <v>2</v>
      </c>
      <c r="S486" t="n">
        <v>2</v>
      </c>
      <c r="T486" t="n">
        <v>2</v>
      </c>
      <c r="U486">
        <f>IF(S486&lt;=0,0, IF( E486+I486 &gt;= MAX((S486/30)*V486, S486*1.2), 0, CEILING( (MAX((S486/30)*V486, S486*1.2) - (E486+I486)) / J486, 1) * J486))</f>
        <v/>
      </c>
      <c r="V486" t="n">
        <v>18</v>
      </c>
      <c r="W486">
        <f>U486/J486</f>
        <v/>
      </c>
    </row>
    <row r="487">
      <c r="A487" t="inlineStr">
        <is>
          <t>FARMACIA OTC IVA</t>
        </is>
      </c>
      <c r="B487" t="n">
        <v>83</v>
      </c>
      <c r="C487" t="inlineStr">
        <is>
          <t>7506245526761</t>
        </is>
      </c>
      <c r="D487" t="inlineStr">
        <is>
          <t xml:space="preserve">ANTEOJOS MAG2 V KAMI 250  MAGNIVISION 1 PZA </t>
        </is>
      </c>
      <c r="E487" t="n">
        <v>0</v>
      </c>
      <c r="F487" t="inlineStr">
        <is>
          <t>Automatico</t>
        </is>
      </c>
      <c r="G487" t="n">
        <v>0</v>
      </c>
      <c r="H487" t="n">
        <v>0</v>
      </c>
      <c r="I487" t="n">
        <v>1</v>
      </c>
      <c r="J487" t="n">
        <v>1</v>
      </c>
      <c r="K487" t="inlineStr">
        <is>
          <t>MAGNIVISION</t>
        </is>
      </c>
      <c r="L487" t="n">
        <v>0</v>
      </c>
      <c r="M487" t="n">
        <v>0</v>
      </c>
      <c r="N487" t="n">
        <v>0</v>
      </c>
      <c r="O487" t="n">
        <v>0</v>
      </c>
      <c r="P487" t="n">
        <v>0</v>
      </c>
      <c r="Q487" t="n">
        <v>0</v>
      </c>
      <c r="R487" t="n">
        <v>0</v>
      </c>
      <c r="S487" t="n">
        <v>0</v>
      </c>
      <c r="T487" t="n">
        <v>0</v>
      </c>
      <c r="U487">
        <f>IF(S487&lt;=0,0, IF( E487+I487 &gt;= MAX((S487/30)*V487, S487*1.2), 0, CEILING( (MAX((S487/30)*V487, S487*1.2) - (E487+I487)) / J487, 1) * J487))</f>
        <v/>
      </c>
      <c r="V487" t="n">
        <v>18</v>
      </c>
      <c r="W487">
        <f>U487/J487</f>
        <v/>
      </c>
    </row>
    <row r="488">
      <c r="A488" t="inlineStr">
        <is>
          <t>FARMACIA OTC</t>
        </is>
      </c>
      <c r="B488" t="n">
        <v>119</v>
      </c>
      <c r="C488" t="inlineStr">
        <is>
          <t>650240019999</t>
        </is>
      </c>
      <c r="D488" t="inlineStr">
        <is>
          <t xml:space="preserve">ÓVULOS VAGINALES LOMECAN V 3 PZAS CLOTRIMAZOL GENOMMALAB 1 PZA </t>
        </is>
      </c>
      <c r="E488" t="n">
        <v>0</v>
      </c>
      <c r="F488" t="inlineStr">
        <is>
          <t>Automatico</t>
        </is>
      </c>
      <c r="G488" t="n">
        <v>0</v>
      </c>
      <c r="H488" t="n">
        <v>0</v>
      </c>
      <c r="I488" t="n">
        <v>1</v>
      </c>
      <c r="J488" t="n">
        <v>1</v>
      </c>
      <c r="K488" t="inlineStr">
        <is>
          <t>GENOMMALAB</t>
        </is>
      </c>
      <c r="L488" t="n">
        <v>0</v>
      </c>
      <c r="M488" t="n">
        <v>0</v>
      </c>
      <c r="N488" t="n">
        <v>0</v>
      </c>
      <c r="O488" t="n">
        <v>0</v>
      </c>
      <c r="P488" t="n">
        <v>1</v>
      </c>
      <c r="Q488" t="n">
        <v>2</v>
      </c>
      <c r="R488" t="n">
        <v>1</v>
      </c>
      <c r="S488" t="n">
        <v>1</v>
      </c>
      <c r="T488" t="n">
        <v>2</v>
      </c>
      <c r="U488">
        <f>IF(S488&lt;=0,0, IF( E488+I488 &gt;= MAX((S488/30)*V488, S488*1.2), 0, CEILING( (MAX((S488/30)*V488, S488*1.2) - (E488+I488)) / J488, 1) * J488))</f>
        <v/>
      </c>
      <c r="V488" t="n">
        <v>18</v>
      </c>
      <c r="W488">
        <f>U488/J488</f>
        <v/>
      </c>
    </row>
    <row r="489">
      <c r="A489" t="inlineStr">
        <is>
          <t>FARMACIA OTC</t>
        </is>
      </c>
      <c r="B489" t="n">
        <v>119</v>
      </c>
      <c r="C489" t="inlineStr">
        <is>
          <t>7502235760085</t>
        </is>
      </c>
      <c r="D489" t="inlineStr">
        <is>
          <t xml:space="preserve">GYNOPHILUS C VAG 14  EXELTIS 1 PZA </t>
        </is>
      </c>
      <c r="E489" t="n">
        <v>0</v>
      </c>
      <c r="F489" t="inlineStr">
        <is>
          <t>Automatico</t>
        </is>
      </c>
      <c r="G489" t="n">
        <v>0</v>
      </c>
      <c r="H489" t="n">
        <v>0</v>
      </c>
      <c r="I489" t="n">
        <v>0</v>
      </c>
      <c r="J489" t="n">
        <v>1</v>
      </c>
      <c r="K489" t="inlineStr">
        <is>
          <t>EXELTIS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21</v>
      </c>
      <c r="W489">
        <f>U489/J489</f>
        <v/>
      </c>
    </row>
    <row r="490">
      <c r="A490" t="inlineStr">
        <is>
          <t>FARMACIA OTC</t>
        </is>
      </c>
      <c r="B490" t="n">
        <v>119</v>
      </c>
      <c r="C490" t="inlineStr">
        <is>
          <t>7311620014005</t>
        </is>
      </c>
      <c r="D490" t="inlineStr">
        <is>
          <t xml:space="preserve">LAMISIL 15 G CRA  MOKSHA8 FARMACEUTICA 1 PZA </t>
        </is>
      </c>
      <c r="E490" t="n">
        <v>0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</v>
      </c>
      <c r="K490" t="inlineStr">
        <is>
          <t>MOKSHA8 FARMACEUTICA</t>
        </is>
      </c>
      <c r="L490" t="n">
        <v>0</v>
      </c>
      <c r="M490" t="n">
        <v>0</v>
      </c>
      <c r="N490" t="n">
        <v>0</v>
      </c>
      <c r="O490" t="n">
        <v>0</v>
      </c>
      <c r="P490" t="n">
        <v>0</v>
      </c>
      <c r="Q490" t="n">
        <v>0</v>
      </c>
      <c r="R490" t="n">
        <v>0</v>
      </c>
      <c r="S490" t="n">
        <v>0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21</v>
      </c>
      <c r="W490">
        <f>U490/J490</f>
        <v/>
      </c>
    </row>
    <row r="491">
      <c r="A491" t="inlineStr">
        <is>
          <t>FARMACIA OTC</t>
        </is>
      </c>
      <c r="B491" t="n">
        <v>119</v>
      </c>
      <c r="C491" t="inlineStr">
        <is>
          <t>7501072300171</t>
        </is>
      </c>
      <c r="D491" t="inlineStr">
        <is>
          <t xml:space="preserve">TING PVO UNDECILENATO DE ZINC TRICLOSAN SANFER 85 GRS </t>
        </is>
      </c>
      <c r="E491" t="n">
        <v>0</v>
      </c>
      <c r="F491" t="inlineStr">
        <is>
          <t>Automatico</t>
        </is>
      </c>
      <c r="G491" t="n">
        <v>0</v>
      </c>
      <c r="H491" t="n">
        <v>0</v>
      </c>
      <c r="I491" t="n">
        <v>0</v>
      </c>
      <c r="J491" t="n">
        <v>1</v>
      </c>
      <c r="K491" t="inlineStr">
        <is>
          <t>SANFER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21</v>
      </c>
      <c r="W491">
        <f>U491/J491</f>
        <v/>
      </c>
    </row>
    <row r="492">
      <c r="A492" t="inlineStr">
        <is>
          <t>FARMACIA OTC</t>
        </is>
      </c>
      <c r="B492" t="n">
        <v>119</v>
      </c>
      <c r="C492" t="inlineStr">
        <is>
          <t>7501299304525</t>
        </is>
      </c>
      <c r="D492" t="inlineStr">
        <is>
          <t xml:space="preserve">CONAZOL SPRAY KETOCONAZOL LIOMONT 160 GRS </t>
        </is>
      </c>
      <c r="E492" t="n">
        <v>0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1</v>
      </c>
      <c r="K492" t="inlineStr">
        <is>
          <t>LIOMONT</t>
        </is>
      </c>
      <c r="L492" t="n">
        <v>0</v>
      </c>
      <c r="M492" t="n">
        <v>0</v>
      </c>
      <c r="N492" t="n">
        <v>0</v>
      </c>
      <c r="O492" t="n">
        <v>0</v>
      </c>
      <c r="P492" t="n">
        <v>0</v>
      </c>
      <c r="Q492" t="n">
        <v>0</v>
      </c>
      <c r="R492" t="n">
        <v>0</v>
      </c>
      <c r="S492" t="n">
        <v>0</v>
      </c>
      <c r="T492" t="n">
        <v>0</v>
      </c>
      <c r="U492">
        <f>IF(S492&lt;=0,0, IF( E492+I492 &gt;= MAX((S492/30)*V492, S492*1.2), 0, CEILING( (MAX((S492/30)*V492, S492*1.2) - (E492+I492)) / J492, 1) * J492))</f>
        <v/>
      </c>
      <c r="V492" t="n">
        <v>21</v>
      </c>
      <c r="W492">
        <f>U492/J492</f>
        <v/>
      </c>
    </row>
    <row r="493">
      <c r="A493" t="inlineStr">
        <is>
          <t>FARMACIA OTC</t>
        </is>
      </c>
      <c r="B493" t="n">
        <v>119</v>
      </c>
      <c r="C493" t="inlineStr">
        <is>
          <t>7501299306253</t>
        </is>
      </c>
      <c r="D493" t="inlineStr">
        <is>
          <t xml:space="preserve">CONAZOL SPRAY KETOCONAZOL LIOMONT 85 GRS </t>
        </is>
      </c>
      <c r="E493" t="n">
        <v>0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</v>
      </c>
      <c r="K493" t="inlineStr">
        <is>
          <t>LIOMONT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21</v>
      </c>
      <c r="W493">
        <f>U493/J493</f>
        <v/>
      </c>
    </row>
    <row r="494">
      <c r="A494" t="inlineStr">
        <is>
          <t>FARMACIA OTC</t>
        </is>
      </c>
      <c r="B494" t="n">
        <v>119</v>
      </c>
      <c r="C494" t="inlineStr">
        <is>
          <t>7502226293622</t>
        </is>
      </c>
      <c r="D494" t="inlineStr">
        <is>
          <t xml:space="preserve">LOSIL-C 1 % 30 G CRA  ALPHARMA 1 PZA </t>
        </is>
      </c>
      <c r="E494" t="n">
        <v>0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1</v>
      </c>
      <c r="K494" t="inlineStr">
        <is>
          <t>ALPHARMA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21</v>
      </c>
      <c r="W494">
        <f>U494/J494</f>
        <v/>
      </c>
    </row>
    <row r="495">
      <c r="A495" t="inlineStr">
        <is>
          <t>FARMACIA OTC</t>
        </is>
      </c>
      <c r="B495" t="n">
        <v>119</v>
      </c>
      <c r="C495" t="inlineStr">
        <is>
          <t>7502226296937</t>
        </is>
      </c>
      <c r="D495" t="inlineStr">
        <is>
          <t xml:space="preserve">LOSIL 1% 30 G GEL  ALPHARMA 1 PZA </t>
        </is>
      </c>
      <c r="E495" t="n">
        <v>0</v>
      </c>
      <c r="F495" t="inlineStr">
        <is>
          <t>Automatico</t>
        </is>
      </c>
      <c r="G495" t="n">
        <v>0</v>
      </c>
      <c r="H495" t="n">
        <v>0</v>
      </c>
      <c r="I495" t="n">
        <v>0</v>
      </c>
      <c r="J495" t="n">
        <v>1</v>
      </c>
      <c r="K495" t="inlineStr">
        <is>
          <t>ALPHARMA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21</v>
      </c>
      <c r="W495">
        <f>U495/J495</f>
        <v/>
      </c>
    </row>
    <row r="496">
      <c r="A496" t="inlineStr">
        <is>
          <t>FARMACIA OTC</t>
        </is>
      </c>
      <c r="B496" t="n">
        <v>119</v>
      </c>
      <c r="C496" t="inlineStr">
        <is>
          <t>7503003134169</t>
        </is>
      </c>
      <c r="D496" t="inlineStr">
        <is>
          <t xml:space="preserve">LOSIL C CRA 20G ALPHARMA 20 GRS </t>
        </is>
      </c>
      <c r="E496" t="n">
        <v>0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1</v>
      </c>
      <c r="K496" t="inlineStr">
        <is>
          <t>ALPHARMA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 t="n">
        <v>0</v>
      </c>
      <c r="U496">
        <f>IF(S496&lt;=0,0, IF( E496+I496 &gt;= MAX((S496/30)*V496, S496*1.2), 0, CEILING( (MAX((S496/30)*V496, S496*1.2) - (E496+I496)) / J496, 1) * J496))</f>
        <v/>
      </c>
      <c r="V496" t="n">
        <v>21</v>
      </c>
      <c r="W496">
        <f>U496/J496</f>
        <v/>
      </c>
    </row>
    <row r="497">
      <c r="A497" t="inlineStr">
        <is>
          <t>FARMACIA OTC</t>
        </is>
      </c>
      <c r="B497" t="n">
        <v>119</v>
      </c>
      <c r="C497" t="inlineStr">
        <is>
          <t>7503004908998</t>
        </is>
      </c>
      <c r="D497" t="inlineStr">
        <is>
          <t xml:space="preserve">LOSIL S SOL SPRAY 30ML TOP ALPHARMA 30 ML. </t>
        </is>
      </c>
      <c r="E497" t="n">
        <v>0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</v>
      </c>
      <c r="K497" t="inlineStr">
        <is>
          <t>ALPHARMA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21</v>
      </c>
      <c r="W497">
        <f>U497/J497</f>
        <v/>
      </c>
    </row>
    <row r="498">
      <c r="A498" t="inlineStr">
        <is>
          <t>FARMACIA OTC</t>
        </is>
      </c>
      <c r="B498" t="n">
        <v>119</v>
      </c>
      <c r="C498" t="inlineStr">
        <is>
          <t>8904091150434</t>
        </is>
      </c>
      <c r="D498" t="inlineStr">
        <is>
          <t xml:space="preserve">BONNETRIL CREMA 1 % 30 G  GLENMARK 1 PZA </t>
        </is>
      </c>
      <c r="E498" t="n">
        <v>0</v>
      </c>
      <c r="F498" t="inlineStr">
        <is>
          <t>Automatico</t>
        </is>
      </c>
      <c r="G498" t="n">
        <v>0.03</v>
      </c>
      <c r="H498" t="n">
        <v>0</v>
      </c>
      <c r="I498" t="n">
        <v>1</v>
      </c>
      <c r="J498" t="n">
        <v>1</v>
      </c>
      <c r="K498" t="inlineStr">
        <is>
          <t>GLENMARK</t>
        </is>
      </c>
      <c r="L498" t="n">
        <v>21</v>
      </c>
      <c r="M498" t="n">
        <v>0.63</v>
      </c>
      <c r="N498" t="n">
        <v>0</v>
      </c>
      <c r="O498" t="n">
        <v>0</v>
      </c>
      <c r="P498" t="n">
        <v>1</v>
      </c>
      <c r="Q498" t="n">
        <v>0</v>
      </c>
      <c r="R498" t="n">
        <v>1</v>
      </c>
      <c r="S498" t="n">
        <v>1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21</v>
      </c>
      <c r="W498">
        <f>U498/J498</f>
        <v/>
      </c>
    </row>
    <row r="499">
      <c r="A499" t="inlineStr">
        <is>
          <t>FARMACIA OTC</t>
        </is>
      </c>
      <c r="B499" t="n">
        <v>119</v>
      </c>
      <c r="C499" t="inlineStr">
        <is>
          <t>7501123017713</t>
        </is>
      </c>
      <c r="D499" t="inlineStr">
        <is>
          <t xml:space="preserve">VANTAL PTA D BENCIDAMINA CLORHIDRATO DE VALEANT 60 GRS </t>
        </is>
      </c>
      <c r="E499" t="n">
        <v>0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1</v>
      </c>
      <c r="K499" t="inlineStr">
        <is>
          <t>VALEANT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21</v>
      </c>
      <c r="W499">
        <f>U499/J499</f>
        <v/>
      </c>
    </row>
    <row r="500">
      <c r="A500" t="inlineStr">
        <is>
          <t>FARMACIA OTC</t>
        </is>
      </c>
      <c r="B500" t="n">
        <v>119</v>
      </c>
      <c r="C500" t="inlineStr">
        <is>
          <t>7501123018024</t>
        </is>
      </c>
      <c r="D500" t="inlineStr">
        <is>
          <t xml:space="preserve">VANTAL BUCOF SOL C/VALVULAP BENCIDAMINA CLORHIDRATO DE VALEANT 30 ML. </t>
        </is>
      </c>
      <c r="E500" t="n">
        <v>0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</v>
      </c>
      <c r="K500" t="inlineStr">
        <is>
          <t>VALEANT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21</v>
      </c>
      <c r="W500">
        <f>U500/J500</f>
        <v/>
      </c>
    </row>
    <row r="501">
      <c r="A501" t="inlineStr">
        <is>
          <t>FARMACIA OTC</t>
        </is>
      </c>
      <c r="B501" t="n">
        <v>119</v>
      </c>
      <c r="C501" t="inlineStr">
        <is>
          <t>7501299303030</t>
        </is>
      </c>
      <c r="D501" t="inlineStr">
        <is>
          <t xml:space="preserve">CICLOFERON CRA 10G ACICLOVIR LIOMONT 10 PZA </t>
        </is>
      </c>
      <c r="E501" t="n">
        <v>0</v>
      </c>
      <c r="F501" t="inlineStr">
        <is>
          <t>SIN RESURTIDO</t>
        </is>
      </c>
      <c r="G501" t="n">
        <v>0</v>
      </c>
      <c r="H501" t="n">
        <v>0</v>
      </c>
      <c r="I501" t="n">
        <v>0</v>
      </c>
      <c r="J501" t="n">
        <v>1</v>
      </c>
      <c r="K501" t="inlineStr">
        <is>
          <t>LIOMONT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0</v>
      </c>
      <c r="W501">
        <f>U501/J501</f>
        <v/>
      </c>
    </row>
    <row r="502">
      <c r="A502" t="inlineStr">
        <is>
          <t>FARMACIA OTC</t>
        </is>
      </c>
      <c r="B502" t="n">
        <v>119</v>
      </c>
      <c r="C502" t="inlineStr">
        <is>
          <t>7501022101933</t>
        </is>
      </c>
      <c r="D502" t="inlineStr">
        <is>
          <t xml:space="preserve">TRATAMIENTO CAIDA CABELLO FOLCRESS 60ML  GRISI 1 PZA </t>
        </is>
      </c>
      <c r="E502" t="n">
        <v>0</v>
      </c>
      <c r="F502" t="inlineStr">
        <is>
          <t>Automatico</t>
        </is>
      </c>
      <c r="G502" t="n">
        <v>0</v>
      </c>
      <c r="H502" t="n">
        <v>0</v>
      </c>
      <c r="I502" t="n">
        <v>1</v>
      </c>
      <c r="J502" t="n">
        <v>1</v>
      </c>
      <c r="K502" t="inlineStr">
        <is>
          <t>GRISI</t>
        </is>
      </c>
      <c r="L502" t="n">
        <v>0</v>
      </c>
      <c r="M502" t="n">
        <v>0</v>
      </c>
      <c r="N502" t="n">
        <v>0</v>
      </c>
      <c r="O502" t="n">
        <v>0</v>
      </c>
      <c r="P502" t="n">
        <v>3</v>
      </c>
      <c r="Q502" t="n">
        <v>6</v>
      </c>
      <c r="R502" t="n">
        <v>3</v>
      </c>
      <c r="S502" t="n">
        <v>3</v>
      </c>
      <c r="T502" t="n">
        <v>6</v>
      </c>
      <c r="U502">
        <f>IF(S502&lt;=0,0, IF( E502+I502 &gt;= MAX((S502/30)*V502, S502*1.2), 0, CEILING( (MAX((S502/30)*V502, S502*1.2) - (E502+I502)) / J502, 1) * J502))</f>
        <v/>
      </c>
      <c r="V502" t="n">
        <v>18</v>
      </c>
      <c r="W502">
        <f>U502/J502</f>
        <v/>
      </c>
    </row>
    <row r="503">
      <c r="A503" t="inlineStr">
        <is>
          <t>FARMACIA OTC</t>
        </is>
      </c>
      <c r="B503" t="n">
        <v>119</v>
      </c>
      <c r="C503" t="inlineStr">
        <is>
          <t>7501122901679</t>
        </is>
      </c>
      <c r="D503" t="inlineStr">
        <is>
          <t xml:space="preserve">DERFINA SOLUCIÓN 30 ML BUTENAFINA  VALEANT 1 PZA </t>
        </is>
      </c>
      <c r="E503" t="n">
        <v>0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1</v>
      </c>
      <c r="K503" t="inlineStr">
        <is>
          <t>VALEANT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21</v>
      </c>
      <c r="W503">
        <f>U503/J503</f>
        <v/>
      </c>
    </row>
    <row r="504">
      <c r="A504" t="inlineStr">
        <is>
          <t>FARMACIA OTC</t>
        </is>
      </c>
      <c r="B504" t="n">
        <v>119</v>
      </c>
      <c r="C504" t="inlineStr">
        <is>
          <t>7501369200030</t>
        </is>
      </c>
      <c r="D504" t="inlineStr">
        <is>
          <t xml:space="preserve">VINO DE CUASIA GENCIANA COLOMBO 400 ML  HIGIA 1 PZA </t>
        </is>
      </c>
      <c r="E504" t="n">
        <v>0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1</v>
      </c>
      <c r="K504" t="inlineStr">
        <is>
          <t>HIGIA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21</v>
      </c>
      <c r="W504">
        <f>U504/J504</f>
        <v/>
      </c>
    </row>
    <row r="505">
      <c r="A505" t="inlineStr">
        <is>
          <t>FARMACIA OTC</t>
        </is>
      </c>
      <c r="B505" t="n">
        <v>119</v>
      </c>
      <c r="C505" t="inlineStr">
        <is>
          <t>7501258204279</t>
        </is>
      </c>
      <c r="D505" t="inlineStr">
        <is>
          <t xml:space="preserve">SOYALOID SOB 20 G ACETATO DE ZINC LAKESIDE 10 PZA </t>
        </is>
      </c>
      <c r="E505" t="n">
        <v>0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1</v>
      </c>
      <c r="K505" t="inlineStr">
        <is>
          <t>LAKESIDE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21</v>
      </c>
      <c r="W505">
        <f>U505/J505</f>
        <v/>
      </c>
    </row>
    <row r="506">
      <c r="A506" t="inlineStr">
        <is>
          <t>FARMACIA OTC</t>
        </is>
      </c>
      <c r="B506" t="n">
        <v>119</v>
      </c>
      <c r="C506" t="inlineStr">
        <is>
          <t>7500435253727</t>
        </is>
      </c>
      <c r="D506" t="inlineStr">
        <is>
          <t xml:space="preserve">SEDALMERCK MAX PROMO PACK DUO 24 TABS  PROCTER 1 PZA </t>
        </is>
      </c>
      <c r="E506" t="n">
        <v>0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1</v>
      </c>
      <c r="K506" t="inlineStr">
        <is>
          <t>PROCTER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21</v>
      </c>
      <c r="W506">
        <f>U506/J506</f>
        <v/>
      </c>
    </row>
    <row r="507">
      <c r="A507" t="inlineStr">
        <is>
          <t>FARMACIA OTC</t>
        </is>
      </c>
      <c r="B507" t="n">
        <v>119</v>
      </c>
      <c r="C507" t="inlineStr">
        <is>
          <t>7500435256834</t>
        </is>
      </c>
      <c r="D507" t="inlineStr">
        <is>
          <t xml:space="preserve">SEDALMERCK MAX 12 TABS  PROCTER 1 PZA </t>
        </is>
      </c>
      <c r="E507" t="n">
        <v>0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1</v>
      </c>
      <c r="K507" t="inlineStr">
        <is>
          <t>PROCTER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21</v>
      </c>
      <c r="W507">
        <f>U507/J507</f>
        <v/>
      </c>
    </row>
    <row r="508">
      <c r="A508" t="inlineStr">
        <is>
          <t>FARMACIA OTC</t>
        </is>
      </c>
      <c r="B508" t="n">
        <v>119</v>
      </c>
      <c r="C508" t="inlineStr">
        <is>
          <t>7501065027481</t>
        </is>
      </c>
      <c r="D508" t="inlineStr">
        <is>
          <t xml:space="preserve">EXCEDRIN MIGRAÑA PARACETAMOL 48 TABS  GLAXO 1 PZA </t>
        </is>
      </c>
      <c r="E508" t="n">
        <v>0</v>
      </c>
      <c r="F508" t="inlineStr">
        <is>
          <t>Automatico</t>
        </is>
      </c>
      <c r="G508" t="n">
        <v>0.1</v>
      </c>
      <c r="H508" t="n">
        <v>0</v>
      </c>
      <c r="I508" t="n">
        <v>4</v>
      </c>
      <c r="J508" t="n">
        <v>1</v>
      </c>
      <c r="K508" t="inlineStr">
        <is>
          <t>GLAXO</t>
        </is>
      </c>
      <c r="L508" t="n">
        <v>18</v>
      </c>
      <c r="M508" t="n">
        <v>1.8</v>
      </c>
      <c r="N508" t="n">
        <v>0</v>
      </c>
      <c r="O508" t="n">
        <v>0</v>
      </c>
      <c r="P508" t="n">
        <v>0</v>
      </c>
      <c r="Q508" t="n">
        <v>4</v>
      </c>
      <c r="R508" t="n">
        <v>0</v>
      </c>
      <c r="S508" t="n">
        <v>0</v>
      </c>
      <c r="T508" t="n">
        <v>4</v>
      </c>
      <c r="U508">
        <f>IF(S508&lt;=0,0, IF( E508+I508 &gt;= MAX((S508/30)*V508, S508*1.2), 0, CEILING( (MAX((S508/30)*V508, S508*1.2) - (E508+I508)) / J508, 1) * J508))</f>
        <v/>
      </c>
      <c r="V508" t="n">
        <v>18</v>
      </c>
      <c r="W508">
        <f>U508/J508</f>
        <v/>
      </c>
    </row>
    <row r="509">
      <c r="A509" t="inlineStr">
        <is>
          <t>FARMACIA OTC</t>
        </is>
      </c>
      <c r="B509" t="n">
        <v>119</v>
      </c>
      <c r="C509" t="inlineStr">
        <is>
          <t>7501065064714</t>
        </is>
      </c>
      <c r="D509" t="inlineStr">
        <is>
          <t xml:space="preserve">EXCEDRIN MIGRAÑA PARACETAMOL 24 TABS  GLAXO 1 PZA </t>
        </is>
      </c>
      <c r="E509" t="n">
        <v>0</v>
      </c>
      <c r="F509" t="inlineStr">
        <is>
          <t>Automatico</t>
        </is>
      </c>
      <c r="G509" t="n">
        <v>0.34</v>
      </c>
      <c r="H509" t="n">
        <v>0</v>
      </c>
      <c r="I509" t="n">
        <v>9</v>
      </c>
      <c r="J509" t="n">
        <v>1</v>
      </c>
      <c r="K509" t="inlineStr">
        <is>
          <t>GLAXO</t>
        </is>
      </c>
      <c r="L509" t="n">
        <v>18</v>
      </c>
      <c r="M509" t="n">
        <v>6.12</v>
      </c>
      <c r="N509" t="n">
        <v>0</v>
      </c>
      <c r="O509" t="n">
        <v>0</v>
      </c>
      <c r="P509" t="n">
        <v>0</v>
      </c>
      <c r="Q509" t="n">
        <v>3</v>
      </c>
      <c r="R509" t="n">
        <v>0</v>
      </c>
      <c r="S509" t="n">
        <v>0</v>
      </c>
      <c r="T509" t="n">
        <v>4</v>
      </c>
      <c r="U509">
        <f>IF(S509&lt;=0,0, IF( E509+I509 &gt;= MAX((S509/30)*V509, S509*1.2), 0, CEILING( (MAX((S509/30)*V509, S509*1.2) - (E509+I509)) / J509, 1) * J509))</f>
        <v/>
      </c>
      <c r="V509" t="n">
        <v>18</v>
      </c>
      <c r="W509">
        <f>U509/J509</f>
        <v/>
      </c>
    </row>
    <row r="510">
      <c r="A510" t="inlineStr">
        <is>
          <t>FARMACIA OTC</t>
        </is>
      </c>
      <c r="B510" t="n">
        <v>119</v>
      </c>
      <c r="C510" t="inlineStr">
        <is>
          <t>7501109913268</t>
        </is>
      </c>
      <c r="D510" t="inlineStr">
        <is>
          <t xml:space="preserve">TYLENOL CAPLETS 500 MG 10 TAB  KENVUE 1 PZA </t>
        </is>
      </c>
      <c r="E510" t="n">
        <v>0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1</v>
      </c>
      <c r="K510" t="inlineStr">
        <is>
          <t>KENVUE</t>
        </is>
      </c>
      <c r="L510" t="n">
        <v>0</v>
      </c>
      <c r="M510" t="n">
        <v>0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21</v>
      </c>
      <c r="W510">
        <f>U510/J510</f>
        <v/>
      </c>
    </row>
    <row r="511">
      <c r="A511" t="inlineStr">
        <is>
          <t>FARMACIA OTC</t>
        </is>
      </c>
      <c r="B511" t="n">
        <v>119</v>
      </c>
      <c r="C511" t="inlineStr">
        <is>
          <t>7501300420206</t>
        </is>
      </c>
      <c r="D511" t="inlineStr">
        <is>
          <t xml:space="preserve">FEBRAXITO GOT 30ML  SIEGFRIED RHEIN 1 PZA </t>
        </is>
      </c>
      <c r="E511" t="n">
        <v>0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1</v>
      </c>
      <c r="K511" t="inlineStr">
        <is>
          <t>SIEGFRIED RHEIN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21</v>
      </c>
      <c r="W511">
        <f>U511/J511</f>
        <v/>
      </c>
    </row>
    <row r="512">
      <c r="A512" t="inlineStr">
        <is>
          <t>FARMACIA OTC</t>
        </is>
      </c>
      <c r="B512" t="n">
        <v>119</v>
      </c>
      <c r="C512" t="inlineStr">
        <is>
          <t>7501471890013</t>
        </is>
      </c>
      <c r="D512" t="inlineStr">
        <is>
          <t xml:space="preserve">PARACETAMOL ANDOX ORAL 500/50MG 20TABS  ATLANTIS 1 PZA </t>
        </is>
      </c>
      <c r="E512" t="n">
        <v>0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1</v>
      </c>
      <c r="K512" t="inlineStr">
        <is>
          <t>ATLANTIS</t>
        </is>
      </c>
      <c r="L512" t="n">
        <v>0</v>
      </c>
      <c r="M512" t="n">
        <v>0</v>
      </c>
      <c r="N512" t="n">
        <v>0</v>
      </c>
      <c r="O512" t="n">
        <v>0</v>
      </c>
      <c r="P512" t="n">
        <v>0</v>
      </c>
      <c r="Q512" t="n">
        <v>0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21</v>
      </c>
      <c r="W512">
        <f>U512/J512</f>
        <v/>
      </c>
    </row>
    <row r="513">
      <c r="A513" t="inlineStr">
        <is>
          <t>FARMACIA OTC</t>
        </is>
      </c>
      <c r="B513" t="n">
        <v>119</v>
      </c>
      <c r="C513" t="inlineStr">
        <is>
          <t>7502216931893</t>
        </is>
      </c>
      <c r="D513" t="inlineStr">
        <is>
          <t xml:space="preserve">DOLO TANDAX GRAG 12 NAPROXENO SODICO  SANDOZ 1 PZA </t>
        </is>
      </c>
      <c r="E513" t="n">
        <v>0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1</v>
      </c>
      <c r="K513" t="inlineStr">
        <is>
          <t>SANDOZ</t>
        </is>
      </c>
      <c r="L513" t="n">
        <v>0</v>
      </c>
      <c r="M513" t="n">
        <v>0</v>
      </c>
      <c r="N513" t="n">
        <v>0</v>
      </c>
      <c r="O513" t="n">
        <v>0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21</v>
      </c>
      <c r="W513">
        <f>U513/J513</f>
        <v/>
      </c>
    </row>
    <row r="514">
      <c r="A514" t="inlineStr">
        <is>
          <t>FARMACIA OTC</t>
        </is>
      </c>
      <c r="B514" t="n">
        <v>119</v>
      </c>
      <c r="C514" t="inlineStr">
        <is>
          <t>7502216931909</t>
        </is>
      </c>
      <c r="D514" t="inlineStr">
        <is>
          <t xml:space="preserve">DOLO TANDAX GRAG 24 NAPROXENO SODICO  SANDOZ 1 PZA </t>
        </is>
      </c>
      <c r="E514" t="n">
        <v>0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1</v>
      </c>
      <c r="K514" t="inlineStr">
        <is>
          <t>SANDOZ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21</v>
      </c>
      <c r="W514">
        <f>U514/J514</f>
        <v/>
      </c>
    </row>
    <row r="515">
      <c r="A515" t="inlineStr">
        <is>
          <t>FARMACIA OTC</t>
        </is>
      </c>
      <c r="B515" t="n">
        <v>119</v>
      </c>
      <c r="C515" t="inlineStr">
        <is>
          <t>7501095452208</t>
        </is>
      </c>
      <c r="D515" t="inlineStr">
        <is>
          <t xml:space="preserve">TEMPRA INFANTIL PARACETAMOL UVA 160MG MASTICABLES RECKITT BENCKISER 30 PZA </t>
        </is>
      </c>
      <c r="E515" t="n">
        <v>0</v>
      </c>
      <c r="F515" t="inlineStr">
        <is>
          <t>Automatico</t>
        </is>
      </c>
      <c r="G515" t="n">
        <v>0</v>
      </c>
      <c r="H515" t="n">
        <v>0</v>
      </c>
      <c r="I515" t="n">
        <v>1</v>
      </c>
      <c r="J515" t="n">
        <v>1</v>
      </c>
      <c r="K515" t="inlineStr">
        <is>
          <t>RECKITT BENCKISER</t>
        </is>
      </c>
      <c r="L515" t="n">
        <v>0</v>
      </c>
      <c r="M515" t="n">
        <v>0</v>
      </c>
      <c r="N515" t="n">
        <v>0</v>
      </c>
      <c r="O515" t="n">
        <v>0</v>
      </c>
      <c r="P515" t="n">
        <v>1</v>
      </c>
      <c r="Q515" t="n">
        <v>1</v>
      </c>
      <c r="R515" t="n">
        <v>1</v>
      </c>
      <c r="S515" t="n">
        <v>1</v>
      </c>
      <c r="T515" t="n">
        <v>1</v>
      </c>
      <c r="U515">
        <f>IF(S515&lt;=0,0, IF( E515+I515 &gt;= MAX((S515/30)*V515, S515*1.2), 0, CEILING( (MAX((S515/30)*V515, S515*1.2) - (E515+I515)) / J515, 1) * J515))</f>
        <v/>
      </c>
      <c r="V515" t="n">
        <v>18</v>
      </c>
      <c r="W515">
        <f>U515/J515</f>
        <v/>
      </c>
    </row>
    <row r="516">
      <c r="A516" t="inlineStr">
        <is>
          <t>FARMACIA OTC</t>
        </is>
      </c>
      <c r="B516" t="n">
        <v>119</v>
      </c>
      <c r="C516" t="inlineStr">
        <is>
          <t>7501385491146</t>
        </is>
      </c>
      <c r="D516" t="inlineStr">
        <is>
          <t xml:space="preserve">DEFLAMOX P SUSP 75 ML 125/100MG NAPROXENO SODICO SANFER 375 ML. </t>
        </is>
      </c>
      <c r="E516" t="n">
        <v>0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1</v>
      </c>
      <c r="K516" t="inlineStr">
        <is>
          <t>SANFER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21</v>
      </c>
      <c r="W516">
        <f>U516/J516</f>
        <v/>
      </c>
    </row>
    <row r="517">
      <c r="A517" t="inlineStr">
        <is>
          <t>FARMACIA OTC</t>
        </is>
      </c>
      <c r="B517" t="n">
        <v>119</v>
      </c>
      <c r="C517" t="inlineStr">
        <is>
          <t>7500435251082</t>
        </is>
      </c>
      <c r="D517" t="inlineStr">
        <is>
          <t xml:space="preserve">DOLO NEUROBION ARTICULACIONES 20 TABS  PROCTER 1 PZA </t>
        </is>
      </c>
      <c r="E517" t="n">
        <v>0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1</v>
      </c>
      <c r="K517" t="inlineStr">
        <is>
          <t>PROCTER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21</v>
      </c>
      <c r="W517">
        <f>U517/J517</f>
        <v/>
      </c>
    </row>
    <row r="518">
      <c r="A518" t="inlineStr">
        <is>
          <t>FARMACIA OTC</t>
        </is>
      </c>
      <c r="B518" t="n">
        <v>119</v>
      </c>
      <c r="C518" t="inlineStr">
        <is>
          <t>7500435251099</t>
        </is>
      </c>
      <c r="D518" t="inlineStr">
        <is>
          <t xml:space="preserve">DOLO NEUROBION ARTICULACIONES 10 TABS  PROCTER 1 PZA </t>
        </is>
      </c>
      <c r="E518" t="n">
        <v>0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1</v>
      </c>
      <c r="K518" t="inlineStr">
        <is>
          <t>PROCTER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21</v>
      </c>
      <c r="W518">
        <f>U518/J518</f>
        <v/>
      </c>
    </row>
    <row r="519">
      <c r="A519" t="inlineStr">
        <is>
          <t>FARMACIA OTC</t>
        </is>
      </c>
      <c r="B519" t="n">
        <v>119</v>
      </c>
      <c r="C519" t="inlineStr">
        <is>
          <t>7501065024688</t>
        </is>
      </c>
      <c r="D519" t="inlineStr">
        <is>
          <t xml:space="preserve">VOLTAREN DOLO DICLOFENACO 25MG 20 CAPS  GLAXO 1 PZA </t>
        </is>
      </c>
      <c r="E519" t="n">
        <v>0</v>
      </c>
      <c r="F519" t="inlineStr">
        <is>
          <t>Automatico</t>
        </is>
      </c>
      <c r="G519" t="n">
        <v>0</v>
      </c>
      <c r="H519" t="n">
        <v>0</v>
      </c>
      <c r="I519" t="n">
        <v>5</v>
      </c>
      <c r="J519" t="n">
        <v>1</v>
      </c>
      <c r="K519" t="inlineStr">
        <is>
          <t>GLAXO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2</v>
      </c>
      <c r="R519" t="n">
        <v>0</v>
      </c>
      <c r="S519" t="n">
        <v>3</v>
      </c>
      <c r="T519" t="n">
        <v>2</v>
      </c>
      <c r="U519">
        <f>IF(S519&lt;=0,0, IF( E519+I519 &gt;= MAX((S519/30)*V519, S519*1.2), 0, CEILING( (MAX((S519/30)*V519, S519*1.2) - (E519+I519)) / J519, 1) * J519))</f>
        <v/>
      </c>
      <c r="V519" t="n">
        <v>18</v>
      </c>
      <c r="W519">
        <f>U519/J519</f>
        <v/>
      </c>
    </row>
    <row r="520">
      <c r="A520" t="inlineStr">
        <is>
          <t>FARMACIA OTC</t>
        </is>
      </c>
      <c r="B520" t="n">
        <v>119</v>
      </c>
      <c r="C520" t="inlineStr">
        <is>
          <t>7501065024695</t>
        </is>
      </c>
      <c r="D520" t="inlineStr">
        <is>
          <t xml:space="preserve">VOLTAREN DOLO DICLOFENACO 25MG 10 CAPS  GLAXO 1 PZA </t>
        </is>
      </c>
      <c r="E520" t="n">
        <v>0</v>
      </c>
      <c r="F520" t="inlineStr">
        <is>
          <t>Automatico</t>
        </is>
      </c>
      <c r="G520" t="n">
        <v>0</v>
      </c>
      <c r="H520" t="n">
        <v>0</v>
      </c>
      <c r="I520" t="n">
        <v>1</v>
      </c>
      <c r="J520" t="n">
        <v>1</v>
      </c>
      <c r="K520" t="inlineStr">
        <is>
          <t>GLAXO</t>
        </is>
      </c>
      <c r="L520" t="n">
        <v>0</v>
      </c>
      <c r="M520" t="n">
        <v>0</v>
      </c>
      <c r="N520" t="n">
        <v>0</v>
      </c>
      <c r="O520" t="n">
        <v>0</v>
      </c>
      <c r="P520" t="n">
        <v>1</v>
      </c>
      <c r="Q520" t="n">
        <v>0</v>
      </c>
      <c r="R520" t="n">
        <v>1</v>
      </c>
      <c r="S520" t="n">
        <v>1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18</v>
      </c>
      <c r="W520">
        <f>U520/J520</f>
        <v/>
      </c>
    </row>
    <row r="521">
      <c r="A521" t="inlineStr">
        <is>
          <t>FARMACIA OTC</t>
        </is>
      </c>
      <c r="B521" t="n">
        <v>119</v>
      </c>
      <c r="C521" t="inlineStr">
        <is>
          <t>7501092770022</t>
        </is>
      </c>
      <c r="D521" t="inlineStr">
        <is>
          <t xml:space="preserve">MOBILAT MUCOPOLISACARIDO ESTER POLISULFURIC CONCORDIA- 50 GRS </t>
        </is>
      </c>
      <c r="E521" t="n">
        <v>0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1</v>
      </c>
      <c r="K521" t="inlineStr">
        <is>
          <t>CONCORDIA-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21</v>
      </c>
      <c r="W521">
        <f>U521/J521</f>
        <v/>
      </c>
    </row>
    <row r="522">
      <c r="A522" t="inlineStr">
        <is>
          <t>FARMACIA OTC</t>
        </is>
      </c>
      <c r="B522" t="n">
        <v>119</v>
      </c>
      <c r="C522" t="inlineStr">
        <is>
          <t>7501123017805</t>
        </is>
      </c>
      <c r="D522" t="inlineStr">
        <is>
          <t xml:space="preserve">VANTAL GEL BENCIDAMINA CLORHIDRATO DE VALEANT 60 GRS </t>
        </is>
      </c>
      <c r="E522" t="n">
        <v>0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1</v>
      </c>
      <c r="K522" t="inlineStr">
        <is>
          <t>VALEANT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21</v>
      </c>
      <c r="W522">
        <f>U522/J522</f>
        <v/>
      </c>
    </row>
    <row r="523">
      <c r="A523" t="inlineStr">
        <is>
          <t>FARMACIA OTC</t>
        </is>
      </c>
      <c r="B523" t="n">
        <v>119</v>
      </c>
      <c r="C523" t="inlineStr">
        <is>
          <t>7501165001114</t>
        </is>
      </c>
      <c r="D523" t="inlineStr">
        <is>
          <t xml:space="preserve">TABALON 400MG T IBUPROFENO SANFER 20 PZA </t>
        </is>
      </c>
      <c r="E523" t="n">
        <v>0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1</v>
      </c>
      <c r="K523" t="inlineStr">
        <is>
          <t>SANFER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21</v>
      </c>
      <c r="W523">
        <f>U523/J523</f>
        <v/>
      </c>
    </row>
    <row r="524">
      <c r="A524" t="inlineStr">
        <is>
          <t>FARMACIA OTC</t>
        </is>
      </c>
      <c r="B524" t="n">
        <v>119</v>
      </c>
      <c r="C524" t="inlineStr">
        <is>
          <t>7501299309599</t>
        </is>
      </c>
      <c r="D524" t="inlineStr">
        <is>
          <t xml:space="preserve">ANALGEN GEL NF 30G MAS TAB C20 LIOMONT  LIOMONT 1 PZA </t>
        </is>
      </c>
      <c r="E524" t="n">
        <v>0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1</v>
      </c>
      <c r="K524" t="inlineStr">
        <is>
          <t>LIOMONT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21</v>
      </c>
      <c r="W524">
        <f>U524/J524</f>
        <v/>
      </c>
    </row>
    <row r="525">
      <c r="A525" t="inlineStr">
        <is>
          <t>FARMACIA OTC</t>
        </is>
      </c>
      <c r="B525" t="n">
        <v>119</v>
      </c>
      <c r="C525" t="inlineStr">
        <is>
          <t>7501384514570</t>
        </is>
      </c>
      <c r="D525" t="inlineStr">
        <is>
          <t xml:space="preserve">BREMOL 275/300 MG 15 TAB  ALPHARMA 1 PZA </t>
        </is>
      </c>
      <c r="E525" t="n">
        <v>0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1</v>
      </c>
      <c r="K525" t="inlineStr">
        <is>
          <t>ALPHARMA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21</v>
      </c>
      <c r="W525">
        <f>U525/J525</f>
        <v/>
      </c>
    </row>
    <row r="526">
      <c r="A526" t="inlineStr">
        <is>
          <t>FARMACIA OTC</t>
        </is>
      </c>
      <c r="B526" t="n">
        <v>119</v>
      </c>
      <c r="C526" t="inlineStr">
        <is>
          <t>8430308015109</t>
        </is>
      </c>
      <c r="D526" t="inlineStr">
        <is>
          <t xml:space="preserve">BRISTAFLAM CREMA  GRUNENTHAL 60 GRS </t>
        </is>
      </c>
      <c r="E526" t="n">
        <v>0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</v>
      </c>
      <c r="K526" t="inlineStr">
        <is>
          <t>GRUNENTHAL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21</v>
      </c>
      <c r="W526">
        <f>U526/J526</f>
        <v/>
      </c>
    </row>
    <row r="527">
      <c r="A527" t="inlineStr">
        <is>
          <t>FARMACIA OTC</t>
        </is>
      </c>
      <c r="B527" t="n">
        <v>119</v>
      </c>
      <c r="C527" t="inlineStr">
        <is>
          <t>650240001314</t>
        </is>
      </c>
      <c r="D527" t="inlineStr">
        <is>
          <t xml:space="preserve">NIKZON 90 TAB MASTICABLES LACTOBACTERIAS RUSCUS ACULEATUS V GENOMMALAB 1 PZA </t>
        </is>
      </c>
      <c r="E527" t="n">
        <v>0</v>
      </c>
      <c r="F527" t="inlineStr">
        <is>
          <t>Automatico</t>
        </is>
      </c>
      <c r="G527" t="n">
        <v>0.06</v>
      </c>
      <c r="H527" t="n">
        <v>0</v>
      </c>
      <c r="I527" t="n">
        <v>3</v>
      </c>
      <c r="J527" t="n">
        <v>1</v>
      </c>
      <c r="K527" t="inlineStr">
        <is>
          <t>GENOMMALAB</t>
        </is>
      </c>
      <c r="L527" t="n">
        <v>18</v>
      </c>
      <c r="M527" t="n">
        <v>1.08</v>
      </c>
      <c r="N527" t="n">
        <v>0</v>
      </c>
      <c r="O527" t="n">
        <v>0</v>
      </c>
      <c r="P527" t="n">
        <v>5</v>
      </c>
      <c r="Q527" t="n">
        <v>2</v>
      </c>
      <c r="R527" t="n">
        <v>5</v>
      </c>
      <c r="S527" t="n">
        <v>5</v>
      </c>
      <c r="T527" t="n">
        <v>2</v>
      </c>
      <c r="U527">
        <f>IF(S527&lt;=0,0, IF( E527+I527 &gt;= MAX((S527/30)*V527, S527*1.2), 0, CEILING( (MAX((S527/30)*V527, S527*1.2) - (E527+I527)) / J527, 1) * J527))</f>
        <v/>
      </c>
      <c r="V527" t="n">
        <v>18</v>
      </c>
      <c r="W527">
        <f>U527/J527</f>
        <v/>
      </c>
    </row>
    <row r="528">
      <c r="A528" t="inlineStr">
        <is>
          <t>FARMACIA OTC</t>
        </is>
      </c>
      <c r="B528" t="n">
        <v>119</v>
      </c>
      <c r="C528" t="inlineStr">
        <is>
          <t>7501092723240</t>
        </is>
      </c>
      <c r="D528" t="inlineStr">
        <is>
          <t xml:space="preserve">PROCTOACID 50 G POM  TAKEDA PHARMACEUTICALS 1 PZA </t>
        </is>
      </c>
      <c r="E528" t="n">
        <v>0</v>
      </c>
      <c r="F528" t="inlineStr">
        <is>
          <t>SIN RESURTIDO</t>
        </is>
      </c>
      <c r="G528" t="n">
        <v>0.85</v>
      </c>
      <c r="H528" t="n">
        <v>0</v>
      </c>
      <c r="I528" t="n">
        <v>18</v>
      </c>
      <c r="J528" t="n">
        <v>1</v>
      </c>
      <c r="K528" t="inlineStr">
        <is>
          <t>TAKEDA PHARMACEUTICALS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3</v>
      </c>
      <c r="R528" t="n">
        <v>0</v>
      </c>
      <c r="S528" t="n">
        <v>0</v>
      </c>
      <c r="T528" t="n">
        <v>3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FARMACIA OTC</t>
        </is>
      </c>
      <c r="B529" t="n">
        <v>119</v>
      </c>
      <c r="C529" t="inlineStr">
        <is>
          <t>7501033957543</t>
        </is>
      </c>
      <c r="D529" t="inlineStr">
        <is>
          <t xml:space="preserve">DUPHALAC 150ML JBE LACTULOSA ABBOTT 1 PZA </t>
        </is>
      </c>
      <c r="E529" t="n">
        <v>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</v>
      </c>
      <c r="K529" t="inlineStr">
        <is>
          <t>ABBOTT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 t="n">
        <v>0</v>
      </c>
      <c r="U529">
        <f>IF(S529&lt;=0,0, IF( E529+I529 &gt;= MAX((S529/30)*V529, S529*1.2), 0, CEILING( (MAX((S529/30)*V529, S529*1.2) - (E529+I529)) / J529, 1) * J529))</f>
        <v/>
      </c>
      <c r="V529" t="n">
        <v>21</v>
      </c>
      <c r="W529">
        <f>U529/J529</f>
        <v/>
      </c>
    </row>
    <row r="530">
      <c r="A530" t="inlineStr">
        <is>
          <t>FARMACIA OTC</t>
        </is>
      </c>
      <c r="B530" t="n">
        <v>119</v>
      </c>
      <c r="C530" t="inlineStr">
        <is>
          <t>7501070618636</t>
        </is>
      </c>
      <c r="D530" t="inlineStr">
        <is>
          <t xml:space="preserve">LAXOYA 8.60/50 MG 10 COMPRIMIDOS  SANFER 1 PZA </t>
        </is>
      </c>
      <c r="E530" t="n">
        <v>0</v>
      </c>
      <c r="F530" t="inlineStr">
        <is>
          <t>Automatico</t>
        </is>
      </c>
      <c r="G530" t="n">
        <v>0.02</v>
      </c>
      <c r="H530" t="n">
        <v>0</v>
      </c>
      <c r="I530" t="n">
        <v>1</v>
      </c>
      <c r="J530" t="n">
        <v>1</v>
      </c>
      <c r="K530" t="inlineStr">
        <is>
          <t>SANFER</t>
        </is>
      </c>
      <c r="L530" t="n">
        <v>21</v>
      </c>
      <c r="M530" t="n">
        <v>0.42</v>
      </c>
      <c r="N530" t="n">
        <v>0</v>
      </c>
      <c r="O530" t="n">
        <v>0</v>
      </c>
      <c r="P530" t="n">
        <v>3</v>
      </c>
      <c r="Q530" t="n">
        <v>0</v>
      </c>
      <c r="R530" t="n">
        <v>3</v>
      </c>
      <c r="S530" t="n">
        <v>3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21</v>
      </c>
      <c r="W530">
        <f>U530/J530</f>
        <v/>
      </c>
    </row>
    <row r="531">
      <c r="A531" t="inlineStr">
        <is>
          <t>FARMACIA OTC</t>
        </is>
      </c>
      <c r="B531" t="n">
        <v>119</v>
      </c>
      <c r="C531" t="inlineStr">
        <is>
          <t>7501092772385</t>
        </is>
      </c>
      <c r="D531" t="inlineStr">
        <is>
          <t xml:space="preserve">PLANTABEN SOB 30 5G PLANTAGO OVATA MEDA PHARMA 1 PZA </t>
        </is>
      </c>
      <c r="E531" t="n">
        <v>0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1</v>
      </c>
      <c r="K531" t="inlineStr">
        <is>
          <t>MEDA PHARMA</t>
        </is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0</v>
      </c>
      <c r="R531" t="n">
        <v>0</v>
      </c>
      <c r="S531" t="n">
        <v>0</v>
      </c>
      <c r="T531" t="n">
        <v>0</v>
      </c>
      <c r="U531">
        <f>IF(S531&lt;=0,0, IF( E531+I531 &gt;= MAX((S531/30)*V531, S531*1.2), 0, CEILING( (MAX((S531/30)*V531, S531*1.2) - (E531+I531)) / J531, 1) * J531))</f>
        <v/>
      </c>
      <c r="V531" t="n">
        <v>21</v>
      </c>
      <c r="W531">
        <f>U531/J531</f>
        <v/>
      </c>
    </row>
    <row r="532">
      <c r="A532" t="inlineStr">
        <is>
          <t>FARMACIA OTC</t>
        </is>
      </c>
      <c r="B532" t="n">
        <v>119</v>
      </c>
      <c r="C532" t="inlineStr">
        <is>
          <t>7501168860305</t>
        </is>
      </c>
      <c r="D532" t="inlineStr">
        <is>
          <t xml:space="preserve">BEKUNIS TE GRAG 30  MINO LABS 1 PZA </t>
        </is>
      </c>
      <c r="E532" t="n">
        <v>0</v>
      </c>
      <c r="F532" t="inlineStr">
        <is>
          <t>Automatico</t>
        </is>
      </c>
      <c r="G532" t="n">
        <v>0</v>
      </c>
      <c r="H532" t="n">
        <v>0</v>
      </c>
      <c r="I532" t="n">
        <v>0</v>
      </c>
      <c r="J532" t="n">
        <v>1</v>
      </c>
      <c r="K532" t="inlineStr">
        <is>
          <t>MINO LABS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21</v>
      </c>
      <c r="W532">
        <f>U532/J532</f>
        <v/>
      </c>
    </row>
    <row r="533">
      <c r="A533" t="inlineStr">
        <is>
          <t>FARMACIA OTC</t>
        </is>
      </c>
      <c r="B533" t="n">
        <v>119</v>
      </c>
      <c r="C533" t="inlineStr">
        <is>
          <t>3664798054859</t>
        </is>
      </c>
      <c r="D533" t="inlineStr">
        <is>
          <t xml:space="preserve">BUSCAPINA DUO 10 TABS 10/500MG  SANOFI 1 PZA </t>
        </is>
      </c>
      <c r="E533" t="n">
        <v>0</v>
      </c>
      <c r="F533" t="inlineStr">
        <is>
          <t>Automatico</t>
        </is>
      </c>
      <c r="G533" t="n">
        <v>0.42</v>
      </c>
      <c r="H533" t="n">
        <v>0</v>
      </c>
      <c r="I533" t="n">
        <v>8</v>
      </c>
      <c r="J533" t="n">
        <v>1</v>
      </c>
      <c r="K533" t="inlineStr">
        <is>
          <t>SANOFI</t>
        </is>
      </c>
      <c r="L533" t="n">
        <v>18</v>
      </c>
      <c r="M533" t="n">
        <v>7.56</v>
      </c>
      <c r="N533" t="n">
        <v>0</v>
      </c>
      <c r="O533" t="n">
        <v>0</v>
      </c>
      <c r="P533" t="n">
        <v>0</v>
      </c>
      <c r="Q533" t="n">
        <v>3</v>
      </c>
      <c r="R533" t="n">
        <v>0</v>
      </c>
      <c r="S533" t="n">
        <v>0</v>
      </c>
      <c r="T533" t="n">
        <v>3</v>
      </c>
      <c r="U533">
        <f>IF(S533&lt;=0,0, IF( E533+I533 &gt;= MAX((S533/30)*V533, S533*1.2), 0, CEILING( (MAX((S533/30)*V533, S533*1.2) - (E533+I533)) / J533, 1) * J533))</f>
        <v/>
      </c>
      <c r="V533" t="n">
        <v>18</v>
      </c>
      <c r="W533">
        <f>U533/J533</f>
        <v/>
      </c>
    </row>
    <row r="534">
      <c r="A534" t="inlineStr">
        <is>
          <t>FARMACIA OTC</t>
        </is>
      </c>
      <c r="B534" t="n">
        <v>119</v>
      </c>
      <c r="C534" t="inlineStr">
        <is>
          <t>3664798054866</t>
        </is>
      </c>
      <c r="D534" t="inlineStr">
        <is>
          <t xml:space="preserve">BUSCAPINA DUO 10MG TAB 20 MEX SANOFI 1 PZA </t>
        </is>
      </c>
      <c r="E534" t="n">
        <v>0</v>
      </c>
      <c r="F534" t="inlineStr">
        <is>
          <t>Automatico</t>
        </is>
      </c>
      <c r="G534" t="n">
        <v>0</v>
      </c>
      <c r="H534" t="n">
        <v>0</v>
      </c>
      <c r="I534" t="n">
        <v>1</v>
      </c>
      <c r="J534" t="n">
        <v>1</v>
      </c>
      <c r="K534" t="inlineStr">
        <is>
          <t>SANOFI</t>
        </is>
      </c>
      <c r="L534" t="n">
        <v>0</v>
      </c>
      <c r="M534" t="n">
        <v>0</v>
      </c>
      <c r="N534" t="n">
        <v>0</v>
      </c>
      <c r="O534" t="n">
        <v>0</v>
      </c>
      <c r="P534" t="n">
        <v>0</v>
      </c>
      <c r="Q534" t="n">
        <v>5</v>
      </c>
      <c r="R534" t="n">
        <v>0</v>
      </c>
      <c r="S534" t="n">
        <v>0</v>
      </c>
      <c r="T534" t="n">
        <v>6</v>
      </c>
      <c r="U534">
        <f>IF(S534&lt;=0,0, IF( E534+I534 &gt;= MAX((S534/30)*V534, S534*1.2), 0, CEILING( (MAX((S534/30)*V534, S534*1.2) - (E534+I534)) / J534, 1) * J534))</f>
        <v/>
      </c>
      <c r="V534" t="n">
        <v>18</v>
      </c>
      <c r="W534">
        <f>U534/J534</f>
        <v/>
      </c>
    </row>
    <row r="535">
      <c r="A535" t="inlineStr">
        <is>
          <t>FARMACIA OTC</t>
        </is>
      </c>
      <c r="B535" t="n">
        <v>119</v>
      </c>
      <c r="C535" t="inlineStr">
        <is>
          <t>7501072310392</t>
        </is>
      </c>
      <c r="D535" t="inlineStr">
        <is>
          <t xml:space="preserve">MELOX PLUS SUSP CZA P ALUMINIOHIDROXIDO DE EUROFARMA 360 ML. </t>
        </is>
      </c>
      <c r="E535" t="n">
        <v>0</v>
      </c>
      <c r="F535" t="inlineStr">
        <is>
          <t>Automatico</t>
        </is>
      </c>
      <c r="G535" t="n">
        <v>0.07000000000000001</v>
      </c>
      <c r="H535" t="n">
        <v>0</v>
      </c>
      <c r="I535" t="n">
        <v>3</v>
      </c>
      <c r="J535" t="n">
        <v>1</v>
      </c>
      <c r="K535" t="inlineStr">
        <is>
          <t>EUROFARMA</t>
        </is>
      </c>
      <c r="L535" t="n">
        <v>21</v>
      </c>
      <c r="M535" t="n">
        <v>1.47</v>
      </c>
      <c r="N535" t="n">
        <v>0</v>
      </c>
      <c r="O535" t="n">
        <v>0</v>
      </c>
      <c r="P535" t="n">
        <v>0</v>
      </c>
      <c r="Q535" t="n">
        <v>5</v>
      </c>
      <c r="R535" t="n">
        <v>0</v>
      </c>
      <c r="S535" t="n">
        <v>0</v>
      </c>
      <c r="T535" t="n">
        <v>6</v>
      </c>
      <c r="U535">
        <f>IF(S535&lt;=0,0, IF( E535+I535 &gt;= MAX((S535/30)*V535, S535*1.2), 0, CEILING( (MAX((S535/30)*V535, S535*1.2) - (E535+I535)) / J535, 1) * J535))</f>
        <v/>
      </c>
      <c r="V535" t="n">
        <v>21</v>
      </c>
      <c r="W535">
        <f>U535/J535</f>
        <v/>
      </c>
    </row>
    <row r="536">
      <c r="A536" t="inlineStr">
        <is>
          <t>FARMACIA OTC</t>
        </is>
      </c>
      <c r="B536" t="n">
        <v>119</v>
      </c>
      <c r="C536" t="inlineStr">
        <is>
          <t>7501089808486</t>
        </is>
      </c>
      <c r="D536" t="inlineStr">
        <is>
          <t xml:space="preserve">LOGICAL PVO SOB 10 2G CROSPOVIDONA ARMSTRONG 1 PZA </t>
        </is>
      </c>
      <c r="E536" t="n">
        <v>0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</v>
      </c>
      <c r="K536" t="inlineStr">
        <is>
          <t>ARMSTRONG</t>
        </is>
      </c>
      <c r="L536" t="n">
        <v>0</v>
      </c>
      <c r="M536" t="n">
        <v>0</v>
      </c>
      <c r="N536" t="n">
        <v>0</v>
      </c>
      <c r="O536" t="n">
        <v>0</v>
      </c>
      <c r="P536" t="n">
        <v>0</v>
      </c>
      <c r="Q536" t="n">
        <v>0</v>
      </c>
      <c r="R536" t="n">
        <v>0</v>
      </c>
      <c r="S536" t="n">
        <v>0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21</v>
      </c>
      <c r="W536">
        <f>U536/J536</f>
        <v/>
      </c>
    </row>
    <row r="537">
      <c r="A537" t="inlineStr">
        <is>
          <t>FARMACIA OTC</t>
        </is>
      </c>
      <c r="B537" t="n">
        <v>119</v>
      </c>
      <c r="C537" t="inlineStr">
        <is>
          <t>7501109790029</t>
        </is>
      </c>
      <c r="D537" t="inlineStr">
        <is>
          <t xml:space="preserve">LECHE MAGNESIA NORMEX MAGNESIOHIDROXIDO DE QUIMICA Y FARMACIA 180 ML. </t>
        </is>
      </c>
      <c r="E537" t="n">
        <v>0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1</v>
      </c>
      <c r="K537" t="inlineStr">
        <is>
          <t>QUIMICA Y FARMACIA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0</v>
      </c>
      <c r="R537" t="n">
        <v>0</v>
      </c>
      <c r="S537" t="n">
        <v>0</v>
      </c>
      <c r="T537" t="n">
        <v>0</v>
      </c>
      <c r="U537">
        <f>IF(S537&lt;=0,0, IF( E537+I537 &gt;= MAX((S537/30)*V537, S537*1.2), 0, CEILING( (MAX((S537/30)*V537, S537*1.2) - (E537+I537)) / J537, 1) * J537))</f>
        <v/>
      </c>
      <c r="V537" t="n">
        <v>21</v>
      </c>
      <c r="W537">
        <f>U537/J537</f>
        <v/>
      </c>
    </row>
    <row r="538">
      <c r="A538" t="inlineStr">
        <is>
          <t>FARMACIA OTC</t>
        </is>
      </c>
      <c r="B538" t="n">
        <v>119</v>
      </c>
      <c r="C538" t="inlineStr">
        <is>
          <t>7501109790739</t>
        </is>
      </c>
      <c r="D538" t="inlineStr">
        <is>
          <t xml:space="preserve">LECHE MAG NORMEX MAGNESIOHIDROXIDO DE SISTEMA OPERATIVO MERCANTIL 60 ML. </t>
        </is>
      </c>
      <c r="E538" t="n">
        <v>0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</v>
      </c>
      <c r="K538" t="inlineStr">
        <is>
          <t>SISTEMA OPERATIVO MERCANTIL</t>
        </is>
      </c>
      <c r="L538" t="n">
        <v>0</v>
      </c>
      <c r="M538" t="n">
        <v>0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21</v>
      </c>
      <c r="W538">
        <f>U538/J538</f>
        <v/>
      </c>
    </row>
    <row r="539">
      <c r="A539" t="inlineStr">
        <is>
          <t>FARMACIA OTC</t>
        </is>
      </c>
      <c r="B539" t="n">
        <v>119</v>
      </c>
      <c r="C539" t="inlineStr">
        <is>
          <t>7501165011649</t>
        </is>
      </c>
      <c r="D539" t="inlineStr">
        <is>
          <t xml:space="preserve">BUSCAPINA 10MG GRAG 24  SANOFI 1 PZA </t>
        </is>
      </c>
      <c r="E539" t="n">
        <v>0</v>
      </c>
      <c r="F539" t="inlineStr">
        <is>
          <t>Automatico</t>
        </is>
      </c>
      <c r="G539" t="n">
        <v>0</v>
      </c>
      <c r="H539" t="n">
        <v>0</v>
      </c>
      <c r="I539" t="n">
        <v>2</v>
      </c>
      <c r="J539" t="n">
        <v>1</v>
      </c>
      <c r="K539" t="inlineStr">
        <is>
          <t>SANOFI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5</v>
      </c>
      <c r="R539" t="n">
        <v>0</v>
      </c>
      <c r="S539" t="n">
        <v>0</v>
      </c>
      <c r="T539" t="n">
        <v>5</v>
      </c>
      <c r="U539">
        <f>IF(S539&lt;=0,0, IF( E539+I539 &gt;= MAX((S539/30)*V539, S539*1.2), 0, CEILING( (MAX((S539/30)*V539, S539*1.2) - (E539+I539)) / J539, 1) * J539))</f>
        <v/>
      </c>
      <c r="V539" t="n">
        <v>18</v>
      </c>
      <c r="W539">
        <f>U539/J539</f>
        <v/>
      </c>
    </row>
    <row r="540">
      <c r="A540" t="inlineStr">
        <is>
          <t>FARMACIA OTC</t>
        </is>
      </c>
      <c r="B540" t="n">
        <v>119</v>
      </c>
      <c r="C540" t="inlineStr">
        <is>
          <t>7501188801876</t>
        </is>
      </c>
      <c r="D540" t="inlineStr">
        <is>
          <t xml:space="preserve">PANCLASA CAJA Y FCO 30 ML FLOROGLUCINOL GOTAS LIMON VALEANT 1 PZA </t>
        </is>
      </c>
      <c r="E540" t="n">
        <v>0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1</v>
      </c>
      <c r="K540" t="inlineStr">
        <is>
          <t>VALEANT</t>
        </is>
      </c>
      <c r="L540" t="n">
        <v>0</v>
      </c>
      <c r="M540" t="n">
        <v>0</v>
      </c>
      <c r="N540" t="n">
        <v>0</v>
      </c>
      <c r="O540" t="n">
        <v>0</v>
      </c>
      <c r="P540" t="n">
        <v>0</v>
      </c>
      <c r="Q540" t="n">
        <v>0</v>
      </c>
      <c r="R540" t="n">
        <v>0</v>
      </c>
      <c r="S540" t="n">
        <v>0</v>
      </c>
      <c r="T540" t="n">
        <v>0</v>
      </c>
      <c r="U540">
        <f>IF(S540&lt;=0,0, IF( E540+I540 &gt;= MAX((S540/30)*V540, S540*1.2), 0, CEILING( (MAX((S540/30)*V540, S540*1.2) - (E540+I540)) / J540, 1) * J540))</f>
        <v/>
      </c>
      <c r="V540" t="n">
        <v>21</v>
      </c>
      <c r="W540">
        <f>U540/J540</f>
        <v/>
      </c>
    </row>
    <row r="541">
      <c r="A541" t="inlineStr">
        <is>
          <t>FARMACIA OTC</t>
        </is>
      </c>
      <c r="B541" t="n">
        <v>119</v>
      </c>
      <c r="C541" t="inlineStr">
        <is>
          <t>7501299309216</t>
        </is>
      </c>
      <c r="D541" t="inlineStr">
        <is>
          <t xml:space="preserve">FACIDEX TOTAL TAB MAST 10 GTIS5  LIOMONT 1 PZA </t>
        </is>
      </c>
      <c r="E541" t="n">
        <v>0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</v>
      </c>
      <c r="K541" t="inlineStr">
        <is>
          <t>LIOMONT</t>
        </is>
      </c>
      <c r="L541" t="n">
        <v>0</v>
      </c>
      <c r="M541" t="n">
        <v>0</v>
      </c>
      <c r="N541" t="n">
        <v>0</v>
      </c>
      <c r="O541" t="n">
        <v>0</v>
      </c>
      <c r="P541" t="n">
        <v>0</v>
      </c>
      <c r="Q541" t="n">
        <v>1</v>
      </c>
      <c r="R541" t="n">
        <v>0</v>
      </c>
      <c r="S541" t="n">
        <v>0</v>
      </c>
      <c r="T541" t="n">
        <v>1</v>
      </c>
      <c r="U541">
        <f>IF(S541&lt;=0,0, IF( E541+I541 &gt;= MAX((S541/30)*V541, S541*1.2), 0, CEILING( (MAX((S541/30)*V541, S541*1.2) - (E541+I541)) / J541, 1) * J541))</f>
        <v/>
      </c>
      <c r="V541" t="n">
        <v>21</v>
      </c>
      <c r="W541">
        <f>U541/J541</f>
        <v/>
      </c>
    </row>
    <row r="542">
      <c r="A542" t="inlineStr">
        <is>
          <t>FARMACIA OTC</t>
        </is>
      </c>
      <c r="B542" t="n">
        <v>119</v>
      </c>
      <c r="C542" t="inlineStr">
        <is>
          <t>7501299309223</t>
        </is>
      </c>
      <c r="D542" t="inlineStr">
        <is>
          <t xml:space="preserve">FACIDEX TOT TAB MAST C20 MAS10  LIOMONT 1 PZA </t>
        </is>
      </c>
      <c r="E542" t="n">
        <v>0</v>
      </c>
      <c r="F542" t="inlineStr">
        <is>
          <t>Automatico</t>
        </is>
      </c>
      <c r="G542" t="n">
        <v>0.03</v>
      </c>
      <c r="H542" t="n">
        <v>0</v>
      </c>
      <c r="I542" t="n">
        <v>1</v>
      </c>
      <c r="J542" t="n">
        <v>1</v>
      </c>
      <c r="K542" t="inlineStr">
        <is>
          <t>LIOMONT</t>
        </is>
      </c>
      <c r="L542" t="n">
        <v>21</v>
      </c>
      <c r="M542" t="n">
        <v>0.63</v>
      </c>
      <c r="N542" t="n">
        <v>0</v>
      </c>
      <c r="O542" t="n">
        <v>0</v>
      </c>
      <c r="P542" t="n">
        <v>0</v>
      </c>
      <c r="Q542" t="n">
        <v>15</v>
      </c>
      <c r="R542" t="n">
        <v>0</v>
      </c>
      <c r="S542" t="n">
        <v>0</v>
      </c>
      <c r="T542" t="n">
        <v>15</v>
      </c>
      <c r="U542">
        <f>IF(S542&lt;=0,0, IF( E542+I542 &gt;= MAX((S542/30)*V542, S542*1.2), 0, CEILING( (MAX((S542/30)*V542, S542*1.2) - (E542+I542)) / J542, 1) * J542))</f>
        <v/>
      </c>
      <c r="V542" t="n">
        <v>21</v>
      </c>
      <c r="W542">
        <f>U542/J542</f>
        <v/>
      </c>
    </row>
    <row r="543">
      <c r="A543" t="inlineStr">
        <is>
          <t>FARMACIA OTC</t>
        </is>
      </c>
      <c r="B543" t="n">
        <v>119</v>
      </c>
      <c r="C543" t="inlineStr">
        <is>
          <t>7501300450173</t>
        </is>
      </c>
      <c r="D543" t="inlineStr">
        <is>
          <t xml:space="preserve">NORAXIDEXINA SUSP. 80MG/1MG/1ML MAGALDRATO/SIMETICONA WESER PHAR 250 ML. </t>
        </is>
      </c>
      <c r="E543" t="n">
        <v>0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1</v>
      </c>
      <c r="K543" t="inlineStr">
        <is>
          <t>WESER PHAR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21</v>
      </c>
      <c r="W543">
        <f>U543/J543</f>
        <v/>
      </c>
    </row>
    <row r="544">
      <c r="A544" t="inlineStr">
        <is>
          <t>FARMACIA OTC</t>
        </is>
      </c>
      <c r="B544" t="n">
        <v>119</v>
      </c>
      <c r="C544" t="inlineStr">
        <is>
          <t>7501300450180</t>
        </is>
      </c>
      <c r="D544" t="inlineStr">
        <is>
          <t xml:space="preserve">NORAXIDEXINA 80MG/10MG/1ML  WESER PHAR 10 PZA </t>
        </is>
      </c>
      <c r="E544" t="n">
        <v>0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1</v>
      </c>
      <c r="K544" t="inlineStr">
        <is>
          <t>WESER PHAR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0</v>
      </c>
      <c r="R544" t="n">
        <v>0</v>
      </c>
      <c r="S544" t="n">
        <v>0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21</v>
      </c>
      <c r="W544">
        <f>U544/J544</f>
        <v/>
      </c>
    </row>
    <row r="545">
      <c r="A545" t="inlineStr">
        <is>
          <t>FARMACIA OTC</t>
        </is>
      </c>
      <c r="B545" t="n">
        <v>119</v>
      </c>
      <c r="C545" t="inlineStr">
        <is>
          <t>7501300450197</t>
        </is>
      </c>
      <c r="D545" t="inlineStr">
        <is>
          <t xml:space="preserve">NORAXIDEXINA 80MG/10MG/1ML  WESER PHAR 20 PZA </t>
        </is>
      </c>
      <c r="E545" t="n">
        <v>0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1</v>
      </c>
      <c r="K545" t="inlineStr">
        <is>
          <t>WESER PHAR</t>
        </is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0</v>
      </c>
      <c r="S545" t="n">
        <v>0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21</v>
      </c>
      <c r="W545">
        <f>U545/J545</f>
        <v/>
      </c>
    </row>
    <row r="546">
      <c r="A546" t="inlineStr">
        <is>
          <t>FARMACIA OTC</t>
        </is>
      </c>
      <c r="B546" t="n">
        <v>119</v>
      </c>
      <c r="C546" t="inlineStr">
        <is>
          <t>7501369200016</t>
        </is>
      </c>
      <c r="D546" t="inlineStr">
        <is>
          <t xml:space="preserve">ESTOMAQUIL SOB 20 BISMUTO SUBSALICILATO DE HIGIA 1 PZA </t>
        </is>
      </c>
      <c r="E546" t="n">
        <v>0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1</v>
      </c>
      <c r="K546" t="inlineStr">
        <is>
          <t>HIGIA</t>
        </is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21</v>
      </c>
      <c r="W546">
        <f>U546/J546</f>
        <v/>
      </c>
    </row>
    <row r="547">
      <c r="A547" t="inlineStr">
        <is>
          <t>FARMACIA OTC</t>
        </is>
      </c>
      <c r="B547" t="n">
        <v>119</v>
      </c>
      <c r="C547" t="inlineStr">
        <is>
          <t>7501369200160</t>
        </is>
      </c>
      <c r="D547" t="inlineStr">
        <is>
          <t xml:space="preserve">ANTIACIDO ESTOMAQUIL 24 TAB MAST MENTA  HIGIA 1 PZA </t>
        </is>
      </c>
      <c r="E547" t="n">
        <v>0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1</v>
      </c>
      <c r="K547" t="inlineStr">
        <is>
          <t>HIGIA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21</v>
      </c>
      <c r="W547">
        <f>U547/J547</f>
        <v/>
      </c>
    </row>
    <row r="548">
      <c r="A548" t="inlineStr">
        <is>
          <t>FARMACIA OTC</t>
        </is>
      </c>
      <c r="B548" t="n">
        <v>119</v>
      </c>
      <c r="C548" t="inlineStr">
        <is>
          <t>7501471800067</t>
        </is>
      </c>
      <c r="D548" t="inlineStr">
        <is>
          <t xml:space="preserve">PANCLASA 2G INF LIMON SOL 30ML GTS  GROSSMAN 1 PZA </t>
        </is>
      </c>
      <c r="E548" t="n">
        <v>0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</v>
      </c>
      <c r="K548" t="inlineStr">
        <is>
          <t>GROSSMAN</t>
        </is>
      </c>
      <c r="L548" t="n">
        <v>0</v>
      </c>
      <c r="M548" t="n">
        <v>0</v>
      </c>
      <c r="N548" t="n">
        <v>0</v>
      </c>
      <c r="O548" t="n">
        <v>0</v>
      </c>
      <c r="P548" t="n">
        <v>0</v>
      </c>
      <c r="Q548" t="n">
        <v>0</v>
      </c>
      <c r="R548" t="n">
        <v>0</v>
      </c>
      <c r="S548" t="n">
        <v>0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21</v>
      </c>
      <c r="W548">
        <f>U548/J548</f>
        <v/>
      </c>
    </row>
    <row r="549">
      <c r="A549" t="inlineStr">
        <is>
          <t>FARMACIA OTC</t>
        </is>
      </c>
      <c r="B549" t="n">
        <v>119</v>
      </c>
      <c r="C549" t="inlineStr">
        <is>
          <t>7502209291225</t>
        </is>
      </c>
      <c r="D549" t="inlineStr">
        <is>
          <t xml:space="preserve">ALMAX 500 MG TAB MAST 24  GRUNENTHAL 1 PZA </t>
        </is>
      </c>
      <c r="E549" t="n">
        <v>0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1</v>
      </c>
      <c r="K549" t="inlineStr">
        <is>
          <t>GRUNENTHAL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21</v>
      </c>
      <c r="W549">
        <f>U549/J549</f>
        <v/>
      </c>
    </row>
    <row r="550">
      <c r="A550" t="inlineStr">
        <is>
          <t>FARMACIA OTC</t>
        </is>
      </c>
      <c r="B550" t="n">
        <v>119</v>
      </c>
      <c r="C550" t="inlineStr">
        <is>
          <t>7502268543167</t>
        </is>
      </c>
      <c r="D550" t="inlineStr">
        <is>
          <t xml:space="preserve">CAPIN BH BUTILHIOSCINA 10 TABS  PISA 1 PZA </t>
        </is>
      </c>
      <c r="E550" t="n">
        <v>0</v>
      </c>
      <c r="F550" t="inlineStr">
        <is>
          <t>Automatico</t>
        </is>
      </c>
      <c r="G550" t="n">
        <v>0</v>
      </c>
      <c r="H550" t="n">
        <v>0</v>
      </c>
      <c r="I550" t="n">
        <v>1</v>
      </c>
      <c r="J550" t="n">
        <v>1</v>
      </c>
      <c r="K550" t="inlineStr">
        <is>
          <t>PISA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1</v>
      </c>
      <c r="R550" t="n">
        <v>0</v>
      </c>
      <c r="S550" t="n">
        <v>0</v>
      </c>
      <c r="T550" t="n">
        <v>1</v>
      </c>
      <c r="U550">
        <f>IF(S550&lt;=0,0, IF( E550+I550 &gt;= MAX((S550/30)*V550, S550*1.2), 0, CEILING( (MAX((S550/30)*V550, S550*1.2) - (E550+I550)) / J550, 1) * J550))</f>
        <v/>
      </c>
      <c r="V550" t="n">
        <v>18</v>
      </c>
      <c r="W550">
        <f>U550/J550</f>
        <v/>
      </c>
    </row>
    <row r="551">
      <c r="A551" t="inlineStr">
        <is>
          <t>FARMACIA OTC</t>
        </is>
      </c>
      <c r="B551" t="n">
        <v>119</v>
      </c>
      <c r="C551" t="inlineStr">
        <is>
          <t>8430308320517</t>
        </is>
      </c>
      <c r="D551" t="inlineStr">
        <is>
          <t xml:space="preserve">ALMAX SUSP ALMAGATO GRUNENTHAL 225 ML. </t>
        </is>
      </c>
      <c r="E551" t="n">
        <v>0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</v>
      </c>
      <c r="K551" t="inlineStr">
        <is>
          <t>GRUNENTHAL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21</v>
      </c>
      <c r="W551">
        <f>U551/J551</f>
        <v/>
      </c>
    </row>
    <row r="552">
      <c r="A552" t="inlineStr">
        <is>
          <t>FARMACIA OTC</t>
        </is>
      </c>
      <c r="B552" t="n">
        <v>119</v>
      </c>
      <c r="C552" t="inlineStr">
        <is>
          <t>7501070648626</t>
        </is>
      </c>
      <c r="D552" t="inlineStr">
        <is>
          <t xml:space="preserve">MEBECICLOL 60/300MG TAB 18  SANFER 1 PZA </t>
        </is>
      </c>
      <c r="E552" t="n">
        <v>0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1</v>
      </c>
      <c r="K552" t="inlineStr">
        <is>
          <t>SANFER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 t="n">
        <v>0</v>
      </c>
      <c r="U552">
        <f>IF(S552&lt;=0,0, IF( E552+I552 &gt;= MAX((S552/30)*V552, S552*1.2), 0, CEILING( (MAX((S552/30)*V552, S552*1.2) - (E552+I552)) / J552, 1) * J552))</f>
        <v/>
      </c>
      <c r="V552" t="n">
        <v>21</v>
      </c>
      <c r="W552">
        <f>U552/J552</f>
        <v/>
      </c>
    </row>
    <row r="553">
      <c r="A553" t="inlineStr">
        <is>
          <t>FARMACIA OTC</t>
        </is>
      </c>
      <c r="B553" t="n">
        <v>119</v>
      </c>
      <c r="C553" t="inlineStr">
        <is>
          <t>7501287668271</t>
        </is>
      </c>
      <c r="D553" t="inlineStr">
        <is>
          <t xml:space="preserve">COMBANTRIN T6 250MG PIRANTEL PAMOATO DE PFIZER 6 PZA </t>
        </is>
      </c>
      <c r="E553" t="n">
        <v>0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</v>
      </c>
      <c r="K553" t="inlineStr">
        <is>
          <t>PFIZER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 t="n">
        <v>0</v>
      </c>
      <c r="U553">
        <f>IF(S553&lt;=0,0, IF( E553+I553 &gt;= MAX((S553/30)*V553, S553*1.2), 0, CEILING( (MAX((S553/30)*V553, S553*1.2) - (E553+I553)) / J553, 1) * J553))</f>
        <v/>
      </c>
      <c r="V553" t="n">
        <v>21</v>
      </c>
      <c r="W553">
        <f>U553/J553</f>
        <v/>
      </c>
    </row>
    <row r="554">
      <c r="A554" t="inlineStr">
        <is>
          <t>FARMACIA OTC</t>
        </is>
      </c>
      <c r="B554" t="n">
        <v>119</v>
      </c>
      <c r="C554" t="inlineStr">
        <is>
          <t>7501070612306</t>
        </is>
      </c>
      <c r="D554" t="inlineStr">
        <is>
          <t xml:space="preserve">TREDA 7.33/100/7 MG SUSP 5SB 10MLN  SANFER 1 PZA </t>
        </is>
      </c>
      <c r="E554" t="n">
        <v>0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</v>
      </c>
      <c r="K554" t="inlineStr">
        <is>
          <t>SANFER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21</v>
      </c>
      <c r="W554">
        <f>U554/J554</f>
        <v/>
      </c>
    </row>
    <row r="555">
      <c r="A555" t="inlineStr">
        <is>
          <t>FARMACIA OTC</t>
        </is>
      </c>
      <c r="B555" t="n">
        <v>119</v>
      </c>
      <c r="C555" t="inlineStr">
        <is>
          <t>7501159580014</t>
        </is>
      </c>
      <c r="D555" t="inlineStr">
        <is>
          <t xml:space="preserve">SINUBERASE COMPRIMIDOS 2B PROBIÓTICOS BACILLUS CLAUSII ESPORAS DE ESTRE SANOFI 48 PZA </t>
        </is>
      </c>
      <c r="E555" t="n">
        <v>0</v>
      </c>
      <c r="F555" t="inlineStr">
        <is>
          <t>Automatico</t>
        </is>
      </c>
      <c r="G555" t="n">
        <v>0</v>
      </c>
      <c r="H555" t="n">
        <v>0</v>
      </c>
      <c r="I555" t="n">
        <v>4</v>
      </c>
      <c r="J555" t="n">
        <v>1</v>
      </c>
      <c r="K555" t="inlineStr">
        <is>
          <t>SANOFI</t>
        </is>
      </c>
      <c r="L555" t="n">
        <v>0</v>
      </c>
      <c r="M555" t="n">
        <v>0</v>
      </c>
      <c r="N555" t="n">
        <v>0</v>
      </c>
      <c r="O555" t="n">
        <v>0</v>
      </c>
      <c r="P555" t="n">
        <v>8</v>
      </c>
      <c r="Q555" t="n">
        <v>3</v>
      </c>
      <c r="R555" t="n">
        <v>8</v>
      </c>
      <c r="S555" t="n">
        <v>9</v>
      </c>
      <c r="T555" t="n">
        <v>4</v>
      </c>
      <c r="U555">
        <f>IF(S555&lt;=0,0, IF( E555+I555 &gt;= MAX((S555/30)*V555, S555*1.2), 0, CEILING( (MAX((S555/30)*V555, S555*1.2) - (E555+I555)) / J555, 1) * J555))</f>
        <v/>
      </c>
      <c r="V555" t="n">
        <v>18</v>
      </c>
      <c r="W555">
        <f>U555/J555</f>
        <v/>
      </c>
    </row>
    <row r="556">
      <c r="A556" t="inlineStr">
        <is>
          <t>FARMACIA OTC</t>
        </is>
      </c>
      <c r="B556" t="n">
        <v>119</v>
      </c>
      <c r="C556" t="inlineStr">
        <is>
          <t>7501385495373</t>
        </is>
      </c>
      <c r="D556" t="inlineStr">
        <is>
          <t xml:space="preserve">OPTAZOL NEOMICINA CAOLIN PECTINA 20 TABS  SANFER 1 PZA </t>
        </is>
      </c>
      <c r="E556" t="n">
        <v>0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</v>
      </c>
      <c r="K556" t="inlineStr">
        <is>
          <t>SANFER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21</v>
      </c>
      <c r="W556">
        <f>U556/J556</f>
        <v/>
      </c>
    </row>
    <row r="557">
      <c r="A557" t="inlineStr">
        <is>
          <t>FARMACIA OTC</t>
        </is>
      </c>
      <c r="B557" t="n">
        <v>119</v>
      </c>
      <c r="C557" t="inlineStr">
        <is>
          <t>7501385495649</t>
        </is>
      </c>
      <c r="D557" t="inlineStr">
        <is>
          <t xml:space="preserve">OPTAZOL - KO SUSPENSIÓN NEOMICINA CAOLIN  SANFER 75 ML. </t>
        </is>
      </c>
      <c r="E557" t="n">
        <v>0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1</v>
      </c>
      <c r="K557" t="inlineStr">
        <is>
          <t>SANFER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21</v>
      </c>
      <c r="W557">
        <f>U557/J557</f>
        <v/>
      </c>
    </row>
    <row r="558">
      <c r="A558" t="inlineStr">
        <is>
          <t>FARMACIA OTC</t>
        </is>
      </c>
      <c r="B558" t="n">
        <v>119</v>
      </c>
      <c r="C558" t="inlineStr">
        <is>
          <t>650240036354</t>
        </is>
      </c>
      <c r="D558" t="inlineStr">
        <is>
          <t xml:space="preserve">GENOPRAZOL 20MG 7 CAP GENOMMALAB 1 PZA </t>
        </is>
      </c>
      <c r="E558" t="n">
        <v>0</v>
      </c>
      <c r="F558" t="inlineStr">
        <is>
          <t>SIN RESURTIDO</t>
        </is>
      </c>
      <c r="G558" t="n">
        <v>0.06</v>
      </c>
      <c r="H558" t="n">
        <v>0</v>
      </c>
      <c r="I558" t="n">
        <v>2</v>
      </c>
      <c r="J558" t="n">
        <v>1</v>
      </c>
      <c r="K558" t="inlineStr">
        <is>
          <t>GENOMMALAB</t>
        </is>
      </c>
      <c r="L558" t="n">
        <v>0</v>
      </c>
      <c r="M558" t="n">
        <v>0</v>
      </c>
      <c r="N558" t="n">
        <v>0</v>
      </c>
      <c r="O558" t="n">
        <v>0</v>
      </c>
      <c r="P558" t="n">
        <v>3</v>
      </c>
      <c r="Q558" t="n">
        <v>5</v>
      </c>
      <c r="R558" t="n">
        <v>3</v>
      </c>
      <c r="S558" t="n">
        <v>3</v>
      </c>
      <c r="T558" t="n">
        <v>5</v>
      </c>
      <c r="U558">
        <f>IF(S558&lt;=0,0, IF( E558+I558 &gt;= MAX((S558/30)*V558, S558*1.2), 0, CEILING( (MAX((S558/30)*V558, S558*1.2) - (E558+I558)) / J558, 1) * J558))</f>
        <v/>
      </c>
      <c r="V558" t="n">
        <v>0</v>
      </c>
      <c r="W558">
        <f>U558/J558</f>
        <v/>
      </c>
    </row>
    <row r="559">
      <c r="A559" t="inlineStr">
        <is>
          <t>FARMACIA OTC</t>
        </is>
      </c>
      <c r="B559" t="n">
        <v>119</v>
      </c>
      <c r="C559" t="inlineStr">
        <is>
          <t>7501125125973</t>
        </is>
      </c>
      <c r="D559" t="inlineStr">
        <is>
          <t xml:space="preserve">SUPACID 20MG GRAG C7  PISA 1 PZA </t>
        </is>
      </c>
      <c r="E559" t="n">
        <v>0</v>
      </c>
      <c r="F559" t="inlineStr">
        <is>
          <t>SIN RESURTIDO</t>
        </is>
      </c>
      <c r="G559" t="n">
        <v>0.5</v>
      </c>
      <c r="H559" t="n">
        <v>0</v>
      </c>
      <c r="I559" t="n">
        <v>16</v>
      </c>
      <c r="J559" t="n">
        <v>1</v>
      </c>
      <c r="K559" t="inlineStr">
        <is>
          <t>PISA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15</v>
      </c>
      <c r="Q559" t="n">
        <v>6</v>
      </c>
      <c r="R559" t="n">
        <v>15</v>
      </c>
      <c r="S559" t="n">
        <v>18</v>
      </c>
      <c r="T559" t="n">
        <v>6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FARMACIA OTC</t>
        </is>
      </c>
      <c r="B560" t="n">
        <v>119</v>
      </c>
      <c r="C560" t="inlineStr">
        <is>
          <t>7501125152566</t>
        </is>
      </c>
      <c r="D560" t="inlineStr">
        <is>
          <t xml:space="preserve">SUPACID T 14 20MG PANTOPRAZOL PISA 1 PZA </t>
        </is>
      </c>
      <c r="E560" t="n">
        <v>0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</v>
      </c>
      <c r="K560" t="inlineStr">
        <is>
          <t>PISA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6</v>
      </c>
      <c r="R560" t="n">
        <v>0</v>
      </c>
      <c r="S560" t="n">
        <v>0</v>
      </c>
      <c r="T560" t="n">
        <v>9</v>
      </c>
      <c r="U560">
        <f>IF(S560&lt;=0,0, IF( E560+I560 &gt;= MAX((S560/30)*V560, S560*1.2), 0, CEILING( (MAX((S560/30)*V560, S560*1.2) - (E560+I560)) / J560, 1) * J560))</f>
        <v/>
      </c>
      <c r="V560" t="n">
        <v>21</v>
      </c>
      <c r="W560">
        <f>U560/J560</f>
        <v/>
      </c>
    </row>
    <row r="561">
      <c r="A561" t="inlineStr">
        <is>
          <t>FARMACIA OTC</t>
        </is>
      </c>
      <c r="B561" t="n">
        <v>119</v>
      </c>
      <c r="C561" t="inlineStr">
        <is>
          <t>7501188801272</t>
        </is>
      </c>
      <c r="D561" t="inlineStr">
        <is>
          <t xml:space="preserve">LIPOVITASI OR TAB CARNITINA OROTRATO DE ATLANTIS 30 PZA </t>
        </is>
      </c>
      <c r="E561" t="n">
        <v>0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</v>
      </c>
      <c r="K561" t="inlineStr">
        <is>
          <t>ATLANTIS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1</v>
      </c>
      <c r="R561" t="n">
        <v>0</v>
      </c>
      <c r="S561" t="n">
        <v>0</v>
      </c>
      <c r="T561" t="n">
        <v>1</v>
      </c>
      <c r="U561">
        <f>IF(S561&lt;=0,0, IF( E561+I561 &gt;= MAX((S561/30)*V561, S561*1.2), 0, CEILING( (MAX((S561/30)*V561, S561*1.2) - (E561+I561)) / J561, 1) * J561))</f>
        <v/>
      </c>
      <c r="V561" t="n">
        <v>21</v>
      </c>
      <c r="W561">
        <f>U561/J561</f>
        <v/>
      </c>
    </row>
    <row r="562">
      <c r="A562" t="inlineStr">
        <is>
          <t>FARMACIA OTC</t>
        </is>
      </c>
      <c r="B562" t="n">
        <v>119</v>
      </c>
      <c r="C562" t="inlineStr">
        <is>
          <t>7501471800012</t>
        </is>
      </c>
      <c r="D562" t="inlineStr">
        <is>
          <t xml:space="preserve">LIPOVITASI-OR 300/25/25MG 60TAB  ATLANTIS 1 PZA </t>
        </is>
      </c>
      <c r="E562" t="n">
        <v>0</v>
      </c>
      <c r="F562" t="inlineStr">
        <is>
          <t>SIN RESURTIDO</t>
        </is>
      </c>
      <c r="G562" t="n">
        <v>0</v>
      </c>
      <c r="H562" t="n">
        <v>0</v>
      </c>
      <c r="I562" t="n">
        <v>0</v>
      </c>
      <c r="J562" t="n">
        <v>1</v>
      </c>
      <c r="K562" t="inlineStr">
        <is>
          <t>ATLANTIS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 t="n">
        <v>0</v>
      </c>
      <c r="U562">
        <f>IF(S562&lt;=0,0, IF( E562+I562 &gt;= MAX((S562/30)*V562, S562*1.2), 0, CEILING( (MAX((S562/30)*V562, S562*1.2) - (E562+I562)) / J562, 1) * J562))</f>
        <v/>
      </c>
      <c r="V562" t="n">
        <v>0</v>
      </c>
      <c r="W562">
        <f>U562/J562</f>
        <v/>
      </c>
    </row>
    <row r="563">
      <c r="A563" t="inlineStr">
        <is>
          <t>FARMACIA OTC</t>
        </is>
      </c>
      <c r="B563" t="n">
        <v>119</v>
      </c>
      <c r="C563" t="inlineStr">
        <is>
          <t>7501471800272</t>
        </is>
      </c>
      <c r="D563" t="inlineStr">
        <is>
          <t xml:space="preserve">LIPOVITASI-OR 300/25/25MG 30TAB  GROSSMAN 1 PZA </t>
        </is>
      </c>
      <c r="E563" t="n">
        <v>0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</v>
      </c>
      <c r="K563" t="inlineStr">
        <is>
          <t>GROSSMAN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21</v>
      </c>
      <c r="W563">
        <f>U563/J563</f>
        <v/>
      </c>
    </row>
    <row r="564">
      <c r="A564" t="inlineStr">
        <is>
          <t>FARMACIA OTC</t>
        </is>
      </c>
      <c r="B564" t="n">
        <v>119</v>
      </c>
      <c r="C564" t="inlineStr">
        <is>
          <t>8400001337</t>
        </is>
      </c>
      <c r="D564" t="inlineStr">
        <is>
          <t xml:space="preserve">AFAZOL GRIN SOL 15ML NASAL NAFAZOLINA CLORHIDRATO DE GRIN 1 PZA </t>
        </is>
      </c>
      <c r="E564" t="n">
        <v>0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1</v>
      </c>
      <c r="K564" t="inlineStr">
        <is>
          <t>GRIN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21</v>
      </c>
      <c r="W564">
        <f>U564/J564</f>
        <v/>
      </c>
    </row>
    <row r="565">
      <c r="A565" t="inlineStr">
        <is>
          <t>FARMACIA OTC</t>
        </is>
      </c>
      <c r="B565" t="n">
        <v>119</v>
      </c>
      <c r="C565" t="inlineStr">
        <is>
          <t>7502226291147</t>
        </is>
      </c>
      <c r="D565" t="inlineStr">
        <is>
          <t xml:space="preserve">ALPHADINAL 0.1% DES NASAL 15MLSOL  ALPHARMA 1 PZA </t>
        </is>
      </c>
      <c r="E565" t="n">
        <v>0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ALPHARMA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 t="n">
        <v>0</v>
      </c>
      <c r="U565">
        <f>IF(S565&lt;=0,0, IF( E565+I565 &gt;= MAX((S565/30)*V565, S565*1.2), 0, CEILING( (MAX((S565/30)*V565, S565*1.2) - (E565+I565)) / J565, 1) * J565))</f>
        <v/>
      </c>
      <c r="V565" t="n">
        <v>21</v>
      </c>
      <c r="W565">
        <f>U565/J565</f>
        <v/>
      </c>
    </row>
    <row r="566">
      <c r="A566" t="inlineStr">
        <is>
          <t>FARMACIA OTC</t>
        </is>
      </c>
      <c r="B566" t="n">
        <v>119</v>
      </c>
      <c r="C566" t="inlineStr">
        <is>
          <t>7506200700120</t>
        </is>
      </c>
      <c r="D566" t="inlineStr">
        <is>
          <t xml:space="preserve">NASUS SOLUCION NASAL  ACIDO HIALURONICO SAL ISOTONICA/HIPERTONICA GLENMARK 30 ML. </t>
        </is>
      </c>
      <c r="E566" t="n">
        <v>0</v>
      </c>
      <c r="F566" t="inlineStr">
        <is>
          <t>Automatico</t>
        </is>
      </c>
      <c r="G566" t="n">
        <v>0</v>
      </c>
      <c r="H566" t="n">
        <v>0</v>
      </c>
      <c r="I566" t="n">
        <v>0</v>
      </c>
      <c r="J566" t="n">
        <v>1</v>
      </c>
      <c r="K566" t="inlineStr">
        <is>
          <t>GLENMARK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 t="n">
        <v>0</v>
      </c>
      <c r="U566">
        <f>IF(S566&lt;=0,0, IF( E566+I566 &gt;= MAX((S566/30)*V566, S566*1.2), 0, CEILING( (MAX((S566/30)*V566, S566*1.2) - (E566+I566)) / J566, 1) * J566))</f>
        <v/>
      </c>
      <c r="V566" t="n">
        <v>21</v>
      </c>
      <c r="W566">
        <f>U566/J566</f>
        <v/>
      </c>
    </row>
    <row r="567">
      <c r="A567" t="inlineStr">
        <is>
          <t>FARMACIA OTC</t>
        </is>
      </c>
      <c r="B567" t="n">
        <v>119</v>
      </c>
      <c r="C567" t="inlineStr">
        <is>
          <t>7501034655073</t>
        </is>
      </c>
      <c r="D567" t="inlineStr">
        <is>
          <t xml:space="preserve">MUCOSOLVAN 600MG/100ML SOL 120ML N  SANFER 1 PZA </t>
        </is>
      </c>
      <c r="E567" t="n">
        <v>0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1</v>
      </c>
      <c r="K567" t="inlineStr">
        <is>
          <t>SANFER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21</v>
      </c>
      <c r="W567">
        <f>U567/J567</f>
        <v/>
      </c>
    </row>
    <row r="568">
      <c r="A568" t="inlineStr">
        <is>
          <t>FARMACIA OTC</t>
        </is>
      </c>
      <c r="B568" t="n">
        <v>119</v>
      </c>
      <c r="C568" t="inlineStr">
        <is>
          <t>7501070649562</t>
        </is>
      </c>
      <c r="D568" t="inlineStr">
        <is>
          <t xml:space="preserve">BISOLFAM 200/2MG JBE AD 118 ML  SANFER 1 PZA </t>
        </is>
      </c>
      <c r="E568" t="n">
        <v>0</v>
      </c>
      <c r="F568" t="inlineStr">
        <is>
          <t>Automatico</t>
        </is>
      </c>
      <c r="G568" t="n">
        <v>0</v>
      </c>
      <c r="H568" t="n">
        <v>0</v>
      </c>
      <c r="I568" t="n">
        <v>0</v>
      </c>
      <c r="J568" t="n">
        <v>1</v>
      </c>
      <c r="K568" t="inlineStr">
        <is>
          <t>SANFER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0</v>
      </c>
      <c r="R568" t="n">
        <v>0</v>
      </c>
      <c r="S568" t="n">
        <v>0</v>
      </c>
      <c r="T568" t="n">
        <v>0</v>
      </c>
      <c r="U568">
        <f>IF(S568&lt;=0,0, IF( E568+I568 &gt;= MAX((S568/30)*V568, S568*1.2), 0, CEILING( (MAX((S568/30)*V568, S568*1.2) - (E568+I568)) / J568, 1) * J568))</f>
        <v/>
      </c>
      <c r="V568" t="n">
        <v>21</v>
      </c>
      <c r="W568">
        <f>U568/J568</f>
        <v/>
      </c>
    </row>
    <row r="569">
      <c r="A569" t="inlineStr">
        <is>
          <t>FARMACIA OTC</t>
        </is>
      </c>
      <c r="B569" t="n">
        <v>119</v>
      </c>
      <c r="C569" t="inlineStr">
        <is>
          <t>7501125160622</t>
        </is>
      </c>
      <c r="D569" t="inlineStr">
        <is>
          <t xml:space="preserve">REDDY JARABE ADULTO FRASCO CON 150ML  PISA 1 PZA </t>
        </is>
      </c>
      <c r="E569" t="n">
        <v>0</v>
      </c>
      <c r="F569" t="inlineStr">
        <is>
          <t>SIN RESURTIDO</t>
        </is>
      </c>
      <c r="G569" t="n">
        <v>0.06</v>
      </c>
      <c r="H569" t="n">
        <v>0</v>
      </c>
      <c r="I569" t="n">
        <v>2</v>
      </c>
      <c r="J569" t="n">
        <v>1</v>
      </c>
      <c r="K569" t="inlineStr">
        <is>
          <t>PISA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4</v>
      </c>
      <c r="R569" t="n">
        <v>0</v>
      </c>
      <c r="S569" t="n">
        <v>0</v>
      </c>
      <c r="T569" t="n">
        <v>5</v>
      </c>
      <c r="U569">
        <f>IF(S569&lt;=0,0, IF( E569+I569 &gt;= MAX((S569/30)*V569, S569*1.2), 0, CEILING( (MAX((S569/30)*V569, S569*1.2) - (E569+I569)) / J569, 1) * J569))</f>
        <v/>
      </c>
      <c r="V569" t="n">
        <v>0</v>
      </c>
      <c r="W569">
        <f>U569/J569</f>
        <v/>
      </c>
    </row>
    <row r="570">
      <c r="A570" t="inlineStr">
        <is>
          <t>FARMACIA OTC</t>
        </is>
      </c>
      <c r="B570" t="n">
        <v>119</v>
      </c>
      <c r="C570" t="inlineStr">
        <is>
          <t>7501299300343</t>
        </is>
      </c>
      <c r="D570" t="inlineStr">
        <is>
          <t xml:space="preserve">MUCOVIBROL AMBROXOLCLORHIDRATO DE LIOMONT 20 PZA </t>
        </is>
      </c>
      <c r="E570" t="n">
        <v>0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1</v>
      </c>
      <c r="K570" t="inlineStr">
        <is>
          <t>LIOMONT</t>
        </is>
      </c>
      <c r="L570" t="n">
        <v>0</v>
      </c>
      <c r="M570" t="n">
        <v>0</v>
      </c>
      <c r="N570" t="n">
        <v>0</v>
      </c>
      <c r="O570" t="n">
        <v>0</v>
      </c>
      <c r="P570" t="n">
        <v>0</v>
      </c>
      <c r="Q570" t="n">
        <v>0</v>
      </c>
      <c r="R570" t="n">
        <v>0</v>
      </c>
      <c r="S570" t="n">
        <v>0</v>
      </c>
      <c r="T570" t="n">
        <v>0</v>
      </c>
      <c r="U570">
        <f>IF(S570&lt;=0,0, IF( E570+I570 &gt;= MAX((S570/30)*V570, S570*1.2), 0, CEILING( (MAX((S570/30)*V570, S570*1.2) - (E570+I570)) / J570, 1) * J570))</f>
        <v/>
      </c>
      <c r="V570" t="n">
        <v>21</v>
      </c>
      <c r="W570">
        <f>U570/J570</f>
        <v/>
      </c>
    </row>
    <row r="571">
      <c r="A571" t="inlineStr">
        <is>
          <t>FARMACIA OTC</t>
        </is>
      </c>
      <c r="B571" t="n">
        <v>119</v>
      </c>
      <c r="C571" t="inlineStr">
        <is>
          <t>7501299307847</t>
        </is>
      </c>
      <c r="D571" t="inlineStr">
        <is>
          <t xml:space="preserve">TUSIGEN NF JARABE ADULTO  LIOMONT 150 ML. </t>
        </is>
      </c>
      <c r="E571" t="n">
        <v>0</v>
      </c>
      <c r="F571" t="inlineStr">
        <is>
          <t>Automatico</t>
        </is>
      </c>
      <c r="G571" t="n">
        <v>0.03</v>
      </c>
      <c r="H571" t="n">
        <v>0</v>
      </c>
      <c r="I571" t="n">
        <v>1</v>
      </c>
      <c r="J571" t="n">
        <v>1</v>
      </c>
      <c r="K571" t="inlineStr">
        <is>
          <t>LIOMONT</t>
        </is>
      </c>
      <c r="L571" t="n">
        <v>21</v>
      </c>
      <c r="M571" t="n">
        <v>0.63</v>
      </c>
      <c r="N571" t="n">
        <v>0</v>
      </c>
      <c r="O571" t="n">
        <v>0</v>
      </c>
      <c r="P571" t="n">
        <v>4</v>
      </c>
      <c r="Q571" t="n">
        <v>2</v>
      </c>
      <c r="R571" t="n">
        <v>4</v>
      </c>
      <c r="S571" t="n">
        <v>4</v>
      </c>
      <c r="T571" t="n">
        <v>4</v>
      </c>
      <c r="U571">
        <f>IF(S571&lt;=0,0, IF( E571+I571 &gt;= MAX((S571/30)*V571, S571*1.2), 0, CEILING( (MAX((S571/30)*V571, S571*1.2) - (E571+I571)) / J571, 1) * J571))</f>
        <v/>
      </c>
      <c r="V571" t="n">
        <v>21</v>
      </c>
      <c r="W571">
        <f>U571/J571</f>
        <v/>
      </c>
    </row>
    <row r="572">
      <c r="A572" t="inlineStr">
        <is>
          <t>FARMACIA OTC</t>
        </is>
      </c>
      <c r="B572" t="n">
        <v>119</v>
      </c>
      <c r="C572" t="inlineStr">
        <is>
          <t>7501299307878</t>
        </is>
      </c>
      <c r="D572" t="inlineStr">
        <is>
          <t xml:space="preserve">SENSIBIT-RIN 0.4/0.1G SOL 60ML  LIOMONT 1 PZA </t>
        </is>
      </c>
      <c r="E572" t="n">
        <v>0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</v>
      </c>
      <c r="K572" t="inlineStr">
        <is>
          <t>LIOMONT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 t="n">
        <v>0</v>
      </c>
      <c r="U572">
        <f>IF(S572&lt;=0,0, IF( E572+I572 &gt;= MAX((S572/30)*V572, S572*1.2), 0, CEILING( (MAX((S572/30)*V572, S572*1.2) - (E572+I572)) / J572, 1) * J572))</f>
        <v/>
      </c>
      <c r="V572" t="n">
        <v>21</v>
      </c>
      <c r="W572">
        <f>U572/J572</f>
        <v/>
      </c>
    </row>
    <row r="573">
      <c r="A573" t="inlineStr">
        <is>
          <t>FARMACIA OTC</t>
        </is>
      </c>
      <c r="B573" t="n">
        <v>119</v>
      </c>
      <c r="C573" t="inlineStr">
        <is>
          <t>7501314707812</t>
        </is>
      </c>
      <c r="D573" t="inlineStr">
        <is>
          <t xml:space="preserve">PLEXUS JBE INF AMBROXOLCLORHIDRATO DE SENOSIAIN LABS 150 ML. </t>
        </is>
      </c>
      <c r="E573" t="n">
        <v>0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1</v>
      </c>
      <c r="K573" t="inlineStr">
        <is>
          <t>SENOSIAIN LABS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 t="n">
        <v>0</v>
      </c>
      <c r="U573">
        <f>IF(S573&lt;=0,0, IF( E573+I573 &gt;= MAX((S573/30)*V573, S573*1.2), 0, CEILING( (MAX((S573/30)*V573, S573*1.2) - (E573+I573)) / J573, 1) * J573))</f>
        <v/>
      </c>
      <c r="V573" t="n">
        <v>21</v>
      </c>
      <c r="W573">
        <f>U573/J573</f>
        <v/>
      </c>
    </row>
    <row r="574">
      <c r="A574" t="inlineStr">
        <is>
          <t>FARMACIA OTC</t>
        </is>
      </c>
      <c r="B574" t="n">
        <v>119</v>
      </c>
      <c r="C574" t="inlineStr">
        <is>
          <t>7891317019532</t>
        </is>
      </c>
      <c r="D574" t="inlineStr">
        <is>
          <t xml:space="preserve">ARBISTIN AD 7.5 G 150 ML JBE  EUROFARMA 1 PZA </t>
        </is>
      </c>
      <c r="E574" t="n">
        <v>0</v>
      </c>
      <c r="F574" t="inlineStr">
        <is>
          <t>Automatico</t>
        </is>
      </c>
      <c r="G574" t="n">
        <v>0</v>
      </c>
      <c r="H574" t="n">
        <v>0</v>
      </c>
      <c r="I574" t="n">
        <v>0</v>
      </c>
      <c r="J574" t="n">
        <v>1</v>
      </c>
      <c r="K574" t="inlineStr">
        <is>
          <t>EUROFARMA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 t="n">
        <v>0</v>
      </c>
      <c r="U574">
        <f>IF(S574&lt;=0,0, IF( E574+I574 &gt;= MAX((S574/30)*V574, S574*1.2), 0, CEILING( (MAX((S574/30)*V574, S574*1.2) - (E574+I574)) / J574, 1) * J574))</f>
        <v/>
      </c>
      <c r="V574" t="n">
        <v>21</v>
      </c>
      <c r="W574">
        <f>U574/J574</f>
        <v/>
      </c>
    </row>
    <row r="575">
      <c r="A575" t="inlineStr">
        <is>
          <t>FARMACIA OTC</t>
        </is>
      </c>
      <c r="B575" t="n">
        <v>119</v>
      </c>
      <c r="C575" t="inlineStr">
        <is>
          <t>7891317019556</t>
        </is>
      </c>
      <c r="D575" t="inlineStr">
        <is>
          <t xml:space="preserve">ARBISTIN PED 5.0 G 150 ML JBE  EUROFARMA 1 PZA </t>
        </is>
      </c>
      <c r="E575" t="n">
        <v>0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1</v>
      </c>
      <c r="K575" t="inlineStr">
        <is>
          <t>EUROFARMA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21</v>
      </c>
      <c r="W575">
        <f>U575/J575</f>
        <v/>
      </c>
    </row>
    <row r="576">
      <c r="A576" t="inlineStr">
        <is>
          <t>FARMACIA OTC</t>
        </is>
      </c>
      <c r="B576" t="n">
        <v>119</v>
      </c>
      <c r="C576" t="inlineStr">
        <is>
          <t>75030155</t>
        </is>
      </c>
      <c r="D576" t="inlineStr">
        <is>
          <t xml:space="preserve">PRINDEX NEO SOL PED  ARMSTRONG 15 ML. </t>
        </is>
      </c>
      <c r="E576" t="n">
        <v>0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1</v>
      </c>
      <c r="K576" t="inlineStr">
        <is>
          <t>ARMSTRONG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 t="n">
        <v>0</v>
      </c>
      <c r="U576">
        <f>IF(S576&lt;=0,0, IF( E576+I576 &gt;= MAX((S576/30)*V576, S576*1.2), 0, CEILING( (MAX((S576/30)*V576, S576*1.2) - (E576+I576)) / J576, 1) * J576))</f>
        <v/>
      </c>
      <c r="V576" t="n">
        <v>21</v>
      </c>
      <c r="W576">
        <f>U576/J576</f>
        <v/>
      </c>
    </row>
    <row r="577">
      <c r="A577" t="inlineStr">
        <is>
          <t>FARMACIA OTC</t>
        </is>
      </c>
      <c r="B577" t="n">
        <v>119</v>
      </c>
      <c r="C577" t="inlineStr">
        <is>
          <t>7501070901301</t>
        </is>
      </c>
      <c r="D577" t="inlineStr">
        <is>
          <t xml:space="preserve">LM6 CLORFENAMINA MALEATO DE PARACETAM CARNOT 1 PZA </t>
        </is>
      </c>
      <c r="E577" t="n">
        <v>0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1</v>
      </c>
      <c r="K577" t="inlineStr">
        <is>
          <t>CARNOT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21</v>
      </c>
      <c r="W577">
        <f>U577/J577</f>
        <v/>
      </c>
    </row>
    <row r="578">
      <c r="A578" t="inlineStr">
        <is>
          <t>FARMACIA OTC</t>
        </is>
      </c>
      <c r="B578" t="n">
        <v>119</v>
      </c>
      <c r="C578" t="inlineStr">
        <is>
          <t>7501088509827</t>
        </is>
      </c>
      <c r="D578" t="inlineStr">
        <is>
          <t xml:space="preserve">FEEL 360 500MG TAB C10  CHINOIN 1 PZA </t>
        </is>
      </c>
      <c r="E578" t="n">
        <v>0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1</v>
      </c>
      <c r="K578" t="inlineStr">
        <is>
          <t>CHINOIN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21</v>
      </c>
      <c r="W578">
        <f>U578/J578</f>
        <v/>
      </c>
    </row>
    <row r="579">
      <c r="A579" t="inlineStr">
        <is>
          <t>FARMACIA OTC</t>
        </is>
      </c>
      <c r="B579" t="n">
        <v>119</v>
      </c>
      <c r="C579" t="inlineStr">
        <is>
          <t>7501124103088</t>
        </is>
      </c>
      <c r="D579" t="inlineStr">
        <is>
          <t xml:space="preserve">RINOFREN SOL CLORFENAMINA MALEATO DE CARNOT 30 ML. </t>
        </is>
      </c>
      <c r="E579" t="n">
        <v>0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</v>
      </c>
      <c r="K579" t="inlineStr">
        <is>
          <t>CARNOT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21</v>
      </c>
      <c r="W579">
        <f>U579/J579</f>
        <v/>
      </c>
    </row>
    <row r="580">
      <c r="A580" t="inlineStr">
        <is>
          <t>FARMACIA OTC</t>
        </is>
      </c>
      <c r="B580" t="n">
        <v>119</v>
      </c>
      <c r="C580" t="inlineStr">
        <is>
          <t>7501124103514</t>
        </is>
      </c>
      <c r="D580" t="inlineStr">
        <is>
          <t xml:space="preserve">RINOFREN TABS CAJA C24 MALEATO DECLORFENAMINA CARNOT 1 PZA </t>
        </is>
      </c>
      <c r="E580" t="n">
        <v>0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1</v>
      </c>
      <c r="K580" t="inlineStr">
        <is>
          <t>CARNOT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21</v>
      </c>
      <c r="W580">
        <f>U580/J580</f>
        <v/>
      </c>
    </row>
    <row r="581">
      <c r="A581" t="inlineStr">
        <is>
          <t>FARMACIA OTC</t>
        </is>
      </c>
      <c r="B581" t="n">
        <v>119</v>
      </c>
      <c r="C581" t="inlineStr">
        <is>
          <t>7501124103552</t>
        </is>
      </c>
      <c r="D581" t="inlineStr">
        <is>
          <t xml:space="preserve">RINOFREN 120 ML. SOL. MALEATO DECLORFENAMINA CARNOT 1 PZA </t>
        </is>
      </c>
      <c r="E581" t="n">
        <v>0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</v>
      </c>
      <c r="K581" t="inlineStr">
        <is>
          <t>CARNOT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21</v>
      </c>
      <c r="W581">
        <f>U581/J581</f>
        <v/>
      </c>
    </row>
    <row r="582">
      <c r="A582" t="inlineStr">
        <is>
          <t>FARMACIA OTC</t>
        </is>
      </c>
      <c r="B582" t="n">
        <v>119</v>
      </c>
      <c r="C582" t="inlineStr">
        <is>
          <t>7501300422132</t>
        </is>
      </c>
      <c r="D582" t="inlineStr">
        <is>
          <t xml:space="preserve">ALIREN 500/.020/3G 100ML JBE120ML  SIEGFRIED 1 PZA </t>
        </is>
      </c>
      <c r="E582" t="n">
        <v>0</v>
      </c>
      <c r="F582" t="inlineStr">
        <is>
          <t>Automatico</t>
        </is>
      </c>
      <c r="G582" t="n">
        <v>0.02</v>
      </c>
      <c r="H582" t="n">
        <v>50</v>
      </c>
      <c r="I582" t="n">
        <v>0</v>
      </c>
      <c r="J582" t="n">
        <v>1</v>
      </c>
      <c r="K582" t="inlineStr">
        <is>
          <t>SIEGFRIED</t>
        </is>
      </c>
      <c r="L582" t="n">
        <v>21</v>
      </c>
      <c r="M582" t="n">
        <v>0.42</v>
      </c>
      <c r="N582" t="n">
        <v>21</v>
      </c>
      <c r="O582" t="n">
        <v>0.42</v>
      </c>
      <c r="P582" t="n">
        <v>2</v>
      </c>
      <c r="Q582" t="n">
        <v>0</v>
      </c>
      <c r="R582" t="n">
        <v>2</v>
      </c>
      <c r="S582" t="n">
        <v>2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21</v>
      </c>
      <c r="W582">
        <f>U582/J582</f>
        <v/>
      </c>
    </row>
    <row r="583">
      <c r="A583" t="inlineStr">
        <is>
          <t>FARMACIA OTC</t>
        </is>
      </c>
      <c r="B583" t="n">
        <v>119</v>
      </c>
      <c r="C583" t="inlineStr">
        <is>
          <t>7501300450265</t>
        </is>
      </c>
      <c r="D583" t="inlineStr">
        <is>
          <t xml:space="preserve">DEPLES 50MG/3MG/300MG  WESER PHAR 24 PZA </t>
        </is>
      </c>
      <c r="E583" t="n">
        <v>0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1</v>
      </c>
      <c r="K583" t="inlineStr">
        <is>
          <t>WESER PHAR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21</v>
      </c>
      <c r="W583">
        <f>U583/J583</f>
        <v/>
      </c>
    </row>
    <row r="584">
      <c r="A584" t="inlineStr">
        <is>
          <t>FARMACIA OTC</t>
        </is>
      </c>
      <c r="B584" t="n">
        <v>119</v>
      </c>
      <c r="C584" t="inlineStr">
        <is>
          <t>7590002037843</t>
        </is>
      </c>
      <c r="D584" t="inlineStr">
        <is>
          <t xml:space="preserve">VICK PYRENA SOB MIEL LIMON FENILEFRINA PARACETAMOL ALCANFOR PROCTER 5 GRS </t>
        </is>
      </c>
      <c r="E584" t="n">
        <v>0</v>
      </c>
      <c r="F584" t="inlineStr">
        <is>
          <t>Automatico</t>
        </is>
      </c>
      <c r="G584" t="n">
        <v>0.28</v>
      </c>
      <c r="H584" t="n">
        <v>3.57</v>
      </c>
      <c r="I584" t="n">
        <v>9</v>
      </c>
      <c r="J584" t="n">
        <v>1</v>
      </c>
      <c r="K584" t="inlineStr">
        <is>
          <t>PROCTER</t>
        </is>
      </c>
      <c r="L584" t="n">
        <v>18</v>
      </c>
      <c r="M584" t="n">
        <v>5.040000000000001</v>
      </c>
      <c r="N584" t="n">
        <v>0</v>
      </c>
      <c r="O584" t="n">
        <v>0</v>
      </c>
      <c r="P584" t="n">
        <v>15</v>
      </c>
      <c r="Q584" t="n">
        <v>5</v>
      </c>
      <c r="R584" t="n">
        <v>15</v>
      </c>
      <c r="S584" t="n">
        <v>22</v>
      </c>
      <c r="T584" t="n">
        <v>7</v>
      </c>
      <c r="U584">
        <f>IF(S584&lt;=0,0, IF( E584+I584 &gt;= MAX((S584/30)*V584, S584*1.2), 0, CEILING( (MAX((S584/30)*V584, S584*1.2) - (E584+I584)) / J584, 1) * J584))</f>
        <v/>
      </c>
      <c r="V584" t="n">
        <v>18</v>
      </c>
      <c r="W584">
        <f>U584/J584</f>
        <v/>
      </c>
    </row>
    <row r="585">
      <c r="A585" t="inlineStr">
        <is>
          <t>FARMACIA OTC</t>
        </is>
      </c>
      <c r="B585" t="n">
        <v>119</v>
      </c>
      <c r="C585" t="inlineStr">
        <is>
          <t>7501034650542</t>
        </is>
      </c>
      <c r="D585" t="inlineStr">
        <is>
          <t xml:space="preserve">MUCOSOLVAN GTS AMBROXOLCLORHIDRATO DE SANFER 30 ML. </t>
        </is>
      </c>
      <c r="E585" t="n">
        <v>0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1</v>
      </c>
      <c r="K585" t="inlineStr">
        <is>
          <t>SANFER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21</v>
      </c>
      <c r="W585">
        <f>U585/J585</f>
        <v/>
      </c>
    </row>
    <row r="586">
      <c r="A586" t="inlineStr">
        <is>
          <t>FARMACIA OTC</t>
        </is>
      </c>
      <c r="B586" t="n">
        <v>119</v>
      </c>
      <c r="C586" t="inlineStr">
        <is>
          <t>7501088509841</t>
        </is>
      </c>
      <c r="D586" t="inlineStr">
        <is>
          <t xml:space="preserve">FEEL 360 DES CON 12 CAPS  CHINOIN 1 PZA </t>
        </is>
      </c>
      <c r="E586" t="n">
        <v>0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</v>
      </c>
      <c r="K586" t="inlineStr">
        <is>
          <t>CHINOIN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21</v>
      </c>
      <c r="W586">
        <f>U586/J586</f>
        <v/>
      </c>
    </row>
    <row r="587">
      <c r="A587" t="inlineStr">
        <is>
          <t>FARMACIA OTC</t>
        </is>
      </c>
      <c r="B587" t="n">
        <v>119</v>
      </c>
      <c r="C587" t="inlineStr">
        <is>
          <t>7501123013418</t>
        </is>
      </c>
      <c r="D587" t="inlineStr">
        <is>
          <t xml:space="preserve">BREACOL JBE INF  VALEANT 120 ML. </t>
        </is>
      </c>
      <c r="E587" t="n">
        <v>0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1</v>
      </c>
      <c r="K587" t="inlineStr">
        <is>
          <t>VALEANT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21</v>
      </c>
      <c r="W587">
        <f>U587/J587</f>
        <v/>
      </c>
    </row>
    <row r="588">
      <c r="A588" t="inlineStr">
        <is>
          <t>FARMACIA OTC</t>
        </is>
      </c>
      <c r="B588" t="n">
        <v>119</v>
      </c>
      <c r="C588" t="inlineStr">
        <is>
          <t>7501165010673</t>
        </is>
      </c>
      <c r="D588" t="inlineStr">
        <is>
          <t xml:space="preserve">HISTIACIL FAM 140 ML JARABE AD SANOFI 1 PZA </t>
        </is>
      </c>
      <c r="E588" t="n">
        <v>0</v>
      </c>
      <c r="F588" t="inlineStr">
        <is>
          <t>Automatico</t>
        </is>
      </c>
      <c r="G588" t="n">
        <v>0.21</v>
      </c>
      <c r="H588" t="n">
        <v>0</v>
      </c>
      <c r="I588" t="n">
        <v>4</v>
      </c>
      <c r="J588" t="n">
        <v>1</v>
      </c>
      <c r="K588" t="inlineStr">
        <is>
          <t>SANOFI</t>
        </is>
      </c>
      <c r="L588" t="n">
        <v>18</v>
      </c>
      <c r="M588" t="n">
        <v>3.78</v>
      </c>
      <c r="N588" t="n">
        <v>0</v>
      </c>
      <c r="O588" t="n">
        <v>0</v>
      </c>
      <c r="P588" t="n">
        <v>6</v>
      </c>
      <c r="Q588" t="n">
        <v>6</v>
      </c>
      <c r="R588" t="n">
        <v>6</v>
      </c>
      <c r="S588" t="n">
        <v>7</v>
      </c>
      <c r="T588" t="n">
        <v>7</v>
      </c>
      <c r="U588">
        <f>IF(S588&lt;=0,0, IF( E588+I588 &gt;= MAX((S588/30)*V588, S588*1.2), 0, CEILING( (MAX((S588/30)*V588, S588*1.2) - (E588+I588)) / J588, 1) * J588))</f>
        <v/>
      </c>
      <c r="V588" t="n">
        <v>18</v>
      </c>
      <c r="W588">
        <f>U588/J588</f>
        <v/>
      </c>
    </row>
    <row r="589">
      <c r="A589" t="inlineStr">
        <is>
          <t>FARMACIA OTC</t>
        </is>
      </c>
      <c r="B589" t="n">
        <v>119</v>
      </c>
      <c r="C589" t="inlineStr">
        <is>
          <t>7501299301357</t>
        </is>
      </c>
      <c r="D589" t="inlineStr">
        <is>
          <t xml:space="preserve">BRONCOMED SOL 120ML 300MG  LIOMONT 120 ML. </t>
        </is>
      </c>
      <c r="E589" t="n">
        <v>0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1</v>
      </c>
      <c r="K589" t="inlineStr">
        <is>
          <t>LIOMONT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21</v>
      </c>
      <c r="W589">
        <f>U589/J589</f>
        <v/>
      </c>
    </row>
    <row r="590">
      <c r="A590" t="inlineStr">
        <is>
          <t>FARMACIA OTC</t>
        </is>
      </c>
      <c r="B590" t="n">
        <v>119</v>
      </c>
      <c r="C590" t="inlineStr">
        <is>
          <t>7502226290324</t>
        </is>
      </c>
      <c r="D590" t="inlineStr">
        <is>
          <t xml:space="preserve">PRIVITUSS ALPHARMA PERLAS ALPHARMA 20 PZA </t>
        </is>
      </c>
      <c r="E590" t="n">
        <v>0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1</v>
      </c>
      <c r="K590" t="inlineStr">
        <is>
          <t>ALPHARMA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21</v>
      </c>
      <c r="W590">
        <f>U590/J590</f>
        <v/>
      </c>
    </row>
    <row r="591">
      <c r="A591" t="inlineStr">
        <is>
          <t>FARMACIA OTC</t>
        </is>
      </c>
      <c r="B591" t="n">
        <v>119</v>
      </c>
      <c r="C591" t="inlineStr">
        <is>
          <t>7503004908516</t>
        </is>
      </c>
      <c r="D591" t="inlineStr">
        <is>
          <t xml:space="preserve">PRIVITUSS ALPHARMA SUSPENSION ALPHARMA 90 ML. </t>
        </is>
      </c>
      <c r="E591" t="n">
        <v>0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1</v>
      </c>
      <c r="K591" t="inlineStr">
        <is>
          <t>ALPHARMA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21</v>
      </c>
      <c r="W591">
        <f>U591/J591</f>
        <v/>
      </c>
    </row>
    <row r="592">
      <c r="A592" t="inlineStr">
        <is>
          <t>FARMACIA OTC</t>
        </is>
      </c>
      <c r="B592" t="n">
        <v>119</v>
      </c>
      <c r="C592" t="inlineStr">
        <is>
          <t>7501165011427</t>
        </is>
      </c>
      <c r="D592" t="inlineStr">
        <is>
          <t xml:space="preserve">MUCOANGIN LIMON 20MG PAST C18  SANOFI 1 PZA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2</v>
      </c>
      <c r="J592" t="n">
        <v>1</v>
      </c>
      <c r="K592" t="inlineStr">
        <is>
          <t>SANOFI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 t="n">
        <v>1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FARMACIA OTC</t>
        </is>
      </c>
      <c r="B593" t="n">
        <v>119</v>
      </c>
      <c r="C593" t="inlineStr">
        <is>
          <t>7501165011434</t>
        </is>
      </c>
      <c r="D593" t="inlineStr">
        <is>
          <t xml:space="preserve">MUCOANGIN MENTA 20 MG PAST 18  SANOFI 1  SANOFI 1 PZA </t>
        </is>
      </c>
      <c r="E593" t="n">
        <v>0</v>
      </c>
      <c r="F593" t="inlineStr">
        <is>
          <t>Automatico</t>
        </is>
      </c>
      <c r="G593" t="n">
        <v>0.07000000000000001</v>
      </c>
      <c r="H593" t="n">
        <v>0</v>
      </c>
      <c r="I593" t="n">
        <v>2</v>
      </c>
      <c r="J593" t="n">
        <v>1</v>
      </c>
      <c r="K593" t="inlineStr">
        <is>
          <t>SANOFI</t>
        </is>
      </c>
      <c r="L593" t="n">
        <v>18</v>
      </c>
      <c r="M593" t="n">
        <v>1.26</v>
      </c>
      <c r="N593" t="n">
        <v>0</v>
      </c>
      <c r="O593" t="n">
        <v>0</v>
      </c>
      <c r="P593" t="n">
        <v>0</v>
      </c>
      <c r="Q593" t="n">
        <v>3</v>
      </c>
      <c r="R593" t="n">
        <v>0</v>
      </c>
      <c r="S593" t="n">
        <v>0</v>
      </c>
      <c r="T593" t="n">
        <v>3</v>
      </c>
      <c r="U593">
        <f>IF(S593&lt;=0,0, IF( E593+I593 &gt;= MAX((S593/30)*V593, S593*1.2), 0, CEILING( (MAX((S593/30)*V593, S593*1.2) - (E593+I593)) / J593, 1) * J593))</f>
        <v/>
      </c>
      <c r="V593" t="n">
        <v>18</v>
      </c>
      <c r="W593">
        <f>U593/J593</f>
        <v/>
      </c>
    </row>
    <row r="594">
      <c r="A594" t="inlineStr">
        <is>
          <t>FARMACIA OTC</t>
        </is>
      </c>
      <c r="B594" t="n">
        <v>119</v>
      </c>
      <c r="C594" t="inlineStr">
        <is>
          <t>7501088507625</t>
        </is>
      </c>
      <c r="D594" t="inlineStr">
        <is>
          <t xml:space="preserve">XUZAL 10 5 MG LEVOCETIRIZINA DICLORHIDRATO MOKSHA8 FARMACEUTICA 1 PZA </t>
        </is>
      </c>
      <c r="E594" t="n">
        <v>0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</v>
      </c>
      <c r="K594" t="inlineStr">
        <is>
          <t>MOKSHA8 FARMACEUTICA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21</v>
      </c>
      <c r="W594">
        <f>U594/J594</f>
        <v/>
      </c>
    </row>
    <row r="595">
      <c r="A595" t="inlineStr">
        <is>
          <t>FARMACIA OTC</t>
        </is>
      </c>
      <c r="B595" t="n">
        <v>119</v>
      </c>
      <c r="C595" t="inlineStr">
        <is>
          <t>7501088507632</t>
        </is>
      </c>
      <c r="D595" t="inlineStr">
        <is>
          <t xml:space="preserve">XUZAL T 20 5 MG LEVOCETIRIZINA DICLORHIDRATO MOKSHA8 FARMACEUTICA 20 PZA </t>
        </is>
      </c>
      <c r="E595" t="n">
        <v>0</v>
      </c>
      <c r="F595" t="inlineStr">
        <is>
          <t>Automatico</t>
        </is>
      </c>
      <c r="G595" t="n">
        <v>0.02</v>
      </c>
      <c r="H595" t="n">
        <v>50</v>
      </c>
      <c r="I595" t="n">
        <v>0</v>
      </c>
      <c r="J595" t="n">
        <v>1</v>
      </c>
      <c r="K595" t="inlineStr">
        <is>
          <t>MOKSHA8 FARMACEUTICA</t>
        </is>
      </c>
      <c r="L595" t="n">
        <v>21</v>
      </c>
      <c r="M595" t="n">
        <v>0.42</v>
      </c>
      <c r="N595" t="n">
        <v>21</v>
      </c>
      <c r="O595" t="n">
        <v>0.42</v>
      </c>
      <c r="P595" t="n">
        <v>1</v>
      </c>
      <c r="Q595" t="n">
        <v>1</v>
      </c>
      <c r="R595" t="n">
        <v>1</v>
      </c>
      <c r="S595" t="n">
        <v>1</v>
      </c>
      <c r="T595" t="n">
        <v>1</v>
      </c>
      <c r="U595">
        <f>IF(S595&lt;=0,0, IF( E595+I595 &gt;= MAX((S595/30)*V595, S595*1.2), 0, CEILING( (MAX((S595/30)*V595, S595*1.2) - (E595+I595)) / J595, 1) * J595))</f>
        <v/>
      </c>
      <c r="V595" t="n">
        <v>21</v>
      </c>
      <c r="W595">
        <f>U595/J595</f>
        <v/>
      </c>
    </row>
    <row r="596">
      <c r="A596" t="inlineStr">
        <is>
          <t>FARMACIA OTC</t>
        </is>
      </c>
      <c r="B596" t="n">
        <v>119</v>
      </c>
      <c r="C596" t="inlineStr">
        <is>
          <t>7501165006171</t>
        </is>
      </c>
      <c r="D596" t="inlineStr">
        <is>
          <t xml:space="preserve">ALLEGRA SUSPENSION  SANOFI 150 ML. </t>
        </is>
      </c>
      <c r="E596" t="n">
        <v>0</v>
      </c>
      <c r="F596" t="inlineStr">
        <is>
          <t>Automatico</t>
        </is>
      </c>
      <c r="G596" t="n">
        <v>0</v>
      </c>
      <c r="H596" t="n">
        <v>0</v>
      </c>
      <c r="I596" t="n">
        <v>1</v>
      </c>
      <c r="J596" t="n">
        <v>1</v>
      </c>
      <c r="K596" t="inlineStr">
        <is>
          <t>SANOFI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3</v>
      </c>
      <c r="R596" t="n">
        <v>0</v>
      </c>
      <c r="S596" t="n">
        <v>0</v>
      </c>
      <c r="T596" t="n">
        <v>3</v>
      </c>
      <c r="U596">
        <f>IF(S596&lt;=0,0, IF( E596+I596 &gt;= MAX((S596/30)*V596, S596*1.2), 0, CEILING( (MAX((S596/30)*V596, S596*1.2) - (E596+I596)) / J596, 1) * J596))</f>
        <v/>
      </c>
      <c r="V596" t="n">
        <v>18</v>
      </c>
      <c r="W596">
        <f>U596/J596</f>
        <v/>
      </c>
    </row>
    <row r="597">
      <c r="A597" t="inlineStr">
        <is>
          <t>FARMACIA OTC</t>
        </is>
      </c>
      <c r="B597" t="n">
        <v>119</v>
      </c>
      <c r="C597" t="inlineStr">
        <is>
          <t>75026226</t>
        </is>
      </c>
      <c r="D597" t="inlineStr">
        <is>
          <t xml:space="preserve">E ETERNAL VIT E 400MG C 30 VITAMINA E SANFER 1 PZA </t>
        </is>
      </c>
      <c r="E597" t="n">
        <v>0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1</v>
      </c>
      <c r="K597" t="inlineStr">
        <is>
          <t>SANFER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21</v>
      </c>
      <c r="W597">
        <f>U597/J597</f>
        <v/>
      </c>
    </row>
    <row r="598">
      <c r="A598" t="inlineStr">
        <is>
          <t>FARMACIA OTC</t>
        </is>
      </c>
      <c r="B598" t="n">
        <v>119</v>
      </c>
      <c r="C598" t="inlineStr">
        <is>
          <t>4607009583921</t>
        </is>
      </c>
      <c r="D598" t="inlineStr">
        <is>
          <t xml:space="preserve">ERGOFERON TAB C20  DNA 1 PZA </t>
        </is>
      </c>
      <c r="E598" t="n">
        <v>0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1</v>
      </c>
      <c r="K598" t="inlineStr">
        <is>
          <t>DNA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21</v>
      </c>
      <c r="W598">
        <f>U598/J598</f>
        <v/>
      </c>
    </row>
    <row r="599">
      <c r="A599" t="inlineStr">
        <is>
          <t>FARMACIA OTC</t>
        </is>
      </c>
      <c r="B599" t="n">
        <v>119</v>
      </c>
      <c r="C599" t="inlineStr">
        <is>
          <t>7501008448243</t>
        </is>
      </c>
      <c r="D599" t="inlineStr">
        <is>
          <t xml:space="preserve">E ETERNAL 400 MG VITAMINA E SANFER 99 PZA </t>
        </is>
      </c>
      <c r="E599" t="n">
        <v>0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1</v>
      </c>
      <c r="K599" t="inlineStr">
        <is>
          <t>SANFER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21</v>
      </c>
      <c r="W599">
        <f>U599/J599</f>
        <v/>
      </c>
    </row>
    <row r="600">
      <c r="A600" t="inlineStr">
        <is>
          <t>FARMACIA OTC</t>
        </is>
      </c>
      <c r="B600" t="n">
        <v>119</v>
      </c>
      <c r="C600" t="inlineStr">
        <is>
          <t>7502216931220</t>
        </is>
      </c>
      <c r="D600" t="inlineStr">
        <is>
          <t xml:space="preserve">ACC 200 MG ACETILCISTEINA SANDOZ 20 PZA </t>
        </is>
      </c>
      <c r="E600" t="n">
        <v>0</v>
      </c>
      <c r="F600" t="inlineStr">
        <is>
          <t>Automatico</t>
        </is>
      </c>
      <c r="G600" t="n">
        <v>0.04</v>
      </c>
      <c r="H600" t="n">
        <v>25</v>
      </c>
      <c r="I600" t="n">
        <v>0</v>
      </c>
      <c r="J600" t="n">
        <v>1</v>
      </c>
      <c r="K600" t="inlineStr">
        <is>
          <t>SANDOZ</t>
        </is>
      </c>
      <c r="L600" t="n">
        <v>21</v>
      </c>
      <c r="M600" t="n">
        <v>0.84</v>
      </c>
      <c r="N600" t="n">
        <v>21</v>
      </c>
      <c r="O600" t="n">
        <v>0.84</v>
      </c>
      <c r="P600" t="n">
        <v>3</v>
      </c>
      <c r="Q600" t="n">
        <v>0</v>
      </c>
      <c r="R600" t="n">
        <v>3</v>
      </c>
      <c r="S600" t="n">
        <v>4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21</v>
      </c>
      <c r="W600">
        <f>U600/J600</f>
        <v/>
      </c>
    </row>
    <row r="601">
      <c r="A601" t="inlineStr">
        <is>
          <t>FARMACIA OTC</t>
        </is>
      </c>
      <c r="B601" t="n">
        <v>119</v>
      </c>
      <c r="C601" t="inlineStr">
        <is>
          <t>714706300400</t>
        </is>
      </c>
      <c r="D601" t="inlineStr">
        <is>
          <t xml:space="preserve">SUKROLITO JBE MULTIVIT 240 ML FARMAMEDICA 1 PZA </t>
        </is>
      </c>
      <c r="E601" t="n">
        <v>0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FARMAMEDICA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21</v>
      </c>
      <c r="W601">
        <f>U601/J601</f>
        <v/>
      </c>
    </row>
    <row r="602">
      <c r="A602" t="inlineStr">
        <is>
          <t>FARMACIA OTC</t>
        </is>
      </c>
      <c r="B602" t="n">
        <v>119</v>
      </c>
      <c r="C602" t="inlineStr">
        <is>
          <t>7501033950827</t>
        </is>
      </c>
      <c r="D602" t="inlineStr">
        <is>
          <t xml:space="preserve">ALITRAQ PVO SOB 6 VNLLA POLVO VAINILLA ABBOTT 6 PZA </t>
        </is>
      </c>
      <c r="E602" t="n">
        <v>0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1</v>
      </c>
      <c r="K602" t="inlineStr">
        <is>
          <t>ABBOTT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21</v>
      </c>
      <c r="W602">
        <f>U602/J602</f>
        <v/>
      </c>
    </row>
    <row r="603">
      <c r="A603" t="inlineStr">
        <is>
          <t>FARMACIA OTC</t>
        </is>
      </c>
      <c r="B603" t="n">
        <v>119</v>
      </c>
      <c r="C603" t="inlineStr">
        <is>
          <t>7501165010789</t>
        </is>
      </c>
      <c r="D603" t="inlineStr">
        <is>
          <t xml:space="preserve">ADEROGYL C INF GTS 30ML  SANOFI 1 PZA </t>
        </is>
      </c>
      <c r="E603" t="n">
        <v>0</v>
      </c>
      <c r="F603" t="inlineStr">
        <is>
          <t>Automatico</t>
        </is>
      </c>
      <c r="G603" t="n">
        <v>0.06</v>
      </c>
      <c r="H603" t="n">
        <v>0</v>
      </c>
      <c r="I603" t="n">
        <v>2</v>
      </c>
      <c r="J603" t="n">
        <v>1</v>
      </c>
      <c r="K603" t="inlineStr">
        <is>
          <t>SANOFI</t>
        </is>
      </c>
      <c r="L603" t="n">
        <v>18</v>
      </c>
      <c r="M603" t="n">
        <v>1.08</v>
      </c>
      <c r="N603" t="n">
        <v>0</v>
      </c>
      <c r="O603" t="n">
        <v>0</v>
      </c>
      <c r="P603" t="n">
        <v>3</v>
      </c>
      <c r="Q603" t="n">
        <v>7</v>
      </c>
      <c r="R603" t="n">
        <v>3</v>
      </c>
      <c r="S603" t="n">
        <v>3</v>
      </c>
      <c r="T603" t="n">
        <v>9</v>
      </c>
      <c r="U603">
        <f>IF(S603&lt;=0,0, IF( E603+I603 &gt;= MAX((S603/30)*V603, S603*1.2), 0, CEILING( (MAX((S603/30)*V603, S603*1.2) - (E603+I603)) / J603, 1) * J603))</f>
        <v/>
      </c>
      <c r="V603" t="n">
        <v>18</v>
      </c>
      <c r="W603">
        <f>U603/J603</f>
        <v/>
      </c>
    </row>
    <row r="604">
      <c r="A604" t="inlineStr">
        <is>
          <t>FARMACIA OTC</t>
        </is>
      </c>
      <c r="B604" t="n">
        <v>119</v>
      </c>
      <c r="C604" t="inlineStr">
        <is>
          <t>7501165011830</t>
        </is>
      </c>
      <c r="D604" t="inlineStr">
        <is>
          <t xml:space="preserve">PHARMATON CAP C100 PROMO  SANOFI AVENTIS 1 PZA </t>
        </is>
      </c>
      <c r="E604" t="n">
        <v>0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1</v>
      </c>
      <c r="K604" t="inlineStr">
        <is>
          <t>SANOFI AVENTIS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 t="n">
        <v>0</v>
      </c>
      <c r="U604">
        <f>IF(S604&lt;=0,0, IF( E604+I604 &gt;= MAX((S604/30)*V604, S604*1.2), 0, CEILING( (MAX((S604/30)*V604, S604*1.2) - (E604+I604)) / J604, 1) * J604))</f>
        <v/>
      </c>
      <c r="V604" t="n">
        <v>21</v>
      </c>
      <c r="W604">
        <f>U604/J604</f>
        <v/>
      </c>
    </row>
    <row r="605">
      <c r="A605" t="inlineStr">
        <is>
          <t>FARMACIA OTC</t>
        </is>
      </c>
      <c r="B605" t="n">
        <v>119</v>
      </c>
      <c r="C605" t="inlineStr">
        <is>
          <t>7501587010602</t>
        </is>
      </c>
      <c r="D605" t="inlineStr">
        <is>
          <t xml:space="preserve">VIVIOPTAL MULTIVITAMINICO 60 CAP  BOMUCA 1 PZA </t>
        </is>
      </c>
      <c r="E605" t="n">
        <v>0</v>
      </c>
      <c r="F605" t="inlineStr">
        <is>
          <t>Automatico</t>
        </is>
      </c>
      <c r="G605" t="n">
        <v>0</v>
      </c>
      <c r="H605" t="n">
        <v>0</v>
      </c>
      <c r="I605" t="n">
        <v>1</v>
      </c>
      <c r="J605" t="n">
        <v>1</v>
      </c>
      <c r="K605" t="inlineStr">
        <is>
          <t>BOMUCA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1</v>
      </c>
      <c r="R605" t="n">
        <v>0</v>
      </c>
      <c r="S605" t="n">
        <v>1</v>
      </c>
      <c r="T605" t="n">
        <v>2</v>
      </c>
      <c r="U605">
        <f>IF(S605&lt;=0,0, IF( E605+I605 &gt;= MAX((S605/30)*V605, S605*1.2), 0, CEILING( (MAX((S605/30)*V605, S605*1.2) - (E605+I605)) / J605, 1) * J605))</f>
        <v/>
      </c>
      <c r="V605" t="n">
        <v>18</v>
      </c>
      <c r="W605">
        <f>U605/J605</f>
        <v/>
      </c>
    </row>
    <row r="606">
      <c r="A606" t="inlineStr">
        <is>
          <t>FARMACIA OTC</t>
        </is>
      </c>
      <c r="B606" t="n">
        <v>119</v>
      </c>
      <c r="C606" t="inlineStr">
        <is>
          <t>7502226290041</t>
        </is>
      </c>
      <c r="D606" t="inlineStr">
        <is>
          <t xml:space="preserve">VIDAMIL 5 AMPOLLETAS ALPHARMA  ALPHARMA 3 ML. </t>
        </is>
      </c>
      <c r="E606" t="n">
        <v>0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1</v>
      </c>
      <c r="K606" t="inlineStr">
        <is>
          <t>ALPHARMA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21</v>
      </c>
      <c r="W606">
        <f>U606/J606</f>
        <v/>
      </c>
    </row>
    <row r="607">
      <c r="A607" t="inlineStr">
        <is>
          <t>FARMACIA OTC</t>
        </is>
      </c>
      <c r="B607" t="n">
        <v>119</v>
      </c>
      <c r="C607" t="inlineStr">
        <is>
          <t>7502226290058</t>
        </is>
      </c>
      <c r="D607" t="inlineStr">
        <is>
          <t xml:space="preserve">VIDAMIL 1 AMPOLLETA ALPHARMA  ALPHARMA 3 ML. </t>
        </is>
      </c>
      <c r="E607" t="n">
        <v>0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1</v>
      </c>
      <c r="K607" t="inlineStr">
        <is>
          <t>ALPHARMA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21</v>
      </c>
      <c r="W607">
        <f>U607/J607</f>
        <v/>
      </c>
    </row>
    <row r="608">
      <c r="A608" t="inlineStr">
        <is>
          <t>FARMACIA OTC</t>
        </is>
      </c>
      <c r="B608" t="n">
        <v>119</v>
      </c>
      <c r="C608" t="inlineStr">
        <is>
          <t>7502226293219</t>
        </is>
      </c>
      <c r="D608" t="inlineStr">
        <is>
          <t xml:space="preserve">IRONFOL 100 MG/350 MCG 30 TAB  ALPHARMA 1 PZA </t>
        </is>
      </c>
      <c r="E608" t="n">
        <v>0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</v>
      </c>
      <c r="K608" t="inlineStr">
        <is>
          <t>ALPHARMA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21</v>
      </c>
      <c r="W608">
        <f>U608/J608</f>
        <v/>
      </c>
    </row>
    <row r="609">
      <c r="A609" t="inlineStr">
        <is>
          <t>FARMACIA OTC</t>
        </is>
      </c>
      <c r="B609" t="n">
        <v>119</v>
      </c>
      <c r="C609" t="inlineStr">
        <is>
          <t>7502226295251</t>
        </is>
      </c>
      <c r="D609" t="inlineStr">
        <is>
          <t xml:space="preserve">TRIAMCOVIT-T 100/5MG 50MCG 30 TAB  ALPHARMA 1 PZA </t>
        </is>
      </c>
      <c r="E609" t="n">
        <v>0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1</v>
      </c>
      <c r="K609" t="inlineStr">
        <is>
          <t>ALPHARMA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21</v>
      </c>
      <c r="W609">
        <f>U609/J609</f>
        <v/>
      </c>
    </row>
    <row r="610">
      <c r="A610" t="inlineStr">
        <is>
          <t>FARMACIA OTC</t>
        </is>
      </c>
      <c r="B610" t="n">
        <v>119</v>
      </c>
      <c r="C610" t="inlineStr">
        <is>
          <t>7501033950636</t>
        </is>
      </c>
      <c r="D610" t="inlineStr">
        <is>
          <t xml:space="preserve">SUPLEMENTO ALIM NEPRO LIQ VNLLA  ABBOTT 236 ML. </t>
        </is>
      </c>
      <c r="E610" t="n">
        <v>0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</v>
      </c>
      <c r="K610" t="inlineStr">
        <is>
          <t>ABBOTT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>
        <f>IF(S610&lt;=0,0, IF( E610+I610 &gt;= MAX((S610/30)*V610, S610*1.2), 0, CEILING( (MAX((S610/30)*V610, S610*1.2) - (E610+I610)) / J610, 1) * J610))</f>
        <v/>
      </c>
      <c r="V610" t="n">
        <v>21</v>
      </c>
      <c r="W610">
        <f>U610/J610</f>
        <v/>
      </c>
    </row>
    <row r="611">
      <c r="A611" t="inlineStr">
        <is>
          <t>FARMACIA OTC</t>
        </is>
      </c>
      <c r="B611" t="n">
        <v>119</v>
      </c>
      <c r="C611" t="inlineStr">
        <is>
          <t>7501299308172</t>
        </is>
      </c>
      <c r="D611" t="inlineStr">
        <is>
          <t xml:space="preserve">REDUSTAT ORLISTAT 60 MG 30 CAP  LIOMONT 1 PZA </t>
        </is>
      </c>
      <c r="E611" t="n">
        <v>0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LIOMONT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21</v>
      </c>
      <c r="W611">
        <f>U611/J611</f>
        <v/>
      </c>
    </row>
    <row r="612">
      <c r="A612" t="inlineStr">
        <is>
          <t>FARMACIA OTC</t>
        </is>
      </c>
      <c r="B612" t="n">
        <v>119</v>
      </c>
      <c r="C612" t="inlineStr">
        <is>
          <t>7501060818343</t>
        </is>
      </c>
      <c r="D612" t="inlineStr">
        <is>
          <t xml:space="preserve">GINSENG Y JALEA REAL 10 X10 ML GINSENGEXTRACTO DE RAIZ DE SUPER MAYOREO NATURISTA 10 ML. </t>
        </is>
      </c>
      <c r="E612" t="n">
        <v>0</v>
      </c>
      <c r="F612" t="inlineStr">
        <is>
          <t>Automatico</t>
        </is>
      </c>
      <c r="G612" t="n">
        <v>0.07000000000000001</v>
      </c>
      <c r="H612" t="n">
        <v>0</v>
      </c>
      <c r="I612" t="n">
        <v>3</v>
      </c>
      <c r="J612" t="n">
        <v>1</v>
      </c>
      <c r="K612" t="inlineStr">
        <is>
          <t>SUPER MAYOREO NATURISTA</t>
        </is>
      </c>
      <c r="L612" t="n">
        <v>18</v>
      </c>
      <c r="M612" t="n">
        <v>1.26</v>
      </c>
      <c r="N612" t="n">
        <v>0</v>
      </c>
      <c r="O612" t="n">
        <v>0</v>
      </c>
      <c r="P612" t="n">
        <v>3</v>
      </c>
      <c r="Q612" t="n">
        <v>1</v>
      </c>
      <c r="R612" t="n">
        <v>3</v>
      </c>
      <c r="S612" t="n">
        <v>3</v>
      </c>
      <c r="T612" t="n">
        <v>2</v>
      </c>
      <c r="U612">
        <f>IF(S612&lt;=0,0, IF( E612+I612 &gt;= MAX((S612/30)*V612, S612*1.2), 0, CEILING( (MAX((S612/30)*V612, S612*1.2) - (E612+I612)) / J612, 1) * J612))</f>
        <v/>
      </c>
      <c r="V612" t="n">
        <v>18</v>
      </c>
      <c r="W612">
        <f>U612/J612</f>
        <v/>
      </c>
    </row>
    <row r="613">
      <c r="A613" t="inlineStr">
        <is>
          <t>FARMACIA OTC</t>
        </is>
      </c>
      <c r="B613" t="n">
        <v>119</v>
      </c>
      <c r="C613" t="inlineStr">
        <is>
          <t>7501060818367</t>
        </is>
      </c>
      <c r="D613" t="inlineStr">
        <is>
          <t xml:space="preserve">GINSENG PANAMX EXTRACT AMPOLLETA ABBA SUPER MAYOREO NATURISTA 10 ML. </t>
        </is>
      </c>
      <c r="E613" t="n">
        <v>0</v>
      </c>
      <c r="F613" t="inlineStr">
        <is>
          <t>Automatico</t>
        </is>
      </c>
      <c r="G613" t="n">
        <v>0.07000000000000001</v>
      </c>
      <c r="H613" t="n">
        <v>0</v>
      </c>
      <c r="I613" t="n">
        <v>3</v>
      </c>
      <c r="J613" t="n">
        <v>1</v>
      </c>
      <c r="K613" t="inlineStr">
        <is>
          <t>SUPER MAYOREO NATURISTA</t>
        </is>
      </c>
      <c r="L613" t="n">
        <v>18</v>
      </c>
      <c r="M613" t="n">
        <v>1.26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2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18</v>
      </c>
      <c r="W613">
        <f>U613/J613</f>
        <v/>
      </c>
    </row>
    <row r="614">
      <c r="A614" t="inlineStr">
        <is>
          <t>FARMACIA OTC</t>
        </is>
      </c>
      <c r="B614" t="n">
        <v>119</v>
      </c>
      <c r="C614" t="inlineStr">
        <is>
          <t>714706400209</t>
        </is>
      </c>
      <c r="D614" t="inlineStr">
        <is>
          <t xml:space="preserve">BRONCOLIPTOS JBE MIEL DE ABEJA GLUCOSA AZUCAR EXT BRONCOLIN 250 ML. </t>
        </is>
      </c>
      <c r="E614" t="n">
        <v>0</v>
      </c>
      <c r="F614" t="inlineStr">
        <is>
          <t>Automatico</t>
        </is>
      </c>
      <c r="G614" t="n">
        <v>0</v>
      </c>
      <c r="H614" t="n">
        <v>0</v>
      </c>
      <c r="I614" t="n">
        <v>2</v>
      </c>
      <c r="J614" t="n">
        <v>1</v>
      </c>
      <c r="K614" t="inlineStr">
        <is>
          <t>BRONCOLIN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1</v>
      </c>
      <c r="R614" t="n">
        <v>2</v>
      </c>
      <c r="S614" t="n">
        <v>2</v>
      </c>
      <c r="T614" t="n">
        <v>1</v>
      </c>
      <c r="U614">
        <f>IF(S614&lt;=0,0, IF( E614+I614 &gt;= MAX((S614/30)*V614, S614*1.2), 0, CEILING( (MAX((S614/30)*V614, S614*1.2) - (E614+I614)) / J614, 1) * J614))</f>
        <v/>
      </c>
      <c r="V614" t="n">
        <v>18</v>
      </c>
      <c r="W614">
        <f>U614/J614</f>
        <v/>
      </c>
    </row>
    <row r="615">
      <c r="A615" t="inlineStr">
        <is>
          <t>FARMACIA OTC</t>
        </is>
      </c>
      <c r="B615" t="n">
        <v>119</v>
      </c>
      <c r="C615" t="inlineStr">
        <is>
          <t>714706902918</t>
        </is>
      </c>
      <c r="D615" t="inlineStr">
        <is>
          <t xml:space="preserve">TE HERBAL INFUSION  BRONCOLIN 25 PZA </t>
        </is>
      </c>
      <c r="E615" t="n">
        <v>0</v>
      </c>
      <c r="F615" t="inlineStr">
        <is>
          <t>Automatico</t>
        </is>
      </c>
      <c r="G615" t="n">
        <v>0.06</v>
      </c>
      <c r="H615" t="n">
        <v>0</v>
      </c>
      <c r="I615" t="n">
        <v>2</v>
      </c>
      <c r="J615" t="n">
        <v>1</v>
      </c>
      <c r="K615" t="inlineStr">
        <is>
          <t>BRONCOLIN</t>
        </is>
      </c>
      <c r="L615" t="n">
        <v>18</v>
      </c>
      <c r="M615" t="n">
        <v>1.08</v>
      </c>
      <c r="N615" t="n">
        <v>0</v>
      </c>
      <c r="O615" t="n">
        <v>0</v>
      </c>
      <c r="P615" t="n">
        <v>0</v>
      </c>
      <c r="Q615" t="n">
        <v>6</v>
      </c>
      <c r="R615" t="n">
        <v>0</v>
      </c>
      <c r="S615" t="n">
        <v>0</v>
      </c>
      <c r="T615" t="n">
        <v>6</v>
      </c>
      <c r="U615">
        <f>IF(S615&lt;=0,0, IF( E615+I615 &gt;= MAX((S615/30)*V615, S615*1.2), 0, CEILING( (MAX((S615/30)*V615, S615*1.2) - (E615+I615)) / J615, 1) * J615))</f>
        <v/>
      </c>
      <c r="V615" t="n">
        <v>18</v>
      </c>
      <c r="W615">
        <f>U615/J615</f>
        <v/>
      </c>
    </row>
    <row r="616">
      <c r="A616" t="inlineStr">
        <is>
          <t>FARMACIA OTC</t>
        </is>
      </c>
      <c r="B616" t="n">
        <v>119</v>
      </c>
      <c r="C616" t="inlineStr">
        <is>
          <t>714706908729</t>
        </is>
      </c>
      <c r="D616" t="inlineStr">
        <is>
          <t xml:space="preserve">BRONCOFRESH MIEL CEREZA BOLSA 66 GRS  BRONCOLIN 1 PZA </t>
        </is>
      </c>
      <c r="E616" t="n">
        <v>0</v>
      </c>
      <c r="F616" t="inlineStr">
        <is>
          <t>Automatico</t>
        </is>
      </c>
      <c r="G616" t="n">
        <v>0.14</v>
      </c>
      <c r="H616" t="n">
        <v>0</v>
      </c>
      <c r="I616" t="n">
        <v>13</v>
      </c>
      <c r="J616" t="n">
        <v>1</v>
      </c>
      <c r="K616" t="inlineStr">
        <is>
          <t>BRONCOLIN</t>
        </is>
      </c>
      <c r="L616" t="n">
        <v>18</v>
      </c>
      <c r="M616" t="n">
        <v>2.52</v>
      </c>
      <c r="N616" t="n">
        <v>0</v>
      </c>
      <c r="O616" t="n">
        <v>0</v>
      </c>
      <c r="P616" t="n">
        <v>11</v>
      </c>
      <c r="Q616" t="n">
        <v>16</v>
      </c>
      <c r="R616" t="n">
        <v>11</v>
      </c>
      <c r="S616" t="n">
        <v>14</v>
      </c>
      <c r="T616" t="n">
        <v>18</v>
      </c>
      <c r="U616">
        <f>IF(S616&lt;=0,0, IF( E616+I616 &gt;= MAX((S616/30)*V616, S616*1.2), 0, CEILING( (MAX((S616/30)*V616, S616*1.2) - (E616+I616)) / J616, 1) * J616))</f>
        <v/>
      </c>
      <c r="V616" t="n">
        <v>18</v>
      </c>
      <c r="W616">
        <f>U616/J616</f>
        <v/>
      </c>
    </row>
    <row r="617">
      <c r="A617" t="inlineStr">
        <is>
          <t>FARMACIA OTC</t>
        </is>
      </c>
      <c r="B617" t="n">
        <v>119</v>
      </c>
      <c r="C617" t="inlineStr">
        <is>
          <t>3701217201859</t>
        </is>
      </c>
      <c r="D617" t="inlineStr">
        <is>
          <t xml:space="preserve">SINCLI-PL 13 MG 30 TABLETAS  BESINS 1 PZA </t>
        </is>
      </c>
      <c r="E617" t="n">
        <v>0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</v>
      </c>
      <c r="K617" t="inlineStr">
        <is>
          <t>BESINS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21</v>
      </c>
      <c r="W617">
        <f>U617/J617</f>
        <v/>
      </c>
    </row>
    <row r="618">
      <c r="A618" t="inlineStr">
        <is>
          <t>FARMACIA OTC</t>
        </is>
      </c>
      <c r="B618" t="n">
        <v>119</v>
      </c>
      <c r="C618" t="inlineStr">
        <is>
          <t>3701217202153</t>
        </is>
      </c>
      <c r="D618" t="inlineStr">
        <is>
          <t xml:space="preserve">SINCLI-PL 6.5 MG 30 TAB          N  BESINS 1 PZA </t>
        </is>
      </c>
      <c r="E618" t="n">
        <v>0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</v>
      </c>
      <c r="K618" t="inlineStr">
        <is>
          <t>BESINS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 t="n">
        <v>0</v>
      </c>
      <c r="U618">
        <f>IF(S618&lt;=0,0, IF( E618+I618 &gt;= MAX((S618/30)*V618, S618*1.2), 0, CEILING( (MAX((S618/30)*V618, S618*1.2) - (E618+I618)) / J618, 1) * J618))</f>
        <v/>
      </c>
      <c r="V618" t="n">
        <v>21</v>
      </c>
      <c r="W618">
        <f>U618/J618</f>
        <v/>
      </c>
    </row>
    <row r="619">
      <c r="A619" t="inlineStr">
        <is>
          <t>FARMACIA OTC</t>
        </is>
      </c>
      <c r="B619" t="n">
        <v>119</v>
      </c>
      <c r="C619" t="inlineStr">
        <is>
          <t>7501124185466</t>
        </is>
      </c>
      <c r="D619" t="inlineStr">
        <is>
          <t xml:space="preserve">SOLVOPRET JBE FCO 100 ML  CARNOT 1 PZA </t>
        </is>
      </c>
      <c r="E619" t="n">
        <v>0</v>
      </c>
      <c r="F619" t="inlineStr">
        <is>
          <t>Automatico</t>
        </is>
      </c>
      <c r="G619" t="n">
        <v>0</v>
      </c>
      <c r="H619" t="n">
        <v>0</v>
      </c>
      <c r="I619" t="n">
        <v>0</v>
      </c>
      <c r="J619" t="n">
        <v>1</v>
      </c>
      <c r="K619" t="inlineStr">
        <is>
          <t>CARNOT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21</v>
      </c>
      <c r="W619">
        <f>U619/J619</f>
        <v/>
      </c>
    </row>
    <row r="620">
      <c r="A620" t="inlineStr">
        <is>
          <t>FARMACIA OTC</t>
        </is>
      </c>
      <c r="B620" t="n">
        <v>119</v>
      </c>
      <c r="C620" t="inlineStr">
        <is>
          <t>7501168860824</t>
        </is>
      </c>
      <c r="D620" t="inlineStr">
        <is>
          <t xml:space="preserve">PLANTIVAL GRAG 40 MELISSA OFFICINALIS VALERIANA OFFI SCHWABE PHARMA 1 PZA </t>
        </is>
      </c>
      <c r="E620" t="n">
        <v>0</v>
      </c>
      <c r="F620" t="inlineStr">
        <is>
          <t>Automatico</t>
        </is>
      </c>
      <c r="G620" t="n">
        <v>0.02</v>
      </c>
      <c r="H620" t="n">
        <v>0</v>
      </c>
      <c r="I620" t="n">
        <v>1</v>
      </c>
      <c r="J620" t="n">
        <v>1</v>
      </c>
      <c r="K620" t="inlineStr">
        <is>
          <t>SCHWABE PHARMA</t>
        </is>
      </c>
      <c r="L620" t="n">
        <v>21</v>
      </c>
      <c r="M620" t="n">
        <v>0.42</v>
      </c>
      <c r="N620" t="n">
        <v>0</v>
      </c>
      <c r="O620" t="n">
        <v>0</v>
      </c>
      <c r="P620" t="n">
        <v>2</v>
      </c>
      <c r="Q620" t="n">
        <v>1</v>
      </c>
      <c r="R620" t="n">
        <v>2</v>
      </c>
      <c r="S620" t="n">
        <v>2</v>
      </c>
      <c r="T620" t="n">
        <v>1</v>
      </c>
      <c r="U620">
        <f>IF(S620&lt;=0,0, IF( E620+I620 &gt;= MAX((S620/30)*V620, S620*1.2), 0, CEILING( (MAX((S620/30)*V620, S620*1.2) - (E620+I620)) / J620, 1) * J620))</f>
        <v/>
      </c>
      <c r="V620" t="n">
        <v>21</v>
      </c>
      <c r="W620">
        <f>U620/J620</f>
        <v/>
      </c>
    </row>
    <row r="621">
      <c r="A621" t="inlineStr">
        <is>
          <t>FARMACIA OTC</t>
        </is>
      </c>
      <c r="B621" t="n">
        <v>119</v>
      </c>
      <c r="C621" t="inlineStr">
        <is>
          <t>7501358100044</t>
        </is>
      </c>
      <c r="D621" t="inlineStr">
        <is>
          <t xml:space="preserve">ÁRNICA MONTANA GLOBULOS 9G  NARTEX 1 PZA </t>
        </is>
      </c>
      <c r="E621" t="n">
        <v>0</v>
      </c>
      <c r="F621" t="inlineStr">
        <is>
          <t>Automatico</t>
        </is>
      </c>
      <c r="G621" t="n">
        <v>0</v>
      </c>
      <c r="H621" t="n">
        <v>0</v>
      </c>
      <c r="I621" t="n">
        <v>1</v>
      </c>
      <c r="J621" t="n">
        <v>1</v>
      </c>
      <c r="K621" t="inlineStr">
        <is>
          <t>NARTEX</t>
        </is>
      </c>
      <c r="L621" t="n">
        <v>0</v>
      </c>
      <c r="M621" t="n">
        <v>0</v>
      </c>
      <c r="N621" t="n">
        <v>0</v>
      </c>
      <c r="O621" t="n">
        <v>0</v>
      </c>
      <c r="P621" t="n">
        <v>1</v>
      </c>
      <c r="Q621" t="n">
        <v>1</v>
      </c>
      <c r="R621" t="n">
        <v>1</v>
      </c>
      <c r="S621" t="n">
        <v>1</v>
      </c>
      <c r="T621" t="n">
        <v>1</v>
      </c>
      <c r="U621">
        <f>IF(S621&lt;=0,0, IF( E621+I621 &gt;= MAX((S621/30)*V621, S621*1.2), 0, CEILING( (MAX((S621/30)*V621, S621*1.2) - (E621+I621)) / J621, 1) * J621))</f>
        <v/>
      </c>
      <c r="V621" t="n">
        <v>18</v>
      </c>
      <c r="W621">
        <f>U621/J621</f>
        <v/>
      </c>
    </row>
    <row r="622">
      <c r="A622" t="inlineStr">
        <is>
          <t>FARMACIA OTC</t>
        </is>
      </c>
      <c r="B622" t="n">
        <v>119</v>
      </c>
      <c r="C622" t="inlineStr">
        <is>
          <t>7501587010497</t>
        </is>
      </c>
      <c r="D622" t="inlineStr">
        <is>
          <t xml:space="preserve">VIVIOPTAL MULTIVITAMINICO 90 CAP COBRE HIERRO MAGNESIO MANGANESO BOMUCA 90 PZA </t>
        </is>
      </c>
      <c r="E622" t="n">
        <v>0</v>
      </c>
      <c r="F622" t="inlineStr">
        <is>
          <t>Automatico</t>
        </is>
      </c>
      <c r="G622" t="n">
        <v>0</v>
      </c>
      <c r="H622" t="n">
        <v>0</v>
      </c>
      <c r="I622" t="n">
        <v>1</v>
      </c>
      <c r="J622" t="n">
        <v>1</v>
      </c>
      <c r="K622" t="inlineStr">
        <is>
          <t>BOMUCA</t>
        </is>
      </c>
      <c r="L622" t="n">
        <v>0</v>
      </c>
      <c r="M622" t="n">
        <v>0</v>
      </c>
      <c r="N622" t="n">
        <v>0</v>
      </c>
      <c r="O622" t="n">
        <v>0</v>
      </c>
      <c r="P622" t="n">
        <v>2</v>
      </c>
      <c r="Q622" t="n">
        <v>0</v>
      </c>
      <c r="R622" t="n">
        <v>2</v>
      </c>
      <c r="S622" t="n">
        <v>2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18</v>
      </c>
      <c r="W622">
        <f>U622/J622</f>
        <v/>
      </c>
    </row>
    <row r="623">
      <c r="A623" t="inlineStr">
        <is>
          <t>FARMACIA OTC</t>
        </is>
      </c>
      <c r="B623" t="n">
        <v>119</v>
      </c>
      <c r="C623" t="inlineStr">
        <is>
          <t>7506334400057</t>
        </is>
      </c>
      <c r="D623" t="inlineStr">
        <is>
          <t xml:space="preserve">GIAL 8MG TAB  ITALMEX 40 PZA </t>
        </is>
      </c>
      <c r="E623" t="n">
        <v>0</v>
      </c>
      <c r="F623" t="inlineStr">
        <is>
          <t>Automatico</t>
        </is>
      </c>
      <c r="G623" t="n">
        <v>0</v>
      </c>
      <c r="H623" t="n">
        <v>0</v>
      </c>
      <c r="I623" t="n">
        <v>0</v>
      </c>
      <c r="J623" t="n">
        <v>1</v>
      </c>
      <c r="K623" t="inlineStr">
        <is>
          <t>ITALMEX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21</v>
      </c>
      <c r="W623">
        <f>U623/J623</f>
        <v/>
      </c>
    </row>
    <row r="624">
      <c r="A624" t="inlineStr">
        <is>
          <t>FARMACIA OTC</t>
        </is>
      </c>
      <c r="B624" t="n">
        <v>119</v>
      </c>
      <c r="C624" t="inlineStr">
        <is>
          <t>8400001481</t>
        </is>
      </c>
      <c r="D624" t="inlineStr">
        <is>
          <t xml:space="preserve">CELUNAF SOL NAFAZOLINA CLORHIDRATO DE GRIN 15 ML. </t>
        </is>
      </c>
      <c r="E624" t="n">
        <v>0</v>
      </c>
      <c r="F624" t="inlineStr">
        <is>
          <t>Automatico</t>
        </is>
      </c>
      <c r="G624" t="n">
        <v>0</v>
      </c>
      <c r="H624" t="n">
        <v>0</v>
      </c>
      <c r="I624" t="n">
        <v>0</v>
      </c>
      <c r="J624" t="n">
        <v>1</v>
      </c>
      <c r="K624" t="inlineStr">
        <is>
          <t>GRIN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 t="n">
        <v>0</v>
      </c>
      <c r="U624">
        <f>IF(S624&lt;=0,0, IF( E624+I624 &gt;= MAX((S624/30)*V624, S624*1.2), 0, CEILING( (MAX((S624/30)*V624, S624*1.2) - (E624+I624)) / J624, 1) * J624))</f>
        <v/>
      </c>
      <c r="V624" t="n">
        <v>21</v>
      </c>
      <c r="W624">
        <f>U624/J624</f>
        <v/>
      </c>
    </row>
    <row r="625">
      <c r="A625" t="inlineStr">
        <is>
          <t>FARMACIA OTC</t>
        </is>
      </c>
      <c r="B625" t="n">
        <v>119</v>
      </c>
      <c r="C625" t="inlineStr">
        <is>
          <t>736085418149</t>
        </is>
      </c>
      <c r="D625" t="inlineStr">
        <is>
          <t xml:space="preserve">ANTIALERGICO BESILATO BEPOTASTI BETALAST  SOPHIA 5 ML. </t>
        </is>
      </c>
      <c r="E625" t="n">
        <v>0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1</v>
      </c>
      <c r="K625" t="inlineStr">
        <is>
          <t>SOPHIA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21</v>
      </c>
      <c r="W625">
        <f>U625/J625</f>
        <v/>
      </c>
    </row>
    <row r="626">
      <c r="A626" t="inlineStr">
        <is>
          <t>FARMACIA OTC</t>
        </is>
      </c>
      <c r="B626" t="n">
        <v>119</v>
      </c>
      <c r="C626" t="inlineStr">
        <is>
          <t>7501088617904</t>
        </is>
      </c>
      <c r="D626" t="inlineStr">
        <is>
          <t xml:space="preserve">SOLUTINA F BLISTER NAFAZOLINA CLORHIDRATO DE ALCON 20 ML. </t>
        </is>
      </c>
      <c r="E626" t="n">
        <v>0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1</v>
      </c>
      <c r="K626" t="inlineStr">
        <is>
          <t>ALCON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 t="n">
        <v>0</v>
      </c>
      <c r="U626">
        <f>IF(S626&lt;=0,0, IF( E626+I626 &gt;= MAX((S626/30)*V626, S626*1.2), 0, CEILING( (MAX((S626/30)*V626, S626*1.2) - (E626+I626)) / J626, 1) * J626))</f>
        <v/>
      </c>
      <c r="V626" t="n">
        <v>21</v>
      </c>
      <c r="W626">
        <f>U626/J626</f>
        <v/>
      </c>
    </row>
    <row r="627">
      <c r="A627" t="inlineStr">
        <is>
          <t>FARMACIA OTC</t>
        </is>
      </c>
      <c r="B627" t="n">
        <v>119</v>
      </c>
      <c r="C627" t="inlineStr">
        <is>
          <t>7501201400437</t>
        </is>
      </c>
      <c r="D627" t="inlineStr">
        <is>
          <t xml:space="preserve">REFRESH LIQUIGEL SOL  ALLERGAN 15 ML. </t>
        </is>
      </c>
      <c r="E627" t="n">
        <v>0</v>
      </c>
      <c r="F627" t="inlineStr">
        <is>
          <t>Automatico</t>
        </is>
      </c>
      <c r="G627" t="n">
        <v>0</v>
      </c>
      <c r="H627" t="n">
        <v>0</v>
      </c>
      <c r="I627" t="n">
        <v>0</v>
      </c>
      <c r="J627" t="n">
        <v>1</v>
      </c>
      <c r="K627" t="inlineStr">
        <is>
          <t>ALLERGAN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1</v>
      </c>
      <c r="R627" t="n">
        <v>0</v>
      </c>
      <c r="S627" t="n">
        <v>0</v>
      </c>
      <c r="T627" t="n">
        <v>1</v>
      </c>
      <c r="U627">
        <f>IF(S627&lt;=0,0, IF( E627+I627 &gt;= MAX((S627/30)*V627, S627*1.2), 0, CEILING( (MAX((S627/30)*V627, S627*1.2) - (E627+I627)) / J627, 1) * J627))</f>
        <v/>
      </c>
      <c r="V627" t="n">
        <v>21</v>
      </c>
      <c r="W627">
        <f>U627/J627</f>
        <v/>
      </c>
    </row>
    <row r="628">
      <c r="A628" t="inlineStr">
        <is>
          <t>FARMACIA OTC</t>
        </is>
      </c>
      <c r="B628" t="n">
        <v>119</v>
      </c>
      <c r="C628" t="inlineStr">
        <is>
          <t>7501201401540</t>
        </is>
      </c>
      <c r="D628" t="inlineStr">
        <is>
          <t xml:space="preserve">SOLTRICTOR SOL NAFAZOLINA CLORHIDRATO DE ALLERGAN 15 ML. </t>
        </is>
      </c>
      <c r="E628" t="n">
        <v>0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</v>
      </c>
      <c r="K628" t="inlineStr">
        <is>
          <t>ALLERGAN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21</v>
      </c>
      <c r="W628">
        <f>U628/J628</f>
        <v/>
      </c>
    </row>
    <row r="629">
      <c r="A629" t="inlineStr">
        <is>
          <t>FARMACIA OTC</t>
        </is>
      </c>
      <c r="B629" t="n">
        <v>119</v>
      </c>
      <c r="C629" t="inlineStr">
        <is>
          <t>7506205809316</t>
        </is>
      </c>
      <c r="D629" t="inlineStr">
        <is>
          <t xml:space="preserve">FORMULA INFANTIL ENFAMIL PREMIUM 1  MEAD JOHNSON 800 GRS </t>
        </is>
      </c>
      <c r="E629" t="n">
        <v>0</v>
      </c>
      <c r="F629" t="inlineStr">
        <is>
          <t>Automatico</t>
        </is>
      </c>
      <c r="G629" t="n">
        <v>0.06</v>
      </c>
      <c r="H629" t="n">
        <v>0</v>
      </c>
      <c r="I629" t="n">
        <v>2</v>
      </c>
      <c r="J629" t="n">
        <v>1</v>
      </c>
      <c r="K629" t="inlineStr">
        <is>
          <t>MEAD JOHNSON</t>
        </is>
      </c>
      <c r="L629" t="n">
        <v>18</v>
      </c>
      <c r="M629" t="n">
        <v>1.08</v>
      </c>
      <c r="N629" t="n">
        <v>0</v>
      </c>
      <c r="O629" t="n">
        <v>0</v>
      </c>
      <c r="P629" t="n">
        <v>5</v>
      </c>
      <c r="Q629" t="n">
        <v>2</v>
      </c>
      <c r="R629" t="n">
        <v>5</v>
      </c>
      <c r="S629" t="n">
        <v>5</v>
      </c>
      <c r="T629" t="n">
        <v>3</v>
      </c>
      <c r="U629">
        <f>IF(S629&lt;=0,0, IF( E629+I629 &gt;= MAX((S629/30)*V629, S629*1.2), 0, CEILING( (MAX((S629/30)*V629, S629*1.2) - (E629+I629)) / J629, 1) * J629))</f>
        <v/>
      </c>
      <c r="V629" t="n">
        <v>18</v>
      </c>
      <c r="W629">
        <f>U629/J629</f>
        <v/>
      </c>
    </row>
    <row r="630">
      <c r="A630" t="inlineStr">
        <is>
          <t>FARMACIA OTC</t>
        </is>
      </c>
      <c r="B630" t="n">
        <v>119</v>
      </c>
      <c r="C630" t="inlineStr">
        <is>
          <t>7501300407450</t>
        </is>
      </c>
      <c r="D630" t="inlineStr">
        <is>
          <t xml:space="preserve">FORMULA INFANTIL NUTRIBABY E2 400G  SIEGFRIED RHEIN 1 PZA </t>
        </is>
      </c>
      <c r="E630" t="n">
        <v>0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</v>
      </c>
      <c r="K630" t="inlineStr">
        <is>
          <t>SIEGFRIED RHEIN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21</v>
      </c>
      <c r="W630">
        <f>U630/J630</f>
        <v/>
      </c>
    </row>
    <row r="631">
      <c r="A631" t="inlineStr">
        <is>
          <t>FARMACIA OTC</t>
        </is>
      </c>
      <c r="B631" t="n">
        <v>119</v>
      </c>
      <c r="C631" t="inlineStr">
        <is>
          <t>7501058623294</t>
        </is>
      </c>
      <c r="D631" t="inlineStr">
        <is>
          <t xml:space="preserve">FORMULA CONT E3 12-24M OPTIMAL PRO 800G  NAN 800 GRS </t>
        </is>
      </c>
      <c r="E631" t="n">
        <v>0</v>
      </c>
      <c r="F631" t="inlineStr">
        <is>
          <t>Automatico</t>
        </is>
      </c>
      <c r="G631" t="n">
        <v>0.19</v>
      </c>
      <c r="H631" t="n">
        <v>5.26</v>
      </c>
      <c r="I631" t="n">
        <v>6</v>
      </c>
      <c r="J631" t="n">
        <v>1</v>
      </c>
      <c r="K631" t="inlineStr">
        <is>
          <t>NAN</t>
        </is>
      </c>
      <c r="L631" t="n">
        <v>18</v>
      </c>
      <c r="M631" t="n">
        <v>3.42</v>
      </c>
      <c r="N631" t="n">
        <v>0</v>
      </c>
      <c r="O631" t="n">
        <v>0</v>
      </c>
      <c r="P631" t="n">
        <v>6</v>
      </c>
      <c r="Q631" t="n">
        <v>4</v>
      </c>
      <c r="R631" t="n">
        <v>6</v>
      </c>
      <c r="S631" t="n">
        <v>6</v>
      </c>
      <c r="T631" t="n">
        <v>4</v>
      </c>
      <c r="U631">
        <f>IF(S631&lt;=0,0, IF( E631+I631 &gt;= MAX((S631/30)*V631, S631*1.2), 0, CEILING( (MAX((S631/30)*V631, S631*1.2) - (E631+I631)) / J631, 1) * J631))</f>
        <v/>
      </c>
      <c r="V631" t="n">
        <v>18</v>
      </c>
      <c r="W631">
        <f>U631/J631</f>
        <v/>
      </c>
    </row>
    <row r="632">
      <c r="A632" t="inlineStr">
        <is>
          <t>FARMACIA OTC</t>
        </is>
      </c>
      <c r="B632" t="n">
        <v>119</v>
      </c>
      <c r="C632" t="inlineStr">
        <is>
          <t>7501058639714</t>
        </is>
      </c>
      <c r="D632" t="inlineStr">
        <is>
          <t xml:space="preserve">FORMULA CONT E3 12-24M OPTIMAL PRO 1.5K  NESTLE 1.5 KG. </t>
        </is>
      </c>
      <c r="E632" t="n">
        <v>0</v>
      </c>
      <c r="F632" t="inlineStr">
        <is>
          <t>Automatico</t>
        </is>
      </c>
      <c r="G632" t="n">
        <v>0.07000000000000001</v>
      </c>
      <c r="H632" t="n">
        <v>0</v>
      </c>
      <c r="I632" t="n">
        <v>4</v>
      </c>
      <c r="J632" t="n">
        <v>1</v>
      </c>
      <c r="K632" t="inlineStr">
        <is>
          <t>NESTLE</t>
        </is>
      </c>
      <c r="L632" t="n">
        <v>18</v>
      </c>
      <c r="M632" t="n">
        <v>1.26</v>
      </c>
      <c r="N632" t="n">
        <v>0</v>
      </c>
      <c r="O632" t="n">
        <v>0</v>
      </c>
      <c r="P632" t="n">
        <v>3</v>
      </c>
      <c r="Q632" t="n">
        <v>5</v>
      </c>
      <c r="R632" t="n">
        <v>3</v>
      </c>
      <c r="S632" t="n">
        <v>3</v>
      </c>
      <c r="T632" t="n">
        <v>6</v>
      </c>
      <c r="U632">
        <f>IF(S632&lt;=0,0, IF( E632+I632 &gt;= MAX((S632/30)*V632, S632*1.2), 0, CEILING( (MAX((S632/30)*V632, S632*1.2) - (E632+I632)) / J632, 1) * J632))</f>
        <v/>
      </c>
      <c r="V632" t="n">
        <v>18</v>
      </c>
      <c r="W632">
        <f>U632/J632</f>
        <v/>
      </c>
    </row>
    <row r="633">
      <c r="A633" t="inlineStr">
        <is>
          <t>FARMACIA OTC</t>
        </is>
      </c>
      <c r="B633" t="n">
        <v>119</v>
      </c>
      <c r="C633" t="inlineStr">
        <is>
          <t>7501300407481</t>
        </is>
      </c>
      <c r="D633" t="inlineStr">
        <is>
          <t xml:space="preserve">FORMULA INFANTIL NUTRIBABY ETAPA 2 900G  SIEGFRIED RHEIN 1 PZA </t>
        </is>
      </c>
      <c r="E633" t="n">
        <v>0</v>
      </c>
      <c r="F633" t="inlineStr">
        <is>
          <t>Automatico</t>
        </is>
      </c>
      <c r="G633" t="n">
        <v>0.03</v>
      </c>
      <c r="H633" t="n">
        <v>0</v>
      </c>
      <c r="I633" t="n">
        <v>1</v>
      </c>
      <c r="J633" t="n">
        <v>1</v>
      </c>
      <c r="K633" t="inlineStr">
        <is>
          <t>SIEGFRIED RHEIN</t>
        </is>
      </c>
      <c r="L633" t="n">
        <v>21</v>
      </c>
      <c r="M633" t="n">
        <v>0.63</v>
      </c>
      <c r="N633" t="n">
        <v>0</v>
      </c>
      <c r="O633" t="n">
        <v>0</v>
      </c>
      <c r="P633" t="n">
        <v>3</v>
      </c>
      <c r="Q633" t="n">
        <v>0</v>
      </c>
      <c r="R633" t="n">
        <v>3</v>
      </c>
      <c r="S633" t="n">
        <v>3</v>
      </c>
      <c r="T633" t="n">
        <v>0</v>
      </c>
      <c r="U633">
        <f>IF(S633&lt;=0,0, IF( E633+I633 &gt;= MAX((S633/30)*V633, S633*1.2), 0, CEILING( (MAX((S633/30)*V633, S633*1.2) - (E633+I633)) / J633, 1) * J633))</f>
        <v/>
      </c>
      <c r="V633" t="n">
        <v>21</v>
      </c>
      <c r="W633">
        <f>U633/J633</f>
        <v/>
      </c>
    </row>
    <row r="634">
      <c r="A634" t="inlineStr">
        <is>
          <t>FARMACIA OTC</t>
        </is>
      </c>
      <c r="B634" t="n">
        <v>119</v>
      </c>
      <c r="C634" t="inlineStr">
        <is>
          <t>8716200736336</t>
        </is>
      </c>
      <c r="D634" t="inlineStr">
        <is>
          <t xml:space="preserve">FRISO GOLD COMFORT NEXT  PISA NUTRICIONALES 800 GRS </t>
        </is>
      </c>
      <c r="E634" t="n">
        <v>0</v>
      </c>
      <c r="F634" t="inlineStr">
        <is>
          <t>Automatico</t>
        </is>
      </c>
      <c r="G634" t="n">
        <v>0.07000000000000001</v>
      </c>
      <c r="H634" t="n">
        <v>0</v>
      </c>
      <c r="I634" t="n">
        <v>2</v>
      </c>
      <c r="J634" t="n">
        <v>1</v>
      </c>
      <c r="K634" t="inlineStr">
        <is>
          <t>PISA NUTRICIONALES</t>
        </is>
      </c>
      <c r="L634" t="n">
        <v>18</v>
      </c>
      <c r="M634" t="n">
        <v>1.26</v>
      </c>
      <c r="N634" t="n">
        <v>0</v>
      </c>
      <c r="O634" t="n">
        <v>0</v>
      </c>
      <c r="P634" t="n">
        <v>3</v>
      </c>
      <c r="Q634" t="n">
        <v>4</v>
      </c>
      <c r="R634" t="n">
        <v>3</v>
      </c>
      <c r="S634" t="n">
        <v>3</v>
      </c>
      <c r="T634" t="n">
        <v>4</v>
      </c>
      <c r="U634">
        <f>IF(S634&lt;=0,0, IF( E634+I634 &gt;= MAX((S634/30)*V634, S634*1.2), 0, CEILING( (MAX((S634/30)*V634, S634*1.2) - (E634+I634)) / J634, 1) * J634))</f>
        <v/>
      </c>
      <c r="V634" t="n">
        <v>18</v>
      </c>
      <c r="W634">
        <f>U634/J634</f>
        <v/>
      </c>
    </row>
    <row r="635">
      <c r="A635" t="inlineStr">
        <is>
          <t>FARMACIA OTC</t>
        </is>
      </c>
      <c r="B635" t="n">
        <v>119</v>
      </c>
      <c r="C635" t="inlineStr">
        <is>
          <t>7501300407641</t>
        </is>
      </c>
      <c r="D635" t="inlineStr">
        <is>
          <t xml:space="preserve">FORMULA INFANTIL NUTRIBABY 400G baja lactosa SIEGFRIED RHEIN 1 PZA </t>
        </is>
      </c>
      <c r="E635" t="n">
        <v>0</v>
      </c>
      <c r="F635" t="inlineStr">
        <is>
          <t>Automatico</t>
        </is>
      </c>
      <c r="G635" t="n">
        <v>0</v>
      </c>
      <c r="H635" t="n">
        <v>0</v>
      </c>
      <c r="I635" t="n">
        <v>0</v>
      </c>
      <c r="J635" t="n">
        <v>1</v>
      </c>
      <c r="K635" t="inlineStr">
        <is>
          <t>SIEGFRIED RHEIN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21</v>
      </c>
      <c r="W635">
        <f>U635/J635</f>
        <v/>
      </c>
    </row>
    <row r="636">
      <c r="A636" t="inlineStr">
        <is>
          <t>FARMACIA OTC</t>
        </is>
      </c>
      <c r="B636" t="n">
        <v>119</v>
      </c>
      <c r="C636" t="inlineStr">
        <is>
          <t>8716200727518</t>
        </is>
      </c>
      <c r="D636" t="inlineStr">
        <is>
          <t xml:space="preserve">FORMULA E1 0-6M 400G  FRISOLAC GOLD 400 GRS </t>
        </is>
      </c>
      <c r="E636" t="n">
        <v>0</v>
      </c>
      <c r="F636" t="inlineStr">
        <is>
          <t>Automatico</t>
        </is>
      </c>
      <c r="G636" t="n">
        <v>0</v>
      </c>
      <c r="H636" t="n">
        <v>0</v>
      </c>
      <c r="I636" t="n">
        <v>1</v>
      </c>
      <c r="J636" t="n">
        <v>1</v>
      </c>
      <c r="K636" t="inlineStr">
        <is>
          <t>FRISOLAC GOLD</t>
        </is>
      </c>
      <c r="L636" t="n">
        <v>0</v>
      </c>
      <c r="M636" t="n">
        <v>0</v>
      </c>
      <c r="N636" t="n">
        <v>0</v>
      </c>
      <c r="O636" t="n">
        <v>0</v>
      </c>
      <c r="P636" t="n">
        <v>1</v>
      </c>
      <c r="Q636" t="n">
        <v>0</v>
      </c>
      <c r="R636" t="n">
        <v>1</v>
      </c>
      <c r="S636" t="n">
        <v>1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18</v>
      </c>
      <c r="W636">
        <f>U636/J636</f>
        <v/>
      </c>
    </row>
    <row r="637">
      <c r="A637" t="inlineStr">
        <is>
          <t>FARMACIA OTC</t>
        </is>
      </c>
      <c r="B637" t="n">
        <v>119</v>
      </c>
      <c r="C637" t="inlineStr">
        <is>
          <t>8716200727570</t>
        </is>
      </c>
      <c r="D637" t="inlineStr">
        <is>
          <t xml:space="preserve">FORMULA CONTIN E2 6-12M 400G  FRISOLAC GOLD 400 GRS </t>
        </is>
      </c>
      <c r="E637" t="n">
        <v>0</v>
      </c>
      <c r="F637" t="inlineStr">
        <is>
          <t>Automatico</t>
        </is>
      </c>
      <c r="G637" t="n">
        <v>0</v>
      </c>
      <c r="H637" t="n">
        <v>0</v>
      </c>
      <c r="I637" t="n">
        <v>1</v>
      </c>
      <c r="J637" t="n">
        <v>1</v>
      </c>
      <c r="K637" t="inlineStr">
        <is>
          <t>FRISOLAC GOLD</t>
        </is>
      </c>
      <c r="L637" t="n">
        <v>0</v>
      </c>
      <c r="M637" t="n">
        <v>0</v>
      </c>
      <c r="N637" t="n">
        <v>0</v>
      </c>
      <c r="O637" t="n">
        <v>0</v>
      </c>
      <c r="P637" t="n">
        <v>2</v>
      </c>
      <c r="Q637" t="n">
        <v>0</v>
      </c>
      <c r="R637" t="n">
        <v>2</v>
      </c>
      <c r="S637" t="n">
        <v>2</v>
      </c>
      <c r="T637" t="n">
        <v>0</v>
      </c>
      <c r="U637">
        <f>IF(S637&lt;=0,0, IF( E637+I637 &gt;= MAX((S637/30)*V637, S637*1.2), 0, CEILING( (MAX((S637/30)*V637, S637*1.2) - (E637+I637)) / J637, 1) * J637))</f>
        <v/>
      </c>
      <c r="V637" t="n">
        <v>18</v>
      </c>
      <c r="W637">
        <f>U637/J637</f>
        <v/>
      </c>
    </row>
    <row r="638">
      <c r="A638" t="inlineStr">
        <is>
          <t>FARMACIA OTC</t>
        </is>
      </c>
      <c r="B638" t="n">
        <v>119</v>
      </c>
      <c r="C638" t="inlineStr">
        <is>
          <t>8716200730273</t>
        </is>
      </c>
      <c r="D638" t="inlineStr">
        <is>
          <t xml:space="preserve">FORMULA PEP AC CON HIERRO 0-12M 400G  FRISOLAC GOLD 400 GRS </t>
        </is>
      </c>
      <c r="E638" t="n">
        <v>0</v>
      </c>
      <c r="F638" t="inlineStr">
        <is>
          <t>Automatico</t>
        </is>
      </c>
      <c r="G638" t="n">
        <v>0</v>
      </c>
      <c r="H638" t="n">
        <v>0</v>
      </c>
      <c r="I638" t="n">
        <v>2</v>
      </c>
      <c r="J638" t="n">
        <v>1</v>
      </c>
      <c r="K638" t="inlineStr">
        <is>
          <t>FRISOLAC GOLD</t>
        </is>
      </c>
      <c r="L638" t="n">
        <v>0</v>
      </c>
      <c r="M638" t="n">
        <v>0</v>
      </c>
      <c r="N638" t="n">
        <v>0</v>
      </c>
      <c r="O638" t="n">
        <v>0</v>
      </c>
      <c r="P638" t="n">
        <v>2</v>
      </c>
      <c r="Q638" t="n">
        <v>1</v>
      </c>
      <c r="R638" t="n">
        <v>2</v>
      </c>
      <c r="S638" t="n">
        <v>2</v>
      </c>
      <c r="T638" t="n">
        <v>1</v>
      </c>
      <c r="U638">
        <f>IF(S638&lt;=0,0, IF( E638+I638 &gt;= MAX((S638/30)*V638, S638*1.2), 0, CEILING( (MAX((S638/30)*V638, S638*1.2) - (E638+I638)) / J638, 1) * J638))</f>
        <v/>
      </c>
      <c r="V638" t="n">
        <v>18</v>
      </c>
      <c r="W638">
        <f>U638/J638</f>
        <v/>
      </c>
    </row>
    <row r="639">
      <c r="A639" t="inlineStr">
        <is>
          <t>FARMACIA OTC</t>
        </is>
      </c>
      <c r="B639" t="n">
        <v>119</v>
      </c>
      <c r="C639" t="inlineStr">
        <is>
          <t>7503041640295</t>
        </is>
      </c>
      <c r="D639" t="inlineStr">
        <is>
          <t xml:space="preserve">ELECTROLIT ADULTO FRESA KIWI 355ML  PISA 355 ML. </t>
        </is>
      </c>
      <c r="E639" t="n">
        <v>0</v>
      </c>
      <c r="F639" t="inlineStr">
        <is>
          <t>Automatico</t>
        </is>
      </c>
      <c r="G639" t="n">
        <v>0.72</v>
      </c>
      <c r="H639" t="n">
        <v>0</v>
      </c>
      <c r="I639" t="n">
        <v>30</v>
      </c>
      <c r="J639" t="n">
        <v>30</v>
      </c>
      <c r="K639" t="inlineStr">
        <is>
          <t>PISA</t>
        </is>
      </c>
      <c r="L639" t="n">
        <v>22</v>
      </c>
      <c r="M639" t="n">
        <v>15.84</v>
      </c>
      <c r="N639" t="n">
        <v>0</v>
      </c>
      <c r="O639" t="n">
        <v>0</v>
      </c>
      <c r="P639" t="n">
        <v>24</v>
      </c>
      <c r="Q639" t="n">
        <v>56</v>
      </c>
      <c r="R639" t="n">
        <v>24</v>
      </c>
      <c r="S639" t="n">
        <v>28</v>
      </c>
      <c r="T639" t="n">
        <v>58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FARMACIA OTC IVA</t>
        </is>
      </c>
      <c r="B640" t="n">
        <v>83</v>
      </c>
      <c r="C640" t="inlineStr">
        <is>
          <t>602723983501</t>
        </is>
      </c>
      <c r="D640" t="inlineStr">
        <is>
          <t xml:space="preserve">PARCHE COLICO MENSTRUAL THERMA PAD FEM  JUST CARE 3 PZA </t>
        </is>
      </c>
      <c r="E640" t="n">
        <v>1</v>
      </c>
      <c r="F640" t="inlineStr">
        <is>
          <t>Automatico</t>
        </is>
      </c>
      <c r="G640" t="n">
        <v>0</v>
      </c>
      <c r="H640" t="n">
        <v>0</v>
      </c>
      <c r="I640" t="n">
        <v>1</v>
      </c>
      <c r="J640" t="n">
        <v>1</v>
      </c>
      <c r="K640" t="inlineStr">
        <is>
          <t>JUST CARE</t>
        </is>
      </c>
      <c r="L640" t="n">
        <v>0</v>
      </c>
      <c r="M640" t="n">
        <v>0</v>
      </c>
      <c r="N640" t="n">
        <v>0</v>
      </c>
      <c r="O640" t="n">
        <v>0</v>
      </c>
      <c r="P640" t="n">
        <v>3</v>
      </c>
      <c r="Q640" t="n">
        <v>0</v>
      </c>
      <c r="R640" t="n">
        <v>3</v>
      </c>
      <c r="S640" t="n">
        <v>3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18</v>
      </c>
      <c r="W640">
        <f>U640/J640</f>
        <v/>
      </c>
    </row>
    <row r="641">
      <c r="A641" t="inlineStr">
        <is>
          <t>FARMACIA OTC IVA</t>
        </is>
      </c>
      <c r="B641" t="n">
        <v>83</v>
      </c>
      <c r="C641" t="inlineStr">
        <is>
          <t>762860013476</t>
        </is>
      </c>
      <c r="D641" t="inlineStr">
        <is>
          <t xml:space="preserve">AEROCHAMBER PLUS FLOW VU INFANTIL  AEROSOL MEDICAL SYSTEMS 1 PZA </t>
        </is>
      </c>
      <c r="E641" t="n">
        <v>1</v>
      </c>
      <c r="F641" t="inlineStr">
        <is>
          <t>Automatico</t>
        </is>
      </c>
      <c r="G641" t="n">
        <v>0.02</v>
      </c>
      <c r="H641" t="n">
        <v>50</v>
      </c>
      <c r="I641" t="n">
        <v>0</v>
      </c>
      <c r="J641" t="n">
        <v>1</v>
      </c>
      <c r="K641" t="inlineStr">
        <is>
          <t>AEROSOL MEDICAL SYSTEMS</t>
        </is>
      </c>
      <c r="L641" t="n">
        <v>0</v>
      </c>
      <c r="M641" t="n">
        <v>0</v>
      </c>
      <c r="N641" t="n">
        <v>0</v>
      </c>
      <c r="O641" t="n">
        <v>0</v>
      </c>
      <c r="P641" t="n">
        <v>2</v>
      </c>
      <c r="Q641" t="n">
        <v>1</v>
      </c>
      <c r="R641" t="n">
        <v>2</v>
      </c>
      <c r="S641" t="n">
        <v>3</v>
      </c>
      <c r="T641" t="n">
        <v>1</v>
      </c>
      <c r="U641">
        <f>IF(S641&lt;=0,0, IF( E641+I641 &gt;= MAX((S641/30)*V641, S641*1.2), 0, CEILING( (MAX((S641/30)*V641, S641*1.2) - (E641+I641)) / J641, 1) * J641))</f>
        <v/>
      </c>
      <c r="V641" t="n">
        <v>21</v>
      </c>
      <c r="W641">
        <f>U641/J641</f>
        <v/>
      </c>
    </row>
    <row r="642">
      <c r="A642" t="inlineStr">
        <is>
          <t>FARMACIA OTC IVA</t>
        </is>
      </c>
      <c r="B642" t="n">
        <v>83</v>
      </c>
      <c r="C642" t="inlineStr">
        <is>
          <t>762860013483</t>
        </is>
      </c>
      <c r="D642" t="inlineStr">
        <is>
          <t xml:space="preserve">AEROCHAMBER PLUS FLOW VU ADULTO  AEROSOL MEDICAL SYSTEMS 1 PZA </t>
        </is>
      </c>
      <c r="E642" t="n">
        <v>1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1</v>
      </c>
      <c r="K642" t="inlineStr">
        <is>
          <t>AEROSOL MEDICAL SYSTEMS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0</v>
      </c>
      <c r="R642" t="n">
        <v>0</v>
      </c>
      <c r="S642" t="n">
        <v>0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21</v>
      </c>
      <c r="W642">
        <f>U642/J642</f>
        <v/>
      </c>
    </row>
    <row r="643">
      <c r="A643" t="inlineStr">
        <is>
          <t>FARMACIA OTC IVA</t>
        </is>
      </c>
      <c r="B643" t="n">
        <v>83</v>
      </c>
      <c r="C643" t="inlineStr">
        <is>
          <t>75034450</t>
        </is>
      </c>
      <c r="D643" t="inlineStr">
        <is>
          <t xml:space="preserve">PRESERVATIVO CLASICO 3 PZA  PLAYBOY 1 PZA </t>
        </is>
      </c>
      <c r="E643" t="n">
        <v>1</v>
      </c>
      <c r="F643" t="inlineStr">
        <is>
          <t>Automatico</t>
        </is>
      </c>
      <c r="G643" t="n">
        <v>0</v>
      </c>
      <c r="H643" t="n">
        <v>0</v>
      </c>
      <c r="I643" t="n">
        <v>0</v>
      </c>
      <c r="J643" t="n">
        <v>1</v>
      </c>
      <c r="K643" t="inlineStr">
        <is>
          <t>PLAYBOY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 t="n">
        <v>0</v>
      </c>
      <c r="U643">
        <f>IF(S643&lt;=0,0, IF( E643+I643 &gt;= MAX((S643/30)*V643, S643*1.2), 0, CEILING( (MAX((S643/30)*V643, S643*1.2) - (E643+I643)) / J643, 1) * J643))</f>
        <v/>
      </c>
      <c r="V643" t="n">
        <v>18</v>
      </c>
      <c r="W643">
        <f>U643/J643</f>
        <v/>
      </c>
    </row>
    <row r="644">
      <c r="A644" t="inlineStr">
        <is>
          <t>FARMACIA OTC IVA</t>
        </is>
      </c>
      <c r="B644" t="n">
        <v>83</v>
      </c>
      <c r="C644" t="inlineStr">
        <is>
          <t>7502214983573</t>
        </is>
      </c>
      <c r="D644" t="inlineStr">
        <is>
          <t xml:space="preserve">PRESERVATIVO CARIBBEAN MIX 5  PRUDENCE 1 PZA </t>
        </is>
      </c>
      <c r="E644" t="n">
        <v>1</v>
      </c>
      <c r="F644" t="inlineStr">
        <is>
          <t>Automatico</t>
        </is>
      </c>
      <c r="G644" t="n">
        <v>0.1</v>
      </c>
      <c r="H644" t="n">
        <v>20</v>
      </c>
      <c r="I644" t="n">
        <v>1</v>
      </c>
      <c r="J644" t="n">
        <v>1</v>
      </c>
      <c r="K644" t="inlineStr">
        <is>
          <t>PRUDENCE</t>
        </is>
      </c>
      <c r="L644" t="n">
        <v>11</v>
      </c>
      <c r="M644" t="n">
        <v>1.1</v>
      </c>
      <c r="N644" t="n">
        <v>1</v>
      </c>
      <c r="O644" t="n">
        <v>0.1</v>
      </c>
      <c r="P644" t="n">
        <v>5</v>
      </c>
      <c r="Q644" t="n">
        <v>1</v>
      </c>
      <c r="R644" t="n">
        <v>5</v>
      </c>
      <c r="S644" t="n">
        <v>5</v>
      </c>
      <c r="T644" t="n">
        <v>1</v>
      </c>
      <c r="U644">
        <f>IF(S644&lt;=0,0, IF( E644+I644 &gt;= MAX((S644/30)*V644, S644*1.2), 0, CEILING( (MAX((S644/30)*V644, S644*1.2) - (E644+I644)) / J644, 1) * J644))</f>
        <v/>
      </c>
      <c r="V644" t="n">
        <v>21</v>
      </c>
      <c r="W644">
        <f>U644/J644</f>
        <v/>
      </c>
    </row>
    <row r="645">
      <c r="A645" t="inlineStr">
        <is>
          <t>FARMACIA OTC IVA</t>
        </is>
      </c>
      <c r="B645" t="n">
        <v>83</v>
      </c>
      <c r="C645" t="inlineStr">
        <is>
          <t>7503014377074</t>
        </is>
      </c>
      <c r="D645" t="inlineStr">
        <is>
          <t xml:space="preserve">PRESERVATIVO PLAYPACK  PLAYBOY 1 PZA </t>
        </is>
      </c>
      <c r="E645" t="n">
        <v>1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1</v>
      </c>
      <c r="K645" t="inlineStr">
        <is>
          <t>PLAYBOY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 t="n">
        <v>0</v>
      </c>
      <c r="U645">
        <f>IF(S645&lt;=0,0, IF( E645+I645 &gt;= MAX((S645/30)*V645, S645*1.2), 0, CEILING( (MAX((S645/30)*V645, S645*1.2) - (E645+I645)) / J645, 1) * J645))</f>
        <v/>
      </c>
      <c r="V645" t="n">
        <v>18</v>
      </c>
      <c r="W645">
        <f>U645/J645</f>
        <v/>
      </c>
    </row>
    <row r="646">
      <c r="A646" t="inlineStr">
        <is>
          <t>FARMACIA OTC IVA</t>
        </is>
      </c>
      <c r="B646" t="n">
        <v>83</v>
      </c>
      <c r="C646" t="inlineStr">
        <is>
          <t>7503014377883</t>
        </is>
      </c>
      <c r="D646" t="inlineStr">
        <is>
          <t xml:space="preserve">CONDONES MAX SENS SABOR UVA 3 C 1  PLAYBOY 1 PZA </t>
        </is>
      </c>
      <c r="E646" t="n">
        <v>1</v>
      </c>
      <c r="F646" t="inlineStr">
        <is>
          <t>Automatico</t>
        </is>
      </c>
      <c r="G646" t="n">
        <v>0</v>
      </c>
      <c r="H646" t="n">
        <v>0</v>
      </c>
      <c r="I646" t="n">
        <v>0</v>
      </c>
      <c r="J646" t="n">
        <v>1</v>
      </c>
      <c r="K646" t="inlineStr">
        <is>
          <t>PLAYBOY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18</v>
      </c>
      <c r="W646">
        <f>U646/J646</f>
        <v/>
      </c>
    </row>
    <row r="647">
      <c r="A647" t="inlineStr">
        <is>
          <t>FARMACIA OTC IVA</t>
        </is>
      </c>
      <c r="B647" t="n">
        <v>83</v>
      </c>
      <c r="C647" t="inlineStr">
        <is>
          <t>7506357700011</t>
        </is>
      </c>
      <c r="D647" t="inlineStr">
        <is>
          <t xml:space="preserve">PRESERVATIVO PARADISE MIX 3PZ  PLAYBOY 1 PZA </t>
        </is>
      </c>
      <c r="E647" t="n">
        <v>1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1</v>
      </c>
      <c r="K647" t="inlineStr">
        <is>
          <t>PLAYBOY</t>
        </is>
      </c>
      <c r="L647" t="n">
        <v>0</v>
      </c>
      <c r="M647" t="n">
        <v>0</v>
      </c>
      <c r="N647" t="n">
        <v>0</v>
      </c>
      <c r="O647" t="n">
        <v>0</v>
      </c>
      <c r="P647" t="n">
        <v>0</v>
      </c>
      <c r="Q647" t="n">
        <v>1</v>
      </c>
      <c r="R647" t="n">
        <v>0</v>
      </c>
      <c r="S647" t="n">
        <v>0</v>
      </c>
      <c r="T647" t="n">
        <v>1</v>
      </c>
      <c r="U647">
        <f>IF(S647&lt;=0,0, IF( E647+I647 &gt;= MAX((S647/30)*V647, S647*1.2), 0, CEILING( (MAX((S647/30)*V647, S647*1.2) - (E647+I647)) / J647, 1) * J647))</f>
        <v/>
      </c>
      <c r="V647" t="n">
        <v>18</v>
      </c>
      <c r="W647">
        <f>U647/J647</f>
        <v/>
      </c>
    </row>
    <row r="648">
      <c r="A648" t="inlineStr">
        <is>
          <t>FARMACIA OTC IVA</t>
        </is>
      </c>
      <c r="B648" t="n">
        <v>83</v>
      </c>
      <c r="C648" t="inlineStr">
        <is>
          <t>7506460100807</t>
        </is>
      </c>
      <c r="D648" t="inlineStr">
        <is>
          <t xml:space="preserve">CONDON SICO PLAY MIX PACK 5 PZS  SICO 1 PZA </t>
        </is>
      </c>
      <c r="E648" t="n">
        <v>1</v>
      </c>
      <c r="F648" t="inlineStr">
        <is>
          <t>Automatico</t>
        </is>
      </c>
      <c r="G648" t="n">
        <v>0</v>
      </c>
      <c r="H648" t="n">
        <v>0</v>
      </c>
      <c r="I648" t="n">
        <v>1</v>
      </c>
      <c r="J648" t="n">
        <v>1</v>
      </c>
      <c r="K648" t="inlineStr">
        <is>
          <t>SICO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1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18</v>
      </c>
      <c r="W648">
        <f>U648/J648</f>
        <v/>
      </c>
    </row>
    <row r="649">
      <c r="A649" t="inlineStr">
        <is>
          <t>FARMACIA OTC IVA</t>
        </is>
      </c>
      <c r="B649" t="n">
        <v>83</v>
      </c>
      <c r="C649" t="inlineStr">
        <is>
          <t>7506460100920</t>
        </is>
      </c>
      <c r="D649" t="inlineStr">
        <is>
          <t xml:space="preserve">CONDON SICO PLAY MIX PACK 20 PZS  SICO 1 PZA </t>
        </is>
      </c>
      <c r="E649" t="n">
        <v>1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1</v>
      </c>
      <c r="K649" t="inlineStr">
        <is>
          <t>SICO</t>
        </is>
      </c>
      <c r="L649" t="n">
        <v>0</v>
      </c>
      <c r="M649" t="n">
        <v>0</v>
      </c>
      <c r="N649" t="n">
        <v>0</v>
      </c>
      <c r="O649" t="n">
        <v>0</v>
      </c>
      <c r="P649" t="n">
        <v>1</v>
      </c>
      <c r="Q649" t="n">
        <v>1</v>
      </c>
      <c r="R649" t="n">
        <v>1</v>
      </c>
      <c r="S649" t="n">
        <v>1</v>
      </c>
      <c r="T649" t="n">
        <v>1</v>
      </c>
      <c r="U649">
        <f>IF(S649&lt;=0,0, IF( E649+I649 &gt;= MAX((S649/30)*V649, S649*1.2), 0, CEILING( (MAX((S649/30)*V649, S649*1.2) - (E649+I649)) / J649, 1) * J649))</f>
        <v/>
      </c>
      <c r="V649" t="n">
        <v>18</v>
      </c>
      <c r="W649">
        <f>U649/J649</f>
        <v/>
      </c>
    </row>
    <row r="650">
      <c r="A650" t="inlineStr">
        <is>
          <t>FARMACIA OTC IVA</t>
        </is>
      </c>
      <c r="B650" t="n">
        <v>83</v>
      </c>
      <c r="C650" t="inlineStr">
        <is>
          <t>7506460101217</t>
        </is>
      </c>
      <c r="D650" t="inlineStr">
        <is>
          <t xml:space="preserve">CONDONES LATEX CEREZA 3 PZAS PLAY SICO 1 PZA </t>
        </is>
      </c>
      <c r="E650" t="n">
        <v>1</v>
      </c>
      <c r="F650" t="inlineStr">
        <is>
          <t>Automatico</t>
        </is>
      </c>
      <c r="G650" t="n">
        <v>0</v>
      </c>
      <c r="H650" t="n">
        <v>0</v>
      </c>
      <c r="I650" t="n">
        <v>1</v>
      </c>
      <c r="J650" t="n">
        <v>1</v>
      </c>
      <c r="K650" t="inlineStr">
        <is>
          <t>SICO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18</v>
      </c>
      <c r="W650">
        <f>U650/J650</f>
        <v/>
      </c>
    </row>
    <row r="651">
      <c r="A651" t="inlineStr">
        <is>
          <t>FARMACIA OTC IVA</t>
        </is>
      </c>
      <c r="B651" t="n">
        <v>83</v>
      </c>
      <c r="C651" t="inlineStr">
        <is>
          <t>7501080954458</t>
        </is>
      </c>
      <c r="D651" t="inlineStr">
        <is>
          <t xml:space="preserve">PRUEBA DE EMBARAZO FIRST RESPONSE CHURCH &amp; DWIGHTS 1 PZA </t>
        </is>
      </c>
      <c r="E651" t="n">
        <v>1</v>
      </c>
      <c r="F651" t="inlineStr">
        <is>
          <t>Automatico</t>
        </is>
      </c>
      <c r="G651" t="n">
        <v>0.14</v>
      </c>
      <c r="H651" t="n">
        <v>7.14</v>
      </c>
      <c r="I651" t="n">
        <v>3</v>
      </c>
      <c r="J651" t="n">
        <v>1</v>
      </c>
      <c r="K651" t="inlineStr">
        <is>
          <t>CHURCH &amp; DWIGHTS</t>
        </is>
      </c>
      <c r="L651" t="n">
        <v>10.85714285714286</v>
      </c>
      <c r="M651" t="n">
        <v>1.52</v>
      </c>
      <c r="N651" t="n">
        <v>0</v>
      </c>
      <c r="O651" t="n">
        <v>0</v>
      </c>
      <c r="P651" t="n">
        <v>5</v>
      </c>
      <c r="Q651" t="n">
        <v>3</v>
      </c>
      <c r="R651" t="n">
        <v>5</v>
      </c>
      <c r="S651" t="n">
        <v>6</v>
      </c>
      <c r="T651" t="n">
        <v>3</v>
      </c>
      <c r="U651">
        <f>IF(S651&lt;=0,0, IF( E651+I651 &gt;= MAX((S651/30)*V651, S651*1.2), 0, CEILING( (MAX((S651/30)*V651, S651*1.2) - (E651+I651)) / J651, 1) * J651))</f>
        <v/>
      </c>
      <c r="V651" t="n">
        <v>18</v>
      </c>
      <c r="W651">
        <f>U651/J651</f>
        <v/>
      </c>
    </row>
    <row r="652">
      <c r="A652" t="inlineStr">
        <is>
          <t>FARMACIA OTC IVA</t>
        </is>
      </c>
      <c r="B652" t="n">
        <v>83</v>
      </c>
      <c r="C652" t="inlineStr">
        <is>
          <t>650240030338</t>
        </is>
      </c>
      <c r="D652" t="inlineStr">
        <is>
          <t xml:space="preserve">SHAMPOO INTIMO ACLARANTE LOMECAN V 200ML  GENOMMALAB 1 PZA </t>
        </is>
      </c>
      <c r="E652" t="n">
        <v>1</v>
      </c>
      <c r="F652" t="inlineStr">
        <is>
          <t>Automatico</t>
        </is>
      </c>
      <c r="G652" t="n">
        <v>0</v>
      </c>
      <c r="H652" t="n">
        <v>0</v>
      </c>
      <c r="I652" t="n">
        <v>0</v>
      </c>
      <c r="J652" t="n">
        <v>1</v>
      </c>
      <c r="K652" t="inlineStr">
        <is>
          <t>GENOMMALAB</t>
        </is>
      </c>
      <c r="L652" t="n">
        <v>0</v>
      </c>
      <c r="M652" t="n">
        <v>0</v>
      </c>
      <c r="N652" t="n">
        <v>0</v>
      </c>
      <c r="O652" t="n">
        <v>0</v>
      </c>
      <c r="P652" t="n">
        <v>2</v>
      </c>
      <c r="Q652" t="n">
        <v>2</v>
      </c>
      <c r="R652" t="n">
        <v>2</v>
      </c>
      <c r="S652" t="n">
        <v>2</v>
      </c>
      <c r="T652" t="n">
        <v>2</v>
      </c>
      <c r="U652">
        <f>IF(S652&lt;=0,0, IF( E652+I652 &gt;= MAX((S652/30)*V652, S652*1.2), 0, CEILING( (MAX((S652/30)*V652, S652*1.2) - (E652+I652)) / J652, 1) * J652))</f>
        <v/>
      </c>
      <c r="V652" t="n">
        <v>18</v>
      </c>
      <c r="W652">
        <f>U652/J652</f>
        <v/>
      </c>
    </row>
    <row r="653">
      <c r="A653" t="inlineStr">
        <is>
          <t>FARMACIA OTC IVA</t>
        </is>
      </c>
      <c r="B653" t="n">
        <v>83</v>
      </c>
      <c r="C653" t="inlineStr">
        <is>
          <t>7501008497838</t>
        </is>
      </c>
      <c r="D653" t="inlineStr">
        <is>
          <t xml:space="preserve">CANESCALM SOLU 200ML SHAMPOO BAYER 1 PZA </t>
        </is>
      </c>
      <c r="E653" t="n">
        <v>1</v>
      </c>
      <c r="F653" t="inlineStr">
        <is>
          <t>Automatico</t>
        </is>
      </c>
      <c r="G653" t="n">
        <v>0.06</v>
      </c>
      <c r="H653" t="n">
        <v>16.66</v>
      </c>
      <c r="I653" t="n">
        <v>1</v>
      </c>
      <c r="J653" t="n">
        <v>1</v>
      </c>
      <c r="K653" t="inlineStr">
        <is>
          <t>BAYER</t>
        </is>
      </c>
      <c r="L653" t="n">
        <v>1.333333333333332</v>
      </c>
      <c r="M653" t="n">
        <v>0.07999999999999993</v>
      </c>
      <c r="N653" t="n">
        <v>0</v>
      </c>
      <c r="O653" t="n">
        <v>0</v>
      </c>
      <c r="P653" t="n">
        <v>4</v>
      </c>
      <c r="Q653" t="n">
        <v>5</v>
      </c>
      <c r="R653" t="n">
        <v>4</v>
      </c>
      <c r="S653" t="n">
        <v>4</v>
      </c>
      <c r="T653" t="n">
        <v>5</v>
      </c>
      <c r="U653">
        <f>IF(S653&lt;=0,0, IF( E653+I653 &gt;= MAX((S653/30)*V653, S653*1.2), 0, CEILING( (MAX((S653/30)*V653, S653*1.2) - (E653+I653)) / J653, 1) * J653))</f>
        <v/>
      </c>
      <c r="V653" t="n">
        <v>18</v>
      </c>
      <c r="W653">
        <f>U653/J653</f>
        <v/>
      </c>
    </row>
    <row r="654">
      <c r="A654" t="inlineStr">
        <is>
          <t>FARMACIA OTC IVA</t>
        </is>
      </c>
      <c r="B654" t="n">
        <v>83</v>
      </c>
      <c r="C654" t="inlineStr">
        <is>
          <t>7501089812124</t>
        </is>
      </c>
      <c r="D654" t="inlineStr">
        <is>
          <t xml:space="preserve">NOSOP GEL 190ML INTIMO  ARMSTRONG 1 PZA </t>
        </is>
      </c>
      <c r="E654" t="n">
        <v>1</v>
      </c>
      <c r="F654" t="inlineStr">
        <is>
          <t>Automatico</t>
        </is>
      </c>
      <c r="G654" t="n">
        <v>0.01</v>
      </c>
      <c r="H654" t="n">
        <v>100</v>
      </c>
      <c r="I654" t="n">
        <v>0</v>
      </c>
      <c r="J654" t="n">
        <v>1</v>
      </c>
      <c r="K654" t="inlineStr">
        <is>
          <t>ARMSTRONG</t>
        </is>
      </c>
      <c r="L654" t="n">
        <v>0</v>
      </c>
      <c r="M654" t="n">
        <v>0</v>
      </c>
      <c r="N654" t="n">
        <v>0</v>
      </c>
      <c r="O654" t="n">
        <v>0</v>
      </c>
      <c r="P654" t="n">
        <v>1</v>
      </c>
      <c r="Q654" t="n">
        <v>0</v>
      </c>
      <c r="R654" t="n">
        <v>1</v>
      </c>
      <c r="S654" t="n">
        <v>1</v>
      </c>
      <c r="T654" t="n">
        <v>0</v>
      </c>
      <c r="U654">
        <f>IF(S654&lt;=0,0, IF( E654+I654 &gt;= MAX((S654/30)*V654, S654*1.2), 0, CEILING( (MAX((S654/30)*V654, S654*1.2) - (E654+I654)) / J654, 1) * J654))</f>
        <v/>
      </c>
      <c r="V654" t="n">
        <v>21</v>
      </c>
      <c r="W654">
        <f>U654/J654</f>
        <v/>
      </c>
    </row>
    <row r="655">
      <c r="A655" t="inlineStr">
        <is>
          <t>FARMACIA OTC IVA</t>
        </is>
      </c>
      <c r="B655" t="n">
        <v>83</v>
      </c>
      <c r="C655" t="inlineStr">
        <is>
          <t>7501299309124</t>
        </is>
      </c>
      <c r="D655" t="inlineStr">
        <is>
          <t xml:space="preserve">CANDIFLUX SH ANTIBACT 250ML  LIOMONT 1 PZA </t>
        </is>
      </c>
      <c r="E655" t="n">
        <v>1</v>
      </c>
      <c r="F655" t="inlineStr">
        <is>
          <t>Automatico</t>
        </is>
      </c>
      <c r="G655" t="n">
        <v>0</v>
      </c>
      <c r="H655" t="n">
        <v>0</v>
      </c>
      <c r="I655" t="n">
        <v>0</v>
      </c>
      <c r="J655" t="n">
        <v>1</v>
      </c>
      <c r="K655" t="inlineStr">
        <is>
          <t>LIOMONT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0</v>
      </c>
      <c r="R655" t="n">
        <v>0</v>
      </c>
      <c r="S655" t="n">
        <v>0</v>
      </c>
      <c r="T655" t="n">
        <v>0</v>
      </c>
      <c r="U655">
        <f>IF(S655&lt;=0,0, IF( E655+I655 &gt;= MAX((S655/30)*V655, S655*1.2), 0, CEILING( (MAX((S655/30)*V655, S655*1.2) - (E655+I655)) / J655, 1) * J655))</f>
        <v/>
      </c>
      <c r="V655" t="n">
        <v>21</v>
      </c>
      <c r="W655">
        <f>U655/J655</f>
        <v/>
      </c>
    </row>
    <row r="656">
      <c r="A656" t="inlineStr">
        <is>
          <t>FARMACIA OTC IVA</t>
        </is>
      </c>
      <c r="B656" t="n">
        <v>83</v>
      </c>
      <c r="C656" t="inlineStr">
        <is>
          <t>7501299309148</t>
        </is>
      </c>
      <c r="D656" t="inlineStr">
        <is>
          <t xml:space="preserve">CANDIFLUX SH USO DIARIO 250ML  LIOMONT 1 PZA </t>
        </is>
      </c>
      <c r="E656" t="n">
        <v>1</v>
      </c>
      <c r="F656" t="inlineStr">
        <is>
          <t>Automatico</t>
        </is>
      </c>
      <c r="G656" t="n">
        <v>0.02</v>
      </c>
      <c r="H656" t="n">
        <v>50</v>
      </c>
      <c r="I656" t="n">
        <v>0</v>
      </c>
      <c r="J656" t="n">
        <v>1</v>
      </c>
      <c r="K656" t="inlineStr">
        <is>
          <t>LIOMONT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1</v>
      </c>
      <c r="R656" t="n">
        <v>0</v>
      </c>
      <c r="S656" t="n">
        <v>0</v>
      </c>
      <c r="T656" t="n">
        <v>1</v>
      </c>
      <c r="U656">
        <f>IF(S656&lt;=0,0, IF( E656+I656 &gt;= MAX((S656/30)*V656, S656*1.2), 0, CEILING( (MAX((S656/30)*V656, S656*1.2) - (E656+I656)) / J656, 1) * J656))</f>
        <v/>
      </c>
      <c r="V656" t="n">
        <v>21</v>
      </c>
      <c r="W656">
        <f>U656/J656</f>
        <v/>
      </c>
    </row>
    <row r="657">
      <c r="A657" t="inlineStr">
        <is>
          <t>FARMACIA OTC IVA</t>
        </is>
      </c>
      <c r="B657" t="n">
        <v>83</v>
      </c>
      <c r="C657" t="inlineStr">
        <is>
          <t>4051892004863</t>
        </is>
      </c>
      <c r="D657" t="inlineStr">
        <is>
          <t xml:space="preserve">AUTOPRUEBA PARA LA DETECCION DE VIH 1 TE DIAGNOSTICO RAPIDO ABBOTT 1 PZA </t>
        </is>
      </c>
      <c r="E657" t="n">
        <v>1</v>
      </c>
      <c r="F657" t="inlineStr">
        <is>
          <t>Automatico</t>
        </is>
      </c>
      <c r="G657" t="n">
        <v>0.02</v>
      </c>
      <c r="H657" t="n">
        <v>50</v>
      </c>
      <c r="I657" t="n">
        <v>0</v>
      </c>
      <c r="J657" t="n">
        <v>1</v>
      </c>
      <c r="K657" t="inlineStr">
        <is>
          <t>ABBOTT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 t="n">
        <v>0</v>
      </c>
      <c r="U657">
        <f>IF(S657&lt;=0,0, IF( E657+I657 &gt;= MAX((S657/30)*V657, S657*1.2), 0, CEILING( (MAX((S657/30)*V657, S657*1.2) - (E657+I657)) / J657, 1) * J657))</f>
        <v/>
      </c>
      <c r="V657" t="n">
        <v>21</v>
      </c>
      <c r="W657">
        <f>U657/J657</f>
        <v/>
      </c>
    </row>
    <row r="658">
      <c r="A658" t="inlineStr">
        <is>
          <t>FARMACIA OTC IVA</t>
        </is>
      </c>
      <c r="B658" t="n">
        <v>83</v>
      </c>
      <c r="C658" t="inlineStr">
        <is>
          <t>353885771504</t>
        </is>
      </c>
      <c r="D658" t="inlineStr">
        <is>
          <t xml:space="preserve">TIRAS REACTIVAS C50PZAS ONETOUCH ULTRA JOHNSON 1 PZA </t>
        </is>
      </c>
      <c r="E658" t="n">
        <v>1</v>
      </c>
      <c r="F658" t="inlineStr">
        <is>
          <t>Automatico</t>
        </is>
      </c>
      <c r="G658" t="n">
        <v>0.01</v>
      </c>
      <c r="H658" t="n">
        <v>100</v>
      </c>
      <c r="I658" t="n">
        <v>0</v>
      </c>
      <c r="J658" t="n">
        <v>1</v>
      </c>
      <c r="K658" t="inlineStr">
        <is>
          <t>JOHNSON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 t="n">
        <v>1</v>
      </c>
      <c r="U658">
        <f>IF(S658&lt;=0,0, IF( E658+I658 &gt;= MAX((S658/30)*V658, S658*1.2), 0, CEILING( (MAX((S658/30)*V658, S658*1.2) - (E658+I658)) / J658, 1) * J658))</f>
        <v/>
      </c>
      <c r="V658" t="n">
        <v>21</v>
      </c>
      <c r="W658">
        <f>U658/J658</f>
        <v/>
      </c>
    </row>
    <row r="659">
      <c r="A659" t="inlineStr">
        <is>
          <t>FARMACIA OTC IVA</t>
        </is>
      </c>
      <c r="B659" t="n">
        <v>83</v>
      </c>
      <c r="C659" t="inlineStr">
        <is>
          <t>7500462685553</t>
        </is>
      </c>
      <c r="D659" t="inlineStr">
        <is>
          <t xml:space="preserve">LANCETAS SOFTCLIX 25  ACCU-CHEK 1 PZA </t>
        </is>
      </c>
      <c r="E659" t="n">
        <v>1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1</v>
      </c>
      <c r="K659" t="inlineStr">
        <is>
          <t>ACCU-CHEK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1</v>
      </c>
      <c r="T659" t="n">
        <v>0</v>
      </c>
      <c r="U659">
        <f>IF(S659&lt;=0,0, IF( E659+I659 &gt;= MAX((S659/30)*V659, S659*1.2), 0, CEILING( (MAX((S659/30)*V659, S659*1.2) - (E659+I659)) / J659, 1) * J659))</f>
        <v/>
      </c>
      <c r="V659" t="n">
        <v>18</v>
      </c>
      <c r="W659">
        <f>U659/J659</f>
        <v/>
      </c>
    </row>
    <row r="660">
      <c r="A660" t="inlineStr">
        <is>
          <t>FARMACIA OTC IVA</t>
        </is>
      </c>
      <c r="B660" t="n">
        <v>83</v>
      </c>
      <c r="C660" t="inlineStr">
        <is>
          <t>7500463017445</t>
        </is>
      </c>
      <c r="D660" t="inlineStr">
        <is>
          <t xml:space="preserve">TIRAS INSTANT 50 ACCUCHEK ACCU-CHEK 1 PZA </t>
        </is>
      </c>
      <c r="E660" t="n">
        <v>1</v>
      </c>
      <c r="F660" t="inlineStr">
        <is>
          <t>Automatico</t>
        </is>
      </c>
      <c r="G660" t="n">
        <v>0.07000000000000001</v>
      </c>
      <c r="H660" t="n">
        <v>14.28</v>
      </c>
      <c r="I660" t="n">
        <v>1</v>
      </c>
      <c r="J660" t="n">
        <v>1</v>
      </c>
      <c r="K660" t="inlineStr">
        <is>
          <t>ACCU-CHEK</t>
        </is>
      </c>
      <c r="L660" t="n">
        <v>3.714285714285715</v>
      </c>
      <c r="M660" t="n">
        <v>0.2600000000000001</v>
      </c>
      <c r="N660" t="n">
        <v>0</v>
      </c>
      <c r="O660" t="n">
        <v>0</v>
      </c>
      <c r="P660" t="n">
        <v>2</v>
      </c>
      <c r="Q660" t="n">
        <v>7</v>
      </c>
      <c r="R660" t="n">
        <v>2</v>
      </c>
      <c r="S660" t="n">
        <v>2</v>
      </c>
      <c r="T660" t="n">
        <v>7</v>
      </c>
      <c r="U660">
        <f>IF(S660&lt;=0,0, IF( E660+I660 &gt;= MAX((S660/30)*V660, S660*1.2), 0, CEILING( (MAX((S660/30)*V660, S660*1.2) - (E660+I660)) / J660, 1) * J660))</f>
        <v/>
      </c>
      <c r="V660" t="n">
        <v>18</v>
      </c>
      <c r="W660">
        <f>U660/J660</f>
        <v/>
      </c>
    </row>
    <row r="661">
      <c r="A661" t="inlineStr">
        <is>
          <t>FARMACIA OTC IVA</t>
        </is>
      </c>
      <c r="B661" t="n">
        <v>83</v>
      </c>
      <c r="C661" t="inlineStr">
        <is>
          <t>4719003401917</t>
        </is>
      </c>
      <c r="D661" t="inlineStr">
        <is>
          <t xml:space="preserve">TERMOMETRO SIN CONTACTO  MICROLIFE 1 PZA </t>
        </is>
      </c>
      <c r="E661" t="n">
        <v>1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1</v>
      </c>
      <c r="K661" t="inlineStr">
        <is>
          <t>MICROLIFE</t>
        </is>
      </c>
      <c r="L661" t="n">
        <v>0</v>
      </c>
      <c r="M661" t="n">
        <v>0</v>
      </c>
      <c r="N661" t="n">
        <v>0</v>
      </c>
      <c r="O661" t="n">
        <v>0</v>
      </c>
      <c r="P661" t="n">
        <v>1</v>
      </c>
      <c r="Q661" t="n">
        <v>1</v>
      </c>
      <c r="R661" t="n">
        <v>1</v>
      </c>
      <c r="S661" t="n">
        <v>1</v>
      </c>
      <c r="T661" t="n">
        <v>1</v>
      </c>
      <c r="U661">
        <f>IF(S661&lt;=0,0, IF( E661+I661 &gt;= MAX((S661/30)*V661, S661*1.2), 0, CEILING( (MAX((S661/30)*V661, S661*1.2) - (E661+I661)) / J661, 1) * J661))</f>
        <v/>
      </c>
      <c r="V661" t="n">
        <v>18</v>
      </c>
      <c r="W661">
        <f>U661/J661</f>
        <v/>
      </c>
    </row>
    <row r="662">
      <c r="A662" t="inlineStr">
        <is>
          <t>FARMACIA OTC IVA</t>
        </is>
      </c>
      <c r="B662" t="n">
        <v>83</v>
      </c>
      <c r="C662" t="inlineStr">
        <is>
          <t>4015672111837</t>
        </is>
      </c>
      <c r="D662" t="inlineStr">
        <is>
          <t xml:space="preserve">MONITOR PRESION BRAZO  OMRON 1 PZA </t>
        </is>
      </c>
      <c r="E662" t="n">
        <v>1</v>
      </c>
      <c r="F662" t="inlineStr">
        <is>
          <t>Automatico</t>
        </is>
      </c>
      <c r="G662" t="n">
        <v>0</v>
      </c>
      <c r="H662" t="n">
        <v>0</v>
      </c>
      <c r="I662" t="n">
        <v>1</v>
      </c>
      <c r="J662" t="n">
        <v>1</v>
      </c>
      <c r="K662" t="inlineStr">
        <is>
          <t>OMRON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</v>
      </c>
      <c r="Q662" t="n">
        <v>0</v>
      </c>
      <c r="R662" t="n">
        <v>2</v>
      </c>
      <c r="S662" t="n">
        <v>2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18</v>
      </c>
      <c r="W662">
        <f>U662/J662</f>
        <v/>
      </c>
    </row>
    <row r="663">
      <c r="A663" t="inlineStr">
        <is>
          <t>FARMACIA OTC IVA</t>
        </is>
      </c>
      <c r="B663" t="n">
        <v>83</v>
      </c>
      <c r="C663" t="inlineStr">
        <is>
          <t>7500463017452</t>
        </is>
      </c>
      <c r="D663" t="inlineStr">
        <is>
          <t xml:space="preserve">GLUCOMETRO INSTANT  ACCU-CHEK 1 PZA </t>
        </is>
      </c>
      <c r="E663" t="n">
        <v>1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1</v>
      </c>
      <c r="K663" t="inlineStr">
        <is>
          <t>ACCU-CHEK</t>
        </is>
      </c>
      <c r="L663" t="n">
        <v>0</v>
      </c>
      <c r="M663" t="n">
        <v>0</v>
      </c>
      <c r="N663" t="n">
        <v>0</v>
      </c>
      <c r="O663" t="n">
        <v>0</v>
      </c>
      <c r="P663" t="n">
        <v>1</v>
      </c>
      <c r="Q663" t="n">
        <v>2</v>
      </c>
      <c r="R663" t="n">
        <v>1</v>
      </c>
      <c r="S663" t="n">
        <v>1</v>
      </c>
      <c r="T663" t="n">
        <v>2</v>
      </c>
      <c r="U663">
        <f>IF(S663&lt;=0,0, IF( E663+I663 &gt;= MAX((S663/30)*V663, S663*1.2), 0, CEILING( (MAX((S663/30)*V663, S663*1.2) - (E663+I663)) / J663, 1) * J663))</f>
        <v/>
      </c>
      <c r="V663" t="n">
        <v>18</v>
      </c>
      <c r="W663">
        <f>U663/J663</f>
        <v/>
      </c>
    </row>
    <row r="664">
      <c r="A664" t="inlineStr">
        <is>
          <t>FARMACIA OTC IVA</t>
        </is>
      </c>
      <c r="B664" t="n">
        <v>83</v>
      </c>
      <c r="C664" t="inlineStr">
        <is>
          <t>7613427043340</t>
        </is>
      </c>
      <c r="D664" t="inlineStr">
        <is>
          <t xml:space="preserve">ONE TOUCH MEDIDOR SELEC PLUS FLEX  LIFESCAN 1 PZA </t>
        </is>
      </c>
      <c r="E664" t="n">
        <v>1</v>
      </c>
      <c r="F664" t="inlineStr">
        <is>
          <t>Automatico</t>
        </is>
      </c>
      <c r="G664" t="n">
        <v>0.01</v>
      </c>
      <c r="H664" t="n">
        <v>100</v>
      </c>
      <c r="I664" t="n">
        <v>0</v>
      </c>
      <c r="J664" t="n">
        <v>1</v>
      </c>
      <c r="K664" t="inlineStr">
        <is>
          <t>LIFESCAN</t>
        </is>
      </c>
      <c r="L664" t="n">
        <v>0</v>
      </c>
      <c r="M664" t="n">
        <v>0</v>
      </c>
      <c r="N664" t="n">
        <v>0</v>
      </c>
      <c r="O664" t="n">
        <v>0</v>
      </c>
      <c r="P664" t="n">
        <v>1</v>
      </c>
      <c r="Q664" t="n">
        <v>0</v>
      </c>
      <c r="R664" t="n">
        <v>1</v>
      </c>
      <c r="S664" t="n">
        <v>1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21</v>
      </c>
      <c r="W664">
        <f>U664/J664</f>
        <v/>
      </c>
    </row>
    <row r="665">
      <c r="A665" t="inlineStr">
        <is>
          <t>FARMACIA OTC IVA</t>
        </is>
      </c>
      <c r="B665" t="n">
        <v>83</v>
      </c>
      <c r="C665" t="inlineStr">
        <is>
          <t>7501086313853</t>
        </is>
      </c>
      <c r="D665" t="inlineStr">
        <is>
          <t xml:space="preserve">PASTA DENTAL DENTOBAC  COLUMBIA 24 ML. </t>
        </is>
      </c>
      <c r="E665" t="n">
        <v>1</v>
      </c>
      <c r="F665" t="inlineStr">
        <is>
          <t>Automatico</t>
        </is>
      </c>
      <c r="G665" t="n">
        <v>0.02</v>
      </c>
      <c r="H665" t="n">
        <v>50</v>
      </c>
      <c r="I665" t="n">
        <v>0</v>
      </c>
      <c r="J665" t="n">
        <v>1</v>
      </c>
      <c r="K665" t="inlineStr">
        <is>
          <t>COLUMBIA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0</v>
      </c>
      <c r="R665" t="n">
        <v>0</v>
      </c>
      <c r="S665" t="n">
        <v>0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21</v>
      </c>
      <c r="W665">
        <f>U665/J665</f>
        <v/>
      </c>
    </row>
    <row r="666">
      <c r="A666" t="inlineStr">
        <is>
          <t>FARMACIA OTC IVA</t>
        </is>
      </c>
      <c r="B666" t="n">
        <v>83</v>
      </c>
      <c r="C666" t="inlineStr">
        <is>
          <t>7501086313860</t>
        </is>
      </c>
      <c r="D666" t="inlineStr">
        <is>
          <t xml:space="preserve">DENTOBAC KIDS PASTA DENTAL  COLUMBIA 60 ML. </t>
        </is>
      </c>
      <c r="E666" t="n">
        <v>1</v>
      </c>
      <c r="F666" t="inlineStr">
        <is>
          <t>Automatico</t>
        </is>
      </c>
      <c r="G666" t="n">
        <v>0.01</v>
      </c>
      <c r="H666" t="n">
        <v>100</v>
      </c>
      <c r="I666" t="n">
        <v>0</v>
      </c>
      <c r="J666" t="n">
        <v>1</v>
      </c>
      <c r="K666" t="inlineStr">
        <is>
          <t>COLUMBIA</t>
        </is>
      </c>
      <c r="L666" t="n">
        <v>0</v>
      </c>
      <c r="M666" t="n">
        <v>0</v>
      </c>
      <c r="N666" t="n">
        <v>0</v>
      </c>
      <c r="O666" t="n">
        <v>0</v>
      </c>
      <c r="P666" t="n">
        <v>0</v>
      </c>
      <c r="Q666" t="n">
        <v>1</v>
      </c>
      <c r="R666" t="n">
        <v>0</v>
      </c>
      <c r="S666" t="n">
        <v>0</v>
      </c>
      <c r="T666" t="n">
        <v>1</v>
      </c>
      <c r="U666">
        <f>IF(S666&lt;=0,0, IF( E666+I666 &gt;= MAX((S666/30)*V666, S666*1.2), 0, CEILING( (MAX((S666/30)*V666, S666*1.2) - (E666+I666)) / J666, 1) * J666))</f>
        <v/>
      </c>
      <c r="V666" t="n">
        <v>21</v>
      </c>
      <c r="W666">
        <f>U666/J666</f>
        <v/>
      </c>
    </row>
    <row r="667">
      <c r="A667" t="inlineStr">
        <is>
          <t>FARMACIA OTC IVA</t>
        </is>
      </c>
      <c r="B667" t="n">
        <v>83</v>
      </c>
      <c r="C667" t="inlineStr">
        <is>
          <t>7501086313907</t>
        </is>
      </c>
      <c r="D667" t="inlineStr">
        <is>
          <t xml:space="preserve">DENTOBAC PASTA DENTAL  COLUMBIA 150 ML. </t>
        </is>
      </c>
      <c r="E667" t="n">
        <v>1</v>
      </c>
      <c r="F667" t="inlineStr">
        <is>
          <t>Automatico</t>
        </is>
      </c>
      <c r="G667" t="n">
        <v>0.02</v>
      </c>
      <c r="H667" t="n">
        <v>50</v>
      </c>
      <c r="I667" t="n">
        <v>0</v>
      </c>
      <c r="J667" t="n">
        <v>1</v>
      </c>
      <c r="K667" t="inlineStr">
        <is>
          <t>COLUMBIA</t>
        </is>
      </c>
      <c r="L667" t="n">
        <v>0</v>
      </c>
      <c r="M667" t="n">
        <v>0</v>
      </c>
      <c r="N667" t="n">
        <v>0</v>
      </c>
      <c r="O667" t="n">
        <v>0</v>
      </c>
      <c r="P667" t="n">
        <v>0</v>
      </c>
      <c r="Q667" t="n">
        <v>2</v>
      </c>
      <c r="R667" t="n">
        <v>0</v>
      </c>
      <c r="S667" t="n">
        <v>0</v>
      </c>
      <c r="T667" t="n">
        <v>2</v>
      </c>
      <c r="U667">
        <f>IF(S667&lt;=0,0, IF( E667+I667 &gt;= MAX((S667/30)*V667, S667*1.2), 0, CEILING( (MAX((S667/30)*V667, S667*1.2) - (E667+I667)) / J667, 1) * J667))</f>
        <v/>
      </c>
      <c r="V667" t="n">
        <v>21</v>
      </c>
      <c r="W667">
        <f>U667/J667</f>
        <v/>
      </c>
    </row>
    <row r="668">
      <c r="A668" t="inlineStr">
        <is>
          <t>FARMACIA OTC IVA</t>
        </is>
      </c>
      <c r="B668" t="n">
        <v>83</v>
      </c>
      <c r="C668" t="inlineStr">
        <is>
          <t>7501300422316</t>
        </is>
      </c>
      <c r="D668" t="inlineStr">
        <is>
          <t xml:space="preserve">DENTAFLOX DENTRIF CTRL DIARIO75ML  SIEGFRIED 1 PZA </t>
        </is>
      </c>
      <c r="E668" t="n">
        <v>1</v>
      </c>
      <c r="F668" t="inlineStr">
        <is>
          <t>Automatico</t>
        </is>
      </c>
      <c r="G668" t="n">
        <v>0.01</v>
      </c>
      <c r="H668" t="n">
        <v>100</v>
      </c>
      <c r="I668" t="n">
        <v>0</v>
      </c>
      <c r="J668" t="n">
        <v>1</v>
      </c>
      <c r="K668" t="inlineStr">
        <is>
          <t>SIEGFRIED</t>
        </is>
      </c>
      <c r="L668" t="n">
        <v>0</v>
      </c>
      <c r="M668" t="n">
        <v>0</v>
      </c>
      <c r="N668" t="n">
        <v>0</v>
      </c>
      <c r="O668" t="n">
        <v>0</v>
      </c>
      <c r="P668" t="n">
        <v>0</v>
      </c>
      <c r="Q668" t="n">
        <v>0</v>
      </c>
      <c r="R668" t="n">
        <v>0</v>
      </c>
      <c r="S668" t="n">
        <v>0</v>
      </c>
      <c r="T668" t="n">
        <v>0</v>
      </c>
      <c r="U668">
        <f>IF(S668&lt;=0,0, IF( E668+I668 &gt;= MAX((S668/30)*V668, S668*1.2), 0, CEILING( (MAX((S668/30)*V668, S668*1.2) - (E668+I668)) / J668, 1) * J668))</f>
        <v/>
      </c>
      <c r="V668" t="n">
        <v>21</v>
      </c>
      <c r="W668">
        <f>U668/J668</f>
        <v/>
      </c>
    </row>
    <row r="669">
      <c r="A669" t="inlineStr">
        <is>
          <t>FARMACIA OTC IVA</t>
        </is>
      </c>
      <c r="B669" t="n">
        <v>83</v>
      </c>
      <c r="C669" t="inlineStr">
        <is>
          <t>7501300422323</t>
        </is>
      </c>
      <c r="D669" t="inlineStr">
        <is>
          <t xml:space="preserve">DENTAFLOX CTROL SEN COLUT 250ML  SIEGFRIED 1 PZA </t>
        </is>
      </c>
      <c r="E669" t="n">
        <v>1</v>
      </c>
      <c r="F669" t="inlineStr">
        <is>
          <t>Automatico</t>
        </is>
      </c>
      <c r="G669" t="n">
        <v>0.01</v>
      </c>
      <c r="H669" t="n">
        <v>100</v>
      </c>
      <c r="I669" t="n">
        <v>0</v>
      </c>
      <c r="J669" t="n">
        <v>1</v>
      </c>
      <c r="K669" t="inlineStr">
        <is>
          <t>SIEGFRIED</t>
        </is>
      </c>
      <c r="L669" t="n">
        <v>0</v>
      </c>
      <c r="M669" t="n">
        <v>0</v>
      </c>
      <c r="N669" t="n">
        <v>0</v>
      </c>
      <c r="O669" t="n">
        <v>0</v>
      </c>
      <c r="P669" t="n">
        <v>0</v>
      </c>
      <c r="Q669" t="n">
        <v>0</v>
      </c>
      <c r="R669" t="n">
        <v>0</v>
      </c>
      <c r="S669" t="n">
        <v>0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21</v>
      </c>
      <c r="W669">
        <f>U669/J669</f>
        <v/>
      </c>
    </row>
    <row r="670">
      <c r="A670" t="inlineStr">
        <is>
          <t>FARMACIA OTC IVA</t>
        </is>
      </c>
      <c r="B670" t="n">
        <v>83</v>
      </c>
      <c r="C670" t="inlineStr">
        <is>
          <t>7501300422330</t>
        </is>
      </c>
      <c r="D670" t="inlineStr">
        <is>
          <t xml:space="preserve">DENTAFLOX CTRL SENSIBILIDAD 75 ML  SIEGFRIED 1 PZA </t>
        </is>
      </c>
      <c r="E670" t="n">
        <v>1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1</v>
      </c>
      <c r="K670" t="inlineStr">
        <is>
          <t>SIEGFRIED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 t="n">
        <v>0</v>
      </c>
      <c r="U670">
        <f>IF(S670&lt;=0,0, IF( E670+I670 &gt;= MAX((S670/30)*V670, S670*1.2), 0, CEILING( (MAX((S670/30)*V670, S670*1.2) - (E670+I670)) / J670, 1) * J670))</f>
        <v/>
      </c>
      <c r="V670" t="n">
        <v>21</v>
      </c>
      <c r="W670">
        <f>U670/J670</f>
        <v/>
      </c>
    </row>
    <row r="671">
      <c r="A671" t="inlineStr">
        <is>
          <t>FARMACIA OTC IVA</t>
        </is>
      </c>
      <c r="B671" t="n">
        <v>83</v>
      </c>
      <c r="C671" t="inlineStr">
        <is>
          <t>8429420256354</t>
        </is>
      </c>
      <c r="D671" t="inlineStr">
        <is>
          <t xml:space="preserve">GEL TOPICO CLORHEXIDINA 0.2% BEXIDENT ENCIAS CUIDADO INTENSIVO ISDIN 50 ML. </t>
        </is>
      </c>
      <c r="E671" t="n">
        <v>1</v>
      </c>
      <c r="F671" t="inlineStr">
        <is>
          <t>Automatico</t>
        </is>
      </c>
      <c r="G671" t="n">
        <v>0.03</v>
      </c>
      <c r="H671" t="n">
        <v>33.33</v>
      </c>
      <c r="I671" t="n">
        <v>0</v>
      </c>
      <c r="J671" t="n">
        <v>1</v>
      </c>
      <c r="K671" t="inlineStr">
        <is>
          <t>ISDIN</t>
        </is>
      </c>
      <c r="L671" t="n">
        <v>0</v>
      </c>
      <c r="M671" t="n">
        <v>0</v>
      </c>
      <c r="N671" t="n">
        <v>0</v>
      </c>
      <c r="O671" t="n">
        <v>0</v>
      </c>
      <c r="P671" t="n">
        <v>1</v>
      </c>
      <c r="Q671" t="n">
        <v>0</v>
      </c>
      <c r="R671" t="n">
        <v>1</v>
      </c>
      <c r="S671" t="n">
        <v>1</v>
      </c>
      <c r="T671" t="n">
        <v>0</v>
      </c>
      <c r="U671">
        <f>IF(S671&lt;=0,0, IF( E671+I671 &gt;= MAX((S671/30)*V671, S671*1.2), 0, CEILING( (MAX((S671/30)*V671, S671*1.2) - (E671+I671)) / J671, 1) * J671))</f>
        <v/>
      </c>
      <c r="V671" t="n">
        <v>21</v>
      </c>
      <c r="W671">
        <f>U671/J671</f>
        <v/>
      </c>
    </row>
    <row r="672">
      <c r="A672" t="inlineStr">
        <is>
          <t>FARMACIA OTC IVA</t>
        </is>
      </c>
      <c r="B672" t="n">
        <v>83</v>
      </c>
      <c r="C672" t="inlineStr">
        <is>
          <t>8429420171763</t>
        </is>
      </c>
      <c r="D672" t="inlineStr">
        <is>
          <t xml:space="preserve">COLUTORIO AFTAS BEXIDENT  ISDIN 120 ML. </t>
        </is>
      </c>
      <c r="E672" t="n">
        <v>1</v>
      </c>
      <c r="F672" t="inlineStr">
        <is>
          <t>Automatico</t>
        </is>
      </c>
      <c r="G672" t="n">
        <v>0.03</v>
      </c>
      <c r="H672" t="n">
        <v>33.33</v>
      </c>
      <c r="I672" t="n">
        <v>0</v>
      </c>
      <c r="J672" t="n">
        <v>1</v>
      </c>
      <c r="K672" t="inlineStr">
        <is>
          <t>ISDIN</t>
        </is>
      </c>
      <c r="L672" t="n">
        <v>0</v>
      </c>
      <c r="M672" t="n">
        <v>0</v>
      </c>
      <c r="N672" t="n">
        <v>0</v>
      </c>
      <c r="O672" t="n">
        <v>0</v>
      </c>
      <c r="P672" t="n">
        <v>1</v>
      </c>
      <c r="Q672" t="n">
        <v>2</v>
      </c>
      <c r="R672" t="n">
        <v>1</v>
      </c>
      <c r="S672" t="n">
        <v>1</v>
      </c>
      <c r="T672" t="n">
        <v>2</v>
      </c>
      <c r="U672">
        <f>IF(S672&lt;=0,0, IF( E672+I672 &gt;= MAX((S672/30)*V672, S672*1.2), 0, CEILING( (MAX((S672/30)*V672, S672*1.2) - (E672+I672)) / J672, 1) * J672))</f>
        <v/>
      </c>
      <c r="V672" t="n">
        <v>21</v>
      </c>
      <c r="W672">
        <f>U672/J672</f>
        <v/>
      </c>
    </row>
    <row r="673">
      <c r="A673" t="inlineStr">
        <is>
          <t>FARMACIA OTC IVA</t>
        </is>
      </c>
      <c r="B673" t="n">
        <v>83</v>
      </c>
      <c r="C673" t="inlineStr">
        <is>
          <t>8429420231207</t>
        </is>
      </c>
      <c r="D673" t="inlineStr">
        <is>
          <t xml:space="preserve">COLUTORIO DIENTES SENSIBLES BEXIDENT 250 ML ISDIN 250 ML. </t>
        </is>
      </c>
      <c r="E673" t="n">
        <v>1</v>
      </c>
      <c r="F673" t="inlineStr">
        <is>
          <t>Automatico</t>
        </is>
      </c>
      <c r="G673" t="n">
        <v>0.01</v>
      </c>
      <c r="H673" t="n">
        <v>100</v>
      </c>
      <c r="I673" t="n">
        <v>0</v>
      </c>
      <c r="J673" t="n">
        <v>1</v>
      </c>
      <c r="K673" t="inlineStr">
        <is>
          <t>ISDIN</t>
        </is>
      </c>
      <c r="L673" t="n">
        <v>0</v>
      </c>
      <c r="M673" t="n">
        <v>0</v>
      </c>
      <c r="N673" t="n">
        <v>0</v>
      </c>
      <c r="O673" t="n">
        <v>0</v>
      </c>
      <c r="P673" t="n">
        <v>1</v>
      </c>
      <c r="Q673" t="n">
        <v>2</v>
      </c>
      <c r="R673" t="n">
        <v>1</v>
      </c>
      <c r="S673" t="n">
        <v>1</v>
      </c>
      <c r="T673" t="n">
        <v>2</v>
      </c>
      <c r="U673">
        <f>IF(S673&lt;=0,0, IF( E673+I673 &gt;= MAX((S673/30)*V673, S673*1.2), 0, CEILING( (MAX((S673/30)*V673, S673*1.2) - (E673+I673)) / J673, 1) * J673))</f>
        <v/>
      </c>
      <c r="V673" t="n">
        <v>21</v>
      </c>
      <c r="W673">
        <f>U673/J673</f>
        <v/>
      </c>
    </row>
    <row r="674">
      <c r="A674" t="inlineStr">
        <is>
          <t>FARMACIA OTC IVA</t>
        </is>
      </c>
      <c r="B674" t="n">
        <v>83</v>
      </c>
      <c r="C674" t="inlineStr">
        <is>
          <t>8429420256361</t>
        </is>
      </c>
      <c r="D674" t="inlineStr">
        <is>
          <t xml:space="preserve">SPRAY ENCIAS TRAT COAD BEXIDENT SPRAY ISDIN 40 ML. </t>
        </is>
      </c>
      <c r="E674" t="n">
        <v>1</v>
      </c>
      <c r="F674" t="inlineStr">
        <is>
          <t>Automatico</t>
        </is>
      </c>
      <c r="G674" t="n">
        <v>0.01</v>
      </c>
      <c r="H674" t="n">
        <v>100</v>
      </c>
      <c r="I674" t="n">
        <v>0</v>
      </c>
      <c r="J674" t="n">
        <v>1</v>
      </c>
      <c r="K674" t="inlineStr">
        <is>
          <t>ISDIN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0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21</v>
      </c>
      <c r="W674">
        <f>U674/J674</f>
        <v/>
      </c>
    </row>
    <row r="675">
      <c r="A675" t="inlineStr">
        <is>
          <t>FARMACIA OTC IVA</t>
        </is>
      </c>
      <c r="B675" t="n">
        <v>83</v>
      </c>
      <c r="C675" t="inlineStr">
        <is>
          <t>7502209290556</t>
        </is>
      </c>
      <c r="D675" t="inlineStr">
        <is>
          <t xml:space="preserve">GELCLAIR GEL SOBRES C/10 ORAL POLIVINILPIRROLIDONA GRUNENTHAL 1 PZA </t>
        </is>
      </c>
      <c r="E675" t="n">
        <v>1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1</v>
      </c>
      <c r="K675" t="inlineStr">
        <is>
          <t>GRUNENTHAL</t>
        </is>
      </c>
      <c r="L675" t="n">
        <v>0</v>
      </c>
      <c r="M675" t="n">
        <v>0</v>
      </c>
      <c r="N675" t="n">
        <v>0</v>
      </c>
      <c r="O675" t="n">
        <v>0</v>
      </c>
      <c r="P675" t="n">
        <v>0</v>
      </c>
      <c r="Q675" t="n">
        <v>0</v>
      </c>
      <c r="R675" t="n">
        <v>0</v>
      </c>
      <c r="S675" t="n">
        <v>0</v>
      </c>
      <c r="T675" t="n">
        <v>0</v>
      </c>
      <c r="U675">
        <f>IF(S675&lt;=0,0, IF( E675+I675 &gt;= MAX((S675/30)*V675, S675*1.2), 0, CEILING( (MAX((S675/30)*V675, S675*1.2) - (E675+I675)) / J675, 1) * J675))</f>
        <v/>
      </c>
      <c r="V675" t="n">
        <v>21</v>
      </c>
      <c r="W675">
        <f>U675/J675</f>
        <v/>
      </c>
    </row>
    <row r="676">
      <c r="A676" t="inlineStr">
        <is>
          <t>FARMACIA OTC IVA</t>
        </is>
      </c>
      <c r="B676" t="n">
        <v>83</v>
      </c>
      <c r="C676" t="inlineStr">
        <is>
          <t>729513132229</t>
        </is>
      </c>
      <c r="D676" t="inlineStr">
        <is>
          <t xml:space="preserve">COLLARIN CERVICAL PROF. MED MATERIAL DE CURACION LE ROY 1 PZA </t>
        </is>
      </c>
      <c r="E676" t="n">
        <v>1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</v>
      </c>
      <c r="K676" t="inlineStr">
        <is>
          <t>LE ROY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 t="n">
        <v>0</v>
      </c>
      <c r="U676">
        <f>IF(S676&lt;=0,0, IF( E676+I676 &gt;= MAX((S676/30)*V676, S676*1.2), 0, CEILING( (MAX((S676/30)*V676, S676*1.2) - (E676+I676)) / J676, 1) * J676))</f>
        <v/>
      </c>
      <c r="V676" t="n">
        <v>18</v>
      </c>
      <c r="W676">
        <f>U676/J676</f>
        <v/>
      </c>
    </row>
    <row r="677">
      <c r="A677" t="inlineStr">
        <is>
          <t>FARMACIA OTC IVA</t>
        </is>
      </c>
      <c r="B677" t="n">
        <v>83</v>
      </c>
      <c r="C677" t="inlineStr">
        <is>
          <t>7502274771479</t>
        </is>
      </c>
      <c r="D677" t="inlineStr">
        <is>
          <t xml:space="preserve">NAILEX FERULA NOCT PIE DERECHO  PISA 1 PZA </t>
        </is>
      </c>
      <c r="E677" t="n">
        <v>1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1</v>
      </c>
      <c r="K677" t="inlineStr">
        <is>
          <t>PISA</t>
        </is>
      </c>
      <c r="L677" t="n">
        <v>0</v>
      </c>
      <c r="M677" t="n">
        <v>0</v>
      </c>
      <c r="N677" t="n">
        <v>0</v>
      </c>
      <c r="O677" t="n">
        <v>0</v>
      </c>
      <c r="P677" t="n">
        <v>1</v>
      </c>
      <c r="Q677" t="n">
        <v>0</v>
      </c>
      <c r="R677" t="n">
        <v>1</v>
      </c>
      <c r="S677" t="n">
        <v>1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18</v>
      </c>
      <c r="W677">
        <f>U677/J677</f>
        <v/>
      </c>
    </row>
    <row r="678">
      <c r="A678" t="inlineStr">
        <is>
          <t>FARMACIA OTC IVA</t>
        </is>
      </c>
      <c r="B678" t="n">
        <v>83</v>
      </c>
      <c r="C678" t="inlineStr">
        <is>
          <t>7502262410151</t>
        </is>
      </c>
      <c r="D678" t="inlineStr">
        <is>
          <t xml:space="preserve">MULETAS ORTOPEDICA ALUMINIO 1 PZA  IDEAS 1 PZA </t>
        </is>
      </c>
      <c r="E678" t="n">
        <v>1</v>
      </c>
      <c r="F678" t="inlineStr">
        <is>
          <t>Automatico</t>
        </is>
      </c>
      <c r="G678" t="n">
        <v>0.06</v>
      </c>
      <c r="H678" t="n">
        <v>16.66</v>
      </c>
      <c r="I678" t="n">
        <v>4</v>
      </c>
      <c r="J678" t="n">
        <v>1</v>
      </c>
      <c r="K678" t="inlineStr">
        <is>
          <t>IDEAS</t>
        </is>
      </c>
      <c r="L678" t="n">
        <v>19.33333333333333</v>
      </c>
      <c r="M678" t="n">
        <v>1.16</v>
      </c>
      <c r="N678" t="n">
        <v>0</v>
      </c>
      <c r="O678" t="n">
        <v>0</v>
      </c>
      <c r="P678" t="n">
        <v>1</v>
      </c>
      <c r="Q678" t="n">
        <v>0</v>
      </c>
      <c r="R678" t="n">
        <v>1</v>
      </c>
      <c r="S678" t="n">
        <v>1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36</v>
      </c>
      <c r="W678">
        <f>U678/J678</f>
        <v/>
      </c>
    </row>
    <row r="679">
      <c r="A679" t="inlineStr">
        <is>
          <t>FARMACIA OTC IVA</t>
        </is>
      </c>
      <c r="B679" t="n">
        <v>83</v>
      </c>
      <c r="C679" t="inlineStr">
        <is>
          <t>7501991760995</t>
        </is>
      </c>
      <c r="D679" t="inlineStr">
        <is>
          <t xml:space="preserve">SILLA PARA BANO CON RESPALDO ALUMINIO IDEAS 1 PZA </t>
        </is>
      </c>
      <c r="E679" t="n">
        <v>1</v>
      </c>
      <c r="F679" t="inlineStr">
        <is>
          <t>Automatico</t>
        </is>
      </c>
      <c r="G679" t="n">
        <v>0</v>
      </c>
      <c r="H679" t="n">
        <v>0</v>
      </c>
      <c r="I679" t="n">
        <v>0</v>
      </c>
      <c r="J679" t="n">
        <v>1</v>
      </c>
      <c r="K679" t="inlineStr">
        <is>
          <t>IDEAS</t>
        </is>
      </c>
      <c r="L679" t="n">
        <v>0</v>
      </c>
      <c r="M679" t="n">
        <v>0</v>
      </c>
      <c r="N679" t="n">
        <v>0</v>
      </c>
      <c r="O679" t="n">
        <v>0</v>
      </c>
      <c r="P679" t="n">
        <v>0</v>
      </c>
      <c r="Q679" t="n">
        <v>0</v>
      </c>
      <c r="R679" t="n">
        <v>0</v>
      </c>
      <c r="S679" t="n">
        <v>0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36</v>
      </c>
      <c r="W679">
        <f>U679/J679</f>
        <v/>
      </c>
    </row>
    <row r="680">
      <c r="A680" t="inlineStr">
        <is>
          <t>FARMACIA OTC IVA</t>
        </is>
      </c>
      <c r="B680" t="n">
        <v>83</v>
      </c>
      <c r="C680" t="inlineStr">
        <is>
          <t>7501991761046</t>
        </is>
      </c>
      <c r="D680" t="inlineStr">
        <is>
          <t xml:space="preserve">BASTON PLEGABLE ALUMINIO IDEAS 1 PZA </t>
        </is>
      </c>
      <c r="E680" t="n">
        <v>1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1</v>
      </c>
      <c r="K680" t="inlineStr">
        <is>
          <t>IDEAS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1</v>
      </c>
      <c r="R680" t="n">
        <v>0</v>
      </c>
      <c r="S680" t="n">
        <v>0</v>
      </c>
      <c r="T680" t="n">
        <v>1</v>
      </c>
      <c r="U680">
        <f>IF(S680&lt;=0,0, IF( E680+I680 &gt;= MAX((S680/30)*V680, S680*1.2), 0, CEILING( (MAX((S680/30)*V680, S680*1.2) - (E680+I680)) / J680, 1) * J680))</f>
        <v/>
      </c>
      <c r="V680" t="n">
        <v>36</v>
      </c>
      <c r="W680">
        <f>U680/J680</f>
        <v/>
      </c>
    </row>
    <row r="681">
      <c r="A681" t="inlineStr">
        <is>
          <t>FARMACIA OTC IVA</t>
        </is>
      </c>
      <c r="B681" t="n">
        <v>83</v>
      </c>
      <c r="C681" t="inlineStr">
        <is>
          <t>7501991761060</t>
        </is>
      </c>
      <c r="D681" t="inlineStr">
        <is>
          <t xml:space="preserve">BASTON 4 APOYOS ALUMINIO IDEAS 1 PZA </t>
        </is>
      </c>
      <c r="E681" t="n">
        <v>1</v>
      </c>
      <c r="F681" t="inlineStr">
        <is>
          <t>Automatico</t>
        </is>
      </c>
      <c r="G681" t="n">
        <v>0</v>
      </c>
      <c r="H681" t="n">
        <v>0</v>
      </c>
      <c r="I681" t="n">
        <v>1</v>
      </c>
      <c r="J681" t="n">
        <v>1</v>
      </c>
      <c r="K681" t="inlineStr">
        <is>
          <t>IDEAS</t>
        </is>
      </c>
      <c r="L681" t="n">
        <v>0</v>
      </c>
      <c r="M681" t="n">
        <v>0</v>
      </c>
      <c r="N681" t="n">
        <v>0</v>
      </c>
      <c r="O681" t="n">
        <v>0</v>
      </c>
      <c r="P681" t="n">
        <v>0</v>
      </c>
      <c r="Q681" t="n">
        <v>0</v>
      </c>
      <c r="R681" t="n">
        <v>0</v>
      </c>
      <c r="S681" t="n">
        <v>0</v>
      </c>
      <c r="T681" t="n">
        <v>0</v>
      </c>
      <c r="U681">
        <f>IF(S681&lt;=0,0, IF( E681+I681 &gt;= MAX((S681/30)*V681, S681*1.2), 0, CEILING( (MAX((S681/30)*V681, S681*1.2) - (E681+I681)) / J681, 1) * J681))</f>
        <v/>
      </c>
      <c r="V681" t="n">
        <v>36</v>
      </c>
      <c r="W681">
        <f>U681/J681</f>
        <v/>
      </c>
    </row>
    <row r="682">
      <c r="A682" t="inlineStr">
        <is>
          <t>FARMACIA OTC IVA</t>
        </is>
      </c>
      <c r="B682" t="n">
        <v>83</v>
      </c>
      <c r="C682" t="inlineStr">
        <is>
          <t>3701427900375</t>
        </is>
      </c>
      <c r="D682" t="inlineStr">
        <is>
          <t xml:space="preserve">PROBIOLOG GG SUP ALIM 10 SB 1.5G  MAYOLY SPLINDER ETICOS 1 PZA </t>
        </is>
      </c>
      <c r="E682" t="n">
        <v>1</v>
      </c>
      <c r="F682" t="inlineStr">
        <is>
          <t>Automatico</t>
        </is>
      </c>
      <c r="G682" t="n">
        <v>0.02</v>
      </c>
      <c r="H682" t="n">
        <v>50</v>
      </c>
      <c r="I682" t="n">
        <v>0</v>
      </c>
      <c r="J682" t="n">
        <v>1</v>
      </c>
      <c r="K682" t="inlineStr">
        <is>
          <t>MAYOLY SPLINDER ETICOS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</v>
      </c>
      <c r="Q682" t="n">
        <v>0</v>
      </c>
      <c r="R682" t="n">
        <v>1</v>
      </c>
      <c r="S682" t="n">
        <v>1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18</v>
      </c>
      <c r="W682">
        <f>U682/J682</f>
        <v/>
      </c>
    </row>
    <row r="683">
      <c r="A683" t="inlineStr">
        <is>
          <t>FARMACIA OTC IVA</t>
        </is>
      </c>
      <c r="B683" t="n">
        <v>83</v>
      </c>
      <c r="C683" t="inlineStr">
        <is>
          <t>7500463150890</t>
        </is>
      </c>
      <c r="D683" t="inlineStr">
        <is>
          <t xml:space="preserve">PROBIOTICOS 50 BILLONES 30 CAPS  BIO B 1 PZA </t>
        </is>
      </c>
      <c r="E683" t="n">
        <v>1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1</v>
      </c>
      <c r="K683" t="inlineStr">
        <is>
          <t>BIO B</t>
        </is>
      </c>
      <c r="L683" t="n">
        <v>0</v>
      </c>
      <c r="M683" t="n">
        <v>0</v>
      </c>
      <c r="N683" t="n">
        <v>0</v>
      </c>
      <c r="O683" t="n">
        <v>0</v>
      </c>
      <c r="P683" t="n">
        <v>1</v>
      </c>
      <c r="Q683" t="n">
        <v>1</v>
      </c>
      <c r="R683" t="n">
        <v>1</v>
      </c>
      <c r="S683" t="n">
        <v>1</v>
      </c>
      <c r="T683" t="n">
        <v>1</v>
      </c>
      <c r="U683">
        <f>IF(S683&lt;=0,0, IF( E683+I683 &gt;= MAX((S683/30)*V683, S683*1.2), 0, CEILING( (MAX((S683/30)*V683, S683*1.2) - (E683+I683)) / J683, 1) * J683))</f>
        <v/>
      </c>
      <c r="V683" t="n">
        <v>18</v>
      </c>
      <c r="W683">
        <f>U683/J683</f>
        <v/>
      </c>
    </row>
    <row r="684">
      <c r="A684" t="inlineStr">
        <is>
          <t>FARMACIA OTC IVA</t>
        </is>
      </c>
      <c r="B684" t="n">
        <v>83</v>
      </c>
      <c r="C684" t="inlineStr">
        <is>
          <t>7501390912599</t>
        </is>
      </c>
      <c r="D684" t="inlineStr">
        <is>
          <t xml:space="preserve">LACTIFLORA FEM CAPS SUPL ALIM ITALMEX 6 PZA </t>
        </is>
      </c>
      <c r="E684" t="n">
        <v>1</v>
      </c>
      <c r="F684" t="inlineStr">
        <is>
          <t>Automatico</t>
        </is>
      </c>
      <c r="G684" t="n">
        <v>0.02</v>
      </c>
      <c r="H684" t="n">
        <v>50</v>
      </c>
      <c r="I684" t="n">
        <v>0</v>
      </c>
      <c r="J684" t="n">
        <v>1</v>
      </c>
      <c r="K684" t="inlineStr">
        <is>
          <t>ITALMEX</t>
        </is>
      </c>
      <c r="L684" t="n">
        <v>0</v>
      </c>
      <c r="M684" t="n">
        <v>0</v>
      </c>
      <c r="N684" t="n">
        <v>0</v>
      </c>
      <c r="O684" t="n">
        <v>0</v>
      </c>
      <c r="P684" t="n">
        <v>1</v>
      </c>
      <c r="Q684" t="n">
        <v>0</v>
      </c>
      <c r="R684" t="n">
        <v>1</v>
      </c>
      <c r="S684" t="n">
        <v>1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18</v>
      </c>
      <c r="W684">
        <f>U684/J684</f>
        <v/>
      </c>
    </row>
    <row r="685">
      <c r="A685" t="inlineStr">
        <is>
          <t>FARMACIA OTC IVA</t>
        </is>
      </c>
      <c r="B685" t="n">
        <v>83</v>
      </c>
      <c r="C685" t="inlineStr">
        <is>
          <t>7503020717505</t>
        </is>
      </c>
      <c r="D685" t="inlineStr">
        <is>
          <t xml:space="preserve">SUPLEMENTO PROBIOTICOS 50 BILLONES 30CAP  PROBIOTIX 1 PZA </t>
        </is>
      </c>
      <c r="E685" t="n">
        <v>1</v>
      </c>
      <c r="F685" t="inlineStr">
        <is>
          <t>Automatico</t>
        </is>
      </c>
      <c r="G685" t="n">
        <v>0</v>
      </c>
      <c r="H685" t="n">
        <v>0</v>
      </c>
      <c r="I685" t="n">
        <v>1</v>
      </c>
      <c r="J685" t="n">
        <v>1</v>
      </c>
      <c r="K685" t="inlineStr">
        <is>
          <t>PROBIOTIX</t>
        </is>
      </c>
      <c r="L685" t="n">
        <v>0</v>
      </c>
      <c r="M685" t="n">
        <v>0</v>
      </c>
      <c r="N685" t="n">
        <v>0</v>
      </c>
      <c r="O685" t="n">
        <v>0</v>
      </c>
      <c r="P685" t="n">
        <v>0</v>
      </c>
      <c r="Q685" t="n">
        <v>0</v>
      </c>
      <c r="R685" t="n">
        <v>0</v>
      </c>
      <c r="S685" t="n">
        <v>0</v>
      </c>
      <c r="T685" t="n">
        <v>0</v>
      </c>
      <c r="U685">
        <f>IF(S685&lt;=0,0, IF( E685+I685 &gt;= MAX((S685/30)*V685, S685*1.2), 0, CEILING( (MAX((S685/30)*V685, S685*1.2) - (E685+I685)) / J685, 1) * J685))</f>
        <v/>
      </c>
      <c r="V685" t="n">
        <v>18</v>
      </c>
      <c r="W685">
        <f>U685/J685</f>
        <v/>
      </c>
    </row>
    <row r="686">
      <c r="A686" t="inlineStr">
        <is>
          <t>FARMACIA OTC IVA</t>
        </is>
      </c>
      <c r="B686" t="n">
        <v>83</v>
      </c>
      <c r="C686" t="inlineStr">
        <is>
          <t>7503024083385</t>
        </is>
      </c>
      <c r="D686" t="inlineStr">
        <is>
          <t xml:space="preserve">PROBIOTICOS GOMITAS SUGAR FREE  OLNATURA 1 PZA </t>
        </is>
      </c>
      <c r="E686" t="n">
        <v>1</v>
      </c>
      <c r="F686" t="inlineStr">
        <is>
          <t>Automatico</t>
        </is>
      </c>
      <c r="G686" t="n">
        <v>0.01</v>
      </c>
      <c r="H686" t="n">
        <v>100</v>
      </c>
      <c r="I686" t="n">
        <v>0</v>
      </c>
      <c r="J686" t="n">
        <v>1</v>
      </c>
      <c r="K686" t="inlineStr">
        <is>
          <t>OLNATURA</t>
        </is>
      </c>
      <c r="L686" t="n">
        <v>0</v>
      </c>
      <c r="M686" t="n">
        <v>0</v>
      </c>
      <c r="N686" t="n">
        <v>0</v>
      </c>
      <c r="O686" t="n">
        <v>0</v>
      </c>
      <c r="P686" t="n">
        <v>1</v>
      </c>
      <c r="Q686" t="n">
        <v>0</v>
      </c>
      <c r="R686" t="n">
        <v>1</v>
      </c>
      <c r="S686" t="n">
        <v>1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18</v>
      </c>
      <c r="W686">
        <f>U686/J686</f>
        <v/>
      </c>
    </row>
    <row r="687">
      <c r="A687" t="inlineStr">
        <is>
          <t>FARMACIA OTC IVA</t>
        </is>
      </c>
      <c r="B687" t="n">
        <v>83</v>
      </c>
      <c r="C687" t="inlineStr">
        <is>
          <t>898440001073</t>
        </is>
      </c>
      <c r="D687" t="inlineStr">
        <is>
          <t xml:space="preserve">SUPLEMENTO QUNOL ULTRA COQ10 100MG 60CAP  HAGERSA 1 PZA </t>
        </is>
      </c>
      <c r="E687" t="n">
        <v>1</v>
      </c>
      <c r="F687" t="inlineStr">
        <is>
          <t>Automatico</t>
        </is>
      </c>
      <c r="G687" t="n">
        <v>0</v>
      </c>
      <c r="H687" t="n">
        <v>0</v>
      </c>
      <c r="I687" t="n">
        <v>0</v>
      </c>
      <c r="J687" t="n">
        <v>1</v>
      </c>
      <c r="K687" t="inlineStr">
        <is>
          <t>HAGERSA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0</v>
      </c>
      <c r="R687" t="n">
        <v>0</v>
      </c>
      <c r="S687" t="n">
        <v>0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18</v>
      </c>
      <c r="W687">
        <f>U687/J687</f>
        <v/>
      </c>
    </row>
    <row r="688">
      <c r="A688" t="inlineStr">
        <is>
          <t>FARMACIA OTC IVA</t>
        </is>
      </c>
      <c r="B688" t="n">
        <v>83</v>
      </c>
      <c r="C688" t="inlineStr">
        <is>
          <t>7501298224442</t>
        </is>
      </c>
      <c r="D688" t="inlineStr">
        <is>
          <t xml:space="preserve">DABEON CAP C30  CONSUMER HEALTH 1 PZA </t>
        </is>
      </c>
      <c r="E688" t="n">
        <v>1</v>
      </c>
      <c r="F688" t="inlineStr">
        <is>
          <t>Automatico</t>
        </is>
      </c>
      <c r="G688" t="n">
        <v>0.01</v>
      </c>
      <c r="H688" t="n">
        <v>100</v>
      </c>
      <c r="I688" t="n">
        <v>0</v>
      </c>
      <c r="J688" t="n">
        <v>1</v>
      </c>
      <c r="K688" t="inlineStr">
        <is>
          <t>CONSUMER HEALTH</t>
        </is>
      </c>
      <c r="L688" t="n">
        <v>0</v>
      </c>
      <c r="M688" t="n">
        <v>0</v>
      </c>
      <c r="N688" t="n">
        <v>0</v>
      </c>
      <c r="O688" t="n">
        <v>0</v>
      </c>
      <c r="P688" t="n">
        <v>1</v>
      </c>
      <c r="Q688" t="n">
        <v>0</v>
      </c>
      <c r="R688" t="n">
        <v>1</v>
      </c>
      <c r="S688" t="n">
        <v>1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FARMACIA OTC IVA</t>
        </is>
      </c>
      <c r="B689" t="n">
        <v>83</v>
      </c>
      <c r="C689" t="inlineStr">
        <is>
          <t>7501390912520</t>
        </is>
      </c>
      <c r="D689" t="inlineStr">
        <is>
          <t xml:space="preserve">ITALVIRON JBE 150ML SPTO JARABE AMINOACIDOS Y VITAMINA B6 ITALMEX 1 PZA </t>
        </is>
      </c>
      <c r="E689" t="n">
        <v>1</v>
      </c>
      <c r="F689" t="inlineStr">
        <is>
          <t>Automatico</t>
        </is>
      </c>
      <c r="G689" t="n">
        <v>0.02</v>
      </c>
      <c r="H689" t="n">
        <v>50</v>
      </c>
      <c r="I689" t="n">
        <v>0</v>
      </c>
      <c r="J689" t="n">
        <v>1</v>
      </c>
      <c r="K689" t="inlineStr">
        <is>
          <t>ITALMEX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 t="n">
        <v>0</v>
      </c>
      <c r="U689">
        <f>IF(S689&lt;=0,0, IF( E689+I689 &gt;= MAX((S689/30)*V689, S689*1.2), 0, CEILING( (MAX((S689/30)*V689, S689*1.2) - (E689+I689)) / J689, 1) * J689))</f>
        <v/>
      </c>
      <c r="V689" t="n">
        <v>18</v>
      </c>
      <c r="W689">
        <f>U689/J689</f>
        <v/>
      </c>
    </row>
    <row r="690">
      <c r="A690" t="inlineStr">
        <is>
          <t>FARMACIA OTC IVA</t>
        </is>
      </c>
      <c r="B690" t="n">
        <v>83</v>
      </c>
      <c r="C690" t="inlineStr">
        <is>
          <t>7501390912551</t>
        </is>
      </c>
      <c r="D690" t="inlineStr">
        <is>
          <t xml:space="preserve">CHOLAL MOD A 10 5ML SPTO ALIM AMPOLLETA 5 ML ITALMEX 1 PZA </t>
        </is>
      </c>
      <c r="E690" t="n">
        <v>1</v>
      </c>
      <c r="F690" t="inlineStr">
        <is>
          <t>Automatico</t>
        </is>
      </c>
      <c r="G690" t="n">
        <v>0.02</v>
      </c>
      <c r="H690" t="n">
        <v>50</v>
      </c>
      <c r="I690" t="n">
        <v>0</v>
      </c>
      <c r="J690" t="n">
        <v>1</v>
      </c>
      <c r="K690" t="inlineStr">
        <is>
          <t>ITALMEX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18</v>
      </c>
      <c r="W690">
        <f>U690/J690</f>
        <v/>
      </c>
    </row>
    <row r="691">
      <c r="A691" t="inlineStr">
        <is>
          <t>FARMACIA OTC IVA</t>
        </is>
      </c>
      <c r="B691" t="n">
        <v>83</v>
      </c>
      <c r="C691" t="inlineStr">
        <is>
          <t>7501390913121</t>
        </is>
      </c>
      <c r="D691" t="inlineStr">
        <is>
          <t xml:space="preserve">ITALVIRON DHA CAJA C/30 CAPSULAS SUP. AL  ITALMEX 1 PZA </t>
        </is>
      </c>
      <c r="E691" t="n">
        <v>1</v>
      </c>
      <c r="F691" t="inlineStr">
        <is>
          <t>Automatico</t>
        </is>
      </c>
      <c r="G691" t="n">
        <v>0.02</v>
      </c>
      <c r="H691" t="n">
        <v>50</v>
      </c>
      <c r="I691" t="n">
        <v>0</v>
      </c>
      <c r="J691" t="n">
        <v>1</v>
      </c>
      <c r="K691" t="inlineStr">
        <is>
          <t>ITALMEX</t>
        </is>
      </c>
      <c r="L691" t="n">
        <v>0</v>
      </c>
      <c r="M691" t="n">
        <v>0</v>
      </c>
      <c r="N691" t="n">
        <v>0</v>
      </c>
      <c r="O691" t="n">
        <v>0</v>
      </c>
      <c r="P691" t="n">
        <v>1</v>
      </c>
      <c r="Q691" t="n">
        <v>1</v>
      </c>
      <c r="R691" t="n">
        <v>1</v>
      </c>
      <c r="S691" t="n">
        <v>1</v>
      </c>
      <c r="T691" t="n">
        <v>1</v>
      </c>
      <c r="U691">
        <f>IF(S691&lt;=0,0, IF( E691+I691 &gt;= MAX((S691/30)*V691, S691*1.2), 0, CEILING( (MAX((S691/30)*V691, S691*1.2) - (E691+I691)) / J691, 1) * J691))</f>
        <v/>
      </c>
      <c r="V691" t="n">
        <v>18</v>
      </c>
      <c r="W691">
        <f>U691/J691</f>
        <v/>
      </c>
    </row>
    <row r="692">
      <c r="A692" t="inlineStr">
        <is>
          <t>FARMACIA OTC IVA</t>
        </is>
      </c>
      <c r="B692" t="n">
        <v>83</v>
      </c>
      <c r="C692" t="inlineStr">
        <is>
          <t>7501871721450</t>
        </is>
      </c>
      <c r="D692" t="inlineStr">
        <is>
          <t xml:space="preserve">ULTRAC SUPL ALIM CAP C30  ASOFARMA 1 PZA </t>
        </is>
      </c>
      <c r="E692" t="n">
        <v>1</v>
      </c>
      <c r="F692" t="inlineStr">
        <is>
          <t>Automatico</t>
        </is>
      </c>
      <c r="G692" t="n">
        <v>0.01</v>
      </c>
      <c r="H692" t="n">
        <v>100</v>
      </c>
      <c r="I692" t="n">
        <v>0</v>
      </c>
      <c r="J692" t="n">
        <v>1</v>
      </c>
      <c r="K692" t="inlineStr">
        <is>
          <t>ASOFARMA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FARMACIA OTC IVA</t>
        </is>
      </c>
      <c r="B693" t="n">
        <v>83</v>
      </c>
      <c r="C693" t="inlineStr">
        <is>
          <t>7502235760108</t>
        </is>
      </c>
      <c r="D693" t="inlineStr">
        <is>
          <t xml:space="preserve">BELLA FEM MATERNAL FCO 60 TABS CALCIO Y ACIDO FOLICO EXELTIS 1 PZA </t>
        </is>
      </c>
      <c r="E693" t="n">
        <v>1</v>
      </c>
      <c r="F693" t="inlineStr">
        <is>
          <t>Automatico</t>
        </is>
      </c>
      <c r="G693" t="n">
        <v>0.03</v>
      </c>
      <c r="H693" t="n">
        <v>33.33</v>
      </c>
      <c r="I693" t="n">
        <v>0</v>
      </c>
      <c r="J693" t="n">
        <v>1</v>
      </c>
      <c r="K693" t="inlineStr">
        <is>
          <t>EXELTIS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</v>
      </c>
      <c r="Q693" t="n">
        <v>1</v>
      </c>
      <c r="R693" t="n">
        <v>1</v>
      </c>
      <c r="S693" t="n">
        <v>1</v>
      </c>
      <c r="T693" t="n">
        <v>1</v>
      </c>
      <c r="U693">
        <f>IF(S693&lt;=0,0, IF( E693+I693 &gt;= MAX((S693/30)*V693, S693*1.2), 0, CEILING( (MAX((S693/30)*V693, S693*1.2) - (E693+I693)) / J693, 1) * J693))</f>
        <v/>
      </c>
      <c r="V693" t="n">
        <v>18</v>
      </c>
      <c r="W693">
        <f>U693/J693</f>
        <v/>
      </c>
    </row>
    <row r="694">
      <c r="A694" t="inlineStr">
        <is>
          <t>FARMACIA OTC IVA</t>
        </is>
      </c>
      <c r="B694" t="n">
        <v>83</v>
      </c>
      <c r="C694" t="inlineStr">
        <is>
          <t>7502235760276</t>
        </is>
      </c>
      <c r="D694" t="inlineStr">
        <is>
          <t xml:space="preserve">TRANSVITAL D SUPALIM 46.83G30CAPS  EXELTIS 1 PZA </t>
        </is>
      </c>
      <c r="E694" t="n">
        <v>1</v>
      </c>
      <c r="F694" t="inlineStr">
        <is>
          <t>Automatico</t>
        </is>
      </c>
      <c r="G694" t="n">
        <v>0.01</v>
      </c>
      <c r="H694" t="n">
        <v>100</v>
      </c>
      <c r="I694" t="n">
        <v>0</v>
      </c>
      <c r="J694" t="n">
        <v>1</v>
      </c>
      <c r="K694" t="inlineStr">
        <is>
          <t>EXELTIS</t>
        </is>
      </c>
      <c r="L694" t="n">
        <v>0</v>
      </c>
      <c r="M694" t="n">
        <v>0</v>
      </c>
      <c r="N694" t="n">
        <v>0</v>
      </c>
      <c r="O694" t="n">
        <v>0</v>
      </c>
      <c r="P694" t="n">
        <v>0</v>
      </c>
      <c r="Q694" t="n">
        <v>0</v>
      </c>
      <c r="R694" t="n">
        <v>0</v>
      </c>
      <c r="S694" t="n">
        <v>0</v>
      </c>
      <c r="T694" t="n">
        <v>0</v>
      </c>
      <c r="U694">
        <f>IF(S694&lt;=0,0, IF( E694+I694 &gt;= MAX((S694/30)*V694, S694*1.2), 0, CEILING( (MAX((S694/30)*V694, S694*1.2) - (E694+I694)) / J694, 1) * J694))</f>
        <v/>
      </c>
      <c r="V694" t="n">
        <v>18</v>
      </c>
      <c r="W694">
        <f>U694/J694</f>
        <v/>
      </c>
    </row>
    <row r="695">
      <c r="A695" t="inlineStr">
        <is>
          <t>FARMACIA OTC IVA</t>
        </is>
      </c>
      <c r="B695" t="n">
        <v>83</v>
      </c>
      <c r="C695" t="inlineStr">
        <is>
          <t>7502242700913</t>
        </is>
      </c>
      <c r="D695" t="inlineStr">
        <is>
          <t xml:space="preserve">MUVMENT 750MG SUP ALIM CONDROITI 60 CAPS  CORNE 1 PZA </t>
        </is>
      </c>
      <c r="E695" t="n">
        <v>1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1</v>
      </c>
      <c r="K695" t="inlineStr">
        <is>
          <t>CORNE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14</v>
      </c>
      <c r="W695">
        <f>U695/J695</f>
        <v/>
      </c>
    </row>
    <row r="696">
      <c r="A696" t="inlineStr">
        <is>
          <t>FARMACIA OTC IVA</t>
        </is>
      </c>
      <c r="B696" t="n">
        <v>83</v>
      </c>
      <c r="C696" t="inlineStr">
        <is>
          <t>7503014492180</t>
        </is>
      </c>
      <c r="D696" t="inlineStr">
        <is>
          <t xml:space="preserve">DRUSEN LAZ SUPL ALIM CPR C30  LAB SIFI 1 PZA </t>
        </is>
      </c>
      <c r="E696" t="n">
        <v>1</v>
      </c>
      <c r="F696" t="inlineStr">
        <is>
          <t>Automatico</t>
        </is>
      </c>
      <c r="G696" t="n">
        <v>0.02</v>
      </c>
      <c r="H696" t="n">
        <v>50</v>
      </c>
      <c r="I696" t="n">
        <v>0</v>
      </c>
      <c r="J696" t="n">
        <v>1</v>
      </c>
      <c r="K696" t="inlineStr">
        <is>
          <t>LAB SIFI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18</v>
      </c>
      <c r="W696">
        <f>U696/J696</f>
        <v/>
      </c>
    </row>
    <row r="697">
      <c r="A697" t="inlineStr">
        <is>
          <t>FARMACIA OTC IVA</t>
        </is>
      </c>
      <c r="B697" t="n">
        <v>83</v>
      </c>
      <c r="C697" t="inlineStr">
        <is>
          <t>7501124183486</t>
        </is>
      </c>
      <c r="D697" t="inlineStr">
        <is>
          <t xml:space="preserve">ACICRAN KIDS SUP ALIM SOB30PVO 1GN  CARNOT 1 PZA </t>
        </is>
      </c>
      <c r="E697" t="n">
        <v>1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</v>
      </c>
      <c r="K697" t="inlineStr">
        <is>
          <t>CARNOT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18</v>
      </c>
      <c r="W697">
        <f>U697/J697</f>
        <v/>
      </c>
    </row>
    <row r="698">
      <c r="A698" t="inlineStr">
        <is>
          <t>FARMACIA OTC IVA</t>
        </is>
      </c>
      <c r="B698" t="n">
        <v>83</v>
      </c>
      <c r="C698" t="inlineStr">
        <is>
          <t>7503006073601</t>
        </is>
      </c>
      <c r="D698" t="inlineStr">
        <is>
          <t xml:space="preserve">COMPLEJO B 500 MG 45 CAPS  ESSENTIAL NUTRITION 1 PZA </t>
        </is>
      </c>
      <c r="E698" t="n">
        <v>1</v>
      </c>
      <c r="F698" t="inlineStr">
        <is>
          <t>Automatico</t>
        </is>
      </c>
      <c r="G698" t="n">
        <v>0.06</v>
      </c>
      <c r="H698" t="n">
        <v>16.66</v>
      </c>
      <c r="I698" t="n">
        <v>1</v>
      </c>
      <c r="J698" t="n">
        <v>1</v>
      </c>
      <c r="K698" t="inlineStr">
        <is>
          <t>ESSENTIAL NUTRITION</t>
        </is>
      </c>
      <c r="L698" t="n">
        <v>1.333333333333332</v>
      </c>
      <c r="M698" t="n">
        <v>0.07999999999999993</v>
      </c>
      <c r="N698" t="n">
        <v>0</v>
      </c>
      <c r="O698" t="n">
        <v>0</v>
      </c>
      <c r="P698" t="n">
        <v>2</v>
      </c>
      <c r="Q698" t="n">
        <v>3</v>
      </c>
      <c r="R698" t="n">
        <v>2</v>
      </c>
      <c r="S698" t="n">
        <v>2</v>
      </c>
      <c r="T698" t="n">
        <v>3</v>
      </c>
      <c r="U698">
        <f>IF(S698&lt;=0,0, IF( E698+I698 &gt;= MAX((S698/30)*V698, S698*1.2), 0, CEILING( (MAX((S698/30)*V698, S698*1.2) - (E698+I698)) / J698, 1) * J698))</f>
        <v/>
      </c>
      <c r="V698" t="n">
        <v>18</v>
      </c>
      <c r="W698">
        <f>U698/J698</f>
        <v/>
      </c>
    </row>
    <row r="699">
      <c r="A699" t="inlineStr">
        <is>
          <t>FARMACIA OTC IVA</t>
        </is>
      </c>
      <c r="B699" t="n">
        <v>83</v>
      </c>
      <c r="C699" t="inlineStr">
        <is>
          <t>763948315574</t>
        </is>
      </c>
      <c r="D699" t="inlineStr">
        <is>
          <t xml:space="preserve">PEARLS 30 CAPS  SCHWABE PHARMA 1 PZA </t>
        </is>
      </c>
      <c r="E699" t="n">
        <v>1</v>
      </c>
      <c r="F699" t="inlineStr">
        <is>
          <t>Automatico</t>
        </is>
      </c>
      <c r="G699" t="n">
        <v>0.02</v>
      </c>
      <c r="H699" t="n">
        <v>50</v>
      </c>
      <c r="I699" t="n">
        <v>0</v>
      </c>
      <c r="J699" t="n">
        <v>1</v>
      </c>
      <c r="K699" t="inlineStr">
        <is>
          <t>SCHWABE PHARMA</t>
        </is>
      </c>
      <c r="L699" t="n">
        <v>0</v>
      </c>
      <c r="M699" t="n">
        <v>0</v>
      </c>
      <c r="N699" t="n">
        <v>0</v>
      </c>
      <c r="O699" t="n">
        <v>0</v>
      </c>
      <c r="P699" t="n">
        <v>1</v>
      </c>
      <c r="Q699" t="n">
        <v>1</v>
      </c>
      <c r="R699" t="n">
        <v>1</v>
      </c>
      <c r="S699" t="n">
        <v>1</v>
      </c>
      <c r="T699" t="n">
        <v>1</v>
      </c>
      <c r="U699">
        <f>IF(S699&lt;=0,0, IF( E699+I699 &gt;= MAX((S699/30)*V699, S699*1.2), 0, CEILING( (MAX((S699/30)*V699, S699*1.2) - (E699+I699)) / J699, 1) * J699))</f>
        <v/>
      </c>
      <c r="V699" t="n">
        <v>18</v>
      </c>
      <c r="W699">
        <f>U699/J699</f>
        <v/>
      </c>
    </row>
    <row r="700">
      <c r="A700" t="inlineStr">
        <is>
          <t>FARMACIA OTC IVA</t>
        </is>
      </c>
      <c r="B700" t="n">
        <v>83</v>
      </c>
      <c r="C700" t="inlineStr">
        <is>
          <t>794356062729</t>
        </is>
      </c>
      <c r="D700" t="inlineStr">
        <is>
          <t xml:space="preserve">SUPLEMENTO RESVERATROL 180 CAPS  B LIFE 1 PZA </t>
        </is>
      </c>
      <c r="E700" t="n">
        <v>1</v>
      </c>
      <c r="F700" t="inlineStr">
        <is>
          <t>Automatico</t>
        </is>
      </c>
      <c r="G700" t="n">
        <v>0</v>
      </c>
      <c r="H700" t="n">
        <v>0</v>
      </c>
      <c r="I700" t="n">
        <v>1</v>
      </c>
      <c r="J700" t="n">
        <v>1</v>
      </c>
      <c r="K700" t="inlineStr">
        <is>
          <t>B LIFE</t>
        </is>
      </c>
      <c r="L700" t="n">
        <v>0</v>
      </c>
      <c r="M700" t="n">
        <v>0</v>
      </c>
      <c r="N700" t="n">
        <v>0</v>
      </c>
      <c r="O700" t="n">
        <v>0</v>
      </c>
      <c r="P700" t="n">
        <v>1</v>
      </c>
      <c r="Q700" t="n">
        <v>3</v>
      </c>
      <c r="R700" t="n">
        <v>1</v>
      </c>
      <c r="S700" t="n">
        <v>1</v>
      </c>
      <c r="T700" t="n">
        <v>3</v>
      </c>
      <c r="U700">
        <f>IF(S700&lt;=0,0, IF( E700+I700 &gt;= MAX((S700/30)*V700, S700*1.2), 0, CEILING( (MAX((S700/30)*V700, S700*1.2) - (E700+I700)) / J700, 1) * J700))</f>
        <v/>
      </c>
      <c r="V700" t="n">
        <v>18</v>
      </c>
      <c r="W700">
        <f>U700/J700</f>
        <v/>
      </c>
    </row>
    <row r="701">
      <c r="A701" t="inlineStr">
        <is>
          <t>FARMACIA OTC IVA</t>
        </is>
      </c>
      <c r="B701" t="n">
        <v>83</v>
      </c>
      <c r="C701" t="inlineStr">
        <is>
          <t>850065168098</t>
        </is>
      </c>
      <c r="D701" t="inlineStr">
        <is>
          <t xml:space="preserve">SUPLEMENTO MYO DCHIRO INOSITOL 240 CAP PLATINUM B LIFE 1 PZA </t>
        </is>
      </c>
      <c r="E701" t="n">
        <v>1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1</v>
      </c>
      <c r="K701" t="inlineStr">
        <is>
          <t>B LIFE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18</v>
      </c>
      <c r="W701">
        <f>U701/J701</f>
        <v/>
      </c>
    </row>
    <row r="702">
      <c r="A702" t="inlineStr">
        <is>
          <t>FARMACIA OTC IVA</t>
        </is>
      </c>
      <c r="B702" t="n">
        <v>83</v>
      </c>
      <c r="C702" t="inlineStr">
        <is>
          <t>5000488104486</t>
        </is>
      </c>
      <c r="D702" t="inlineStr">
        <is>
          <t xml:space="preserve">RESCUE NIGHT SPRAY  HAGERSA 20 ML. </t>
        </is>
      </c>
      <c r="E702" t="n">
        <v>1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1</v>
      </c>
      <c r="K702" t="inlineStr">
        <is>
          <t>HAGERSA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1</v>
      </c>
      <c r="S702" t="n">
        <v>1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18</v>
      </c>
      <c r="W702">
        <f>U702/J702</f>
        <v/>
      </c>
    </row>
    <row r="703">
      <c r="A703" t="inlineStr">
        <is>
          <t>FARMACIA OTC IVA</t>
        </is>
      </c>
      <c r="B703" t="n">
        <v>83</v>
      </c>
      <c r="C703" t="inlineStr">
        <is>
          <t>5000488107012</t>
        </is>
      </c>
      <c r="D703" t="inlineStr">
        <is>
          <t xml:space="preserve">RESCUE NIGHT LIQUID MELTS 28 CAP  HAGERSA 1 PZA </t>
        </is>
      </c>
      <c r="E703" t="n">
        <v>1</v>
      </c>
      <c r="F703" t="inlineStr">
        <is>
          <t>Automatico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HAGERSA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18</v>
      </c>
      <c r="W703">
        <f>U703/J703</f>
        <v/>
      </c>
    </row>
    <row r="704">
      <c r="A704" t="inlineStr">
        <is>
          <t>FARMACIA OTC IVA</t>
        </is>
      </c>
      <c r="B704" t="n">
        <v>83</v>
      </c>
      <c r="C704" t="inlineStr">
        <is>
          <t>7350012552022</t>
        </is>
      </c>
      <c r="D704" t="inlineStr">
        <is>
          <t xml:space="preserve">BIOGAIA LIMA-LIMON TAB10  ABBOTT 1 PZA </t>
        </is>
      </c>
      <c r="E704" t="n">
        <v>1</v>
      </c>
      <c r="F704" t="inlineStr">
        <is>
          <t>Automatico</t>
        </is>
      </c>
      <c r="G704" t="n">
        <v>0.01</v>
      </c>
      <c r="H704" t="n">
        <v>100</v>
      </c>
      <c r="I704" t="n">
        <v>0</v>
      </c>
      <c r="J704" t="n">
        <v>1</v>
      </c>
      <c r="K704" t="inlineStr">
        <is>
          <t>ABBOTT</t>
        </is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18</v>
      </c>
      <c r="W704">
        <f>U704/J704</f>
        <v/>
      </c>
    </row>
    <row r="705">
      <c r="A705" t="inlineStr">
        <is>
          <t>FARMACIA OTC IVA</t>
        </is>
      </c>
      <c r="B705" t="n">
        <v>83</v>
      </c>
      <c r="C705" t="inlineStr">
        <is>
          <t>7500326723636</t>
        </is>
      </c>
      <c r="D705" t="inlineStr">
        <is>
          <t xml:space="preserve">AJO CAPS  BIO B 60 PZA </t>
        </is>
      </c>
      <c r="E705" t="n">
        <v>1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</v>
      </c>
      <c r="K705" t="inlineStr">
        <is>
          <t>BIO B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18</v>
      </c>
      <c r="W705">
        <f>U705/J705</f>
        <v/>
      </c>
    </row>
    <row r="706">
      <c r="A706" t="inlineStr">
        <is>
          <t>FARMACIA OTC IVA</t>
        </is>
      </c>
      <c r="B706" t="n">
        <v>83</v>
      </c>
      <c r="C706" t="inlineStr">
        <is>
          <t>7500462077402</t>
        </is>
      </c>
      <c r="D706" t="inlineStr">
        <is>
          <t xml:space="preserve">SAGABRIN GOTAS SOL  GBS PHARMA 15 ML. </t>
        </is>
      </c>
      <c r="E706" t="n">
        <v>1</v>
      </c>
      <c r="F706" t="inlineStr">
        <is>
          <t>Automatico</t>
        </is>
      </c>
      <c r="G706" t="n">
        <v>0.03</v>
      </c>
      <c r="H706" t="n">
        <v>33.33</v>
      </c>
      <c r="I706" t="n">
        <v>0</v>
      </c>
      <c r="J706" t="n">
        <v>1</v>
      </c>
      <c r="K706" t="inlineStr">
        <is>
          <t>GBS PHARMA</t>
        </is>
      </c>
      <c r="L706" t="n">
        <v>0</v>
      </c>
      <c r="M706" t="n">
        <v>0</v>
      </c>
      <c r="N706" t="n">
        <v>0</v>
      </c>
      <c r="O706" t="n">
        <v>0</v>
      </c>
      <c r="P706" t="n">
        <v>2</v>
      </c>
      <c r="Q706" t="n">
        <v>3</v>
      </c>
      <c r="R706" t="n">
        <v>2</v>
      </c>
      <c r="S706" t="n">
        <v>3</v>
      </c>
      <c r="T706" t="n">
        <v>3</v>
      </c>
      <c r="U706">
        <f>IF(S706&lt;=0,0, IF( E706+I706 &gt;= MAX((S706/30)*V706, S706*1.2), 0, CEILING( (MAX((S706/30)*V706, S706*1.2) - (E706+I706)) / J706, 1) * J706))</f>
        <v/>
      </c>
      <c r="V706" t="n">
        <v>14</v>
      </c>
      <c r="W706">
        <f>U706/J706</f>
        <v/>
      </c>
    </row>
    <row r="707">
      <c r="A707" t="inlineStr">
        <is>
          <t>FARMACIA OTC IVA</t>
        </is>
      </c>
      <c r="B707" t="n">
        <v>83</v>
      </c>
      <c r="C707" t="inlineStr">
        <is>
          <t>7500462108649</t>
        </is>
      </c>
      <c r="D707" t="inlineStr">
        <is>
          <t xml:space="preserve">SUPL ALIM G-NOSITOL 60 SOBRES 2.1G C/U  CONCORDIA- 1 PZA </t>
        </is>
      </c>
      <c r="E707" t="n">
        <v>1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</v>
      </c>
      <c r="K707" t="inlineStr">
        <is>
          <t>CONCORDIA-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22</v>
      </c>
      <c r="W707">
        <f>U707/J707</f>
        <v/>
      </c>
    </row>
    <row r="708">
      <c r="A708" t="inlineStr">
        <is>
          <t>FARMACIA OTC IVA</t>
        </is>
      </c>
      <c r="B708" t="n">
        <v>83</v>
      </c>
      <c r="C708" t="inlineStr">
        <is>
          <t>7500462108656</t>
        </is>
      </c>
      <c r="D708" t="inlineStr">
        <is>
          <t xml:space="preserve">SUPLEMENTO ALIM ENLYS 30CAPS 342MG C/UNA  CONCORDIA- 1 PZA </t>
        </is>
      </c>
      <c r="E708" t="n">
        <v>1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1</v>
      </c>
      <c r="K708" t="inlineStr">
        <is>
          <t>CONCORDIA-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FARMACIA OTC IVA</t>
        </is>
      </c>
      <c r="B709" t="n">
        <v>83</v>
      </c>
      <c r="C709" t="inlineStr">
        <is>
          <t>7500464006547</t>
        </is>
      </c>
      <c r="D709" t="inlineStr">
        <is>
          <t xml:space="preserve">CARBON ACTIVADO EN POLVO  BAM BOO 40 GRS </t>
        </is>
      </c>
      <c r="E709" t="n">
        <v>1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1</v>
      </c>
      <c r="K709" t="inlineStr">
        <is>
          <t>BAM BOO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5</v>
      </c>
      <c r="R709" t="n">
        <v>0</v>
      </c>
      <c r="S709" t="n">
        <v>0</v>
      </c>
      <c r="T709" t="n">
        <v>5</v>
      </c>
      <c r="U709">
        <f>IF(S709&lt;=0,0, IF( E709+I709 &gt;= MAX((S709/30)*V709, S709*1.2), 0, CEILING( (MAX((S709/30)*V709, S709*1.2) - (E709+I709)) / J709, 1) * J709))</f>
        <v/>
      </c>
      <c r="V709" t="n">
        <v>18</v>
      </c>
      <c r="W709">
        <f>U709/J709</f>
        <v/>
      </c>
    </row>
    <row r="710">
      <c r="A710" t="inlineStr">
        <is>
          <t>FARMACIA OTC IVA</t>
        </is>
      </c>
      <c r="B710" t="n">
        <v>83</v>
      </c>
      <c r="C710" t="inlineStr">
        <is>
          <t>7500464824660</t>
        </is>
      </c>
      <c r="D710" t="inlineStr">
        <is>
          <t xml:space="preserve">SUPL ZEEN BRO RELAJACION MAGNESIO 60 CAP  EIYO BROS 1 PZA </t>
        </is>
      </c>
      <c r="E710" t="n">
        <v>1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1</v>
      </c>
      <c r="K710" t="inlineStr">
        <is>
          <t>EIYO BROS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1</v>
      </c>
      <c r="T710" t="n">
        <v>0</v>
      </c>
      <c r="U710">
        <f>IF(S710&lt;=0,0, IF( E710+I710 &gt;= MAX((S710/30)*V710, S710*1.2), 0, CEILING( (MAX((S710/30)*V710, S710*1.2) - (E710+I710)) / J710, 1) * J710))</f>
        <v/>
      </c>
      <c r="V710" t="n">
        <v>18</v>
      </c>
      <c r="W710">
        <f>U710/J710</f>
        <v/>
      </c>
    </row>
    <row r="711">
      <c r="A711" t="inlineStr">
        <is>
          <t>FARMACIA OTC IVA</t>
        </is>
      </c>
      <c r="B711" t="n">
        <v>83</v>
      </c>
      <c r="C711" t="inlineStr">
        <is>
          <t>7501008499580</t>
        </is>
      </c>
      <c r="D711" t="inlineStr">
        <is>
          <t xml:space="preserve">SUPLEMENTO ELEVIT 3-LUTEINA 30 CAPS  BAYER 1 PZA </t>
        </is>
      </c>
      <c r="E711" t="n">
        <v>1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1</v>
      </c>
      <c r="K711" t="inlineStr">
        <is>
          <t>BAYER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18</v>
      </c>
      <c r="W711">
        <f>U711/J711</f>
        <v/>
      </c>
    </row>
    <row r="712">
      <c r="A712" t="inlineStr">
        <is>
          <t>FARMACIA OTC IVA</t>
        </is>
      </c>
      <c r="B712" t="n">
        <v>83</v>
      </c>
      <c r="C712" t="inlineStr">
        <is>
          <t>7501059242609</t>
        </is>
      </c>
      <c r="D712" t="inlineStr">
        <is>
          <t xml:space="preserve">CASEC POLVO SUP ALIM  NESTLELECH 100 GRS </t>
        </is>
      </c>
      <c r="E712" t="n">
        <v>1</v>
      </c>
      <c r="F712" t="inlineStr">
        <is>
          <t>SIN RESURTIDO</t>
        </is>
      </c>
      <c r="G712" t="n">
        <v>0.03</v>
      </c>
      <c r="H712" t="n">
        <v>33.33</v>
      </c>
      <c r="I712" t="n">
        <v>0</v>
      </c>
      <c r="J712" t="n">
        <v>1</v>
      </c>
      <c r="K712" t="inlineStr">
        <is>
          <t>NESTLELECH</t>
        </is>
      </c>
      <c r="L712" t="n">
        <v>0</v>
      </c>
      <c r="M712" t="n">
        <v>0</v>
      </c>
      <c r="N712" t="n">
        <v>0</v>
      </c>
      <c r="O712" t="n">
        <v>0</v>
      </c>
      <c r="P712" t="n">
        <v>3</v>
      </c>
      <c r="Q712" t="n">
        <v>0</v>
      </c>
      <c r="R712" t="n">
        <v>3</v>
      </c>
      <c r="S712" t="n">
        <v>3</v>
      </c>
      <c r="T712" t="n">
        <v>0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FARMACIA OTC IVA</t>
        </is>
      </c>
      <c r="B713" t="n">
        <v>83</v>
      </c>
      <c r="C713" t="inlineStr">
        <is>
          <t>7501070635886</t>
        </is>
      </c>
      <c r="D713" t="inlineStr">
        <is>
          <t xml:space="preserve">META R 3BILLON SUP ALIM 90 CAPS  SANFER 1 PZA </t>
        </is>
      </c>
      <c r="E713" t="n">
        <v>1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1</v>
      </c>
      <c r="K713" t="inlineStr">
        <is>
          <t>SANFER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 t="n">
        <v>0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FARMACIA OTC IVA</t>
        </is>
      </c>
      <c r="B714" t="n">
        <v>83</v>
      </c>
      <c r="C714" t="inlineStr">
        <is>
          <t>7501086315017</t>
        </is>
      </c>
      <c r="D714" t="inlineStr">
        <is>
          <t xml:space="preserve">PRO T FLOR BIFIDOBACTERIUM LOGUM SIEGFRIED RHEIN 10 PZA </t>
        </is>
      </c>
      <c r="E714" t="n">
        <v>1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1</v>
      </c>
      <c r="K714" t="inlineStr">
        <is>
          <t>SIEGFRIED RHEIN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FARMACIA OTC IVA</t>
        </is>
      </c>
      <c r="B715" t="n">
        <v>83</v>
      </c>
      <c r="C715" t="inlineStr">
        <is>
          <t>7501086315024</t>
        </is>
      </c>
      <c r="D715" t="inlineStr">
        <is>
          <t xml:space="preserve">PRO T FLOR C 20 SIEGFRIED RHEIN 20 PZA </t>
        </is>
      </c>
      <c r="E715" t="n">
        <v>1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1</v>
      </c>
      <c r="K715" t="inlineStr">
        <is>
          <t>SIEGFRIED RHEIN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FARMACIA OTC IVA</t>
        </is>
      </c>
      <c r="B716" t="n">
        <v>83</v>
      </c>
      <c r="C716" t="inlineStr">
        <is>
          <t>7501089805058</t>
        </is>
      </c>
      <c r="D716" t="inlineStr">
        <is>
          <t xml:space="preserve">SUPLEMENTO PROT-AGE INOSITOL 30 SOBRES  ARMSTRONG 1 PZA </t>
        </is>
      </c>
      <c r="E716" t="n">
        <v>1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1</v>
      </c>
      <c r="K716" t="inlineStr">
        <is>
          <t>ARMSTRONG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 t="n">
        <v>0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FARMACIA OTC IVA</t>
        </is>
      </c>
      <c r="B717" t="n">
        <v>83</v>
      </c>
      <c r="C717" t="inlineStr">
        <is>
          <t>7501101660740</t>
        </is>
      </c>
      <c r="D717" t="inlineStr">
        <is>
          <t xml:space="preserve">UKN C 60 SPTO  SILANES 1 PZA </t>
        </is>
      </c>
      <c r="E717" t="n">
        <v>1</v>
      </c>
      <c r="F717" t="inlineStr">
        <is>
          <t>Automatico</t>
        </is>
      </c>
      <c r="G717" t="n">
        <v>0.01</v>
      </c>
      <c r="H717" t="n">
        <v>100</v>
      </c>
      <c r="I717" t="n">
        <v>0</v>
      </c>
      <c r="J717" t="n">
        <v>1</v>
      </c>
      <c r="K717" t="inlineStr">
        <is>
          <t>SILANES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2</v>
      </c>
      <c r="R717" t="n">
        <v>0</v>
      </c>
      <c r="S717" t="n">
        <v>0</v>
      </c>
      <c r="T717" t="n">
        <v>2</v>
      </c>
      <c r="U717">
        <f>IF(S717&lt;=0,0, IF( E717+I717 &gt;= MAX((S717/30)*V717, S717*1.2), 0, CEILING( (MAX((S717/30)*V717, S717*1.2) - (E717+I717)) / J717, 1) * J717))</f>
        <v/>
      </c>
      <c r="V717" t="n">
        <v>14</v>
      </c>
      <c r="W717">
        <f>U717/J717</f>
        <v/>
      </c>
    </row>
    <row r="718">
      <c r="A718" t="inlineStr">
        <is>
          <t>FARMACIA OTC IVA</t>
        </is>
      </c>
      <c r="B718" t="n">
        <v>83</v>
      </c>
      <c r="C718" t="inlineStr">
        <is>
          <t>7501124184766</t>
        </is>
      </c>
      <c r="D718" t="inlineStr">
        <is>
          <t xml:space="preserve">LISEFEX SUP ALIM 30 SB PVO  CARNOT 1 PZA </t>
        </is>
      </c>
      <c r="E718" t="n">
        <v>1</v>
      </c>
      <c r="F718" t="inlineStr">
        <is>
          <t>Automatico</t>
        </is>
      </c>
      <c r="G718" t="n">
        <v>0.02</v>
      </c>
      <c r="H718" t="n">
        <v>50</v>
      </c>
      <c r="I718" t="n">
        <v>0</v>
      </c>
      <c r="J718" t="n">
        <v>1</v>
      </c>
      <c r="K718" t="inlineStr">
        <is>
          <t>CARNOT</t>
        </is>
      </c>
      <c r="L718" t="n">
        <v>0</v>
      </c>
      <c r="M718" t="n">
        <v>0</v>
      </c>
      <c r="N718" t="n">
        <v>0</v>
      </c>
      <c r="O718" t="n">
        <v>0</v>
      </c>
      <c r="P718" t="n">
        <v>0</v>
      </c>
      <c r="Q718" t="n">
        <v>1</v>
      </c>
      <c r="R718" t="n">
        <v>0</v>
      </c>
      <c r="S718" t="n">
        <v>0</v>
      </c>
      <c r="T718" t="n">
        <v>1</v>
      </c>
      <c r="U718">
        <f>IF(S718&lt;=0,0, IF( E718+I718 &gt;= MAX((S718/30)*V718, S718*1.2), 0, CEILING( (MAX((S718/30)*V718, S718*1.2) - (E718+I718)) / J718, 1) * J718))</f>
        <v/>
      </c>
      <c r="V718" t="n">
        <v>14</v>
      </c>
      <c r="W718">
        <f>U718/J718</f>
        <v/>
      </c>
    </row>
    <row r="719">
      <c r="A719" t="inlineStr">
        <is>
          <t>FARMACIA OTC IVA</t>
        </is>
      </c>
      <c r="B719" t="n">
        <v>83</v>
      </c>
      <c r="C719" t="inlineStr">
        <is>
          <t>7501124185206</t>
        </is>
      </c>
      <c r="D719" t="inlineStr">
        <is>
          <t xml:space="preserve">LACT 1 CAJA 10 SOBRES CARNOT 1 PZA </t>
        </is>
      </c>
      <c r="E719" t="n">
        <v>1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1</v>
      </c>
      <c r="K719" t="inlineStr">
        <is>
          <t>CARNOT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FARMACIA OTC IVA</t>
        </is>
      </c>
      <c r="B720" t="n">
        <v>83</v>
      </c>
      <c r="C720" t="inlineStr">
        <is>
          <t>7501124185831</t>
        </is>
      </c>
      <c r="D720" t="inlineStr">
        <is>
          <t xml:space="preserve">ENTERONORMA B.VIT S A SUSP 10 AMP  CARNOT 1 PZA </t>
        </is>
      </c>
      <c r="E720" t="n">
        <v>1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1</v>
      </c>
      <c r="K720" t="inlineStr">
        <is>
          <t>CARNOT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FARMACIA OTC IVA</t>
        </is>
      </c>
      <c r="B721" t="n">
        <v>83</v>
      </c>
      <c r="C721" t="inlineStr">
        <is>
          <t>7501249602220</t>
        </is>
      </c>
      <c r="D721" t="inlineStr">
        <is>
          <t xml:space="preserve">GIRANDA 1G SUP ALIM 60 TAB  IFA CELTICS 1 PZA </t>
        </is>
      </c>
      <c r="E721" t="n">
        <v>1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1</v>
      </c>
      <c r="K721" t="inlineStr">
        <is>
          <t>IFA CELTICS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FARMACIA OTC IVA</t>
        </is>
      </c>
      <c r="B722" t="n">
        <v>83</v>
      </c>
      <c r="C722" t="inlineStr">
        <is>
          <t>7501293202742</t>
        </is>
      </c>
      <c r="D722" t="inlineStr">
        <is>
          <t xml:space="preserve">LACIDOFIL SUPLEMENTO ALIMENTICIO 28 SOB  MEDIX 1 PZA </t>
        </is>
      </c>
      <c r="E722" t="n">
        <v>1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1</v>
      </c>
      <c r="K722" t="inlineStr">
        <is>
          <t>MEDIX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FARMACIA OTC IVA</t>
        </is>
      </c>
      <c r="B723" t="n">
        <v>83</v>
      </c>
      <c r="C723" t="inlineStr">
        <is>
          <t>7501299310472</t>
        </is>
      </c>
      <c r="D723" t="inlineStr">
        <is>
          <t xml:space="preserve">PLENAFEM REVITA SUP ALIM 30CAPS  LIOMONT 1 PZA </t>
        </is>
      </c>
      <c r="E723" t="n">
        <v>1</v>
      </c>
      <c r="F723" t="inlineStr">
        <is>
          <t>Automatico</t>
        </is>
      </c>
      <c r="G723" t="n">
        <v>0.02</v>
      </c>
      <c r="H723" t="n">
        <v>50</v>
      </c>
      <c r="I723" t="n">
        <v>0</v>
      </c>
      <c r="J723" t="n">
        <v>1</v>
      </c>
      <c r="K723" t="inlineStr">
        <is>
          <t>LIOMONT</t>
        </is>
      </c>
      <c r="L723" t="n">
        <v>0</v>
      </c>
      <c r="M723" t="n">
        <v>0</v>
      </c>
      <c r="N723" t="n">
        <v>0</v>
      </c>
      <c r="O723" t="n">
        <v>0</v>
      </c>
      <c r="P723" t="n">
        <v>2</v>
      </c>
      <c r="Q723" t="n">
        <v>0</v>
      </c>
      <c r="R723" t="n">
        <v>2</v>
      </c>
      <c r="S723" t="n">
        <v>2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18</v>
      </c>
      <c r="W723">
        <f>U723/J723</f>
        <v/>
      </c>
    </row>
    <row r="724">
      <c r="A724" t="inlineStr">
        <is>
          <t>FARMACIA OTC IVA</t>
        </is>
      </c>
      <c r="B724" t="n">
        <v>83</v>
      </c>
      <c r="C724" t="inlineStr">
        <is>
          <t>7501300421340</t>
        </is>
      </c>
      <c r="D724" t="inlineStr">
        <is>
          <t xml:space="preserve">PROTEFLOR IBS SUP ALIM C/10SOBRE 5G  SIEGFRIED RHEIN 1 PZA </t>
        </is>
      </c>
      <c r="E724" t="n">
        <v>1</v>
      </c>
      <c r="F724" t="inlineStr">
        <is>
          <t>Automatico</t>
        </is>
      </c>
      <c r="G724" t="n">
        <v>0.01</v>
      </c>
      <c r="H724" t="n">
        <v>100</v>
      </c>
      <c r="I724" t="n">
        <v>0</v>
      </c>
      <c r="J724" t="n">
        <v>1</v>
      </c>
      <c r="K724" t="inlineStr">
        <is>
          <t>SIEGFRIED RHEIN</t>
        </is>
      </c>
      <c r="L724" t="n">
        <v>0</v>
      </c>
      <c r="M724" t="n">
        <v>0</v>
      </c>
      <c r="N724" t="n">
        <v>0</v>
      </c>
      <c r="O724" t="n">
        <v>0</v>
      </c>
      <c r="P724" t="n">
        <v>1</v>
      </c>
      <c r="Q724" t="n">
        <v>0</v>
      </c>
      <c r="R724" t="n">
        <v>1</v>
      </c>
      <c r="S724" t="n">
        <v>1</v>
      </c>
      <c r="T724" t="n">
        <v>0</v>
      </c>
      <c r="U724">
        <f>IF(S724&lt;=0,0, IF( E724+I724 &gt;= MAX((S724/30)*V724, S724*1.2), 0, CEILING( (MAX((S724/30)*V724, S724*1.2) - (E724+I724)) / J724, 1) * J724))</f>
        <v/>
      </c>
      <c r="V724" t="n">
        <v>22</v>
      </c>
      <c r="W724">
        <f>U724/J724</f>
        <v/>
      </c>
    </row>
    <row r="725">
      <c r="A725" t="inlineStr">
        <is>
          <t>FARMACIA OTC IVA</t>
        </is>
      </c>
      <c r="B725" t="n">
        <v>83</v>
      </c>
      <c r="C725" t="inlineStr">
        <is>
          <t>7501358100075</t>
        </is>
      </c>
      <c r="D725" t="inlineStr">
        <is>
          <t xml:space="preserve">CONCENTRADO CLOROFILA CLORALIFE 500ML  NARTEX 1 PZA </t>
        </is>
      </c>
      <c r="E725" t="n">
        <v>1</v>
      </c>
      <c r="F725" t="inlineStr">
        <is>
          <t>Automatico</t>
        </is>
      </c>
      <c r="G725" t="n">
        <v>0</v>
      </c>
      <c r="H725" t="n">
        <v>0</v>
      </c>
      <c r="I725" t="n">
        <v>1</v>
      </c>
      <c r="J725" t="n">
        <v>1</v>
      </c>
      <c r="K725" t="inlineStr">
        <is>
          <t>NARTEX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1</v>
      </c>
      <c r="S725" t="n">
        <v>1</v>
      </c>
      <c r="T725" t="n">
        <v>5</v>
      </c>
      <c r="U725">
        <f>IF(S725&lt;=0,0, IF( E725+I725 &gt;= MAX((S725/30)*V725, S725*1.2), 0, CEILING( (MAX((S725/30)*V725, S725*1.2) - (E725+I725)) / J725, 1) * J725))</f>
        <v/>
      </c>
      <c r="V725" t="n">
        <v>18</v>
      </c>
      <c r="W725">
        <f>U725/J725</f>
        <v/>
      </c>
    </row>
    <row r="726">
      <c r="A726" t="inlineStr">
        <is>
          <t>FARMACIA OTC IVA</t>
        </is>
      </c>
      <c r="B726" t="n">
        <v>83</v>
      </c>
      <c r="C726" t="inlineStr">
        <is>
          <t>7501390911219</t>
        </is>
      </c>
      <c r="D726" t="inlineStr">
        <is>
          <t xml:space="preserve">LACTIPAN PED POLVO SOBRES  ITALMEX 6 PZA </t>
        </is>
      </c>
      <c r="E726" t="n">
        <v>1</v>
      </c>
      <c r="F726" t="inlineStr">
        <is>
          <t>Automatico</t>
        </is>
      </c>
      <c r="G726" t="n">
        <v>0.01</v>
      </c>
      <c r="H726" t="n">
        <v>100</v>
      </c>
      <c r="I726" t="n">
        <v>0</v>
      </c>
      <c r="J726" t="n">
        <v>1</v>
      </c>
      <c r="K726" t="inlineStr">
        <is>
          <t>ITALMEX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14</v>
      </c>
      <c r="W726">
        <f>U726/J726</f>
        <v/>
      </c>
    </row>
    <row r="727">
      <c r="A727" t="inlineStr">
        <is>
          <t>FARMACIA OTC IVA</t>
        </is>
      </c>
      <c r="B727" t="n">
        <v>83</v>
      </c>
      <c r="C727" t="inlineStr">
        <is>
          <t>7501390911264</t>
        </is>
      </c>
      <c r="D727" t="inlineStr">
        <is>
          <t xml:space="preserve">LACTIPAN PED POLVO SOBRES  ITALMEX 12 PZA </t>
        </is>
      </c>
      <c r="E727" t="n">
        <v>1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1</v>
      </c>
      <c r="K727" t="inlineStr">
        <is>
          <t>ITALMEX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0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18</v>
      </c>
      <c r="W727">
        <f>U727/J727</f>
        <v/>
      </c>
    </row>
    <row r="728">
      <c r="A728" t="inlineStr">
        <is>
          <t>FARMACIA OTC IVA</t>
        </is>
      </c>
      <c r="B728" t="n">
        <v>83</v>
      </c>
      <c r="C728" t="inlineStr">
        <is>
          <t>7501390914074</t>
        </is>
      </c>
      <c r="D728" t="inlineStr">
        <is>
          <t xml:space="preserve">DERPIL 415MG SUP ALIM  ITALMEX 32 PZA </t>
        </is>
      </c>
      <c r="E728" t="n">
        <v>1</v>
      </c>
      <c r="F728" t="inlineStr">
        <is>
          <t>Automatico</t>
        </is>
      </c>
      <c r="G728" t="n">
        <v>0</v>
      </c>
      <c r="H728" t="n">
        <v>0</v>
      </c>
      <c r="I728" t="n">
        <v>0</v>
      </c>
      <c r="J728" t="n">
        <v>1</v>
      </c>
      <c r="K728" t="inlineStr">
        <is>
          <t>ITALMEX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 t="n">
        <v>0</v>
      </c>
      <c r="U728">
        <f>IF(S728&lt;=0,0, IF( E728+I728 &gt;= MAX((S728/30)*V728, S728*1.2), 0, CEILING( (MAX((S728/30)*V728, S728*1.2) - (E728+I728)) / J728, 1) * J728))</f>
        <v/>
      </c>
      <c r="V728" t="n">
        <v>18</v>
      </c>
      <c r="W728">
        <f>U728/J728</f>
        <v/>
      </c>
    </row>
    <row r="729">
      <c r="A729" t="inlineStr">
        <is>
          <t>FARMACIA OTC IVA</t>
        </is>
      </c>
      <c r="B729" t="n">
        <v>83</v>
      </c>
      <c r="C729" t="inlineStr">
        <is>
          <t>7501390914111</t>
        </is>
      </c>
      <c r="D729" t="inlineStr">
        <is>
          <t xml:space="preserve">LACTIPAN KIDS SUP ALIM SOB 3G  ITALMEX 1 PZA </t>
        </is>
      </c>
      <c r="E729" t="n">
        <v>1</v>
      </c>
      <c r="F729" t="inlineStr">
        <is>
          <t>Automatico</t>
        </is>
      </c>
      <c r="G729" t="n">
        <v>0.01</v>
      </c>
      <c r="H729" t="n">
        <v>100</v>
      </c>
      <c r="I729" t="n">
        <v>0</v>
      </c>
      <c r="J729" t="n">
        <v>1</v>
      </c>
      <c r="K729" t="inlineStr">
        <is>
          <t>ITALMEX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 t="n">
        <v>0</v>
      </c>
      <c r="U729">
        <f>IF(S729&lt;=0,0, IF( E729+I729 &gt;= MAX((S729/30)*V729, S729*1.2), 0, CEILING( (MAX((S729/30)*V729, S729*1.2) - (E729+I729)) / J729, 1) * J729))</f>
        <v/>
      </c>
      <c r="V729" t="n">
        <v>14</v>
      </c>
      <c r="W729">
        <f>U729/J729</f>
        <v/>
      </c>
    </row>
    <row r="730">
      <c r="A730" t="inlineStr">
        <is>
          <t>FARMACIA OTC IVA</t>
        </is>
      </c>
      <c r="B730" t="n">
        <v>83</v>
      </c>
      <c r="C730" t="inlineStr">
        <is>
          <t>7501683001719</t>
        </is>
      </c>
      <c r="D730" t="inlineStr">
        <is>
          <t xml:space="preserve">KRYSTAL NUTRITION MORINGA 180 CAPS KALI NATURA 1 PZA </t>
        </is>
      </c>
      <c r="E730" t="n">
        <v>1</v>
      </c>
      <c r="F730" t="inlineStr">
        <is>
          <t>Automatico</t>
        </is>
      </c>
      <c r="G730" t="n">
        <v>0</v>
      </c>
      <c r="H730" t="n">
        <v>0</v>
      </c>
      <c r="I730" t="n">
        <v>3</v>
      </c>
      <c r="J730" t="n">
        <v>1</v>
      </c>
      <c r="K730" t="inlineStr">
        <is>
          <t>KALI NATURA</t>
        </is>
      </c>
      <c r="L730" t="n">
        <v>0</v>
      </c>
      <c r="M730" t="n">
        <v>0</v>
      </c>
      <c r="N730" t="n">
        <v>0</v>
      </c>
      <c r="O730" t="n">
        <v>0</v>
      </c>
      <c r="P730" t="n">
        <v>1</v>
      </c>
      <c r="Q730" t="n">
        <v>3</v>
      </c>
      <c r="R730" t="n">
        <v>1</v>
      </c>
      <c r="S730" t="n">
        <v>1</v>
      </c>
      <c r="T730" t="n">
        <v>3</v>
      </c>
      <c r="U730">
        <f>IF(S730&lt;=0,0, IF( E730+I730 &gt;= MAX((S730/30)*V730, S730*1.2), 0, CEILING( (MAX((S730/30)*V730, S730*1.2) - (E730+I730)) / J730, 1) * J730))</f>
        <v/>
      </c>
      <c r="V730" t="n">
        <v>18</v>
      </c>
      <c r="W730">
        <f>U730/J730</f>
        <v/>
      </c>
    </row>
    <row r="731">
      <c r="A731" t="inlineStr">
        <is>
          <t>FARMACIA OTC IVA</t>
        </is>
      </c>
      <c r="B731" t="n">
        <v>83</v>
      </c>
      <c r="C731" t="inlineStr">
        <is>
          <t>7502002460965</t>
        </is>
      </c>
      <c r="D731" t="inlineStr">
        <is>
          <t xml:space="preserve">SODIMEL SUPLEM ALIM  COSMIATRIA 30 PZA </t>
        </is>
      </c>
      <c r="E731" t="n">
        <v>1</v>
      </c>
      <c r="F731" t="inlineStr">
        <is>
          <t>Automatico</t>
        </is>
      </c>
      <c r="G731" t="n">
        <v>0.02</v>
      </c>
      <c r="H731" t="n">
        <v>50</v>
      </c>
      <c r="I731" t="n">
        <v>0</v>
      </c>
      <c r="J731" t="n">
        <v>1</v>
      </c>
      <c r="K731" t="inlineStr">
        <is>
          <t>COSMIATRIA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18</v>
      </c>
      <c r="W731">
        <f>U731/J731</f>
        <v/>
      </c>
    </row>
    <row r="732">
      <c r="A732" t="inlineStr">
        <is>
          <t>FARMACIA OTC IVA</t>
        </is>
      </c>
      <c r="B732" t="n">
        <v>83</v>
      </c>
      <c r="C732" t="inlineStr">
        <is>
          <t>7502235760030</t>
        </is>
      </c>
      <c r="D732" t="inlineStr">
        <is>
          <t xml:space="preserve">FERREXEL SUPL ALIM CAP C60  EXELTIS 1 PZA </t>
        </is>
      </c>
      <c r="E732" t="n">
        <v>1</v>
      </c>
      <c r="F732" t="inlineStr">
        <is>
          <t>Automatico</t>
        </is>
      </c>
      <c r="G732" t="n">
        <v>0.03</v>
      </c>
      <c r="H732" t="n">
        <v>33.33</v>
      </c>
      <c r="I732" t="n">
        <v>0</v>
      </c>
      <c r="J732" t="n">
        <v>1</v>
      </c>
      <c r="K732" t="inlineStr">
        <is>
          <t>EXELTIS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</v>
      </c>
      <c r="Q732" t="n">
        <v>0</v>
      </c>
      <c r="R732" t="n">
        <v>1</v>
      </c>
      <c r="S732" t="n">
        <v>1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18</v>
      </c>
      <c r="W732">
        <f>U732/J732</f>
        <v/>
      </c>
    </row>
    <row r="733">
      <c r="A733" t="inlineStr">
        <is>
          <t>FARMACIA OTC IVA</t>
        </is>
      </c>
      <c r="B733" t="n">
        <v>83</v>
      </c>
      <c r="C733" t="inlineStr">
        <is>
          <t>7502235760207</t>
        </is>
      </c>
      <c r="D733" t="inlineStr">
        <is>
          <t xml:space="preserve">VIPLENA SUP ALIM TAB 60  EXELTIS 1 PZA </t>
        </is>
      </c>
      <c r="E733" t="n">
        <v>1</v>
      </c>
      <c r="F733" t="inlineStr">
        <is>
          <t>Automatico</t>
        </is>
      </c>
      <c r="G733" t="n">
        <v>0.01</v>
      </c>
      <c r="H733" t="n">
        <v>100</v>
      </c>
      <c r="I733" t="n">
        <v>0</v>
      </c>
      <c r="J733" t="n">
        <v>1</v>
      </c>
      <c r="K733" t="inlineStr">
        <is>
          <t>EXELTIS</t>
        </is>
      </c>
      <c r="L733" t="n">
        <v>0</v>
      </c>
      <c r="M733" t="n">
        <v>0</v>
      </c>
      <c r="N733" t="n">
        <v>0</v>
      </c>
      <c r="O733" t="n">
        <v>0</v>
      </c>
      <c r="P733" t="n">
        <v>1</v>
      </c>
      <c r="Q733" t="n">
        <v>0</v>
      </c>
      <c r="R733" t="n">
        <v>1</v>
      </c>
      <c r="S733" t="n">
        <v>1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18</v>
      </c>
      <c r="W733">
        <f>U733/J733</f>
        <v/>
      </c>
    </row>
    <row r="734">
      <c r="A734" t="inlineStr">
        <is>
          <t>FARMACIA OTC IVA</t>
        </is>
      </c>
      <c r="B734" t="n">
        <v>83</v>
      </c>
      <c r="C734" t="inlineStr">
        <is>
          <t>7502235760252</t>
        </is>
      </c>
      <c r="D734" t="inlineStr">
        <is>
          <t xml:space="preserve">SIENNA SUPLEMENTO 30 CAPS  EXELTIS 1 PZA </t>
        </is>
      </c>
      <c r="E734" t="n">
        <v>1</v>
      </c>
      <c r="F734" t="inlineStr">
        <is>
          <t>Automatico</t>
        </is>
      </c>
      <c r="G734" t="n">
        <v>0.02</v>
      </c>
      <c r="H734" t="n">
        <v>50</v>
      </c>
      <c r="I734" t="n">
        <v>0</v>
      </c>
      <c r="J734" t="n">
        <v>1</v>
      </c>
      <c r="K734" t="inlineStr">
        <is>
          <t>EXELTIS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18</v>
      </c>
      <c r="W734">
        <f>U734/J734</f>
        <v/>
      </c>
    </row>
    <row r="735">
      <c r="A735" t="inlineStr">
        <is>
          <t>FARMACIA OTC IVA</t>
        </is>
      </c>
      <c r="B735" t="n">
        <v>83</v>
      </c>
      <c r="C735" t="inlineStr">
        <is>
          <t>7502253073815</t>
        </is>
      </c>
      <c r="D735" t="inlineStr">
        <is>
          <t xml:space="preserve">MAGFOR SUP ALIM 30 CAPS LABS ASPEN 1 PZA </t>
        </is>
      </c>
      <c r="E735" t="n">
        <v>1</v>
      </c>
      <c r="F735" t="inlineStr">
        <is>
          <t>Automatico</t>
        </is>
      </c>
      <c r="G735" t="n">
        <v>0.03</v>
      </c>
      <c r="H735" t="n">
        <v>33.33</v>
      </c>
      <c r="I735" t="n">
        <v>0</v>
      </c>
      <c r="J735" t="n">
        <v>1</v>
      </c>
      <c r="K735" t="inlineStr">
        <is>
          <t>ASPEN</t>
        </is>
      </c>
      <c r="L735" t="n">
        <v>0</v>
      </c>
      <c r="M735" t="n">
        <v>0</v>
      </c>
      <c r="N735" t="n">
        <v>0</v>
      </c>
      <c r="O735" t="n">
        <v>0</v>
      </c>
      <c r="P735" t="n">
        <v>1</v>
      </c>
      <c r="Q735" t="n">
        <v>3</v>
      </c>
      <c r="R735" t="n">
        <v>1</v>
      </c>
      <c r="S735" t="n">
        <v>1</v>
      </c>
      <c r="T735" t="n">
        <v>3</v>
      </c>
      <c r="U735">
        <f>IF(S735&lt;=0,0, IF( E735+I735 &gt;= MAX((S735/30)*V735, S735*1.2), 0, CEILING( (MAX((S735/30)*V735, S735*1.2) - (E735+I735)) / J735, 1) * J735))</f>
        <v/>
      </c>
      <c r="V735" t="n">
        <v>18</v>
      </c>
      <c r="W735">
        <f>U735/J735</f>
        <v/>
      </c>
    </row>
    <row r="736">
      <c r="A736" t="inlineStr">
        <is>
          <t>FARMACIA OTC IVA</t>
        </is>
      </c>
      <c r="B736" t="n">
        <v>83</v>
      </c>
      <c r="C736" t="inlineStr">
        <is>
          <t>7502268270209</t>
        </is>
      </c>
      <c r="D736" t="inlineStr">
        <is>
          <t xml:space="preserve">GLUCOSAMINA JUSTFX 90 CAPS JUST FOR YOU  OLNATURA 1 PZA </t>
        </is>
      </c>
      <c r="E736" t="n">
        <v>1</v>
      </c>
      <c r="F736" t="inlineStr">
        <is>
          <t>Automatico</t>
        </is>
      </c>
      <c r="G736" t="n">
        <v>0</v>
      </c>
      <c r="H736" t="n">
        <v>0</v>
      </c>
      <c r="I736" t="n">
        <v>2</v>
      </c>
      <c r="J736" t="n">
        <v>1</v>
      </c>
      <c r="K736" t="inlineStr">
        <is>
          <t>OLNATURA</t>
        </is>
      </c>
      <c r="L736" t="n">
        <v>0</v>
      </c>
      <c r="M736" t="n">
        <v>0</v>
      </c>
      <c r="N736" t="n">
        <v>0</v>
      </c>
      <c r="O736" t="n">
        <v>0</v>
      </c>
      <c r="P736" t="n">
        <v>1</v>
      </c>
      <c r="Q736" t="n">
        <v>0</v>
      </c>
      <c r="R736" t="n">
        <v>1</v>
      </c>
      <c r="S736" t="n">
        <v>1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18</v>
      </c>
      <c r="W736">
        <f>U736/J736</f>
        <v/>
      </c>
    </row>
    <row r="737">
      <c r="A737" t="inlineStr">
        <is>
          <t>FARMACIA OTC IVA</t>
        </is>
      </c>
      <c r="B737" t="n">
        <v>83</v>
      </c>
      <c r="C737" t="inlineStr">
        <is>
          <t>7502293530705</t>
        </is>
      </c>
      <c r="D737" t="inlineStr">
        <is>
          <t xml:space="preserve">SUPL MEZCLA VERDURAS FIBRA FRUTOS ROJOS  BLOOM 145 GRS </t>
        </is>
      </c>
      <c r="E737" t="n">
        <v>1</v>
      </c>
      <c r="F737" t="inlineStr">
        <is>
          <t>Automatico</t>
        </is>
      </c>
      <c r="G737" t="n">
        <v>0.07000000000000001</v>
      </c>
      <c r="H737" t="n">
        <v>14.28</v>
      </c>
      <c r="I737" t="n">
        <v>1</v>
      </c>
      <c r="J737" t="n">
        <v>1</v>
      </c>
      <c r="K737" t="inlineStr">
        <is>
          <t>BLOOM</t>
        </is>
      </c>
      <c r="L737" t="n">
        <v>3.714285714285715</v>
      </c>
      <c r="M737" t="n">
        <v>0.2600000000000001</v>
      </c>
      <c r="N737" t="n">
        <v>0</v>
      </c>
      <c r="O737" t="n">
        <v>0</v>
      </c>
      <c r="P737" t="n">
        <v>1</v>
      </c>
      <c r="Q737" t="n">
        <v>2</v>
      </c>
      <c r="R737" t="n">
        <v>1</v>
      </c>
      <c r="S737" t="n">
        <v>1</v>
      </c>
      <c r="T737" t="n">
        <v>2</v>
      </c>
      <c r="U737">
        <f>IF(S737&lt;=0,0, IF( E737+I737 &gt;= MAX((S737/30)*V737, S737*1.2), 0, CEILING( (MAX((S737/30)*V737, S737*1.2) - (E737+I737)) / J737, 1) * J737))</f>
        <v/>
      </c>
      <c r="V737" t="n">
        <v>18</v>
      </c>
      <c r="W737">
        <f>U737/J737</f>
        <v/>
      </c>
    </row>
    <row r="738">
      <c r="A738" t="inlineStr">
        <is>
          <t>FARMACIA OTC IVA</t>
        </is>
      </c>
      <c r="B738" t="n">
        <v>83</v>
      </c>
      <c r="C738" t="inlineStr">
        <is>
          <t>7502293531665</t>
        </is>
      </c>
      <c r="D738" t="inlineStr">
        <is>
          <t xml:space="preserve">SUPL MEZCLA VERDURAS FIBRA VARIETY PACK 15 SACHETS BLOOM 1 PZA </t>
        </is>
      </c>
      <c r="E738" t="n">
        <v>1</v>
      </c>
      <c r="F738" t="inlineStr">
        <is>
          <t>Automatico</t>
        </is>
      </c>
      <c r="G738" t="n">
        <v>0</v>
      </c>
      <c r="H738" t="n">
        <v>0</v>
      </c>
      <c r="I738" t="n">
        <v>2</v>
      </c>
      <c r="J738" t="n">
        <v>1</v>
      </c>
      <c r="K738" t="inlineStr">
        <is>
          <t>BLOOM</t>
        </is>
      </c>
      <c r="L738" t="n">
        <v>0</v>
      </c>
      <c r="M738" t="n">
        <v>0</v>
      </c>
      <c r="N738" t="n">
        <v>0</v>
      </c>
      <c r="O738" t="n">
        <v>0</v>
      </c>
      <c r="P738" t="n">
        <v>1</v>
      </c>
      <c r="Q738" t="n">
        <v>0</v>
      </c>
      <c r="R738" t="n">
        <v>1</v>
      </c>
      <c r="S738" t="n">
        <v>1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18</v>
      </c>
      <c r="W738">
        <f>U738/J738</f>
        <v/>
      </c>
    </row>
    <row r="739">
      <c r="A739" t="inlineStr">
        <is>
          <t>FARMACIA OTC IVA</t>
        </is>
      </c>
      <c r="B739" t="n">
        <v>83</v>
      </c>
      <c r="C739" t="inlineStr">
        <is>
          <t>7502293531870</t>
        </is>
      </c>
      <c r="D739" t="inlineStr">
        <is>
          <t xml:space="preserve">SUPLEMENTO NAD+ NICOTINAMIDA 60 CAPS  MULTI BLUE 1 PZA </t>
        </is>
      </c>
      <c r="E739" t="n">
        <v>1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1</v>
      </c>
      <c r="K739" t="inlineStr">
        <is>
          <t>MULTI BLUE</t>
        </is>
      </c>
      <c r="L739" t="n">
        <v>0</v>
      </c>
      <c r="M739" t="n">
        <v>0</v>
      </c>
      <c r="N739" t="n">
        <v>0</v>
      </c>
      <c r="O739" t="n">
        <v>0</v>
      </c>
      <c r="P739" t="n">
        <v>2</v>
      </c>
      <c r="Q739" t="n">
        <v>0</v>
      </c>
      <c r="R739" t="n">
        <v>2</v>
      </c>
      <c r="S739" t="n">
        <v>2</v>
      </c>
      <c r="T739" t="n">
        <v>0</v>
      </c>
      <c r="U739">
        <f>IF(S739&lt;=0,0, IF( E739+I739 &gt;= MAX((S739/30)*V739, S739*1.2), 0, CEILING( (MAX((S739/30)*V739, S739*1.2) - (E739+I739)) / J739, 1) * J739))</f>
        <v/>
      </c>
      <c r="V739" t="n">
        <v>18</v>
      </c>
      <c r="W739">
        <f>U739/J739</f>
        <v/>
      </c>
    </row>
    <row r="740">
      <c r="A740" t="inlineStr">
        <is>
          <t>FARMACIA OTC IVA</t>
        </is>
      </c>
      <c r="B740" t="n">
        <v>83</v>
      </c>
      <c r="C740" t="inlineStr">
        <is>
          <t>7503003741572</t>
        </is>
      </c>
      <c r="D740" t="inlineStr">
        <is>
          <t xml:space="preserve">MI FIBRA DIARIA FORTE POLVO FIBRA DIARIA 620 GRS </t>
        </is>
      </c>
      <c r="E740" t="n">
        <v>1</v>
      </c>
      <c r="F740" t="inlineStr">
        <is>
          <t>Automatico</t>
        </is>
      </c>
      <c r="G740" t="n">
        <v>0.21</v>
      </c>
      <c r="H740" t="n">
        <v>4.76</v>
      </c>
      <c r="I740" t="n">
        <v>4</v>
      </c>
      <c r="J740" t="n">
        <v>1</v>
      </c>
      <c r="K740" t="inlineStr">
        <is>
          <t>FIBRA DIARIA</t>
        </is>
      </c>
      <c r="L740" t="n">
        <v>13.23809523809524</v>
      </c>
      <c r="M740" t="n">
        <v>2.78</v>
      </c>
      <c r="N740" t="n">
        <v>0</v>
      </c>
      <c r="O740" t="n">
        <v>0</v>
      </c>
      <c r="P740" t="n">
        <v>0</v>
      </c>
      <c r="Q740" t="n">
        <v>4</v>
      </c>
      <c r="R740" t="n">
        <v>0</v>
      </c>
      <c r="S740" t="n">
        <v>0</v>
      </c>
      <c r="T740" t="n">
        <v>4</v>
      </c>
      <c r="U740">
        <f>IF(S740&lt;=0,0, IF( E740+I740 &gt;= MAX((S740/30)*V740, S740*1.2), 0, CEILING( (MAX((S740/30)*V740, S740*1.2) - (E740+I740)) / J740, 1) * J740))</f>
        <v/>
      </c>
      <c r="V740" t="n">
        <v>18</v>
      </c>
      <c r="W740">
        <f>U740/J740</f>
        <v/>
      </c>
    </row>
    <row r="741">
      <c r="A741" t="inlineStr">
        <is>
          <t>FARMACIA OTC IVA</t>
        </is>
      </c>
      <c r="B741" t="n">
        <v>83</v>
      </c>
      <c r="C741" t="inlineStr">
        <is>
          <t>7503006073083</t>
        </is>
      </c>
      <c r="D741" t="inlineStr">
        <is>
          <t xml:space="preserve">CALCIO &amp; VIT D3 500 MG 60 CAPS  ESSENTIAL NUTRITION 1 PZA </t>
        </is>
      </c>
      <c r="E741" t="n">
        <v>1</v>
      </c>
      <c r="F741" t="inlineStr">
        <is>
          <t>Automatico</t>
        </is>
      </c>
      <c r="G741" t="n">
        <v>0</v>
      </c>
      <c r="H741" t="n">
        <v>0</v>
      </c>
      <c r="I741" t="n">
        <v>1</v>
      </c>
      <c r="J741" t="n">
        <v>1</v>
      </c>
      <c r="K741" t="inlineStr">
        <is>
          <t>ESSENTIAL NUTRITION</t>
        </is>
      </c>
      <c r="L741" t="n">
        <v>0</v>
      </c>
      <c r="M741" t="n">
        <v>0</v>
      </c>
      <c r="N741" t="n">
        <v>0</v>
      </c>
      <c r="O741" t="n">
        <v>0</v>
      </c>
      <c r="P741" t="n">
        <v>2</v>
      </c>
      <c r="Q741" t="n">
        <v>1</v>
      </c>
      <c r="R741" t="n">
        <v>2</v>
      </c>
      <c r="S741" t="n">
        <v>2</v>
      </c>
      <c r="T741" t="n">
        <v>1</v>
      </c>
      <c r="U741">
        <f>IF(S741&lt;=0,0, IF( E741+I741 &gt;= MAX((S741/30)*V741, S741*1.2), 0, CEILING( (MAX((S741/30)*V741, S741*1.2) - (E741+I741)) / J741, 1) * J741))</f>
        <v/>
      </c>
      <c r="V741" t="n">
        <v>18</v>
      </c>
      <c r="W741">
        <f>U741/J741</f>
        <v/>
      </c>
    </row>
    <row r="742">
      <c r="A742" t="inlineStr">
        <is>
          <t>FARMACIA OTC IVA</t>
        </is>
      </c>
      <c r="B742" t="n">
        <v>83</v>
      </c>
      <c r="C742" t="inlineStr">
        <is>
          <t>7503006073526</t>
        </is>
      </c>
      <c r="D742" t="inlineStr">
        <is>
          <t xml:space="preserve">L TRIPTOFANO 5-HTP 60 CAPS DE 500 MG  ESSENTIAL NUTRITION 1 PZA </t>
        </is>
      </c>
      <c r="E742" t="n">
        <v>1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1</v>
      </c>
      <c r="K742" t="inlineStr">
        <is>
          <t>ESSENTIAL NUTRITION</t>
        </is>
      </c>
      <c r="L742" t="n">
        <v>0</v>
      </c>
      <c r="M742" t="n">
        <v>0</v>
      </c>
      <c r="N742" t="n">
        <v>0</v>
      </c>
      <c r="O742" t="n">
        <v>0</v>
      </c>
      <c r="P742" t="n">
        <v>1</v>
      </c>
      <c r="Q742" t="n">
        <v>1</v>
      </c>
      <c r="R742" t="n">
        <v>1</v>
      </c>
      <c r="S742" t="n">
        <v>1</v>
      </c>
      <c r="T742" t="n">
        <v>3</v>
      </c>
      <c r="U742">
        <f>IF(S742&lt;=0,0, IF( E742+I742 &gt;= MAX((S742/30)*V742, S742*1.2), 0, CEILING( (MAX((S742/30)*V742, S742*1.2) - (E742+I742)) / J742, 1) * J742))</f>
        <v/>
      </c>
      <c r="V742" t="n">
        <v>18</v>
      </c>
      <c r="W742">
        <f>U742/J742</f>
        <v/>
      </c>
    </row>
    <row r="743">
      <c r="A743" t="inlineStr">
        <is>
          <t>FARMACIA OTC IVA</t>
        </is>
      </c>
      <c r="B743" t="n">
        <v>83</v>
      </c>
      <c r="C743" t="inlineStr">
        <is>
          <t>7503011360277</t>
        </is>
      </c>
      <c r="D743" t="inlineStr">
        <is>
          <t xml:space="preserve">TE VERDE SHOT T-GREEN HA 30 SOBRES HEALTH ADDICTION NUTIVA 1 PZA </t>
        </is>
      </c>
      <c r="E743" t="n">
        <v>1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1</v>
      </c>
      <c r="K743" t="inlineStr">
        <is>
          <t>NUTIVA</t>
        </is>
      </c>
      <c r="L743" t="n">
        <v>0</v>
      </c>
      <c r="M743" t="n">
        <v>0</v>
      </c>
      <c r="N743" t="n">
        <v>0</v>
      </c>
      <c r="O743" t="n">
        <v>0</v>
      </c>
      <c r="P743" t="n">
        <v>1</v>
      </c>
      <c r="Q743" t="n">
        <v>0</v>
      </c>
      <c r="R743" t="n">
        <v>1</v>
      </c>
      <c r="S743" t="n">
        <v>1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18</v>
      </c>
      <c r="W743">
        <f>U743/J743</f>
        <v/>
      </c>
    </row>
    <row r="744">
      <c r="A744" t="inlineStr">
        <is>
          <t>FARMACIA OTC IVA</t>
        </is>
      </c>
      <c r="B744" t="n">
        <v>83</v>
      </c>
      <c r="C744" t="inlineStr">
        <is>
          <t>7503011360796</t>
        </is>
      </c>
      <c r="D744" t="inlineStr">
        <is>
          <t xml:space="preserve">COLAGENO CREAMER HA 400 G HEALTHADDICTION NUTIVA 300 GRS </t>
        </is>
      </c>
      <c r="E744" t="n">
        <v>1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1</v>
      </c>
      <c r="K744" t="inlineStr">
        <is>
          <t>NUTIVA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 t="n">
        <v>0</v>
      </c>
      <c r="U744">
        <f>IF(S744&lt;=0,0, IF( E744+I744 &gt;= MAX((S744/30)*V744, S744*1.2), 0, CEILING( (MAX((S744/30)*V744, S744*1.2) - (E744+I744)) / J744, 1) * J744))</f>
        <v/>
      </c>
      <c r="V744" t="n">
        <v>18</v>
      </c>
      <c r="W744">
        <f>U744/J744</f>
        <v/>
      </c>
    </row>
    <row r="745">
      <c r="A745" t="inlineStr">
        <is>
          <t>FARMACIA OTC IVA</t>
        </is>
      </c>
      <c r="B745" t="n">
        <v>83</v>
      </c>
      <c r="C745" t="inlineStr">
        <is>
          <t>7503023797917</t>
        </is>
      </c>
      <c r="D745" t="inlineStr">
        <is>
          <t xml:space="preserve">COLÁGENO HIDROLIZADO NARANJA  LIFE 180 450 GRS </t>
        </is>
      </c>
      <c r="E745" t="n">
        <v>1</v>
      </c>
      <c r="F745" t="inlineStr">
        <is>
          <t>Automatico</t>
        </is>
      </c>
      <c r="G745" t="n">
        <v>0.07000000000000001</v>
      </c>
      <c r="H745" t="n">
        <v>14.28</v>
      </c>
      <c r="I745" t="n">
        <v>1</v>
      </c>
      <c r="J745" t="n">
        <v>1</v>
      </c>
      <c r="K745" t="inlineStr">
        <is>
          <t>LIFE 180</t>
        </is>
      </c>
      <c r="L745" t="n">
        <v>3.714285714285715</v>
      </c>
      <c r="M745" t="n">
        <v>0.2600000000000001</v>
      </c>
      <c r="N745" t="n">
        <v>0</v>
      </c>
      <c r="O745" t="n">
        <v>0</v>
      </c>
      <c r="P745" t="n">
        <v>2</v>
      </c>
      <c r="Q745" t="n">
        <v>0</v>
      </c>
      <c r="R745" t="n">
        <v>2</v>
      </c>
      <c r="S745" t="n">
        <v>2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18</v>
      </c>
      <c r="W745">
        <f>U745/J745</f>
        <v/>
      </c>
    </row>
    <row r="746">
      <c r="A746" t="inlineStr">
        <is>
          <t>FARMACIA OTC IVA</t>
        </is>
      </c>
      <c r="B746" t="n">
        <v>83</v>
      </c>
      <c r="C746" t="inlineStr">
        <is>
          <t>7503037756290</t>
        </is>
      </c>
      <c r="D746" t="inlineStr">
        <is>
          <t xml:space="preserve">SUPLEMENTO ZINC SELENIO 60 CAPS  HEALTHADDICTION 1 PZA </t>
        </is>
      </c>
      <c r="E746" t="n">
        <v>1</v>
      </c>
      <c r="F746" t="inlineStr">
        <is>
          <t>Automatico</t>
        </is>
      </c>
      <c r="G746" t="n">
        <v>0</v>
      </c>
      <c r="H746" t="n">
        <v>0</v>
      </c>
      <c r="I746" t="n">
        <v>1</v>
      </c>
      <c r="J746" t="n">
        <v>1</v>
      </c>
      <c r="K746" t="inlineStr">
        <is>
          <t>HEALTHADDICTION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 t="n">
        <v>0</v>
      </c>
      <c r="U746">
        <f>IF(S746&lt;=0,0, IF( E746+I746 &gt;= MAX((S746/30)*V746, S746*1.2), 0, CEILING( (MAX((S746/30)*V746, S746*1.2) - (E746+I746)) / J746, 1) * J746))</f>
        <v/>
      </c>
      <c r="V746" t="n">
        <v>18</v>
      </c>
      <c r="W746">
        <f>U746/J746</f>
        <v/>
      </c>
    </row>
    <row r="747">
      <c r="A747" t="inlineStr">
        <is>
          <t>FARMACIA OTC IVA</t>
        </is>
      </c>
      <c r="B747" t="n">
        <v>83</v>
      </c>
      <c r="C747" t="inlineStr">
        <is>
          <t>7503037757389</t>
        </is>
      </c>
      <c r="D747" t="inlineStr">
        <is>
          <t xml:space="preserve">SUPLEMEN MINERALES MINER COMPLEX 60 CAPS  HEALTHADDICTION 1 PZA </t>
        </is>
      </c>
      <c r="E747" t="n">
        <v>1</v>
      </c>
      <c r="F747" t="inlineStr">
        <is>
          <t>Automatico</t>
        </is>
      </c>
      <c r="G747" t="n">
        <v>0</v>
      </c>
      <c r="H747" t="n">
        <v>0</v>
      </c>
      <c r="I747" t="n">
        <v>1</v>
      </c>
      <c r="J747" t="n">
        <v>1</v>
      </c>
      <c r="K747" t="inlineStr">
        <is>
          <t>HEALTHADDICTION</t>
        </is>
      </c>
      <c r="L747" t="n">
        <v>0</v>
      </c>
      <c r="M747" t="n">
        <v>0</v>
      </c>
      <c r="N747" t="n">
        <v>0</v>
      </c>
      <c r="O747" t="n">
        <v>0</v>
      </c>
      <c r="P747" t="n">
        <v>1</v>
      </c>
      <c r="Q747" t="n">
        <v>1</v>
      </c>
      <c r="R747" t="n">
        <v>1</v>
      </c>
      <c r="S747" t="n">
        <v>1</v>
      </c>
      <c r="T747" t="n">
        <v>2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FARMACIA OTC IVA</t>
        </is>
      </c>
      <c r="B748" t="n">
        <v>83</v>
      </c>
      <c r="C748" t="inlineStr">
        <is>
          <t>7503038209061</t>
        </is>
      </c>
      <c r="D748" t="inlineStr">
        <is>
          <t xml:space="preserve">SUPL CITRATO MAGNESIO CITRA PURE 120 CAP  BIRDMAN 1 PZA </t>
        </is>
      </c>
      <c r="E748" t="n">
        <v>1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</v>
      </c>
      <c r="K748" t="inlineStr">
        <is>
          <t>BIRDMAN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18</v>
      </c>
      <c r="W748">
        <f>U748/J748</f>
        <v/>
      </c>
    </row>
    <row r="749">
      <c r="A749" t="inlineStr">
        <is>
          <t>FARMACIA OTC IVA</t>
        </is>
      </c>
      <c r="B749" t="n">
        <v>83</v>
      </c>
      <c r="C749" t="inlineStr">
        <is>
          <t>7503038209214</t>
        </is>
      </c>
      <c r="D749" t="inlineStr">
        <is>
          <t xml:space="preserve">SUPL MAG TRIFECTA GLIC TREO CITR 90 CAPS  BIRDMAN 1 PZA </t>
        </is>
      </c>
      <c r="E749" t="n">
        <v>1</v>
      </c>
      <c r="F749" t="inlineStr">
        <is>
          <t>Automatico</t>
        </is>
      </c>
      <c r="G749" t="n">
        <v>0</v>
      </c>
      <c r="H749" t="n">
        <v>0</v>
      </c>
      <c r="I749" t="n">
        <v>0</v>
      </c>
      <c r="J749" t="n">
        <v>1</v>
      </c>
      <c r="K749" t="inlineStr">
        <is>
          <t>BIRDMAN</t>
        </is>
      </c>
      <c r="L749" t="n">
        <v>0</v>
      </c>
      <c r="M749" t="n">
        <v>0</v>
      </c>
      <c r="N749" t="n">
        <v>0</v>
      </c>
      <c r="O749" t="n">
        <v>0</v>
      </c>
      <c r="P749" t="n">
        <v>2</v>
      </c>
      <c r="Q749" t="n">
        <v>0</v>
      </c>
      <c r="R749" t="n">
        <v>2</v>
      </c>
      <c r="S749" t="n">
        <v>2</v>
      </c>
      <c r="T749" t="n">
        <v>0</v>
      </c>
      <c r="U749">
        <f>IF(S749&lt;=0,0, IF( E749+I749 &gt;= MAX((S749/30)*V749, S749*1.2), 0, CEILING( (MAX((S749/30)*V749, S749*1.2) - (E749+I749)) / J749, 1) * J749))</f>
        <v/>
      </c>
      <c r="V749" t="n">
        <v>18</v>
      </c>
      <c r="W749">
        <f>U749/J749</f>
        <v/>
      </c>
    </row>
    <row r="750">
      <c r="A750" t="inlineStr">
        <is>
          <t>FARMACIA OTC IVA</t>
        </is>
      </c>
      <c r="B750" t="n">
        <v>83</v>
      </c>
      <c r="C750" t="inlineStr">
        <is>
          <t>7503038209887</t>
        </is>
      </c>
      <c r="D750" t="inlineStr">
        <is>
          <t xml:space="preserve">SUPLEMENTO RESVERATROL 45 CAPS  BIRDMAN 1 PZA </t>
        </is>
      </c>
      <c r="E750" t="n">
        <v>1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</v>
      </c>
      <c r="K750" t="inlineStr">
        <is>
          <t>BIRDMAN</t>
        </is>
      </c>
      <c r="L750" t="n">
        <v>0</v>
      </c>
      <c r="M750" t="n">
        <v>0</v>
      </c>
      <c r="N750" t="n">
        <v>0</v>
      </c>
      <c r="O750" t="n">
        <v>0</v>
      </c>
      <c r="P750" t="n">
        <v>1</v>
      </c>
      <c r="Q750" t="n">
        <v>0</v>
      </c>
      <c r="R750" t="n">
        <v>1</v>
      </c>
      <c r="S750" t="n">
        <v>1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18</v>
      </c>
      <c r="W750">
        <f>U750/J750</f>
        <v/>
      </c>
    </row>
    <row r="751">
      <c r="A751" t="inlineStr">
        <is>
          <t>FARMACIA OTC IVA</t>
        </is>
      </c>
      <c r="B751" t="n">
        <v>83</v>
      </c>
      <c r="C751" t="inlineStr">
        <is>
          <t>7503040096413</t>
        </is>
      </c>
      <c r="D751" t="inlineStr">
        <is>
          <t xml:space="preserve">COLÁGENO HIDROLIZADO PURO  LIFE 180 300 GRS </t>
        </is>
      </c>
      <c r="E751" t="n">
        <v>1</v>
      </c>
      <c r="F751" t="inlineStr">
        <is>
          <t>Automatico</t>
        </is>
      </c>
      <c r="G751" t="n">
        <v>0</v>
      </c>
      <c r="H751" t="n">
        <v>0</v>
      </c>
      <c r="I751" t="n">
        <v>0</v>
      </c>
      <c r="J751" t="n">
        <v>1</v>
      </c>
      <c r="K751" t="inlineStr">
        <is>
          <t>LIFE 180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 t="n">
        <v>0</v>
      </c>
      <c r="U751">
        <f>IF(S751&lt;=0,0, IF( E751+I751 &gt;= MAX((S751/30)*V751, S751*1.2), 0, CEILING( (MAX((S751/30)*V751, S751*1.2) - (E751+I751)) / J751, 1) * J751))</f>
        <v/>
      </c>
      <c r="V751" t="n">
        <v>18</v>
      </c>
      <c r="W751">
        <f>U751/J751</f>
        <v/>
      </c>
    </row>
    <row r="752">
      <c r="A752" t="inlineStr">
        <is>
          <t>FARMACIA OTC IVA</t>
        </is>
      </c>
      <c r="B752" t="n">
        <v>83</v>
      </c>
      <c r="C752" t="inlineStr">
        <is>
          <t>7506241701087</t>
        </is>
      </c>
      <c r="D752" t="inlineStr">
        <is>
          <t xml:space="preserve">QUERCENTINA 40 TABS 500 MG  ESSENTIAL NUTRITION 1 PZA </t>
        </is>
      </c>
      <c r="E752" t="n">
        <v>1</v>
      </c>
      <c r="F752" t="inlineStr">
        <is>
          <t>Automatico</t>
        </is>
      </c>
      <c r="G752" t="n">
        <v>0</v>
      </c>
      <c r="H752" t="n">
        <v>0</v>
      </c>
      <c r="I752" t="n">
        <v>0</v>
      </c>
      <c r="J752" t="n">
        <v>1</v>
      </c>
      <c r="K752" t="inlineStr">
        <is>
          <t>ESSENTIAL NUTRITION</t>
        </is>
      </c>
      <c r="L752" t="n">
        <v>0</v>
      </c>
      <c r="M752" t="n">
        <v>0</v>
      </c>
      <c r="N752" t="n">
        <v>0</v>
      </c>
      <c r="O752" t="n">
        <v>0</v>
      </c>
      <c r="P752" t="n">
        <v>1</v>
      </c>
      <c r="Q752" t="n">
        <v>0</v>
      </c>
      <c r="R752" t="n">
        <v>1</v>
      </c>
      <c r="S752" t="n">
        <v>1</v>
      </c>
      <c r="T752" t="n">
        <v>0</v>
      </c>
      <c r="U752">
        <f>IF(S752&lt;=0,0, IF( E752+I752 &gt;= MAX((S752/30)*V752, S752*1.2), 0, CEILING( (MAX((S752/30)*V752, S752*1.2) - (E752+I752)) / J752, 1) * J752))</f>
        <v/>
      </c>
      <c r="V752" t="n">
        <v>18</v>
      </c>
      <c r="W752">
        <f>U752/J752</f>
        <v/>
      </c>
    </row>
    <row r="753">
      <c r="A753" t="inlineStr">
        <is>
          <t>FARMACIA OTC IVA</t>
        </is>
      </c>
      <c r="B753" t="n">
        <v>83</v>
      </c>
      <c r="C753" t="inlineStr">
        <is>
          <t>7506400900009</t>
        </is>
      </c>
      <c r="D753" t="inlineStr">
        <is>
          <t xml:space="preserve">SUPLEMENTO VAVIG LACTOBACILLUS 30 CAP  COLUMBIA 1 PZA </t>
        </is>
      </c>
      <c r="E753" t="n">
        <v>1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1</v>
      </c>
      <c r="K753" t="inlineStr">
        <is>
          <t>COLUMBIA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FARMACIA OTC IVA</t>
        </is>
      </c>
      <c r="B754" t="n">
        <v>83</v>
      </c>
      <c r="C754" t="inlineStr">
        <is>
          <t>7506400900191</t>
        </is>
      </c>
      <c r="D754" t="inlineStr">
        <is>
          <t xml:space="preserve">SUPLEMENTO MICROBIOT PEDIATRICO 8ML  COLUMBIA 1 PZA </t>
        </is>
      </c>
      <c r="E754" t="n">
        <v>1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1</v>
      </c>
      <c r="K754" t="inlineStr">
        <is>
          <t>COLUMBIA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FARMACIA OTC IVA</t>
        </is>
      </c>
      <c r="B755" t="n">
        <v>83</v>
      </c>
      <c r="C755" t="inlineStr">
        <is>
          <t>7506400900399</t>
        </is>
      </c>
      <c r="D755" t="inlineStr">
        <is>
          <t xml:space="preserve">MICROBIOT SUP ALIM 14 CAPS  COLUMBIA 1 PZA </t>
        </is>
      </c>
      <c r="E755" t="n">
        <v>1</v>
      </c>
      <c r="F755" t="inlineStr">
        <is>
          <t>Automatico</t>
        </is>
      </c>
      <c r="G755" t="n">
        <v>0.01</v>
      </c>
      <c r="H755" t="n">
        <v>100</v>
      </c>
      <c r="I755" t="n">
        <v>0</v>
      </c>
      <c r="J755" t="n">
        <v>1</v>
      </c>
      <c r="K755" t="inlineStr">
        <is>
          <t>COLUMBIA</t>
        </is>
      </c>
      <c r="L755" t="n">
        <v>0</v>
      </c>
      <c r="M755" t="n">
        <v>0</v>
      </c>
      <c r="N755" t="n">
        <v>0</v>
      </c>
      <c r="O755" t="n">
        <v>0</v>
      </c>
      <c r="P755" t="n">
        <v>2</v>
      </c>
      <c r="Q755" t="n">
        <v>0</v>
      </c>
      <c r="R755" t="n">
        <v>2</v>
      </c>
      <c r="S755" t="n">
        <v>2</v>
      </c>
      <c r="T755" t="n">
        <v>0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FARMACIA OTC IVA</t>
        </is>
      </c>
      <c r="B756" t="n">
        <v>83</v>
      </c>
      <c r="C756" t="inlineStr">
        <is>
          <t>7506400900672</t>
        </is>
      </c>
      <c r="D756" t="inlineStr">
        <is>
          <t xml:space="preserve">SUPLEMENTO BACFIL MANDARINA 30 SOBRES  COLUMBIA 1 PZA </t>
        </is>
      </c>
      <c r="E756" t="n">
        <v>1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1</v>
      </c>
      <c r="K756" t="inlineStr">
        <is>
          <t>COLUMBIA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 t="n">
        <v>0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FARMACIA OTC IVA</t>
        </is>
      </c>
      <c r="B757" t="n">
        <v>83</v>
      </c>
      <c r="C757" t="inlineStr">
        <is>
          <t>7506400900689</t>
        </is>
      </c>
      <c r="D757" t="inlineStr">
        <is>
          <t xml:space="preserve">SUPLEMENTO FORTAC VAINILLA 30 SOBRES  COLUMBIA 1 PZA </t>
        </is>
      </c>
      <c r="E757" t="n">
        <v>1</v>
      </c>
      <c r="F757" t="inlineStr">
        <is>
          <t>Automatico</t>
        </is>
      </c>
      <c r="G757" t="n">
        <v>0</v>
      </c>
      <c r="H757" t="n">
        <v>0</v>
      </c>
      <c r="I757" t="n">
        <v>0</v>
      </c>
      <c r="J757" t="n">
        <v>1</v>
      </c>
      <c r="K757" t="inlineStr">
        <is>
          <t>COLUMBIA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0</v>
      </c>
      <c r="R757" t="n">
        <v>0</v>
      </c>
      <c r="S757" t="n">
        <v>0</v>
      </c>
      <c r="T757" t="n">
        <v>0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FARMACIA OTC IVA</t>
        </is>
      </c>
      <c r="B758" t="n">
        <v>83</v>
      </c>
      <c r="C758" t="inlineStr">
        <is>
          <t>7506400900740</t>
        </is>
      </c>
      <c r="D758" t="inlineStr">
        <is>
          <t xml:space="preserve">DINAFORT 500MG SUP ALIM 30CAPSULAS  COLUMBIA 1 PZA </t>
        </is>
      </c>
      <c r="E758" t="n">
        <v>1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1</v>
      </c>
      <c r="K758" t="inlineStr">
        <is>
          <t>COLUMBIA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FARMACIA OTC IVA</t>
        </is>
      </c>
      <c r="B759" t="n">
        <v>83</v>
      </c>
      <c r="C759" t="inlineStr">
        <is>
          <t>7506400900832</t>
        </is>
      </c>
      <c r="D759" t="inlineStr">
        <is>
          <t xml:space="preserve">STETIKAL SUP ALIM FCO 60 CAPS  COLUMBIA 1 PZA </t>
        </is>
      </c>
      <c r="E759" t="n">
        <v>1</v>
      </c>
      <c r="F759" t="inlineStr">
        <is>
          <t>Automatico</t>
        </is>
      </c>
      <c r="G759" t="n">
        <v>0.01</v>
      </c>
      <c r="H759" t="n">
        <v>100</v>
      </c>
      <c r="I759" t="n">
        <v>0</v>
      </c>
      <c r="J759" t="n">
        <v>1</v>
      </c>
      <c r="K759" t="inlineStr">
        <is>
          <t>COLUMBIA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FARMACIA OTC IVA</t>
        </is>
      </c>
      <c r="B760" t="n">
        <v>83</v>
      </c>
      <c r="C760" t="inlineStr">
        <is>
          <t>7506400900887</t>
        </is>
      </c>
      <c r="D760" t="inlineStr">
        <is>
          <t xml:space="preserve">SUPLEMENTO LUCEBIOT VAINILLA 30X3G  COLUMBIA 1 PZA </t>
        </is>
      </c>
      <c r="E760" t="n">
        <v>1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1</v>
      </c>
      <c r="K760" t="inlineStr">
        <is>
          <t>COLUMBIA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FARMACIA OTC IVA</t>
        </is>
      </c>
      <c r="B761" t="n">
        <v>83</v>
      </c>
      <c r="C761" t="inlineStr">
        <is>
          <t>7506462800408</t>
        </is>
      </c>
      <c r="D761" t="inlineStr">
        <is>
          <t xml:space="preserve">SUPLEMENTO CITRATO MAGNESIO 90 CAP  NUTRAVIA 1 PZA </t>
        </is>
      </c>
      <c r="E761" t="n">
        <v>1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1</v>
      </c>
      <c r="K761" t="inlineStr">
        <is>
          <t>NUTRAVIA</t>
        </is>
      </c>
      <c r="L761" t="n">
        <v>0</v>
      </c>
      <c r="M761" t="n">
        <v>0</v>
      </c>
      <c r="N761" t="n">
        <v>0</v>
      </c>
      <c r="O761" t="n">
        <v>0</v>
      </c>
      <c r="P761" t="n">
        <v>0</v>
      </c>
      <c r="Q761" t="n">
        <v>0</v>
      </c>
      <c r="R761" t="n">
        <v>0</v>
      </c>
      <c r="S761" t="n">
        <v>0</v>
      </c>
      <c r="T761" t="n">
        <v>0</v>
      </c>
      <c r="U761">
        <f>IF(S761&lt;=0,0, IF( E761+I761 &gt;= MAX((S761/30)*V761, S761*1.2), 0, CEILING( (MAX((S761/30)*V761, S761*1.2) - (E761+I761)) / J761, 1) * J761))</f>
        <v/>
      </c>
      <c r="V761" t="n">
        <v>18</v>
      </c>
      <c r="W761">
        <f>U761/J761</f>
        <v/>
      </c>
    </row>
    <row r="762">
      <c r="A762" t="inlineStr">
        <is>
          <t>FARMACIA OTC IVA</t>
        </is>
      </c>
      <c r="B762" t="n">
        <v>83</v>
      </c>
      <c r="C762" t="inlineStr">
        <is>
          <t>7508006182490</t>
        </is>
      </c>
      <c r="D762" t="inlineStr">
        <is>
          <t xml:space="preserve">CUTERAL TAB C30  PANALAB 1 PZA </t>
        </is>
      </c>
      <c r="E762" t="n">
        <v>1</v>
      </c>
      <c r="F762" t="inlineStr">
        <is>
          <t>Automatico</t>
        </is>
      </c>
      <c r="G762" t="n">
        <v>0.01</v>
      </c>
      <c r="H762" t="n">
        <v>100</v>
      </c>
      <c r="I762" t="n">
        <v>0</v>
      </c>
      <c r="J762" t="n">
        <v>1</v>
      </c>
      <c r="K762" t="inlineStr">
        <is>
          <t>PANALAB</t>
        </is>
      </c>
      <c r="L762" t="n">
        <v>0</v>
      </c>
      <c r="M762" t="n">
        <v>0</v>
      </c>
      <c r="N762" t="n">
        <v>0</v>
      </c>
      <c r="O762" t="n">
        <v>0</v>
      </c>
      <c r="P762" t="n">
        <v>1</v>
      </c>
      <c r="Q762" t="n">
        <v>2</v>
      </c>
      <c r="R762" t="n">
        <v>1</v>
      </c>
      <c r="S762" t="n">
        <v>1</v>
      </c>
      <c r="T762" t="n">
        <v>2</v>
      </c>
      <c r="U762">
        <f>IF(S762&lt;=0,0, IF( E762+I762 &gt;= MAX((S762/30)*V762, S762*1.2), 0, CEILING( (MAX((S762/30)*V762, S762*1.2) - (E762+I762)) / J762, 1) * J762))</f>
        <v/>
      </c>
      <c r="V762" t="n">
        <v>18</v>
      </c>
      <c r="W762">
        <f>U762/J762</f>
        <v/>
      </c>
    </row>
    <row r="763">
      <c r="A763" t="inlineStr">
        <is>
          <t>FARMACIA OTC IVA</t>
        </is>
      </c>
      <c r="B763" t="n">
        <v>83</v>
      </c>
      <c r="C763" t="inlineStr">
        <is>
          <t>8020030000155</t>
        </is>
      </c>
      <c r="D763" t="inlineStr">
        <is>
          <t xml:space="preserve">SINAIR SUP ALIM EUCALIPTO 30 TAB  ALFASIGMA 1 PZA </t>
        </is>
      </c>
      <c r="E763" t="n">
        <v>1</v>
      </c>
      <c r="F763" t="inlineStr">
        <is>
          <t>Automatico</t>
        </is>
      </c>
      <c r="G763" t="n">
        <v>0.03</v>
      </c>
      <c r="H763" t="n">
        <v>33.33</v>
      </c>
      <c r="I763" t="n">
        <v>0</v>
      </c>
      <c r="J763" t="n">
        <v>1</v>
      </c>
      <c r="K763" t="inlineStr">
        <is>
          <t>ALFASIGMA</t>
        </is>
      </c>
      <c r="L763" t="n">
        <v>0</v>
      </c>
      <c r="M763" t="n">
        <v>0</v>
      </c>
      <c r="N763" t="n">
        <v>0</v>
      </c>
      <c r="O763" t="n">
        <v>0</v>
      </c>
      <c r="P763" t="n">
        <v>1</v>
      </c>
      <c r="Q763" t="n">
        <v>0</v>
      </c>
      <c r="R763" t="n">
        <v>1</v>
      </c>
      <c r="S763" t="n">
        <v>1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FARMACIA OTC IVA</t>
        </is>
      </c>
      <c r="B764" t="n">
        <v>83</v>
      </c>
      <c r="C764" t="inlineStr">
        <is>
          <t>8020030000766</t>
        </is>
      </c>
      <c r="D764" t="inlineStr">
        <is>
          <t xml:space="preserve">ZIR FOS NC SUP ALIM 30SOBRE 3G POLVO  ALFA WASSERMANN 1 PZA </t>
        </is>
      </c>
      <c r="E764" t="n">
        <v>1</v>
      </c>
      <c r="F764" t="inlineStr">
        <is>
          <t>Automatico</t>
        </is>
      </c>
      <c r="G764" t="n">
        <v>0.01</v>
      </c>
      <c r="H764" t="n">
        <v>100</v>
      </c>
      <c r="I764" t="n">
        <v>0</v>
      </c>
      <c r="J764" t="n">
        <v>1</v>
      </c>
      <c r="K764" t="inlineStr">
        <is>
          <t>ALFA WASSERMANN</t>
        </is>
      </c>
      <c r="L764" t="n">
        <v>0</v>
      </c>
      <c r="M764" t="n">
        <v>0</v>
      </c>
      <c r="N764" t="n">
        <v>0</v>
      </c>
      <c r="O764" t="n">
        <v>0</v>
      </c>
      <c r="P764" t="n">
        <v>2</v>
      </c>
      <c r="Q764" t="n">
        <v>0</v>
      </c>
      <c r="R764" t="n">
        <v>2</v>
      </c>
      <c r="S764" t="n">
        <v>2</v>
      </c>
      <c r="T764" t="n">
        <v>0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FARMACIA OTC IVA</t>
        </is>
      </c>
      <c r="B765" t="n">
        <v>83</v>
      </c>
      <c r="C765" t="inlineStr">
        <is>
          <t>8414200215508</t>
        </is>
      </c>
      <c r="D765" t="inlineStr">
        <is>
          <t xml:space="preserve">VIUSID ARGININA MEDIX 21 PZA </t>
        </is>
      </c>
      <c r="E765" t="n">
        <v>1</v>
      </c>
      <c r="F765" t="inlineStr">
        <is>
          <t>Automatico</t>
        </is>
      </c>
      <c r="G765" t="n">
        <v>0</v>
      </c>
      <c r="H765" t="n">
        <v>0</v>
      </c>
      <c r="I765" t="n">
        <v>0</v>
      </c>
      <c r="J765" t="n">
        <v>1</v>
      </c>
      <c r="K765" t="inlineStr">
        <is>
          <t>MEDIX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 t="n">
        <v>0</v>
      </c>
      <c r="U765">
        <f>IF(S765&lt;=0,0, IF( E765+I765 &gt;= MAX((S765/30)*V765, S765*1.2), 0, CEILING( (MAX((S765/30)*V765, S765*1.2) - (E765+I765)) / J765, 1) * J765))</f>
        <v/>
      </c>
      <c r="V765" t="n">
        <v>18</v>
      </c>
      <c r="W765">
        <f>U765/J765</f>
        <v/>
      </c>
    </row>
    <row r="766">
      <c r="A766" t="inlineStr">
        <is>
          <t>FARMACIA OTC IVA</t>
        </is>
      </c>
      <c r="B766" t="n">
        <v>83</v>
      </c>
      <c r="C766" t="inlineStr">
        <is>
          <t>8436043011024</t>
        </is>
      </c>
      <c r="D766" t="inlineStr">
        <is>
          <t xml:space="preserve">PLENAFEM SUP ALIM 30 CAPS  LIOMONT 1 PZA </t>
        </is>
      </c>
      <c r="E766" t="n">
        <v>1</v>
      </c>
      <c r="F766" t="inlineStr">
        <is>
          <t>Automatico</t>
        </is>
      </c>
      <c r="G766" t="n">
        <v>0.01</v>
      </c>
      <c r="H766" t="n">
        <v>100</v>
      </c>
      <c r="I766" t="n">
        <v>0</v>
      </c>
      <c r="J766" t="n">
        <v>1</v>
      </c>
      <c r="K766" t="inlineStr">
        <is>
          <t>LIOMONT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 t="n">
        <v>0</v>
      </c>
      <c r="U766">
        <f>IF(S766&lt;=0,0, IF( E766+I766 &gt;= MAX((S766/30)*V766, S766*1.2), 0, CEILING( (MAX((S766/30)*V766, S766*1.2) - (E766+I766)) / J766, 1) * J766))</f>
        <v/>
      </c>
      <c r="V766" t="n">
        <v>18</v>
      </c>
      <c r="W766">
        <f>U766/J766</f>
        <v/>
      </c>
    </row>
    <row r="767">
      <c r="A767" t="inlineStr">
        <is>
          <t>FARMACIA OTC IVA</t>
        </is>
      </c>
      <c r="B767" t="n">
        <v>83</v>
      </c>
      <c r="C767" t="inlineStr">
        <is>
          <t>8437011772978</t>
        </is>
      </c>
      <c r="D767" t="inlineStr">
        <is>
          <t xml:space="preserve">KINISI CAJA 514MG CAPS C30  ANDROMACO 1 PZA </t>
        </is>
      </c>
      <c r="E767" t="n">
        <v>1</v>
      </c>
      <c r="F767" t="inlineStr">
        <is>
          <t>Automatico</t>
        </is>
      </c>
      <c r="G767" t="n">
        <v>0.01</v>
      </c>
      <c r="H767" t="n">
        <v>100</v>
      </c>
      <c r="I767" t="n">
        <v>0</v>
      </c>
      <c r="J767" t="n">
        <v>1</v>
      </c>
      <c r="K767" t="inlineStr">
        <is>
          <t>ANDROMACO</t>
        </is>
      </c>
      <c r="L767" t="n">
        <v>0</v>
      </c>
      <c r="M767" t="n">
        <v>0</v>
      </c>
      <c r="N767" t="n">
        <v>0</v>
      </c>
      <c r="O767" t="n">
        <v>0</v>
      </c>
      <c r="P767" t="n">
        <v>1</v>
      </c>
      <c r="Q767" t="n">
        <v>1</v>
      </c>
      <c r="R767" t="n">
        <v>1</v>
      </c>
      <c r="S767" t="n">
        <v>1</v>
      </c>
      <c r="T767" t="n">
        <v>1</v>
      </c>
      <c r="U767">
        <f>IF(S767&lt;=0,0, IF( E767+I767 &gt;= MAX((S767/30)*V767, S767*1.2), 0, CEILING( (MAX((S767/30)*V767, S767*1.2) - (E767+I767)) / J767, 1) * J767))</f>
        <v/>
      </c>
      <c r="V767" t="n">
        <v>14</v>
      </c>
      <c r="W767">
        <f>U767/J767</f>
        <v/>
      </c>
    </row>
    <row r="768">
      <c r="A768" t="inlineStr">
        <is>
          <t>FARMACIA OTC IVA</t>
        </is>
      </c>
      <c r="B768" t="n">
        <v>83</v>
      </c>
      <c r="C768" t="inlineStr">
        <is>
          <t>8470001776211</t>
        </is>
      </c>
      <c r="D768" t="inlineStr">
        <is>
          <t xml:space="preserve">SUPLEMENTO ALIMENTICIO HELIOCARE 360 30 CAPS CANTABRIA 1 PZA </t>
        </is>
      </c>
      <c r="E768" t="n">
        <v>1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CANTABRIA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FARMACIA OTC IVA</t>
        </is>
      </c>
      <c r="B769" t="n">
        <v>83</v>
      </c>
      <c r="C769" t="inlineStr">
        <is>
          <t>7503033550359</t>
        </is>
      </c>
      <c r="D769" t="inlineStr">
        <is>
          <t xml:space="preserve">SUPLEMENTO RHODIOLA ROSEA  COMMONS 50 GRS </t>
        </is>
      </c>
      <c r="E769" t="n">
        <v>1</v>
      </c>
      <c r="F769" t="inlineStr">
        <is>
          <t>Automatico</t>
        </is>
      </c>
      <c r="G769" t="n">
        <v>0</v>
      </c>
      <c r="H769" t="n">
        <v>0</v>
      </c>
      <c r="I769" t="n">
        <v>0</v>
      </c>
      <c r="J769" t="n">
        <v>1</v>
      </c>
      <c r="K769" t="inlineStr">
        <is>
          <t>COMMONS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18</v>
      </c>
      <c r="W769">
        <f>U769/J769</f>
        <v/>
      </c>
    </row>
    <row r="770">
      <c r="A770" t="inlineStr">
        <is>
          <t>FARMACIA OTC IVA</t>
        </is>
      </c>
      <c r="B770" t="n">
        <v>83</v>
      </c>
      <c r="C770" t="inlineStr">
        <is>
          <t>7503033550571</t>
        </is>
      </c>
      <c r="D770" t="inlineStr">
        <is>
          <t xml:space="preserve">SUPLEMENTO RHODIOLA ROSEA 120 CAP  COMMONS 1 PZA </t>
        </is>
      </c>
      <c r="E770" t="n">
        <v>1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1</v>
      </c>
      <c r="K770" t="inlineStr">
        <is>
          <t>COMMONS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0</v>
      </c>
      <c r="R770" t="n">
        <v>0</v>
      </c>
      <c r="S770" t="n">
        <v>0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18</v>
      </c>
      <c r="W770">
        <f>U770/J770</f>
        <v/>
      </c>
    </row>
    <row r="771">
      <c r="A771" t="inlineStr">
        <is>
          <t>FARMACIA OTC IVA</t>
        </is>
      </c>
      <c r="B771" t="n">
        <v>83</v>
      </c>
      <c r="C771" t="inlineStr">
        <is>
          <t>5690548863523</t>
        </is>
      </c>
      <c r="D771" t="inlineStr">
        <is>
          <t xml:space="preserve">ACEITE HIGADO DE BACALAO LIMON  LYSI 1 PZA </t>
        </is>
      </c>
      <c r="E771" t="n">
        <v>1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1</v>
      </c>
      <c r="K771" t="inlineStr">
        <is>
          <t>LYSI</t>
        </is>
      </c>
      <c r="L771" t="n">
        <v>0</v>
      </c>
      <c r="M771" t="n">
        <v>0</v>
      </c>
      <c r="N771" t="n">
        <v>0</v>
      </c>
      <c r="O771" t="n">
        <v>0</v>
      </c>
      <c r="P771" t="n">
        <v>3</v>
      </c>
      <c r="Q771" t="n">
        <v>1</v>
      </c>
      <c r="R771" t="n">
        <v>3</v>
      </c>
      <c r="S771" t="n">
        <v>3</v>
      </c>
      <c r="T771" t="n">
        <v>1</v>
      </c>
      <c r="U771">
        <f>IF(S771&lt;=0,0, IF( E771+I771 &gt;= MAX((S771/30)*V771, S771*1.2), 0, CEILING( (MAX((S771/30)*V771, S771*1.2) - (E771+I771)) / J771, 1) * J771))</f>
        <v/>
      </c>
      <c r="V771" t="n">
        <v>18</v>
      </c>
      <c r="W771">
        <f>U771/J771</f>
        <v/>
      </c>
    </row>
    <row r="772">
      <c r="A772" t="inlineStr">
        <is>
          <t>FARMACIA OTC IVA</t>
        </is>
      </c>
      <c r="B772" t="n">
        <v>83</v>
      </c>
      <c r="C772" t="inlineStr">
        <is>
          <t>5690548863554</t>
        </is>
      </c>
      <c r="D772" t="inlineStr">
        <is>
          <t xml:space="preserve">ACEITE HIGADO DE BACALAO LIMON-MENTA  LYSI 1 PZA </t>
        </is>
      </c>
      <c r="E772" t="n">
        <v>1</v>
      </c>
      <c r="F772" t="inlineStr">
        <is>
          <t>Automatico</t>
        </is>
      </c>
      <c r="G772" t="n">
        <v>0</v>
      </c>
      <c r="H772" t="n">
        <v>0</v>
      </c>
      <c r="I772" t="n">
        <v>0</v>
      </c>
      <c r="J772" t="n">
        <v>1</v>
      </c>
      <c r="K772" t="inlineStr">
        <is>
          <t>LYSI</t>
        </is>
      </c>
      <c r="L772" t="n">
        <v>0</v>
      </c>
      <c r="M772" t="n">
        <v>0</v>
      </c>
      <c r="N772" t="n">
        <v>0</v>
      </c>
      <c r="O772" t="n">
        <v>0</v>
      </c>
      <c r="P772" t="n">
        <v>3</v>
      </c>
      <c r="Q772" t="n">
        <v>3</v>
      </c>
      <c r="R772" t="n">
        <v>3</v>
      </c>
      <c r="S772" t="n">
        <v>3</v>
      </c>
      <c r="T772" t="n">
        <v>3</v>
      </c>
      <c r="U772">
        <f>IF(S772&lt;=0,0, IF( E772+I772 &gt;= MAX((S772/30)*V772, S772*1.2), 0, CEILING( (MAX((S772/30)*V772, S772*1.2) - (E772+I772)) / J772, 1) * J772))</f>
        <v/>
      </c>
      <c r="V772" t="n">
        <v>18</v>
      </c>
      <c r="W772">
        <f>U772/J772</f>
        <v/>
      </c>
    </row>
    <row r="773">
      <c r="A773" t="inlineStr">
        <is>
          <t>FARMACIA OTC IVA</t>
        </is>
      </c>
      <c r="B773" t="n">
        <v>83</v>
      </c>
      <c r="C773" t="inlineStr">
        <is>
          <t>5690548863561</t>
        </is>
      </c>
      <c r="D773" t="inlineStr">
        <is>
          <t xml:space="preserve">ACEITE DE PESCADO OMEGA 3  LYSI 1 PZA </t>
        </is>
      </c>
      <c r="E773" t="n">
        <v>1</v>
      </c>
      <c r="F773" t="inlineStr">
        <is>
          <t>Automatico</t>
        </is>
      </c>
      <c r="G773" t="n">
        <v>0.13</v>
      </c>
      <c r="H773" t="n">
        <v>7.69</v>
      </c>
      <c r="I773" t="n">
        <v>2</v>
      </c>
      <c r="J773" t="n">
        <v>1</v>
      </c>
      <c r="K773" t="inlineStr">
        <is>
          <t>LYSI</t>
        </is>
      </c>
      <c r="L773" t="n">
        <v>10.30769230769231</v>
      </c>
      <c r="M773" t="n">
        <v>1.34</v>
      </c>
      <c r="N773" t="n">
        <v>0</v>
      </c>
      <c r="O773" t="n">
        <v>0</v>
      </c>
      <c r="P773" t="n">
        <v>4</v>
      </c>
      <c r="Q773" t="n">
        <v>1</v>
      </c>
      <c r="R773" t="n">
        <v>4</v>
      </c>
      <c r="S773" t="n">
        <v>4</v>
      </c>
      <c r="T773" t="n">
        <v>1</v>
      </c>
      <c r="U773">
        <f>IF(S773&lt;=0,0, IF( E773+I773 &gt;= MAX((S773/30)*V773, S773*1.2), 0, CEILING( (MAX((S773/30)*V773, S773*1.2) - (E773+I773)) / J773, 1) * J773))</f>
        <v/>
      </c>
      <c r="V773" t="n">
        <v>18</v>
      </c>
      <c r="W773">
        <f>U773/J773</f>
        <v/>
      </c>
    </row>
    <row r="774">
      <c r="A774" t="inlineStr">
        <is>
          <t>FARMACIA OTC IVA</t>
        </is>
      </c>
      <c r="B774" t="n">
        <v>83</v>
      </c>
      <c r="C774" t="inlineStr">
        <is>
          <t>7502235760122</t>
        </is>
      </c>
      <c r="D774" t="inlineStr">
        <is>
          <t xml:space="preserve">TRANSVITAL 30 CAPS OMEGA 3 VITAMINA MINERALES Y ACIDO FOLICO EXELTIS 1 PZA </t>
        </is>
      </c>
      <c r="E774" t="n">
        <v>1</v>
      </c>
      <c r="F774" t="inlineStr">
        <is>
          <t>Automatico</t>
        </is>
      </c>
      <c r="G774" t="n">
        <v>0.01</v>
      </c>
      <c r="H774" t="n">
        <v>100</v>
      </c>
      <c r="I774" t="n">
        <v>0</v>
      </c>
      <c r="J774" t="n">
        <v>1</v>
      </c>
      <c r="K774" t="inlineStr">
        <is>
          <t>EXELTIS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18</v>
      </c>
      <c r="W774">
        <f>U774/J774</f>
        <v/>
      </c>
    </row>
    <row r="775">
      <c r="A775" t="inlineStr">
        <is>
          <t>FARMACIA OTC IVA</t>
        </is>
      </c>
      <c r="B775" t="n">
        <v>83</v>
      </c>
      <c r="C775" t="inlineStr">
        <is>
          <t>7502242700272</t>
        </is>
      </c>
      <c r="D775" t="inlineStr">
        <is>
          <t xml:space="preserve">BEBISTAN SUP ALIM OMEGA3 30CAPS  CORNE 1 PZA </t>
        </is>
      </c>
      <c r="E775" t="n">
        <v>1</v>
      </c>
      <c r="F775" t="inlineStr">
        <is>
          <t>Automatico</t>
        </is>
      </c>
      <c r="G775" t="n">
        <v>0.02</v>
      </c>
      <c r="H775" t="n">
        <v>50</v>
      </c>
      <c r="I775" t="n">
        <v>0</v>
      </c>
      <c r="J775" t="n">
        <v>1</v>
      </c>
      <c r="K775" t="inlineStr">
        <is>
          <t>CORNE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0</v>
      </c>
      <c r="R775" t="n">
        <v>0</v>
      </c>
      <c r="S775" t="n">
        <v>0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14</v>
      </c>
      <c r="W775">
        <f>U775/J775</f>
        <v/>
      </c>
    </row>
    <row r="776">
      <c r="A776" t="inlineStr">
        <is>
          <t>FARMACIA OTC IVA</t>
        </is>
      </c>
      <c r="B776" t="n">
        <v>83</v>
      </c>
      <c r="C776" t="inlineStr">
        <is>
          <t>7503018047737</t>
        </is>
      </c>
      <c r="D776" t="inlineStr">
        <is>
          <t xml:space="preserve">OMEGA 3 &amp; VITAMINS KIDS 60 GOMITAS NATURELAB 1 PZA </t>
        </is>
      </c>
      <c r="E776" t="n">
        <v>1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</v>
      </c>
      <c r="K776" t="inlineStr">
        <is>
          <t>NATURELAB</t>
        </is>
      </c>
      <c r="L776" t="n">
        <v>0</v>
      </c>
      <c r="M776" t="n">
        <v>0</v>
      </c>
      <c r="N776" t="n">
        <v>0</v>
      </c>
      <c r="O776" t="n">
        <v>0</v>
      </c>
      <c r="P776" t="n">
        <v>1</v>
      </c>
      <c r="Q776" t="n">
        <v>0</v>
      </c>
      <c r="R776" t="n">
        <v>1</v>
      </c>
      <c r="S776" t="n">
        <v>1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18</v>
      </c>
      <c r="W776">
        <f>U776/J776</f>
        <v/>
      </c>
    </row>
    <row r="777">
      <c r="A777" t="inlineStr">
        <is>
          <t>FARMACIA OTC IVA</t>
        </is>
      </c>
      <c r="B777" t="n">
        <v>83</v>
      </c>
      <c r="C777" t="inlineStr">
        <is>
          <t>7506241701407</t>
        </is>
      </c>
      <c r="D777" t="inlineStr">
        <is>
          <t xml:space="preserve">GRANADA OMEGA 5 500MG 90 CAPS ESSENTIAL NUTRITION 1 PZA </t>
        </is>
      </c>
      <c r="E777" t="n">
        <v>1</v>
      </c>
      <c r="F777" t="inlineStr">
        <is>
          <t>Automatico</t>
        </is>
      </c>
      <c r="G777" t="n">
        <v>0</v>
      </c>
      <c r="H777" t="n">
        <v>0</v>
      </c>
      <c r="I777" t="n">
        <v>0</v>
      </c>
      <c r="J777" t="n">
        <v>1</v>
      </c>
      <c r="K777" t="inlineStr">
        <is>
          <t>ESSENTIAL NUTRITION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18</v>
      </c>
      <c r="W777">
        <f>U777/J777</f>
        <v/>
      </c>
    </row>
    <row r="778">
      <c r="A778" t="inlineStr">
        <is>
          <t>FARMACIA OTC IVA</t>
        </is>
      </c>
      <c r="B778" t="n">
        <v>83</v>
      </c>
      <c r="C778" t="inlineStr">
        <is>
          <t>7500326723674</t>
        </is>
      </c>
      <c r="D778" t="inlineStr">
        <is>
          <t xml:space="preserve">EQUINACEA 400 MG 60 CAPS 400 MG BIO B 60 PZA </t>
        </is>
      </c>
      <c r="E778" t="n">
        <v>1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1</v>
      </c>
      <c r="K778" t="inlineStr">
        <is>
          <t>BIO B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0</v>
      </c>
      <c r="R778" t="n">
        <v>0</v>
      </c>
      <c r="S778" t="n">
        <v>0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18</v>
      </c>
      <c r="W778">
        <f>U778/J778</f>
        <v/>
      </c>
    </row>
    <row r="779">
      <c r="A779" t="inlineStr">
        <is>
          <t>FARMACIA OTC IVA</t>
        </is>
      </c>
      <c r="B779" t="n">
        <v>83</v>
      </c>
      <c r="C779" t="inlineStr">
        <is>
          <t>7502252890291</t>
        </is>
      </c>
      <c r="D779" t="inlineStr">
        <is>
          <t xml:space="preserve">ELDEBERRY VITAMINA C ZINC GARDEN GREENS  HAGERSA 1 PZA </t>
        </is>
      </c>
      <c r="E779" t="n">
        <v>1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1</v>
      </c>
      <c r="K779" t="inlineStr">
        <is>
          <t>HAGERSA</t>
        </is>
      </c>
      <c r="L779" t="n">
        <v>0</v>
      </c>
      <c r="M779" t="n">
        <v>0</v>
      </c>
      <c r="N779" t="n">
        <v>0</v>
      </c>
      <c r="O779" t="n">
        <v>0</v>
      </c>
      <c r="P779" t="n">
        <v>0</v>
      </c>
      <c r="Q779" t="n">
        <v>0</v>
      </c>
      <c r="R779" t="n">
        <v>0</v>
      </c>
      <c r="S779" t="n">
        <v>0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18</v>
      </c>
      <c r="W779">
        <f>U779/J779</f>
        <v/>
      </c>
    </row>
    <row r="780">
      <c r="A780" t="inlineStr">
        <is>
          <t>FARMACIA OTC IVA</t>
        </is>
      </c>
      <c r="B780" t="n">
        <v>83</v>
      </c>
      <c r="C780" t="inlineStr">
        <is>
          <t>7501033952913</t>
        </is>
      </c>
      <c r="D780" t="inlineStr">
        <is>
          <t xml:space="preserve">GLUCERNA SRPOLVO VAINILLA 400GR CARBOHIDRATOS LIPIDOS PROTEINAS ABBOTT 400 GRS </t>
        </is>
      </c>
      <c r="E780" t="n">
        <v>1</v>
      </c>
      <c r="F780" t="inlineStr">
        <is>
          <t>Automatico</t>
        </is>
      </c>
      <c r="G780" t="n">
        <v>0.06</v>
      </c>
      <c r="H780" t="n">
        <v>16.66</v>
      </c>
      <c r="I780" t="n">
        <v>1</v>
      </c>
      <c r="J780" t="n">
        <v>1</v>
      </c>
      <c r="K780" t="inlineStr">
        <is>
          <t>ABBOTT</t>
        </is>
      </c>
      <c r="L780" t="n">
        <v>1.333333333333332</v>
      </c>
      <c r="M780" t="n">
        <v>0.07999999999999993</v>
      </c>
      <c r="N780" t="n">
        <v>0</v>
      </c>
      <c r="O780" t="n">
        <v>0</v>
      </c>
      <c r="P780" t="n">
        <v>2</v>
      </c>
      <c r="Q780" t="n">
        <v>3</v>
      </c>
      <c r="R780" t="n">
        <v>2</v>
      </c>
      <c r="S780" t="n">
        <v>2</v>
      </c>
      <c r="T780" t="n">
        <v>3</v>
      </c>
      <c r="U780">
        <f>IF(S780&lt;=0,0, IF( E780+I780 &gt;= MAX((S780/30)*V780, S780*1.2), 0, CEILING( (MAX((S780/30)*V780, S780*1.2) - (E780+I780)) / J780, 1) * J780))</f>
        <v/>
      </c>
      <c r="V780" t="n">
        <v>18</v>
      </c>
      <c r="W780">
        <f>U780/J780</f>
        <v/>
      </c>
    </row>
    <row r="781">
      <c r="A781" t="inlineStr">
        <is>
          <t>FARMACIA OTC IVA</t>
        </is>
      </c>
      <c r="B781" t="n">
        <v>83</v>
      </c>
      <c r="C781" t="inlineStr">
        <is>
          <t>7501033953347</t>
        </is>
      </c>
      <c r="D781" t="inlineStr">
        <is>
          <t xml:space="preserve">ENSURE POLVO FRESA 400GR CARBOHIDRATOS LIPIDOS MINERALES ABBOTT 400 GRS </t>
        </is>
      </c>
      <c r="E781" t="n">
        <v>1</v>
      </c>
      <c r="F781" t="inlineStr">
        <is>
          <t>SIN RESURTIDO</t>
        </is>
      </c>
      <c r="G781" t="n">
        <v>0</v>
      </c>
      <c r="H781" t="n">
        <v>0</v>
      </c>
      <c r="I781" t="n">
        <v>0</v>
      </c>
      <c r="J781" t="n">
        <v>1</v>
      </c>
      <c r="K781" t="inlineStr">
        <is>
          <t>ABBOTT</t>
        </is>
      </c>
      <c r="L781" t="n">
        <v>0</v>
      </c>
      <c r="M781" t="n">
        <v>0</v>
      </c>
      <c r="N781" t="n">
        <v>0</v>
      </c>
      <c r="O781" t="n">
        <v>0</v>
      </c>
      <c r="P781" t="n">
        <v>1</v>
      </c>
      <c r="Q781" t="n">
        <v>1</v>
      </c>
      <c r="R781" t="n">
        <v>1</v>
      </c>
      <c r="S781" t="n">
        <v>1</v>
      </c>
      <c r="T781" t="n">
        <v>1</v>
      </c>
      <c r="U781">
        <f>IF(S781&lt;=0,0, IF( E781+I781 &gt;= MAX((S781/30)*V781, S781*1.2), 0, CEILING( (MAX((S781/30)*V781, S781*1.2) - (E781+I781)) / J781, 1) * J781))</f>
        <v/>
      </c>
      <c r="V781" t="n">
        <v>0</v>
      </c>
      <c r="W781">
        <f>U781/J781</f>
        <v/>
      </c>
    </row>
    <row r="782">
      <c r="A782" t="inlineStr">
        <is>
          <t>FARMACIA OTC IVA</t>
        </is>
      </c>
      <c r="B782" t="n">
        <v>83</v>
      </c>
      <c r="C782" t="inlineStr">
        <is>
          <t>7501033953361</t>
        </is>
      </c>
      <c r="D782" t="inlineStr">
        <is>
          <t xml:space="preserve">ENSURE POLVO CHOCOLATE 400GR CARBOHIDRATOS LIPIDOS MINERALES ABBOTT 400 GRS </t>
        </is>
      </c>
      <c r="E782" t="n">
        <v>1</v>
      </c>
      <c r="F782" t="inlineStr">
        <is>
          <t>SIN RESURTIDO</t>
        </is>
      </c>
      <c r="G782" t="n">
        <v>0</v>
      </c>
      <c r="H782" t="n">
        <v>0</v>
      </c>
      <c r="I782" t="n">
        <v>1</v>
      </c>
      <c r="J782" t="n">
        <v>1</v>
      </c>
      <c r="K782" t="inlineStr">
        <is>
          <t>ABBOTT</t>
        </is>
      </c>
      <c r="L782" t="n">
        <v>0</v>
      </c>
      <c r="M782" t="n">
        <v>0</v>
      </c>
      <c r="N782" t="n">
        <v>0</v>
      </c>
      <c r="O782" t="n">
        <v>0</v>
      </c>
      <c r="P782" t="n">
        <v>2</v>
      </c>
      <c r="Q782" t="n">
        <v>0</v>
      </c>
      <c r="R782" t="n">
        <v>2</v>
      </c>
      <c r="S782" t="n">
        <v>2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0</v>
      </c>
      <c r="W782">
        <f>U782/J782</f>
        <v/>
      </c>
    </row>
    <row r="783">
      <c r="A783" t="inlineStr">
        <is>
          <t>FARMACIA OTC IVA</t>
        </is>
      </c>
      <c r="B783" t="n">
        <v>83</v>
      </c>
      <c r="C783" t="inlineStr">
        <is>
          <t>7501033957239</t>
        </is>
      </c>
      <c r="D783" t="inlineStr">
        <is>
          <t xml:space="preserve">PEDIASURE PLUS POLVO FRESA 400GRS  ABBOTT 400 GRS </t>
        </is>
      </c>
      <c r="E783" t="n">
        <v>1</v>
      </c>
      <c r="F783" t="inlineStr">
        <is>
          <t>Automatico</t>
        </is>
      </c>
      <c r="G783" t="n">
        <v>0</v>
      </c>
      <c r="H783" t="n">
        <v>0</v>
      </c>
      <c r="I783" t="n">
        <v>2</v>
      </c>
      <c r="J783" t="n">
        <v>1</v>
      </c>
      <c r="K783" t="inlineStr">
        <is>
          <t>ABBOTT</t>
        </is>
      </c>
      <c r="L783" t="n">
        <v>0</v>
      </c>
      <c r="M783" t="n">
        <v>0</v>
      </c>
      <c r="N783" t="n">
        <v>0</v>
      </c>
      <c r="O783" t="n">
        <v>0</v>
      </c>
      <c r="P783" t="n">
        <v>2</v>
      </c>
      <c r="Q783" t="n">
        <v>0</v>
      </c>
      <c r="R783" t="n">
        <v>2</v>
      </c>
      <c r="S783" t="n">
        <v>2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18</v>
      </c>
      <c r="W783">
        <f>U783/J783</f>
        <v/>
      </c>
    </row>
    <row r="784">
      <c r="A784" t="inlineStr">
        <is>
          <t>FARMACIA OTC IVA</t>
        </is>
      </c>
      <c r="B784" t="n">
        <v>83</v>
      </c>
      <c r="C784" t="inlineStr">
        <is>
          <t>7501300422156</t>
        </is>
      </c>
      <c r="D784" t="inlineStr">
        <is>
          <t xml:space="preserve">NUTRIBIO VITAL LIQ VAINI 237 ML  SIEGFRIED 1 PZA </t>
        </is>
      </c>
      <c r="E784" t="n">
        <v>1</v>
      </c>
      <c r="F784" t="inlineStr">
        <is>
          <t>Automatico</t>
        </is>
      </c>
      <c r="G784" t="n">
        <v>0.01</v>
      </c>
      <c r="H784" t="n">
        <v>100</v>
      </c>
      <c r="I784" t="n">
        <v>0</v>
      </c>
      <c r="J784" t="n">
        <v>1</v>
      </c>
      <c r="K784" t="inlineStr">
        <is>
          <t>SIEGFRIED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FARMACIA OTC IVA</t>
        </is>
      </c>
      <c r="B785" t="n">
        <v>83</v>
      </c>
      <c r="C785" t="inlineStr">
        <is>
          <t>7501300422163</t>
        </is>
      </c>
      <c r="D785" t="inlineStr">
        <is>
          <t xml:space="preserve">NUTRIBIO VITAL LIQ FRESA 237 ML  SIEGFRIED 1 PZA </t>
        </is>
      </c>
      <c r="E785" t="n">
        <v>1</v>
      </c>
      <c r="F785" t="inlineStr">
        <is>
          <t>Automatico</t>
        </is>
      </c>
      <c r="G785" t="n">
        <v>0.01</v>
      </c>
      <c r="H785" t="n">
        <v>100</v>
      </c>
      <c r="I785" t="n">
        <v>0</v>
      </c>
      <c r="J785" t="n">
        <v>1</v>
      </c>
      <c r="K785" t="inlineStr">
        <is>
          <t>SIEGFRIED</t>
        </is>
      </c>
      <c r="L785" t="n">
        <v>0</v>
      </c>
      <c r="M785" t="n">
        <v>0</v>
      </c>
      <c r="N785" t="n">
        <v>0</v>
      </c>
      <c r="O785" t="n">
        <v>0</v>
      </c>
      <c r="P785" t="n">
        <v>0</v>
      </c>
      <c r="Q785" t="n">
        <v>0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22</v>
      </c>
      <c r="W785">
        <f>U785/J785</f>
        <v/>
      </c>
    </row>
    <row r="786">
      <c r="A786" t="inlineStr">
        <is>
          <t>FARMACIA OTC IVA</t>
        </is>
      </c>
      <c r="B786" t="n">
        <v>83</v>
      </c>
      <c r="C786" t="inlineStr">
        <is>
          <t>7501300422170</t>
        </is>
      </c>
      <c r="D786" t="inlineStr">
        <is>
          <t xml:space="preserve">NUTRIBIO VITAL LIQ CHTE 237 ML  SIEGFRIED 1 PZA </t>
        </is>
      </c>
      <c r="E786" t="n">
        <v>1</v>
      </c>
      <c r="F786" t="inlineStr">
        <is>
          <t>Automatico</t>
        </is>
      </c>
      <c r="G786" t="n">
        <v>0.01</v>
      </c>
      <c r="H786" t="n">
        <v>100</v>
      </c>
      <c r="I786" t="n">
        <v>0</v>
      </c>
      <c r="J786" t="n">
        <v>1</v>
      </c>
      <c r="K786" t="inlineStr">
        <is>
          <t>SIEGFRIED</t>
        </is>
      </c>
      <c r="L786" t="n">
        <v>0</v>
      </c>
      <c r="M786" t="n">
        <v>0</v>
      </c>
      <c r="N786" t="n">
        <v>0</v>
      </c>
      <c r="O786" t="n">
        <v>0</v>
      </c>
      <c r="P786" t="n">
        <v>1</v>
      </c>
      <c r="Q786" t="n">
        <v>0</v>
      </c>
      <c r="R786" t="n">
        <v>1</v>
      </c>
      <c r="S786" t="n">
        <v>1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22</v>
      </c>
      <c r="W786">
        <f>U786/J786</f>
        <v/>
      </c>
    </row>
    <row r="787">
      <c r="A787" t="inlineStr">
        <is>
          <t>FARMACIA OTC IVA</t>
        </is>
      </c>
      <c r="B787" t="n">
        <v>83</v>
      </c>
      <c r="C787" t="inlineStr">
        <is>
          <t>7501300422224</t>
        </is>
      </c>
      <c r="D787" t="inlineStr">
        <is>
          <t xml:space="preserve">NUTRIBIO SF SUP ALIM FSA 237 ML  SIEGFRIED 1 PZA </t>
        </is>
      </c>
      <c r="E787" t="n">
        <v>1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1</v>
      </c>
      <c r="K787" t="inlineStr">
        <is>
          <t>SIEGFRIED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0</v>
      </c>
      <c r="R787" t="n">
        <v>0</v>
      </c>
      <c r="S787" t="n">
        <v>0</v>
      </c>
      <c r="T787" t="n">
        <v>0</v>
      </c>
      <c r="U787">
        <f>IF(S787&lt;=0,0, IF( E787+I787 &gt;= MAX((S787/30)*V787, S787*1.2), 0, CEILING( (MAX((S787/30)*V787, S787*1.2) - (E787+I787)) / J787, 1) * J787))</f>
        <v/>
      </c>
      <c r="V787" t="n">
        <v>22</v>
      </c>
      <c r="W787">
        <f>U787/J787</f>
        <v/>
      </c>
    </row>
    <row r="788">
      <c r="A788" t="inlineStr">
        <is>
          <t>FARMACIA OTC IVA</t>
        </is>
      </c>
      <c r="B788" t="n">
        <v>83</v>
      </c>
      <c r="C788" t="inlineStr">
        <is>
          <t>7501300422231</t>
        </is>
      </c>
      <c r="D788" t="inlineStr">
        <is>
          <t xml:space="preserve">NUTRIBIO SF SUP ALIM CHTE 273 ML  SIEGFRIED 1 PZA </t>
        </is>
      </c>
      <c r="E788" t="n">
        <v>1</v>
      </c>
      <c r="F788" t="inlineStr">
        <is>
          <t>Automatico</t>
        </is>
      </c>
      <c r="G788" t="n">
        <v>0.01</v>
      </c>
      <c r="H788" t="n">
        <v>100</v>
      </c>
      <c r="I788" t="n">
        <v>0</v>
      </c>
      <c r="J788" t="n">
        <v>1</v>
      </c>
      <c r="K788" t="inlineStr">
        <is>
          <t>SIEGFRIED</t>
        </is>
      </c>
      <c r="L788" t="n">
        <v>0</v>
      </c>
      <c r="M788" t="n">
        <v>0</v>
      </c>
      <c r="N788" t="n">
        <v>0</v>
      </c>
      <c r="O788" t="n">
        <v>0</v>
      </c>
      <c r="P788" t="n">
        <v>1</v>
      </c>
      <c r="Q788" t="n">
        <v>0</v>
      </c>
      <c r="R788" t="n">
        <v>1</v>
      </c>
      <c r="S788" t="n">
        <v>1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FARMACIA OTC IVA</t>
        </is>
      </c>
      <c r="B789" t="n">
        <v>83</v>
      </c>
      <c r="C789" t="inlineStr">
        <is>
          <t>7501273500271</t>
        </is>
      </c>
      <c r="D789" t="inlineStr">
        <is>
          <t xml:space="preserve">BENZADERM JBN 100G BENZOILOPEROXIDO DE MEX AMERICA 100 GRS </t>
        </is>
      </c>
      <c r="E789" t="n">
        <v>1</v>
      </c>
      <c r="F789" t="inlineStr">
        <is>
          <t>Automatico</t>
        </is>
      </c>
      <c r="G789" t="n">
        <v>0.03</v>
      </c>
      <c r="H789" t="n">
        <v>33.33</v>
      </c>
      <c r="I789" t="n">
        <v>0</v>
      </c>
      <c r="J789" t="n">
        <v>1</v>
      </c>
      <c r="K789" t="inlineStr">
        <is>
          <t>MEX AMERICA</t>
        </is>
      </c>
      <c r="L789" t="n">
        <v>0</v>
      </c>
      <c r="M789" t="n">
        <v>0</v>
      </c>
      <c r="N789" t="n">
        <v>0</v>
      </c>
      <c r="O789" t="n">
        <v>0</v>
      </c>
      <c r="P789" t="n">
        <v>2</v>
      </c>
      <c r="Q789" t="n">
        <v>0</v>
      </c>
      <c r="R789" t="n">
        <v>2</v>
      </c>
      <c r="S789" t="n">
        <v>2</v>
      </c>
      <c r="T789" t="n">
        <v>0</v>
      </c>
      <c r="U789">
        <f>IF(S789&lt;=0,0, IF( E789+I789 &gt;= MAX((S789/30)*V789, S789*1.2), 0, CEILING( (MAX((S789/30)*V789, S789*1.2) - (E789+I789)) / J789, 1) * J789))</f>
        <v/>
      </c>
      <c r="V789" t="n">
        <v>21</v>
      </c>
      <c r="W789">
        <f>U789/J789</f>
        <v/>
      </c>
    </row>
    <row r="790">
      <c r="A790" t="inlineStr">
        <is>
          <t>FARMACIA OTC IVA</t>
        </is>
      </c>
      <c r="B790" t="n">
        <v>83</v>
      </c>
      <c r="C790" t="inlineStr">
        <is>
          <t>80376015679</t>
        </is>
      </c>
      <c r="D790" t="inlineStr">
        <is>
          <t xml:space="preserve">CORRECTOR DEDOS  PROFOOT 1 PZA </t>
        </is>
      </c>
      <c r="E790" t="n">
        <v>1</v>
      </c>
      <c r="F790" t="inlineStr">
        <is>
          <t>Automatico</t>
        </is>
      </c>
      <c r="G790" t="n">
        <v>0</v>
      </c>
      <c r="H790" t="n">
        <v>0</v>
      </c>
      <c r="I790" t="n">
        <v>0</v>
      </c>
      <c r="J790" t="n">
        <v>1</v>
      </c>
      <c r="K790" t="inlineStr">
        <is>
          <t>PROFOOT</t>
        </is>
      </c>
      <c r="L790" t="n">
        <v>0</v>
      </c>
      <c r="M790" t="n">
        <v>0</v>
      </c>
      <c r="N790" t="n">
        <v>0</v>
      </c>
      <c r="O790" t="n">
        <v>0</v>
      </c>
      <c r="P790" t="n">
        <v>1</v>
      </c>
      <c r="Q790" t="n">
        <v>0</v>
      </c>
      <c r="R790" t="n">
        <v>1</v>
      </c>
      <c r="S790" t="n">
        <v>1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18</v>
      </c>
      <c r="W790">
        <f>U790/J790</f>
        <v/>
      </c>
    </row>
    <row r="791">
      <c r="A791" t="inlineStr">
        <is>
          <t>FARMACIA OTC IVA</t>
        </is>
      </c>
      <c r="B791" t="n">
        <v>83</v>
      </c>
      <c r="C791" t="inlineStr">
        <is>
          <t>888853002675</t>
        </is>
      </c>
      <c r="D791" t="inlineStr">
        <is>
          <t xml:space="preserve">PLANTILLA TRABAJO DAMA 2 PZAS  DR. SCHOLL'S 1 PR </t>
        </is>
      </c>
      <c r="E791" t="n">
        <v>1</v>
      </c>
      <c r="F791" t="inlineStr">
        <is>
          <t>Automatico</t>
        </is>
      </c>
      <c r="G791" t="n">
        <v>0</v>
      </c>
      <c r="H791" t="n">
        <v>0</v>
      </c>
      <c r="I791" t="n">
        <v>4</v>
      </c>
      <c r="J791" t="n">
        <v>1</v>
      </c>
      <c r="K791" t="inlineStr">
        <is>
          <t>DR. SCHOLL'S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2</v>
      </c>
      <c r="R791" t="n">
        <v>0</v>
      </c>
      <c r="S791" t="n">
        <v>0</v>
      </c>
      <c r="T791" t="n">
        <v>2</v>
      </c>
      <c r="U791">
        <f>IF(S791&lt;=0,0, IF( E791+I791 &gt;= MAX((S791/30)*V791, S791*1.2), 0, CEILING( (MAX((S791/30)*V791, S791*1.2) - (E791+I791)) / J791, 1) * J791))</f>
        <v/>
      </c>
      <c r="V791" t="n">
        <v>18</v>
      </c>
      <c r="W791">
        <f>U791/J791</f>
        <v/>
      </c>
    </row>
    <row r="792">
      <c r="A792" t="inlineStr">
        <is>
          <t>FARMACIA OTC IVA</t>
        </is>
      </c>
      <c r="B792" t="n">
        <v>83</v>
      </c>
      <c r="C792" t="inlineStr">
        <is>
          <t>888853590233</t>
        </is>
      </c>
      <c r="D792" t="inlineStr">
        <is>
          <t xml:space="preserve">PLANTILLAS SPORTS DAMA  DR. SCHOLL'S 1 PZA </t>
        </is>
      </c>
      <c r="E792" t="n">
        <v>1</v>
      </c>
      <c r="F792" t="inlineStr">
        <is>
          <t>Automatico</t>
        </is>
      </c>
      <c r="G792" t="n">
        <v>0</v>
      </c>
      <c r="H792" t="n">
        <v>0</v>
      </c>
      <c r="I792" t="n">
        <v>4</v>
      </c>
      <c r="J792" t="n">
        <v>1</v>
      </c>
      <c r="K792" t="inlineStr">
        <is>
          <t>DR. SCHOLL'S</t>
        </is>
      </c>
      <c r="L792" t="n">
        <v>0</v>
      </c>
      <c r="M792" t="n">
        <v>0</v>
      </c>
      <c r="N792" t="n">
        <v>0</v>
      </c>
      <c r="O792" t="n">
        <v>0</v>
      </c>
      <c r="P792" t="n">
        <v>2</v>
      </c>
      <c r="Q792" t="n">
        <v>1</v>
      </c>
      <c r="R792" t="n">
        <v>2</v>
      </c>
      <c r="S792" t="n">
        <v>2</v>
      </c>
      <c r="T792" t="n">
        <v>1</v>
      </c>
      <c r="U792">
        <f>IF(S792&lt;=0,0, IF( E792+I792 &gt;= MAX((S792/30)*V792, S792*1.2), 0, CEILING( (MAX((S792/30)*V792, S792*1.2) - (E792+I792)) / J792, 1) * J792))</f>
        <v/>
      </c>
      <c r="V792" t="n">
        <v>18</v>
      </c>
      <c r="W792">
        <f>U792/J792</f>
        <v/>
      </c>
    </row>
    <row r="793">
      <c r="A793" t="inlineStr">
        <is>
          <t>FARMACIA OTC IVA</t>
        </is>
      </c>
      <c r="B793" t="n">
        <v>83</v>
      </c>
      <c r="C793" t="inlineStr">
        <is>
          <t>888853590370</t>
        </is>
      </c>
      <c r="D793" t="inlineStr">
        <is>
          <t xml:space="preserve">PLANTILLAS  PLANTAR FASCIITIS CABALLERO  DR. SCHOLL'S 1 PZA </t>
        </is>
      </c>
      <c r="E793" t="n">
        <v>1</v>
      </c>
      <c r="F793" t="inlineStr">
        <is>
          <t>Automatico</t>
        </is>
      </c>
      <c r="G793" t="n">
        <v>0.07000000000000001</v>
      </c>
      <c r="H793" t="n">
        <v>14.28</v>
      </c>
      <c r="I793" t="n">
        <v>1</v>
      </c>
      <c r="J793" t="n">
        <v>1</v>
      </c>
      <c r="K793" t="inlineStr">
        <is>
          <t>DR. SCHOLL'S</t>
        </is>
      </c>
      <c r="L793" t="n">
        <v>3.714285714285715</v>
      </c>
      <c r="M793" t="n">
        <v>0.2600000000000001</v>
      </c>
      <c r="N793" t="n">
        <v>0</v>
      </c>
      <c r="O793" t="n">
        <v>0</v>
      </c>
      <c r="P793" t="n">
        <v>1</v>
      </c>
      <c r="Q793" t="n">
        <v>1</v>
      </c>
      <c r="R793" t="n">
        <v>1</v>
      </c>
      <c r="S793" t="n">
        <v>2</v>
      </c>
      <c r="T793" t="n">
        <v>1</v>
      </c>
      <c r="U793">
        <f>IF(S793&lt;=0,0, IF( E793+I793 &gt;= MAX((S793/30)*V793, S793*1.2), 0, CEILING( (MAX((S793/30)*V793, S793*1.2) - (E793+I793)) / J793, 1) * J793))</f>
        <v/>
      </c>
      <c r="V793" t="n">
        <v>18</v>
      </c>
      <c r="W793">
        <f>U793/J793</f>
        <v/>
      </c>
    </row>
    <row r="794">
      <c r="A794" t="inlineStr">
        <is>
          <t>FARMACIA OTC IVA</t>
        </is>
      </c>
      <c r="B794" t="n">
        <v>83</v>
      </c>
      <c r="C794" t="inlineStr">
        <is>
          <t>888853590660</t>
        </is>
      </c>
      <c r="D794" t="inlineStr">
        <is>
          <t xml:space="preserve">PLANTILLA GEL CABALLERO 2 PZAS  DR. SCHOLL'S 1 PR </t>
        </is>
      </c>
      <c r="E794" t="n">
        <v>1</v>
      </c>
      <c r="F794" t="inlineStr">
        <is>
          <t>Automatico</t>
        </is>
      </c>
      <c r="G794" t="n">
        <v>0.28</v>
      </c>
      <c r="H794" t="n">
        <v>3.57</v>
      </c>
      <c r="I794" t="n">
        <v>7</v>
      </c>
      <c r="J794" t="n">
        <v>1</v>
      </c>
      <c r="K794" t="inlineStr">
        <is>
          <t>DR. SCHOLL'S</t>
        </is>
      </c>
      <c r="L794" t="n">
        <v>14.42857142857143</v>
      </c>
      <c r="M794" t="n">
        <v>4.04</v>
      </c>
      <c r="N794" t="n">
        <v>0</v>
      </c>
      <c r="O794" t="n">
        <v>0</v>
      </c>
      <c r="P794" t="n">
        <v>0</v>
      </c>
      <c r="Q794" t="n">
        <v>1</v>
      </c>
      <c r="R794" t="n">
        <v>0</v>
      </c>
      <c r="S794" t="n">
        <v>0</v>
      </c>
      <c r="T794" t="n">
        <v>3</v>
      </c>
      <c r="U794">
        <f>IF(S794&lt;=0,0, IF( E794+I794 &gt;= MAX((S794/30)*V794, S794*1.2), 0, CEILING( (MAX((S794/30)*V794, S794*1.2) - (E794+I794)) / J794, 1) * J794))</f>
        <v/>
      </c>
      <c r="V794" t="n">
        <v>18</v>
      </c>
      <c r="W794">
        <f>U794/J794</f>
        <v/>
      </c>
    </row>
    <row r="795">
      <c r="A795" t="inlineStr">
        <is>
          <t>FARMACIA OTC IVA</t>
        </is>
      </c>
      <c r="B795" t="n">
        <v>83</v>
      </c>
      <c r="C795" t="inlineStr">
        <is>
          <t>888853590707</t>
        </is>
      </c>
      <c r="D795" t="inlineStr">
        <is>
          <t xml:space="preserve">PLANTILLA GEL TALONERA DAMA 2 PZAS  DR. SCHOLL'S 1 PR </t>
        </is>
      </c>
      <c r="E795" t="n">
        <v>1</v>
      </c>
      <c r="F795" t="inlineStr">
        <is>
          <t>Automatico</t>
        </is>
      </c>
      <c r="G795" t="n">
        <v>0</v>
      </c>
      <c r="H795" t="n">
        <v>0</v>
      </c>
      <c r="I795" t="n">
        <v>4</v>
      </c>
      <c r="J795" t="n">
        <v>1</v>
      </c>
      <c r="K795" t="inlineStr">
        <is>
          <t>DR. SCHOLL'S</t>
        </is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0</v>
      </c>
      <c r="R795" t="n">
        <v>0</v>
      </c>
      <c r="S795" t="n">
        <v>0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18</v>
      </c>
      <c r="W795">
        <f>U795/J795</f>
        <v/>
      </c>
    </row>
    <row r="796">
      <c r="A796" t="inlineStr">
        <is>
          <t>FARMACIA OTC IVA</t>
        </is>
      </c>
      <c r="B796" t="n">
        <v>83</v>
      </c>
      <c r="C796" t="inlineStr">
        <is>
          <t>888853590714</t>
        </is>
      </c>
      <c r="D796" t="inlineStr">
        <is>
          <t xml:space="preserve">PLANTILLA GEL TALONERA CABALLERO 2 PZAS  DR. SCHOLL'S 1 PR </t>
        </is>
      </c>
      <c r="E796" t="n">
        <v>1</v>
      </c>
      <c r="F796" t="inlineStr">
        <is>
          <t>Automatico</t>
        </is>
      </c>
      <c r="G796" t="n">
        <v>0.07000000000000001</v>
      </c>
      <c r="H796" t="n">
        <v>14.28</v>
      </c>
      <c r="I796" t="n">
        <v>3</v>
      </c>
      <c r="J796" t="n">
        <v>1</v>
      </c>
      <c r="K796" t="inlineStr">
        <is>
          <t>DR. SCHOLL'S</t>
        </is>
      </c>
      <c r="L796" t="n">
        <v>3.714285714285715</v>
      </c>
      <c r="M796" t="n">
        <v>0.2600000000000001</v>
      </c>
      <c r="N796" t="n">
        <v>0</v>
      </c>
      <c r="O796" t="n">
        <v>0</v>
      </c>
      <c r="P796" t="n">
        <v>0</v>
      </c>
      <c r="Q796" t="n">
        <v>2</v>
      </c>
      <c r="R796" t="n">
        <v>0</v>
      </c>
      <c r="S796" t="n">
        <v>0</v>
      </c>
      <c r="T796" t="n">
        <v>2</v>
      </c>
      <c r="U796">
        <f>IF(S796&lt;=0,0, IF( E796+I796 &gt;= MAX((S796/30)*V796, S796*1.2), 0, CEILING( (MAX((S796/30)*V796, S796*1.2) - (E796+I796)) / J796, 1) * J796))</f>
        <v/>
      </c>
      <c r="V796" t="n">
        <v>18</v>
      </c>
      <c r="W796">
        <f>U796/J796</f>
        <v/>
      </c>
    </row>
    <row r="797">
      <c r="A797" t="inlineStr">
        <is>
          <t>FARMACIA OTC IVA</t>
        </is>
      </c>
      <c r="B797" t="n">
        <v>83</v>
      </c>
      <c r="C797" t="inlineStr">
        <is>
          <t>7501044212167</t>
        </is>
      </c>
      <c r="D797" t="inlineStr">
        <is>
          <t xml:space="preserve">PROTECTOR UÑAS  OLOREX 20 ML. </t>
        </is>
      </c>
      <c r="E797" t="n">
        <v>1</v>
      </c>
      <c r="F797" t="inlineStr">
        <is>
          <t>Automatico</t>
        </is>
      </c>
      <c r="G797" t="n">
        <v>0</v>
      </c>
      <c r="H797" t="n">
        <v>0</v>
      </c>
      <c r="I797" t="n">
        <v>0</v>
      </c>
      <c r="J797" t="n">
        <v>1</v>
      </c>
      <c r="K797" t="inlineStr">
        <is>
          <t>OLOREX</t>
        </is>
      </c>
      <c r="L797" t="n">
        <v>0</v>
      </c>
      <c r="M797" t="n">
        <v>0</v>
      </c>
      <c r="N797" t="n">
        <v>0</v>
      </c>
      <c r="O797" t="n">
        <v>0</v>
      </c>
      <c r="P797" t="n">
        <v>1</v>
      </c>
      <c r="Q797" t="n">
        <v>2</v>
      </c>
      <c r="R797" t="n">
        <v>1</v>
      </c>
      <c r="S797" t="n">
        <v>2</v>
      </c>
      <c r="T797" t="n">
        <v>3</v>
      </c>
      <c r="U797">
        <f>IF(S797&lt;=0,0, IF( E797+I797 &gt;= MAX((S797/30)*V797, S797*1.2), 0, CEILING( (MAX((S797/30)*V797, S797*1.2) - (E797+I797)) / J797, 1) * J797))</f>
        <v/>
      </c>
      <c r="V797" t="n">
        <v>18</v>
      </c>
      <c r="W797">
        <f>U797/J797</f>
        <v/>
      </c>
    </row>
    <row r="798">
      <c r="A798" t="inlineStr">
        <is>
          <t>FARMACIA OTC IVA</t>
        </is>
      </c>
      <c r="B798" t="n">
        <v>83</v>
      </c>
      <c r="C798" t="inlineStr">
        <is>
          <t>7502320010460</t>
        </is>
      </c>
      <c r="D798" t="inlineStr">
        <is>
          <t xml:space="preserve">BALSAMO CON ARNICA Y SABILA ENAP COCTEAU LAB 1 PZA </t>
        </is>
      </c>
      <c r="E798" t="n">
        <v>1</v>
      </c>
      <c r="F798" t="inlineStr">
        <is>
          <t>Automatico</t>
        </is>
      </c>
      <c r="G798" t="n">
        <v>0.03</v>
      </c>
      <c r="H798" t="n">
        <v>33.33</v>
      </c>
      <c r="I798" t="n">
        <v>0</v>
      </c>
      <c r="J798" t="n">
        <v>1</v>
      </c>
      <c r="K798" t="inlineStr">
        <is>
          <t>COCTEAU LAB</t>
        </is>
      </c>
      <c r="L798" t="n">
        <v>0</v>
      </c>
      <c r="M798" t="n">
        <v>0</v>
      </c>
      <c r="N798" t="n">
        <v>0</v>
      </c>
      <c r="O798" t="n">
        <v>0</v>
      </c>
      <c r="P798" t="n">
        <v>1</v>
      </c>
      <c r="Q798" t="n">
        <v>0</v>
      </c>
      <c r="R798" t="n">
        <v>1</v>
      </c>
      <c r="S798" t="n">
        <v>2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21</v>
      </c>
      <c r="W798">
        <f>U798/J798</f>
        <v/>
      </c>
    </row>
    <row r="799">
      <c r="A799" t="inlineStr">
        <is>
          <t>FARMACIA OTC IVA</t>
        </is>
      </c>
      <c r="B799" t="n">
        <v>83</v>
      </c>
      <c r="C799" t="inlineStr">
        <is>
          <t>7500326424212</t>
        </is>
      </c>
      <c r="D799" t="inlineStr">
        <is>
          <t xml:space="preserve">GEL FRIO CALIENTE SPORT  GO PLUS 100 GRS </t>
        </is>
      </c>
      <c r="E799" t="n">
        <v>1</v>
      </c>
      <c r="F799" t="inlineStr">
        <is>
          <t>SIN RESURTIDO</t>
        </is>
      </c>
      <c r="G799" t="n">
        <v>0.07000000000000001</v>
      </c>
      <c r="H799" t="n">
        <v>14.28</v>
      </c>
      <c r="I799" t="n">
        <v>1</v>
      </c>
      <c r="J799" t="n">
        <v>1</v>
      </c>
      <c r="K799" t="inlineStr">
        <is>
          <t>GO PLUS</t>
        </is>
      </c>
      <c r="L799" t="n">
        <v>0</v>
      </c>
      <c r="M799" t="n">
        <v>0</v>
      </c>
      <c r="N799" t="n">
        <v>0</v>
      </c>
      <c r="O799" t="n">
        <v>0</v>
      </c>
      <c r="P799" t="n">
        <v>2</v>
      </c>
      <c r="Q799" t="n">
        <v>4</v>
      </c>
      <c r="R799" t="n">
        <v>2</v>
      </c>
      <c r="S799" t="n">
        <v>2</v>
      </c>
      <c r="T799" t="n">
        <v>4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FARMACIA OTC IVA</t>
        </is>
      </c>
      <c r="B800" t="n">
        <v>83</v>
      </c>
      <c r="C800" t="inlineStr">
        <is>
          <t>609492682543</t>
        </is>
      </c>
      <c r="D800" t="inlineStr">
        <is>
          <t xml:space="preserve">PROTEINA NATURAL VAINILLA 923G  MRM 1 PZA </t>
        </is>
      </c>
      <c r="E800" t="n">
        <v>1</v>
      </c>
      <c r="F800" t="inlineStr">
        <is>
          <t>Automatico</t>
        </is>
      </c>
      <c r="G800" t="n">
        <v>0</v>
      </c>
      <c r="H800" t="n">
        <v>0</v>
      </c>
      <c r="I800" t="n">
        <v>2</v>
      </c>
      <c r="J800" t="n">
        <v>1</v>
      </c>
      <c r="K800" t="inlineStr">
        <is>
          <t>MRM</t>
        </is>
      </c>
      <c r="L800" t="n">
        <v>0</v>
      </c>
      <c r="M800" t="n">
        <v>0</v>
      </c>
      <c r="N800" t="n">
        <v>0</v>
      </c>
      <c r="O800" t="n">
        <v>0</v>
      </c>
      <c r="P800" t="n">
        <v>1</v>
      </c>
      <c r="Q800" t="n">
        <v>0</v>
      </c>
      <c r="R800" t="n">
        <v>1</v>
      </c>
      <c r="S800" t="n">
        <v>1</v>
      </c>
      <c r="T800" t="n">
        <v>0</v>
      </c>
      <c r="U800">
        <f>IF(S800&lt;=0,0, IF( E800+I800 &gt;= MAX((S800/30)*V800, S800*1.2), 0, CEILING( (MAX((S800/30)*V800, S800*1.2) - (E800+I800)) / J800, 1) * J800))</f>
        <v/>
      </c>
      <c r="V800" t="n">
        <v>18</v>
      </c>
      <c r="W800">
        <f>U800/J800</f>
        <v/>
      </c>
    </row>
    <row r="801">
      <c r="A801" t="inlineStr">
        <is>
          <t>FARMACIA OTC IVA</t>
        </is>
      </c>
      <c r="B801" t="n">
        <v>83</v>
      </c>
      <c r="C801" t="inlineStr">
        <is>
          <t>7503017154511</t>
        </is>
      </c>
      <c r="D801" t="inlineStr">
        <is>
          <t xml:space="preserve">PROTEINA PURA 0 GRASA/CARB VAINILA VAINILLA MDN SPORTS 1.3 KG. </t>
        </is>
      </c>
      <c r="E801" t="n">
        <v>1</v>
      </c>
      <c r="F801" t="inlineStr">
        <is>
          <t>Automatico</t>
        </is>
      </c>
      <c r="G801" t="n">
        <v>0.14</v>
      </c>
      <c r="H801" t="n">
        <v>7.14</v>
      </c>
      <c r="I801" t="n">
        <v>3</v>
      </c>
      <c r="J801" t="n">
        <v>1</v>
      </c>
      <c r="K801" t="inlineStr">
        <is>
          <t>MDN SPORTS</t>
        </is>
      </c>
      <c r="L801" t="n">
        <v>10.85714285714286</v>
      </c>
      <c r="M801" t="n">
        <v>1.52</v>
      </c>
      <c r="N801" t="n">
        <v>0</v>
      </c>
      <c r="O801" t="n">
        <v>0</v>
      </c>
      <c r="P801" t="n">
        <v>0</v>
      </c>
      <c r="Q801" t="n">
        <v>0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18</v>
      </c>
      <c r="W801">
        <f>U801/J801</f>
        <v/>
      </c>
    </row>
    <row r="802">
      <c r="A802" t="inlineStr">
        <is>
          <t>FARMACIA OTC IVA</t>
        </is>
      </c>
      <c r="B802" t="n">
        <v>83</v>
      </c>
      <c r="C802" t="inlineStr">
        <is>
          <t>7503017155082</t>
        </is>
      </c>
      <c r="D802" t="inlineStr">
        <is>
          <t xml:space="preserve">PROTEINA SUERO LECHE CHOCOLAT ZEUS 2.2KG  MDN SPORTS 2.2 KG. </t>
        </is>
      </c>
      <c r="E802" t="n">
        <v>1</v>
      </c>
      <c r="F802" t="inlineStr">
        <is>
          <t>Automatico</t>
        </is>
      </c>
      <c r="G802" t="n">
        <v>0</v>
      </c>
      <c r="H802" t="n">
        <v>0</v>
      </c>
      <c r="I802" t="n">
        <v>1</v>
      </c>
      <c r="J802" t="n">
        <v>1</v>
      </c>
      <c r="K802" t="inlineStr">
        <is>
          <t>MDN SPORTS</t>
        </is>
      </c>
      <c r="L802" t="n">
        <v>0</v>
      </c>
      <c r="M802" t="n">
        <v>0</v>
      </c>
      <c r="N802" t="n">
        <v>0</v>
      </c>
      <c r="O802" t="n">
        <v>0</v>
      </c>
      <c r="P802" t="n">
        <v>1</v>
      </c>
      <c r="Q802" t="n">
        <v>1</v>
      </c>
      <c r="R802" t="n">
        <v>1</v>
      </c>
      <c r="S802" t="n">
        <v>1</v>
      </c>
      <c r="T802" t="n">
        <v>3</v>
      </c>
      <c r="U802">
        <f>IF(S802&lt;=0,0, IF( E802+I802 &gt;= MAX((S802/30)*V802, S802*1.2), 0, CEILING( (MAX((S802/30)*V802, S802*1.2) - (E802+I802)) / J802, 1) * J802))</f>
        <v/>
      </c>
      <c r="V802" t="n">
        <v>18</v>
      </c>
      <c r="W802">
        <f>U802/J802</f>
        <v/>
      </c>
    </row>
    <row r="803">
      <c r="A803" t="inlineStr">
        <is>
          <t>FARMACIA OTC IVA</t>
        </is>
      </c>
      <c r="B803" t="n">
        <v>83</v>
      </c>
      <c r="C803" t="inlineStr">
        <is>
          <t>7503031994919</t>
        </is>
      </c>
      <c r="D803" t="inlineStr">
        <is>
          <t xml:space="preserve">PROTEÍNA WHEY BEBIBLE CHOCOLATE  YAOCA 330 ML. </t>
        </is>
      </c>
      <c r="E803" t="n">
        <v>1</v>
      </c>
      <c r="F803" t="inlineStr">
        <is>
          <t>Automatico</t>
        </is>
      </c>
      <c r="G803" t="n">
        <v>0.62</v>
      </c>
      <c r="H803" t="n">
        <v>9.67</v>
      </c>
      <c r="I803" t="n">
        <v>18</v>
      </c>
      <c r="J803" t="n">
        <v>1</v>
      </c>
      <c r="K803" t="inlineStr">
        <is>
          <t>YAOCA</t>
        </is>
      </c>
      <c r="L803" t="n">
        <v>16.38709677419355</v>
      </c>
      <c r="M803" t="n">
        <v>10.16</v>
      </c>
      <c r="N803" t="n">
        <v>0</v>
      </c>
      <c r="O803" t="n">
        <v>0</v>
      </c>
      <c r="P803" t="n">
        <v>23</v>
      </c>
      <c r="Q803" t="n">
        <v>3</v>
      </c>
      <c r="R803" t="n">
        <v>23</v>
      </c>
      <c r="S803" t="n">
        <v>26</v>
      </c>
      <c r="T803" t="n">
        <v>3</v>
      </c>
      <c r="U803">
        <f>IF(S803&lt;=0,0, IF( E803+I803 &gt;= MAX((S803/30)*V803, S803*1.2), 0, CEILING( (MAX((S803/30)*V803, S803*1.2) - (E803+I803)) / J803, 1) * J803))</f>
        <v/>
      </c>
      <c r="V803" t="n">
        <v>18</v>
      </c>
      <c r="W803">
        <f>U803/J803</f>
        <v/>
      </c>
    </row>
    <row r="804">
      <c r="A804" t="inlineStr">
        <is>
          <t>FARMACIA OTC IVA</t>
        </is>
      </c>
      <c r="B804" t="n">
        <v>83</v>
      </c>
      <c r="C804" t="inlineStr">
        <is>
          <t>7500464824653</t>
        </is>
      </c>
      <c r="D804" t="inlineStr">
        <is>
          <t xml:space="preserve">SUPLEMENTO PROTEINA VEGANA VAINILLA  EIYO BROS 600 GRS </t>
        </is>
      </c>
      <c r="E804" t="n">
        <v>1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1</v>
      </c>
      <c r="K804" t="inlineStr">
        <is>
          <t>EIYO BROS</t>
        </is>
      </c>
      <c r="L804" t="n">
        <v>0</v>
      </c>
      <c r="M804" t="n">
        <v>0</v>
      </c>
      <c r="N804" t="n">
        <v>0</v>
      </c>
      <c r="O804" t="n">
        <v>0</v>
      </c>
      <c r="P804" t="n">
        <v>0</v>
      </c>
      <c r="Q804" t="n">
        <v>0</v>
      </c>
      <c r="R804" t="n">
        <v>0</v>
      </c>
      <c r="S804" t="n">
        <v>0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18</v>
      </c>
      <c r="W804">
        <f>U804/J804</f>
        <v/>
      </c>
    </row>
    <row r="805">
      <c r="A805" t="inlineStr">
        <is>
          <t>FARMACIA OTC IVA</t>
        </is>
      </c>
      <c r="B805" t="n">
        <v>83</v>
      </c>
      <c r="C805" t="inlineStr">
        <is>
          <t>7503018110080</t>
        </is>
      </c>
      <c r="D805" t="inlineStr">
        <is>
          <t xml:space="preserve">VEGAN PRO 360  907GR CHOCOLATE NUTRITION SYSTEMS 1 PZA </t>
        </is>
      </c>
      <c r="E805" t="n">
        <v>1</v>
      </c>
      <c r="F805" t="inlineStr">
        <is>
          <t>Automatico</t>
        </is>
      </c>
      <c r="G805" t="n">
        <v>0</v>
      </c>
      <c r="H805" t="n">
        <v>0</v>
      </c>
      <c r="I805" t="n">
        <v>0</v>
      </c>
      <c r="J805" t="n">
        <v>1</v>
      </c>
      <c r="K805" t="inlineStr">
        <is>
          <t>NUTRITION SYSTEMS</t>
        </is>
      </c>
      <c r="L805" t="n">
        <v>0</v>
      </c>
      <c r="M805" t="n">
        <v>0</v>
      </c>
      <c r="N805" t="n">
        <v>0</v>
      </c>
      <c r="O805" t="n">
        <v>0</v>
      </c>
      <c r="P805" t="n">
        <v>0</v>
      </c>
      <c r="Q805" t="n">
        <v>0</v>
      </c>
      <c r="R805" t="n">
        <v>0</v>
      </c>
      <c r="S805" t="n">
        <v>0</v>
      </c>
      <c r="T805" t="n">
        <v>0</v>
      </c>
      <c r="U805">
        <f>IF(S805&lt;=0,0, IF( E805+I805 &gt;= MAX((S805/30)*V805, S805*1.2), 0, CEILING( (MAX((S805/30)*V805, S805*1.2) - (E805+I805)) / J805, 1) * J805))</f>
        <v/>
      </c>
      <c r="V805" t="n">
        <v>18</v>
      </c>
      <c r="W805">
        <f>U805/J805</f>
        <v/>
      </c>
    </row>
    <row r="806">
      <c r="A806" t="inlineStr">
        <is>
          <t>FARMACIA OTC IVA</t>
        </is>
      </c>
      <c r="B806" t="n">
        <v>83</v>
      </c>
      <c r="C806" t="inlineStr">
        <is>
          <t>7503037273377</t>
        </is>
      </c>
      <c r="D806" t="inlineStr">
        <is>
          <t xml:space="preserve">PROTEINA VEGETAL FITMINGO MOKA 510 GR  BIRDMAN 510 GRS </t>
        </is>
      </c>
      <c r="E806" t="n">
        <v>1</v>
      </c>
      <c r="F806" t="inlineStr">
        <is>
          <t>Automatico</t>
        </is>
      </c>
      <c r="G806" t="n">
        <v>0.14</v>
      </c>
      <c r="H806" t="n">
        <v>7.14</v>
      </c>
      <c r="I806" t="n">
        <v>6</v>
      </c>
      <c r="J806" t="n">
        <v>1</v>
      </c>
      <c r="K806" t="inlineStr">
        <is>
          <t>BIRDMAN</t>
        </is>
      </c>
      <c r="L806" t="n">
        <v>10.85714285714286</v>
      </c>
      <c r="M806" t="n">
        <v>1.52</v>
      </c>
      <c r="N806" t="n">
        <v>0</v>
      </c>
      <c r="O806" t="n">
        <v>0</v>
      </c>
      <c r="P806" t="n">
        <v>5</v>
      </c>
      <c r="Q806" t="n">
        <v>0</v>
      </c>
      <c r="R806" t="n">
        <v>5</v>
      </c>
      <c r="S806" t="n">
        <v>5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18</v>
      </c>
      <c r="W806">
        <f>U806/J806</f>
        <v/>
      </c>
    </row>
    <row r="807">
      <c r="A807" t="inlineStr">
        <is>
          <t>FARMACIA OTC IVA</t>
        </is>
      </c>
      <c r="B807" t="n">
        <v>83</v>
      </c>
      <c r="C807" t="inlineStr">
        <is>
          <t>7503026572993</t>
        </is>
      </c>
      <c r="D807" t="inlineStr">
        <is>
          <t xml:space="preserve">CREATINA MONOHIDRATADA DE ALTA PUREZA  ENERDRIVE 350 GRS </t>
        </is>
      </c>
      <c r="E807" t="n">
        <v>1</v>
      </c>
      <c r="F807" t="inlineStr">
        <is>
          <t>Automatico</t>
        </is>
      </c>
      <c r="G807" t="n">
        <v>0</v>
      </c>
      <c r="H807" t="n">
        <v>0</v>
      </c>
      <c r="I807" t="n">
        <v>1</v>
      </c>
      <c r="J807" t="n">
        <v>1</v>
      </c>
      <c r="K807" t="inlineStr">
        <is>
          <t>ENERDRIVE</t>
        </is>
      </c>
      <c r="L807" t="n">
        <v>0</v>
      </c>
      <c r="M807" t="n">
        <v>0</v>
      </c>
      <c r="N807" t="n">
        <v>0</v>
      </c>
      <c r="O807" t="n">
        <v>0</v>
      </c>
      <c r="P807" t="n">
        <v>2</v>
      </c>
      <c r="Q807" t="n">
        <v>5</v>
      </c>
      <c r="R807" t="n">
        <v>2</v>
      </c>
      <c r="S807" t="n">
        <v>2</v>
      </c>
      <c r="T807" t="n">
        <v>5</v>
      </c>
      <c r="U807">
        <f>IF(S807&lt;=0,0, IF( E807+I807 &gt;= MAX((S807/30)*V807, S807*1.2), 0, CEILING( (MAX((S807/30)*V807, S807*1.2) - (E807+I807)) / J807, 1) * J807))</f>
        <v/>
      </c>
      <c r="V807" t="n">
        <v>18</v>
      </c>
      <c r="W807">
        <f>U807/J807</f>
        <v/>
      </c>
    </row>
    <row r="808">
      <c r="A808" t="inlineStr">
        <is>
          <t>FARMACIA OTC IVA</t>
        </is>
      </c>
      <c r="B808" t="n">
        <v>83</v>
      </c>
      <c r="C808" t="inlineStr">
        <is>
          <t>3700028501509</t>
        </is>
      </c>
      <c r="D808" t="inlineStr">
        <is>
          <t xml:space="preserve">SYSTANE ULTRA GTS 0.7 ML C 30  ALCON 1 PZA </t>
        </is>
      </c>
      <c r="E808" t="n">
        <v>1</v>
      </c>
      <c r="F808" t="inlineStr">
        <is>
          <t>Automatico</t>
        </is>
      </c>
      <c r="G808" t="n">
        <v>0.01</v>
      </c>
      <c r="H808" t="n">
        <v>100</v>
      </c>
      <c r="I808" t="n">
        <v>0</v>
      </c>
      <c r="J808" t="n">
        <v>1</v>
      </c>
      <c r="K808" t="inlineStr">
        <is>
          <t>ALCON</t>
        </is>
      </c>
      <c r="L808" t="n">
        <v>0</v>
      </c>
      <c r="M808" t="n">
        <v>0</v>
      </c>
      <c r="N808" t="n">
        <v>0</v>
      </c>
      <c r="O808" t="n">
        <v>0</v>
      </c>
      <c r="P808" t="n">
        <v>0</v>
      </c>
      <c r="Q808" t="n">
        <v>1</v>
      </c>
      <c r="R808" t="n">
        <v>0</v>
      </c>
      <c r="S808" t="n">
        <v>0</v>
      </c>
      <c r="T808" t="n">
        <v>2</v>
      </c>
      <c r="U808">
        <f>IF(S808&lt;=0,0, IF( E808+I808 &gt;= MAX((S808/30)*V808, S808*1.2), 0, CEILING( (MAX((S808/30)*V808, S808*1.2) - (E808+I808)) / J808, 1) * J808))</f>
        <v/>
      </c>
      <c r="V808" t="n">
        <v>21</v>
      </c>
      <c r="W808">
        <f>U808/J808</f>
        <v/>
      </c>
    </row>
    <row r="809">
      <c r="A809" t="inlineStr">
        <is>
          <t>FARMACIA OTC IVA</t>
        </is>
      </c>
      <c r="B809" t="n">
        <v>83</v>
      </c>
      <c r="C809" t="inlineStr">
        <is>
          <t>4030571003359</t>
        </is>
      </c>
      <c r="D809" t="inlineStr">
        <is>
          <t xml:space="preserve">ARTELAC NIGHTTIME GEL 10 GR BAUSCH &amp; LOMB 1 PZA </t>
        </is>
      </c>
      <c r="E809" t="n">
        <v>1</v>
      </c>
      <c r="F809" t="inlineStr">
        <is>
          <t>Automatico</t>
        </is>
      </c>
      <c r="G809" t="n">
        <v>0.02</v>
      </c>
      <c r="H809" t="n">
        <v>50</v>
      </c>
      <c r="I809" t="n">
        <v>0</v>
      </c>
      <c r="J809" t="n">
        <v>1</v>
      </c>
      <c r="K809" t="inlineStr">
        <is>
          <t>BAUSCH &amp; LOMB</t>
        </is>
      </c>
      <c r="L809" t="n">
        <v>0</v>
      </c>
      <c r="M809" t="n">
        <v>0</v>
      </c>
      <c r="N809" t="n">
        <v>0</v>
      </c>
      <c r="O809" t="n">
        <v>0</v>
      </c>
      <c r="P809" t="n">
        <v>0</v>
      </c>
      <c r="Q809" t="n">
        <v>0</v>
      </c>
      <c r="R809" t="n">
        <v>0</v>
      </c>
      <c r="S809" t="n">
        <v>0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21</v>
      </c>
      <c r="W809">
        <f>U809/J809</f>
        <v/>
      </c>
    </row>
    <row r="810">
      <c r="A810" t="inlineStr">
        <is>
          <t>FARMACIA OTC IVA</t>
        </is>
      </c>
      <c r="B810" t="n">
        <v>83</v>
      </c>
      <c r="C810" t="inlineStr">
        <is>
          <t>4030571005070</t>
        </is>
      </c>
      <c r="D810" t="inlineStr">
        <is>
          <t xml:space="preserve">ARTELAC REBALANCE SOL OFT 0.15% 10 ML  BAUSCH &amp; LOMB 1 PZA </t>
        </is>
      </c>
      <c r="E810" t="n">
        <v>1</v>
      </c>
      <c r="F810" t="inlineStr">
        <is>
          <t>Automatico</t>
        </is>
      </c>
      <c r="G810" t="n">
        <v>0.02</v>
      </c>
      <c r="H810" t="n">
        <v>50</v>
      </c>
      <c r="I810" t="n">
        <v>0</v>
      </c>
      <c r="J810" t="n">
        <v>1</v>
      </c>
      <c r="K810" t="inlineStr">
        <is>
          <t>BAUSCH &amp; LOMB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1</v>
      </c>
      <c r="R810" t="n">
        <v>0</v>
      </c>
      <c r="S810" t="n">
        <v>0</v>
      </c>
      <c r="T810" t="n">
        <v>1</v>
      </c>
      <c r="U810">
        <f>IF(S810&lt;=0,0, IF( E810+I810 &gt;= MAX((S810/30)*V810, S810*1.2), 0, CEILING( (MAX((S810/30)*V810, S810*1.2) - (E810+I810)) / J810, 1) * J810))</f>
        <v/>
      </c>
      <c r="V810" t="n">
        <v>21</v>
      </c>
      <c r="W810">
        <f>U810/J810</f>
        <v/>
      </c>
    </row>
    <row r="811">
      <c r="A811" t="inlineStr">
        <is>
          <t>FARMACIA OTC IVA</t>
        </is>
      </c>
      <c r="B811" t="n">
        <v>83</v>
      </c>
      <c r="C811" t="inlineStr">
        <is>
          <t>4049649000695</t>
        </is>
      </c>
      <c r="D811" t="inlineStr">
        <is>
          <t xml:space="preserve">ARTELAC LIPIDS 10 ML  BAUSCH &amp; LOMB 1 PZA </t>
        </is>
      </c>
      <c r="E811" t="n">
        <v>1</v>
      </c>
      <c r="F811" t="inlineStr">
        <is>
          <t>Automatico</t>
        </is>
      </c>
      <c r="G811" t="n">
        <v>0</v>
      </c>
      <c r="H811" t="n">
        <v>0</v>
      </c>
      <c r="I811" t="n">
        <v>0</v>
      </c>
      <c r="J811" t="n">
        <v>1</v>
      </c>
      <c r="K811" t="inlineStr">
        <is>
          <t>BAUSCH &amp; LOMB</t>
        </is>
      </c>
      <c r="L811" t="n">
        <v>0</v>
      </c>
      <c r="M811" t="n">
        <v>0</v>
      </c>
      <c r="N811" t="n">
        <v>0</v>
      </c>
      <c r="O811" t="n">
        <v>0</v>
      </c>
      <c r="P811" t="n">
        <v>0</v>
      </c>
      <c r="Q811" t="n">
        <v>0</v>
      </c>
      <c r="R811" t="n">
        <v>0</v>
      </c>
      <c r="S811" t="n">
        <v>0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21</v>
      </c>
      <c r="W811">
        <f>U811/J811</f>
        <v/>
      </c>
    </row>
    <row r="812">
      <c r="A812" t="inlineStr">
        <is>
          <t>FARMACIA OTC IVA</t>
        </is>
      </c>
      <c r="B812" t="n">
        <v>83</v>
      </c>
      <c r="C812" t="inlineStr">
        <is>
          <t>7501088615108</t>
        </is>
      </c>
      <c r="D812" t="inlineStr">
        <is>
          <t xml:space="preserve">TEARS NATURALE II  ALCON 15 ML. </t>
        </is>
      </c>
      <c r="E812" t="n">
        <v>1</v>
      </c>
      <c r="F812" t="inlineStr">
        <is>
          <t>Automatico</t>
        </is>
      </c>
      <c r="G812" t="n">
        <v>0.02</v>
      </c>
      <c r="H812" t="n">
        <v>50</v>
      </c>
      <c r="I812" t="n">
        <v>0</v>
      </c>
      <c r="J812" t="n">
        <v>1</v>
      </c>
      <c r="K812" t="inlineStr">
        <is>
          <t>ALCON</t>
        </is>
      </c>
      <c r="L812" t="n">
        <v>0</v>
      </c>
      <c r="M812" t="n">
        <v>0</v>
      </c>
      <c r="N812" t="n">
        <v>0</v>
      </c>
      <c r="O812" t="n">
        <v>0</v>
      </c>
      <c r="P812" t="n">
        <v>0</v>
      </c>
      <c r="Q812" t="n">
        <v>0</v>
      </c>
      <c r="R812" t="n">
        <v>0</v>
      </c>
      <c r="S812" t="n">
        <v>0</v>
      </c>
      <c r="T812" t="n">
        <v>0</v>
      </c>
      <c r="U812">
        <f>IF(S812&lt;=0,0, IF( E812+I812 &gt;= MAX((S812/30)*V812, S812*1.2), 0, CEILING( (MAX((S812/30)*V812, S812*1.2) - (E812+I812)) / J812, 1) * J812))</f>
        <v/>
      </c>
      <c r="V812" t="n">
        <v>21</v>
      </c>
      <c r="W812">
        <f>U812/J812</f>
        <v/>
      </c>
    </row>
    <row r="813">
      <c r="A813" t="inlineStr">
        <is>
          <t>FARMACIA OTC IVA</t>
        </is>
      </c>
      <c r="B813" t="n">
        <v>83</v>
      </c>
      <c r="C813" t="inlineStr">
        <is>
          <t>7501110500167</t>
        </is>
      </c>
      <c r="D813" t="inlineStr">
        <is>
          <t xml:space="preserve">ARTELAC COMPLETE 10 ML  BAUSCH &amp; LOMB 1 PZA </t>
        </is>
      </c>
      <c r="E813" t="n">
        <v>1</v>
      </c>
      <c r="F813" t="inlineStr">
        <is>
          <t>Automatico</t>
        </is>
      </c>
      <c r="G813" t="n">
        <v>0.01</v>
      </c>
      <c r="H813" t="n">
        <v>100</v>
      </c>
      <c r="I813" t="n">
        <v>0</v>
      </c>
      <c r="J813" t="n">
        <v>1</v>
      </c>
      <c r="K813" t="inlineStr">
        <is>
          <t>BAUSCH &amp; LOMB</t>
        </is>
      </c>
      <c r="L813" t="n">
        <v>0</v>
      </c>
      <c r="M813" t="n">
        <v>0</v>
      </c>
      <c r="N813" t="n">
        <v>0</v>
      </c>
      <c r="O813" t="n">
        <v>0</v>
      </c>
      <c r="P813" t="n">
        <v>0</v>
      </c>
      <c r="Q813" t="n">
        <v>0</v>
      </c>
      <c r="R813" t="n">
        <v>0</v>
      </c>
      <c r="S813" t="n">
        <v>0</v>
      </c>
      <c r="T813" t="n">
        <v>0</v>
      </c>
      <c r="U813">
        <f>IF(S813&lt;=0,0, IF( E813+I813 &gt;= MAX((S813/30)*V813, S813*1.2), 0, CEILING( (MAX((S813/30)*V813, S813*1.2) - (E813+I813)) / J813, 1) * J813))</f>
        <v/>
      </c>
      <c r="V813" t="n">
        <v>21</v>
      </c>
      <c r="W813">
        <f>U813/J813</f>
        <v/>
      </c>
    </row>
    <row r="814">
      <c r="A814" t="inlineStr">
        <is>
          <t>FARMACIA OTC IVA</t>
        </is>
      </c>
      <c r="B814" t="n">
        <v>83</v>
      </c>
      <c r="C814" t="inlineStr">
        <is>
          <t>7501201401458</t>
        </is>
      </c>
      <c r="D814" t="inlineStr">
        <is>
          <t xml:space="preserve">REFRESH FUSION SOL OFT  ALLERGAN 10 ML. </t>
        </is>
      </c>
      <c r="E814" t="n">
        <v>1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1</v>
      </c>
      <c r="K814" t="inlineStr">
        <is>
          <t>ALLERGAN</t>
        </is>
      </c>
      <c r="L814" t="n">
        <v>0</v>
      </c>
      <c r="M814" t="n">
        <v>0</v>
      </c>
      <c r="N814" t="n">
        <v>0</v>
      </c>
      <c r="O814" t="n">
        <v>0</v>
      </c>
      <c r="P814" t="n">
        <v>0</v>
      </c>
      <c r="Q814" t="n">
        <v>0</v>
      </c>
      <c r="R814" t="n">
        <v>0</v>
      </c>
      <c r="S814" t="n">
        <v>0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21</v>
      </c>
      <c r="W814">
        <f>U814/J814</f>
        <v/>
      </c>
    </row>
    <row r="815">
      <c r="A815" t="inlineStr">
        <is>
          <t>FARMACIA OTC IVA</t>
        </is>
      </c>
      <c r="B815" t="n">
        <v>83</v>
      </c>
      <c r="C815" t="inlineStr">
        <is>
          <t>7795368547177</t>
        </is>
      </c>
      <c r="D815" t="inlineStr">
        <is>
          <t xml:space="preserve">ACUTEARS 0.5  SOL OFT  ITALMEX 10 ML. </t>
        </is>
      </c>
      <c r="E815" t="n">
        <v>1</v>
      </c>
      <c r="F815" t="inlineStr">
        <is>
          <t>Automatico</t>
        </is>
      </c>
      <c r="G815" t="n">
        <v>0.01</v>
      </c>
      <c r="H815" t="n">
        <v>100</v>
      </c>
      <c r="I815" t="n">
        <v>0</v>
      </c>
      <c r="J815" t="n">
        <v>1</v>
      </c>
      <c r="K815" t="inlineStr">
        <is>
          <t>ITALMEX</t>
        </is>
      </c>
      <c r="L815" t="n">
        <v>0</v>
      </c>
      <c r="M815" t="n">
        <v>0</v>
      </c>
      <c r="N815" t="n">
        <v>0</v>
      </c>
      <c r="O815" t="n">
        <v>0</v>
      </c>
      <c r="P815" t="n">
        <v>0</v>
      </c>
      <c r="Q815" t="n">
        <v>0</v>
      </c>
      <c r="R815" t="n">
        <v>0</v>
      </c>
      <c r="S815" t="n">
        <v>0</v>
      </c>
      <c r="T815" t="n">
        <v>0</v>
      </c>
      <c r="U815">
        <f>IF(S815&lt;=0,0, IF( E815+I815 &gt;= MAX((S815/30)*V815, S815*1.2), 0, CEILING( (MAX((S815/30)*V815, S815*1.2) - (E815+I815)) / J815, 1) * J815))</f>
        <v/>
      </c>
      <c r="V815" t="n">
        <v>21</v>
      </c>
      <c r="W815">
        <f>U815/J815</f>
        <v/>
      </c>
    </row>
    <row r="816">
      <c r="A816" t="inlineStr">
        <is>
          <t>FARMACIA OTC IVA</t>
        </is>
      </c>
      <c r="B816" t="n">
        <v>83</v>
      </c>
      <c r="C816" t="inlineStr">
        <is>
          <t>3701217201330</t>
        </is>
      </c>
      <c r="D816" t="inlineStr">
        <is>
          <t xml:space="preserve">OGESTAN PLUS 950MG S ALIM 30 CAPS  BESINS 1 PZA </t>
        </is>
      </c>
      <c r="E816" t="n">
        <v>1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1</v>
      </c>
      <c r="K816" t="inlineStr">
        <is>
          <t>BESINS</t>
        </is>
      </c>
      <c r="L816" t="n">
        <v>0</v>
      </c>
      <c r="M816" t="n">
        <v>0</v>
      </c>
      <c r="N816" t="n">
        <v>0</v>
      </c>
      <c r="O816" t="n">
        <v>0</v>
      </c>
      <c r="P816" t="n">
        <v>0</v>
      </c>
      <c r="Q816" t="n">
        <v>0</v>
      </c>
      <c r="R816" t="n">
        <v>0</v>
      </c>
      <c r="S816" t="n">
        <v>0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21</v>
      </c>
      <c r="W816">
        <f>U816/J816</f>
        <v/>
      </c>
    </row>
    <row r="817">
      <c r="A817" t="inlineStr">
        <is>
          <t>FARMACIA OTC IVA</t>
        </is>
      </c>
      <c r="B817" t="n">
        <v>83</v>
      </c>
      <c r="C817" t="inlineStr">
        <is>
          <t>3701217201705</t>
        </is>
      </c>
      <c r="D817" t="inlineStr">
        <is>
          <t xml:space="preserve">OGESTAN PRE SUP ALIM 30 CAPS  BESINS 1 PZA </t>
        </is>
      </c>
      <c r="E817" t="n">
        <v>1</v>
      </c>
      <c r="F817" t="inlineStr">
        <is>
          <t>Automatico</t>
        </is>
      </c>
      <c r="G817" t="n">
        <v>0.03</v>
      </c>
      <c r="H817" t="n">
        <v>33.33</v>
      </c>
      <c r="I817" t="n">
        <v>0</v>
      </c>
      <c r="J817" t="n">
        <v>1</v>
      </c>
      <c r="K817" t="inlineStr">
        <is>
          <t>BESINS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0</v>
      </c>
      <c r="T817" t="n">
        <v>0</v>
      </c>
      <c r="U817">
        <f>IF(S817&lt;=0,0, IF( E817+I817 &gt;= MAX((S817/30)*V817, S817*1.2), 0, CEILING( (MAX((S817/30)*V817, S817*1.2) - (E817+I817)) / J817, 1) * J817))</f>
        <v/>
      </c>
      <c r="V817" t="n">
        <v>21</v>
      </c>
      <c r="W817">
        <f>U817/J817</f>
        <v/>
      </c>
    </row>
    <row r="818">
      <c r="A818" t="inlineStr">
        <is>
          <t>FARMACIA OTC IVA</t>
        </is>
      </c>
      <c r="B818" t="n">
        <v>83</v>
      </c>
      <c r="C818" t="inlineStr">
        <is>
          <t>7502283206146</t>
        </is>
      </c>
      <c r="D818" t="inlineStr">
        <is>
          <t xml:space="preserve">ANTEOJOS MAGFLEX MISHA BLUE 100  FGX 1 PZA </t>
        </is>
      </c>
      <c r="E818" t="n">
        <v>1</v>
      </c>
      <c r="F818" t="inlineStr">
        <is>
          <t>Automatico</t>
        </is>
      </c>
      <c r="G818" t="n">
        <v>0.06</v>
      </c>
      <c r="H818" t="n">
        <v>16.66</v>
      </c>
      <c r="I818" t="n">
        <v>1</v>
      </c>
      <c r="J818" t="n">
        <v>1</v>
      </c>
      <c r="K818" t="inlineStr">
        <is>
          <t>FGX</t>
        </is>
      </c>
      <c r="L818" t="n">
        <v>1.333333333333332</v>
      </c>
      <c r="M818" t="n">
        <v>0.07999999999999993</v>
      </c>
      <c r="N818" t="n">
        <v>0</v>
      </c>
      <c r="O818" t="n">
        <v>0</v>
      </c>
      <c r="P818" t="n">
        <v>3</v>
      </c>
      <c r="Q818" t="n">
        <v>1</v>
      </c>
      <c r="R818" t="n">
        <v>3</v>
      </c>
      <c r="S818" t="n">
        <v>3</v>
      </c>
      <c r="T818" t="n">
        <v>1</v>
      </c>
      <c r="U818">
        <f>IF(S818&lt;=0,0, IF( E818+I818 &gt;= MAX((S818/30)*V818, S818*1.2), 0, CEILING( (MAX((S818/30)*V818, S818*1.2) - (E818+I818)) / J818, 1) * J818))</f>
        <v/>
      </c>
      <c r="V818" t="n">
        <v>18</v>
      </c>
      <c r="W818">
        <f>U818/J818</f>
        <v/>
      </c>
    </row>
    <row r="819">
      <c r="A819" t="inlineStr">
        <is>
          <t>FARMACIA OTC IVA</t>
        </is>
      </c>
      <c r="B819" t="n">
        <v>83</v>
      </c>
      <c r="C819" t="inlineStr">
        <is>
          <t>7502283206160</t>
        </is>
      </c>
      <c r="D819" t="inlineStr">
        <is>
          <t xml:space="preserve">ANTEOJOS MAGFLEX MISHA BLUE 200  FGX 1 PZA </t>
        </is>
      </c>
      <c r="E819" t="n">
        <v>1</v>
      </c>
      <c r="F819" t="inlineStr">
        <is>
          <t>Automatico</t>
        </is>
      </c>
      <c r="G819" t="n">
        <v>0.06</v>
      </c>
      <c r="H819" t="n">
        <v>16.66</v>
      </c>
      <c r="I819" t="n">
        <v>1</v>
      </c>
      <c r="J819" t="n">
        <v>1</v>
      </c>
      <c r="K819" t="inlineStr">
        <is>
          <t>FGX</t>
        </is>
      </c>
      <c r="L819" t="n">
        <v>1.333333333333332</v>
      </c>
      <c r="M819" t="n">
        <v>0.07999999999999993</v>
      </c>
      <c r="N819" t="n">
        <v>0</v>
      </c>
      <c r="O819" t="n">
        <v>0</v>
      </c>
      <c r="P819" t="n">
        <v>2</v>
      </c>
      <c r="Q819" t="n">
        <v>0</v>
      </c>
      <c r="R819" t="n">
        <v>2</v>
      </c>
      <c r="S819" t="n">
        <v>2</v>
      </c>
      <c r="T819" t="n">
        <v>0</v>
      </c>
      <c r="U819">
        <f>IF(S819&lt;=0,0, IF( E819+I819 &gt;= MAX((S819/30)*V819, S819*1.2), 0, CEILING( (MAX((S819/30)*V819, S819*1.2) - (E819+I819)) / J819, 1) * J819))</f>
        <v/>
      </c>
      <c r="V819" t="n">
        <v>18</v>
      </c>
      <c r="W819">
        <f>U819/J819</f>
        <v/>
      </c>
    </row>
    <row r="820">
      <c r="A820" t="inlineStr">
        <is>
          <t>FARMACIA OTC IVA</t>
        </is>
      </c>
      <c r="B820" t="n">
        <v>83</v>
      </c>
      <c r="C820" t="inlineStr">
        <is>
          <t>7502283206177</t>
        </is>
      </c>
      <c r="D820" t="inlineStr">
        <is>
          <t xml:space="preserve">ANTEOJOS MAGFLEX MISHA BLUE 250  FGX 1 PZA </t>
        </is>
      </c>
      <c r="E820" t="n">
        <v>1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1</v>
      </c>
      <c r="K820" t="inlineStr">
        <is>
          <t>FGX</t>
        </is>
      </c>
      <c r="L820" t="n">
        <v>0</v>
      </c>
      <c r="M820" t="n">
        <v>0</v>
      </c>
      <c r="N820" t="n">
        <v>0</v>
      </c>
      <c r="O820" t="n">
        <v>0</v>
      </c>
      <c r="P820" t="n">
        <v>1</v>
      </c>
      <c r="Q820" t="n">
        <v>1</v>
      </c>
      <c r="R820" t="n">
        <v>1</v>
      </c>
      <c r="S820" t="n">
        <v>1</v>
      </c>
      <c r="T820" t="n">
        <v>1</v>
      </c>
      <c r="U820">
        <f>IF(S820&lt;=0,0, IF( E820+I820 &gt;= MAX((S820/30)*V820, S820*1.2), 0, CEILING( (MAX((S820/30)*V820, S820*1.2) - (E820+I820)) / J820, 1) * J820))</f>
        <v/>
      </c>
      <c r="V820" t="n">
        <v>18</v>
      </c>
      <c r="W820">
        <f>U820/J820</f>
        <v/>
      </c>
    </row>
    <row r="821">
      <c r="A821" t="inlineStr">
        <is>
          <t>FARMACIA OTC IVA</t>
        </is>
      </c>
      <c r="B821" t="n">
        <v>83</v>
      </c>
      <c r="C821" t="inlineStr">
        <is>
          <t>7502283206252</t>
        </is>
      </c>
      <c r="D821" t="inlineStr">
        <is>
          <t xml:space="preserve">ANTEOJOS MAGFLEX CALGARY BLK 350  FGX 1 PZA </t>
        </is>
      </c>
      <c r="E821" t="n">
        <v>1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1</v>
      </c>
      <c r="K821" t="inlineStr">
        <is>
          <t>FGX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18</v>
      </c>
      <c r="W821">
        <f>U821/J821</f>
        <v/>
      </c>
    </row>
    <row r="822">
      <c r="A822" t="inlineStr">
        <is>
          <t>FARMACIA OTC IVA</t>
        </is>
      </c>
      <c r="B822" t="n">
        <v>83</v>
      </c>
      <c r="C822" t="inlineStr">
        <is>
          <t>7502318847498</t>
        </is>
      </c>
      <c r="D822" t="inlineStr">
        <is>
          <t xml:space="preserve">LENTES EZ READER PEARLA PH TEL 350  FGX 1 PZA </t>
        </is>
      </c>
      <c r="E822" t="n">
        <v>1</v>
      </c>
      <c r="F822" t="inlineStr">
        <is>
          <t>Automatico</t>
        </is>
      </c>
      <c r="G822" t="n">
        <v>0</v>
      </c>
      <c r="H822" t="n">
        <v>0</v>
      </c>
      <c r="I822" t="n">
        <v>0</v>
      </c>
      <c r="J822" t="n">
        <v>1</v>
      </c>
      <c r="K822" t="inlineStr">
        <is>
          <t>FGX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 t="n">
        <v>0</v>
      </c>
      <c r="U822">
        <f>IF(S822&lt;=0,0, IF( E822+I822 &gt;= MAX((S822/30)*V822, S822*1.2), 0, CEILING( (MAX((S822/30)*V822, S822*1.2) - (E822+I822)) / J822, 1) * J822))</f>
        <v/>
      </c>
      <c r="V822" t="n">
        <v>18</v>
      </c>
      <c r="W822">
        <f>U822/J822</f>
        <v/>
      </c>
    </row>
    <row r="823">
      <c r="A823" t="inlineStr">
        <is>
          <t>FARMACIA OTC IVA</t>
        </is>
      </c>
      <c r="B823" t="n">
        <v>83</v>
      </c>
      <c r="C823" t="inlineStr">
        <is>
          <t>7502318847511</t>
        </is>
      </c>
      <c r="D823" t="inlineStr">
        <is>
          <t xml:space="preserve">LENTES EZ READER HUGO PH BLK 150  FGX 1 PZA </t>
        </is>
      </c>
      <c r="E823" t="n">
        <v>1</v>
      </c>
      <c r="F823" t="inlineStr">
        <is>
          <t>Automatico</t>
        </is>
      </c>
      <c r="G823" t="n">
        <v>0.01</v>
      </c>
      <c r="H823" t="n">
        <v>100</v>
      </c>
      <c r="I823" t="n">
        <v>0</v>
      </c>
      <c r="J823" t="n">
        <v>1</v>
      </c>
      <c r="K823" t="inlineStr">
        <is>
          <t>FGX</t>
        </is>
      </c>
      <c r="L823" t="n">
        <v>0</v>
      </c>
      <c r="M823" t="n">
        <v>0</v>
      </c>
      <c r="N823" t="n">
        <v>0</v>
      </c>
      <c r="O823" t="n">
        <v>0</v>
      </c>
      <c r="P823" t="n">
        <v>0</v>
      </c>
      <c r="Q823" t="n">
        <v>0</v>
      </c>
      <c r="R823" t="n">
        <v>0</v>
      </c>
      <c r="S823" t="n">
        <v>0</v>
      </c>
      <c r="T823" t="n">
        <v>0</v>
      </c>
      <c r="U823">
        <f>IF(S823&lt;=0,0, IF( E823+I823 &gt;= MAX((S823/30)*V823, S823*1.2), 0, CEILING( (MAX((S823/30)*V823, S823*1.2) - (E823+I823)) / J823, 1) * J823))</f>
        <v/>
      </c>
      <c r="V823" t="n">
        <v>18</v>
      </c>
      <c r="W823">
        <f>U823/J823</f>
        <v/>
      </c>
    </row>
    <row r="824">
      <c r="A824" t="inlineStr">
        <is>
          <t>FARMACIA OTC IVA</t>
        </is>
      </c>
      <c r="B824" t="n">
        <v>83</v>
      </c>
      <c r="C824" t="inlineStr">
        <is>
          <t>7502318847702</t>
        </is>
      </c>
      <c r="D824" t="inlineStr">
        <is>
          <t xml:space="preserve">LENTES EFG PAYTON PH NVY 200  FGX 1 PZA </t>
        </is>
      </c>
      <c r="E824" t="n">
        <v>1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1</v>
      </c>
      <c r="K824" t="inlineStr">
        <is>
          <t>FGX</t>
        </is>
      </c>
      <c r="L824" t="n">
        <v>0</v>
      </c>
      <c r="M824" t="n">
        <v>0</v>
      </c>
      <c r="N824" t="n">
        <v>0</v>
      </c>
      <c r="O824" t="n">
        <v>0</v>
      </c>
      <c r="P824" t="n">
        <v>3</v>
      </c>
      <c r="Q824" t="n">
        <v>0</v>
      </c>
      <c r="R824" t="n">
        <v>3</v>
      </c>
      <c r="S824" t="n">
        <v>3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18</v>
      </c>
      <c r="W824">
        <f>U824/J824</f>
        <v/>
      </c>
    </row>
    <row r="825">
      <c r="A825" t="inlineStr">
        <is>
          <t>FARMACIA OTC IVA</t>
        </is>
      </c>
      <c r="B825" t="n">
        <v>83</v>
      </c>
      <c r="C825" t="inlineStr">
        <is>
          <t>7502318847719</t>
        </is>
      </c>
      <c r="D825" t="inlineStr">
        <is>
          <t xml:space="preserve">LENTES EFG PAYTON PH NVY 250  FGX 1 PZA </t>
        </is>
      </c>
      <c r="E825" t="n">
        <v>1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1</v>
      </c>
      <c r="K825" t="inlineStr">
        <is>
          <t>FGX</t>
        </is>
      </c>
      <c r="L825" t="n">
        <v>0</v>
      </c>
      <c r="M825" t="n">
        <v>0</v>
      </c>
      <c r="N825" t="n">
        <v>0</v>
      </c>
      <c r="O825" t="n">
        <v>0</v>
      </c>
      <c r="P825" t="n">
        <v>1</v>
      </c>
      <c r="Q825" t="n">
        <v>0</v>
      </c>
      <c r="R825" t="n">
        <v>1</v>
      </c>
      <c r="S825" t="n">
        <v>1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18</v>
      </c>
      <c r="W825">
        <f>U825/J825</f>
        <v/>
      </c>
    </row>
    <row r="826">
      <c r="A826" t="inlineStr">
        <is>
          <t>FARMACIA OTC IVA</t>
        </is>
      </c>
      <c r="B826" t="n">
        <v>83</v>
      </c>
      <c r="C826" t="inlineStr">
        <is>
          <t>7502318847733</t>
        </is>
      </c>
      <c r="D826" t="inlineStr">
        <is>
          <t xml:space="preserve">LENTES EFG PAYTON PH NVY 350  FGX 1 PZA </t>
        </is>
      </c>
      <c r="E826" t="n">
        <v>1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1</v>
      </c>
      <c r="K826" t="inlineStr">
        <is>
          <t>FGX</t>
        </is>
      </c>
      <c r="L826" t="n">
        <v>0</v>
      </c>
      <c r="M826" t="n">
        <v>0</v>
      </c>
      <c r="N826" t="n">
        <v>0</v>
      </c>
      <c r="O826" t="n">
        <v>0</v>
      </c>
      <c r="P826" t="n">
        <v>0</v>
      </c>
      <c r="Q826" t="n">
        <v>0</v>
      </c>
      <c r="R826" t="n">
        <v>0</v>
      </c>
      <c r="S826" t="n">
        <v>0</v>
      </c>
      <c r="T826" t="n">
        <v>0</v>
      </c>
      <c r="U826">
        <f>IF(S826&lt;=0,0, IF( E826+I826 &gt;= MAX((S826/30)*V826, S826*1.2), 0, CEILING( (MAX((S826/30)*V826, S826*1.2) - (E826+I826)) / J826, 1) * J826))</f>
        <v/>
      </c>
      <c r="V826" t="n">
        <v>18</v>
      </c>
      <c r="W826">
        <f>U826/J826</f>
        <v/>
      </c>
    </row>
    <row r="827">
      <c r="A827" t="inlineStr">
        <is>
          <t>FARMACIA OTC IVA</t>
        </is>
      </c>
      <c r="B827" t="n">
        <v>83</v>
      </c>
      <c r="C827" t="inlineStr">
        <is>
          <t>7503047767521</t>
        </is>
      </c>
      <c r="D827" t="inlineStr">
        <is>
          <t xml:space="preserve">LENTES EFG FGMR 24 622 GRY 100  FGX 1 PZA </t>
        </is>
      </c>
      <c r="E827" t="n">
        <v>1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1</v>
      </c>
      <c r="K827" t="inlineStr">
        <is>
          <t>FGX</t>
        </is>
      </c>
      <c r="L827" t="n">
        <v>0</v>
      </c>
      <c r="M827" t="n">
        <v>0</v>
      </c>
      <c r="N827" t="n">
        <v>0</v>
      </c>
      <c r="O827" t="n">
        <v>0</v>
      </c>
      <c r="P827" t="n">
        <v>1</v>
      </c>
      <c r="Q827" t="n">
        <v>2</v>
      </c>
      <c r="R827" t="n">
        <v>1</v>
      </c>
      <c r="S827" t="n">
        <v>1</v>
      </c>
      <c r="T827" t="n">
        <v>2</v>
      </c>
      <c r="U827">
        <f>IF(S827&lt;=0,0, IF( E827+I827 &gt;= MAX((S827/30)*V827, S827*1.2), 0, CEILING( (MAX((S827/30)*V827, S827*1.2) - (E827+I827)) / J827, 1) * J827))</f>
        <v/>
      </c>
      <c r="V827" t="n">
        <v>18</v>
      </c>
      <c r="W827">
        <f>U827/J827</f>
        <v/>
      </c>
    </row>
    <row r="828">
      <c r="A828" t="inlineStr">
        <is>
          <t>FARMACIA OTC IVA</t>
        </is>
      </c>
      <c r="B828" t="n">
        <v>83</v>
      </c>
      <c r="C828" t="inlineStr">
        <is>
          <t>7503047767538</t>
        </is>
      </c>
      <c r="D828" t="inlineStr">
        <is>
          <t xml:space="preserve">LENTES EFG FGMR 24 622 GRY 150  FGX 1 PZA </t>
        </is>
      </c>
      <c r="E828" t="n">
        <v>1</v>
      </c>
      <c r="F828" t="inlineStr">
        <is>
          <t>Automatico</t>
        </is>
      </c>
      <c r="G828" t="n">
        <v>0</v>
      </c>
      <c r="H828" t="n">
        <v>0</v>
      </c>
      <c r="I828" t="n">
        <v>1</v>
      </c>
      <c r="J828" t="n">
        <v>1</v>
      </c>
      <c r="K828" t="inlineStr">
        <is>
          <t>FGX</t>
        </is>
      </c>
      <c r="L828" t="n">
        <v>0</v>
      </c>
      <c r="M828" t="n">
        <v>0</v>
      </c>
      <c r="N828" t="n">
        <v>0</v>
      </c>
      <c r="O828" t="n">
        <v>0</v>
      </c>
      <c r="P828" t="n">
        <v>0</v>
      </c>
      <c r="Q828" t="n">
        <v>1</v>
      </c>
      <c r="R828" t="n">
        <v>0</v>
      </c>
      <c r="S828" t="n">
        <v>1</v>
      </c>
      <c r="T828" t="n">
        <v>1</v>
      </c>
      <c r="U828">
        <f>IF(S828&lt;=0,0, IF( E828+I828 &gt;= MAX((S828/30)*V828, S828*1.2), 0, CEILING( (MAX((S828/30)*V828, S828*1.2) - (E828+I828)) / J828, 1) * J828))</f>
        <v/>
      </c>
      <c r="V828" t="n">
        <v>18</v>
      </c>
      <c r="W828">
        <f>U828/J828</f>
        <v/>
      </c>
    </row>
    <row r="829">
      <c r="A829" t="inlineStr">
        <is>
          <t>FARMACIA OTC IVA</t>
        </is>
      </c>
      <c r="B829" t="n">
        <v>83</v>
      </c>
      <c r="C829" t="inlineStr">
        <is>
          <t>7503047767606</t>
        </is>
      </c>
      <c r="D829" t="inlineStr">
        <is>
          <t xml:space="preserve">LENTES EZ RDR 2PK VRM1902 BLKGUN 200  FGX 1 PZA </t>
        </is>
      </c>
      <c r="E829" t="n">
        <v>1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1</v>
      </c>
      <c r="K829" t="inlineStr">
        <is>
          <t>FGX</t>
        </is>
      </c>
      <c r="L829" t="n">
        <v>0</v>
      </c>
      <c r="M829" t="n">
        <v>0</v>
      </c>
      <c r="N829" t="n">
        <v>0</v>
      </c>
      <c r="O829" t="n">
        <v>0</v>
      </c>
      <c r="P829" t="n">
        <v>1</v>
      </c>
      <c r="Q829" t="n">
        <v>3</v>
      </c>
      <c r="R829" t="n">
        <v>1</v>
      </c>
      <c r="S829" t="n">
        <v>1</v>
      </c>
      <c r="T829" t="n">
        <v>3</v>
      </c>
      <c r="U829">
        <f>IF(S829&lt;=0,0, IF( E829+I829 &gt;= MAX((S829/30)*V829, S829*1.2), 0, CEILING( (MAX((S829/30)*V829, S829*1.2) - (E829+I829)) / J829, 1) * J829))</f>
        <v/>
      </c>
      <c r="V829" t="n">
        <v>18</v>
      </c>
      <c r="W829">
        <f>U829/J829</f>
        <v/>
      </c>
    </row>
    <row r="830">
      <c r="A830" t="inlineStr">
        <is>
          <t>FARMACIA OTC IVA</t>
        </is>
      </c>
      <c r="B830" t="n">
        <v>83</v>
      </c>
      <c r="C830" t="inlineStr">
        <is>
          <t>7503047767637</t>
        </is>
      </c>
      <c r="D830" t="inlineStr">
        <is>
          <t xml:space="preserve">LENTES EZ RDR 2PK VRM1902 BLKGUN 350  FGX 1 PZA </t>
        </is>
      </c>
      <c r="E830" t="n">
        <v>1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1</v>
      </c>
      <c r="K830" t="inlineStr">
        <is>
          <t>FGX</t>
        </is>
      </c>
      <c r="L830" t="n">
        <v>0</v>
      </c>
      <c r="M830" t="n">
        <v>0</v>
      </c>
      <c r="N830" t="n">
        <v>0</v>
      </c>
      <c r="O830" t="n">
        <v>0</v>
      </c>
      <c r="P830" t="n">
        <v>0</v>
      </c>
      <c r="Q830" t="n">
        <v>0</v>
      </c>
      <c r="R830" t="n">
        <v>0</v>
      </c>
      <c r="S830" t="n">
        <v>0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18</v>
      </c>
      <c r="W830">
        <f>U830/J830</f>
        <v/>
      </c>
    </row>
    <row r="831">
      <c r="A831" t="inlineStr">
        <is>
          <t>FARMACIA OTC IVA</t>
        </is>
      </c>
      <c r="B831" t="n">
        <v>83</v>
      </c>
      <c r="C831" t="inlineStr">
        <is>
          <t>7503047767699</t>
        </is>
      </c>
      <c r="D831" t="inlineStr">
        <is>
          <t xml:space="preserve">LENTES EZ RDR FGLR 24 612 BLU FLR 350  FGX 1 PZA </t>
        </is>
      </c>
      <c r="E831" t="n">
        <v>1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1</v>
      </c>
      <c r="K831" t="inlineStr">
        <is>
          <t>FGX</t>
        </is>
      </c>
      <c r="L831" t="n">
        <v>0</v>
      </c>
      <c r="M831" t="n">
        <v>0</v>
      </c>
      <c r="N831" t="n">
        <v>0</v>
      </c>
      <c r="O831" t="n">
        <v>0</v>
      </c>
      <c r="P831" t="n">
        <v>2</v>
      </c>
      <c r="Q831" t="n">
        <v>0</v>
      </c>
      <c r="R831" t="n">
        <v>2</v>
      </c>
      <c r="S831" t="n">
        <v>2</v>
      </c>
      <c r="T831" t="n">
        <v>0</v>
      </c>
      <c r="U831">
        <f>IF(S831&lt;=0,0, IF( E831+I831 &gt;= MAX((S831/30)*V831, S831*1.2), 0, CEILING( (MAX((S831/30)*V831, S831*1.2) - (E831+I831)) / J831, 1) * J831))</f>
        <v/>
      </c>
      <c r="V831" t="n">
        <v>18</v>
      </c>
      <c r="W831">
        <f>U831/J831</f>
        <v/>
      </c>
    </row>
    <row r="832">
      <c r="A832" t="inlineStr">
        <is>
          <t>FARMACIA OTC IVA</t>
        </is>
      </c>
      <c r="B832" t="n">
        <v>83</v>
      </c>
      <c r="C832" t="inlineStr">
        <is>
          <t>7506245494695</t>
        </is>
      </c>
      <c r="D832" t="inlineStr">
        <is>
          <t xml:space="preserve">ANTEOJO MAGFLEX  DAN 250 FGX 1 PZA </t>
        </is>
      </c>
      <c r="E832" t="n">
        <v>1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1</v>
      </c>
      <c r="K832" t="inlineStr">
        <is>
          <t>FGX</t>
        </is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0</v>
      </c>
      <c r="R832" t="n">
        <v>0</v>
      </c>
      <c r="S832" t="n">
        <v>0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18</v>
      </c>
      <c r="W832">
        <f>U832/J832</f>
        <v/>
      </c>
    </row>
    <row r="833">
      <c r="A833" t="inlineStr">
        <is>
          <t>FARMACIA OTC</t>
        </is>
      </c>
      <c r="B833" t="n">
        <v>119</v>
      </c>
      <c r="C833" t="inlineStr">
        <is>
          <t>7501249603609</t>
        </is>
      </c>
      <c r="D833" t="inlineStr">
        <is>
          <t xml:space="preserve">MUVARETA 60 CAPS  IFA CELTICS 1 PZA </t>
        </is>
      </c>
      <c r="E833" t="n">
        <v>1</v>
      </c>
      <c r="F833" t="inlineStr">
        <is>
          <t>Automatico</t>
        </is>
      </c>
      <c r="G833" t="n">
        <v>0.03</v>
      </c>
      <c r="H833" t="n">
        <v>33.33</v>
      </c>
      <c r="I833" t="n">
        <v>0</v>
      </c>
      <c r="J833" t="n">
        <v>1</v>
      </c>
      <c r="K833" t="inlineStr">
        <is>
          <t>IFA CELTICS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</v>
      </c>
      <c r="Q833" t="n">
        <v>0</v>
      </c>
      <c r="R833" t="n">
        <v>1</v>
      </c>
      <c r="S833" t="n">
        <v>1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21</v>
      </c>
      <c r="W833">
        <f>U833/J833</f>
        <v/>
      </c>
    </row>
    <row r="834">
      <c r="A834" t="inlineStr">
        <is>
          <t>FARMACIA OTC</t>
        </is>
      </c>
      <c r="B834" t="n">
        <v>119</v>
      </c>
      <c r="C834" t="inlineStr">
        <is>
          <t>7501299301975</t>
        </is>
      </c>
      <c r="D834" t="inlineStr">
        <is>
          <t xml:space="preserve">CANDIFLUX C 1 150 MG  LIOMONT 1 PZA </t>
        </is>
      </c>
      <c r="E834" t="n">
        <v>1</v>
      </c>
      <c r="F834" t="inlineStr">
        <is>
          <t>Automatico</t>
        </is>
      </c>
      <c r="G834" t="n">
        <v>0.04</v>
      </c>
      <c r="H834" t="n">
        <v>25</v>
      </c>
      <c r="I834" t="n">
        <v>0</v>
      </c>
      <c r="J834" t="n">
        <v>1</v>
      </c>
      <c r="K834" t="inlineStr">
        <is>
          <t>LIOMONT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3</v>
      </c>
      <c r="R834" t="n">
        <v>1</v>
      </c>
      <c r="S834" t="n">
        <v>1</v>
      </c>
      <c r="T834" t="n">
        <v>3</v>
      </c>
      <c r="U834">
        <f>IF(S834&lt;=0,0, IF( E834+I834 &gt;= MAX((S834/30)*V834, S834*1.2), 0, CEILING( (MAX((S834/30)*V834, S834*1.2) - (E834+I834)) / J834, 1) * J834))</f>
        <v/>
      </c>
      <c r="V834" t="n">
        <v>21</v>
      </c>
      <c r="W834">
        <f>U834/J834</f>
        <v/>
      </c>
    </row>
    <row r="835">
      <c r="A835" t="inlineStr">
        <is>
          <t>FARMACIA OTC</t>
        </is>
      </c>
      <c r="B835" t="n">
        <v>119</v>
      </c>
      <c r="C835" t="inlineStr">
        <is>
          <t>7501318697409</t>
        </is>
      </c>
      <c r="D835" t="inlineStr">
        <is>
          <t xml:space="preserve">CANESTEN V 1 DAY OVULE  BAYER 1 PZA </t>
        </is>
      </c>
      <c r="E835" t="n">
        <v>1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1</v>
      </c>
      <c r="K835" t="inlineStr">
        <is>
          <t>BAYER</t>
        </is>
      </c>
      <c r="L835" t="n">
        <v>0</v>
      </c>
      <c r="M835" t="n">
        <v>0</v>
      </c>
      <c r="N835" t="n">
        <v>0</v>
      </c>
      <c r="O835" t="n">
        <v>0</v>
      </c>
      <c r="P835" t="n">
        <v>1</v>
      </c>
      <c r="Q835" t="n">
        <v>2</v>
      </c>
      <c r="R835" t="n">
        <v>1</v>
      </c>
      <c r="S835" t="n">
        <v>1</v>
      </c>
      <c r="T835" t="n">
        <v>2</v>
      </c>
      <c r="U835">
        <f>IF(S835&lt;=0,0, IF( E835+I835 &gt;= MAX((S835/30)*V835, S835*1.2), 0, CEILING( (MAX((S835/30)*V835, S835*1.2) - (E835+I835)) / J835, 1) * J835))</f>
        <v/>
      </c>
      <c r="V835" t="n">
        <v>18</v>
      </c>
      <c r="W835">
        <f>U835/J835</f>
        <v/>
      </c>
    </row>
    <row r="836">
      <c r="A836" t="inlineStr">
        <is>
          <t>FARMACIA OTC</t>
        </is>
      </c>
      <c r="B836" t="n">
        <v>119</v>
      </c>
      <c r="C836" t="inlineStr">
        <is>
          <t>3499320001328</t>
        </is>
      </c>
      <c r="D836" t="inlineStr">
        <is>
          <t xml:space="preserve">BENZAC AC GEL 5% BENZOILOPEROXIDO DE GALDERMA 60 GRS </t>
        </is>
      </c>
      <c r="E836" t="n">
        <v>1</v>
      </c>
      <c r="F836" t="inlineStr">
        <is>
          <t>Automatico</t>
        </is>
      </c>
      <c r="G836" t="n">
        <v>0.03</v>
      </c>
      <c r="H836" t="n">
        <v>33.33</v>
      </c>
      <c r="I836" t="n">
        <v>0</v>
      </c>
      <c r="J836" t="n">
        <v>1</v>
      </c>
      <c r="K836" t="inlineStr">
        <is>
          <t>GALDERMA</t>
        </is>
      </c>
      <c r="L836" t="n">
        <v>0</v>
      </c>
      <c r="M836" t="n">
        <v>0</v>
      </c>
      <c r="N836" t="n">
        <v>0</v>
      </c>
      <c r="O836" t="n">
        <v>0</v>
      </c>
      <c r="P836" t="n">
        <v>1</v>
      </c>
      <c r="Q836" t="n">
        <v>1</v>
      </c>
      <c r="R836" t="n">
        <v>1</v>
      </c>
      <c r="S836" t="n">
        <v>1</v>
      </c>
      <c r="T836" t="n">
        <v>2</v>
      </c>
      <c r="U836">
        <f>IF(S836&lt;=0,0, IF( E836+I836 &gt;= MAX((S836/30)*V836, S836*1.2), 0, CEILING( (MAX((S836/30)*V836, S836*1.2) - (E836+I836)) / J836, 1) * J836))</f>
        <v/>
      </c>
      <c r="V836" t="n">
        <v>21</v>
      </c>
      <c r="W836">
        <f>U836/J836</f>
        <v/>
      </c>
    </row>
    <row r="837">
      <c r="A837" t="inlineStr">
        <is>
          <t>FARMACIA OTC</t>
        </is>
      </c>
      <c r="B837" t="n">
        <v>119</v>
      </c>
      <c r="C837" t="inlineStr">
        <is>
          <t>3499320002394</t>
        </is>
      </c>
      <c r="D837" t="inlineStr">
        <is>
          <t xml:space="preserve">BENZAC AC GEL 2.5% BENZOILO PEROXIDO DE GALDERMA 60 GRS </t>
        </is>
      </c>
      <c r="E837" t="n">
        <v>1</v>
      </c>
      <c r="F837" t="inlineStr">
        <is>
          <t>Automatico</t>
        </is>
      </c>
      <c r="G837" t="n">
        <v>0.02</v>
      </c>
      <c r="H837" t="n">
        <v>50</v>
      </c>
      <c r="I837" t="n">
        <v>0</v>
      </c>
      <c r="J837" t="n">
        <v>1</v>
      </c>
      <c r="K837" t="inlineStr">
        <is>
          <t>GALDERMA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21</v>
      </c>
      <c r="W837">
        <f>U837/J837</f>
        <v/>
      </c>
    </row>
    <row r="838">
      <c r="A838" t="inlineStr">
        <is>
          <t>FARMACIA OTC</t>
        </is>
      </c>
      <c r="B838" t="n">
        <v>119</v>
      </c>
      <c r="C838" t="inlineStr">
        <is>
          <t>7502002461313</t>
        </is>
      </c>
      <c r="D838" t="inlineStr">
        <is>
          <t xml:space="preserve">BPOLLEN DUO 1%/5% GEL 30G  COSMIA 1 PZA </t>
        </is>
      </c>
      <c r="E838" t="n">
        <v>1</v>
      </c>
      <c r="F838" t="inlineStr">
        <is>
          <t>Automatico</t>
        </is>
      </c>
      <c r="G838" t="n">
        <v>0.02</v>
      </c>
      <c r="H838" t="n">
        <v>50</v>
      </c>
      <c r="I838" t="n">
        <v>0</v>
      </c>
      <c r="J838" t="n">
        <v>1</v>
      </c>
      <c r="K838" t="inlineStr">
        <is>
          <t>COSMIA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1</v>
      </c>
      <c r="R838" t="n">
        <v>0</v>
      </c>
      <c r="S838" t="n">
        <v>0</v>
      </c>
      <c r="T838" t="n">
        <v>1</v>
      </c>
      <c r="U838">
        <f>IF(S838&lt;=0,0, IF( E838+I838 &gt;= MAX((S838/30)*V838, S838*1.2), 0, CEILING( (MAX((S838/30)*V838, S838*1.2) - (E838+I838)) / J838, 1) * J838))</f>
        <v/>
      </c>
      <c r="V838" t="n">
        <v>21</v>
      </c>
      <c r="W838">
        <f>U838/J838</f>
        <v/>
      </c>
    </row>
    <row r="839">
      <c r="A839" t="inlineStr">
        <is>
          <t>FARMACIA OTC</t>
        </is>
      </c>
      <c r="B839" t="n">
        <v>119</v>
      </c>
      <c r="C839" t="inlineStr">
        <is>
          <t>7501299309469</t>
        </is>
      </c>
      <c r="D839" t="inlineStr">
        <is>
          <t xml:space="preserve">ANALGEN GEL NF 30G  LIOMONT 1 PZA </t>
        </is>
      </c>
      <c r="E839" t="n">
        <v>1</v>
      </c>
      <c r="F839" t="inlineStr">
        <is>
          <t>Automatico</t>
        </is>
      </c>
      <c r="G839" t="n">
        <v>0.02</v>
      </c>
      <c r="H839" t="n">
        <v>50</v>
      </c>
      <c r="I839" t="n">
        <v>0</v>
      </c>
      <c r="J839" t="n">
        <v>1</v>
      </c>
      <c r="K839" t="inlineStr">
        <is>
          <t>LIOMONT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1</v>
      </c>
      <c r="T839" t="n">
        <v>0</v>
      </c>
      <c r="U839">
        <f>IF(S839&lt;=0,0, IF( E839+I839 &gt;= MAX((S839/30)*V839, S839*1.2), 0, CEILING( (MAX((S839/30)*V839, S839*1.2) - (E839+I839)) / J839, 1) * J839))</f>
        <v/>
      </c>
      <c r="V839" t="n">
        <v>21</v>
      </c>
      <c r="W839">
        <f>U839/J839</f>
        <v/>
      </c>
    </row>
    <row r="840">
      <c r="A840" t="inlineStr">
        <is>
          <t>FARMACIA OTC</t>
        </is>
      </c>
      <c r="B840" t="n">
        <v>119</v>
      </c>
      <c r="C840" t="inlineStr">
        <is>
          <t>7501299303061</t>
        </is>
      </c>
      <c r="D840" t="inlineStr">
        <is>
          <t xml:space="preserve">CONAZOL K CRA KETOCONAZOL LIOMONT 40 GRS </t>
        </is>
      </c>
      <c r="E840" t="n">
        <v>1</v>
      </c>
      <c r="F840" t="inlineStr">
        <is>
          <t>SIN RESURTIDO</t>
        </is>
      </c>
      <c r="G840" t="n">
        <v>0</v>
      </c>
      <c r="H840" t="n">
        <v>0</v>
      </c>
      <c r="I840" t="n">
        <v>0</v>
      </c>
      <c r="J840" t="n">
        <v>1</v>
      </c>
      <c r="K840" t="inlineStr">
        <is>
          <t>LIOMONT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1</v>
      </c>
      <c r="R840" t="n">
        <v>0</v>
      </c>
      <c r="S840" t="n">
        <v>0</v>
      </c>
      <c r="T840" t="n">
        <v>1</v>
      </c>
      <c r="U840">
        <f>IF(S840&lt;=0,0, IF( E840+I840 &gt;= MAX((S840/30)*V840, S840*1.2), 0, CEILING( (MAX((S840/30)*V840, S840*1.2) - (E840+I840)) / J840, 1) * J840))</f>
        <v/>
      </c>
      <c r="V840" t="n">
        <v>0</v>
      </c>
      <c r="W840">
        <f>U840/J840</f>
        <v/>
      </c>
    </row>
    <row r="841">
      <c r="A841" t="inlineStr">
        <is>
          <t>FARMACIA OTC</t>
        </is>
      </c>
      <c r="B841" t="n">
        <v>119</v>
      </c>
      <c r="C841" t="inlineStr">
        <is>
          <t>7501258200011</t>
        </is>
      </c>
      <c r="D841" t="inlineStr">
        <is>
          <t xml:space="preserve">DALIDOME PVO12 SOB ALCANFOR  LAKESIDE 12 PZA </t>
        </is>
      </c>
      <c r="E841" t="n">
        <v>1</v>
      </c>
      <c r="F841" t="inlineStr">
        <is>
          <t>Automatico</t>
        </is>
      </c>
      <c r="G841" t="n">
        <v>0.01</v>
      </c>
      <c r="H841" t="n">
        <v>100</v>
      </c>
      <c r="I841" t="n">
        <v>0</v>
      </c>
      <c r="J841" t="n">
        <v>1</v>
      </c>
      <c r="K841" t="inlineStr">
        <is>
          <t>LAKESIDE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21</v>
      </c>
      <c r="W841">
        <f>U841/J841</f>
        <v/>
      </c>
    </row>
    <row r="842">
      <c r="A842" t="inlineStr">
        <is>
          <t>FARMACIA OTC</t>
        </is>
      </c>
      <c r="B842" t="n">
        <v>119</v>
      </c>
      <c r="C842" t="inlineStr">
        <is>
          <t>7501258200028</t>
        </is>
      </c>
      <c r="D842" t="inlineStr">
        <is>
          <t xml:space="preserve">DOMEBORO PVO 12 SOB ALUMINIO SULF LAKESIDE 1 PZA </t>
        </is>
      </c>
      <c r="E842" t="n">
        <v>1</v>
      </c>
      <c r="F842" t="inlineStr">
        <is>
          <t>Automatico</t>
        </is>
      </c>
      <c r="G842" t="n">
        <v>0.01</v>
      </c>
      <c r="H842" t="n">
        <v>100</v>
      </c>
      <c r="I842" t="n">
        <v>0</v>
      </c>
      <c r="J842" t="n">
        <v>1</v>
      </c>
      <c r="K842" t="inlineStr">
        <is>
          <t>LAKESIDE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1</v>
      </c>
      <c r="R842" t="n">
        <v>0</v>
      </c>
      <c r="S842" t="n">
        <v>0</v>
      </c>
      <c r="T842" t="n">
        <v>1</v>
      </c>
      <c r="U842">
        <f>IF(S842&lt;=0,0, IF( E842+I842 &gt;= MAX((S842/30)*V842, S842*1.2), 0, CEILING( (MAX((S842/30)*V842, S842*1.2) - (E842+I842)) / J842, 1) * J842))</f>
        <v/>
      </c>
      <c r="V842" t="n">
        <v>21</v>
      </c>
      <c r="W842">
        <f>U842/J842</f>
        <v/>
      </c>
    </row>
    <row r="843">
      <c r="A843" t="inlineStr">
        <is>
          <t>FARMACIA OTC</t>
        </is>
      </c>
      <c r="B843" t="n">
        <v>119</v>
      </c>
      <c r="C843" t="inlineStr">
        <is>
          <t>7501299303016</t>
        </is>
      </c>
      <c r="D843" t="inlineStr">
        <is>
          <t xml:space="preserve">CICLOFERON ACICLOVIR LIOMONT 5 GRS </t>
        </is>
      </c>
      <c r="E843" t="n">
        <v>1</v>
      </c>
      <c r="F843" t="inlineStr">
        <is>
          <t>Automatico</t>
        </is>
      </c>
      <c r="G843" t="n">
        <v>0.04</v>
      </c>
      <c r="H843" t="n">
        <v>25</v>
      </c>
      <c r="I843" t="n">
        <v>0</v>
      </c>
      <c r="J843" t="n">
        <v>1</v>
      </c>
      <c r="K843" t="inlineStr">
        <is>
          <t>LIOMONT</t>
        </is>
      </c>
      <c r="L843" t="n">
        <v>0</v>
      </c>
      <c r="M843" t="n">
        <v>0</v>
      </c>
      <c r="N843" t="n">
        <v>0</v>
      </c>
      <c r="O843" t="n">
        <v>0</v>
      </c>
      <c r="P843" t="n">
        <v>2</v>
      </c>
      <c r="Q843" t="n">
        <v>1</v>
      </c>
      <c r="R843" t="n">
        <v>2</v>
      </c>
      <c r="S843" t="n">
        <v>2</v>
      </c>
      <c r="T843" t="n">
        <v>1</v>
      </c>
      <c r="U843">
        <f>IF(S843&lt;=0,0, IF( E843+I843 &gt;= MAX((S843/30)*V843, S843*1.2), 0, CEILING( (MAX((S843/30)*V843, S843*1.2) - (E843+I843)) / J843, 1) * J843))</f>
        <v/>
      </c>
      <c r="V843" t="n">
        <v>21</v>
      </c>
      <c r="W843">
        <f>U843/J843</f>
        <v/>
      </c>
    </row>
    <row r="844">
      <c r="A844" t="inlineStr">
        <is>
          <t>FARMACIA OTC</t>
        </is>
      </c>
      <c r="B844" t="n">
        <v>119</v>
      </c>
      <c r="C844" t="inlineStr">
        <is>
          <t>7501258200080</t>
        </is>
      </c>
      <c r="D844" t="inlineStr">
        <is>
          <t xml:space="preserve">SOYALOID PVO ACETATO DE ZINC LAKESIDE 90 GRS </t>
        </is>
      </c>
      <c r="E844" t="n">
        <v>1</v>
      </c>
      <c r="F844" t="inlineStr">
        <is>
          <t>Automatico</t>
        </is>
      </c>
      <c r="G844" t="n">
        <v>0.02</v>
      </c>
      <c r="H844" t="n">
        <v>50</v>
      </c>
      <c r="I844" t="n">
        <v>0</v>
      </c>
      <c r="J844" t="n">
        <v>1</v>
      </c>
      <c r="K844" t="inlineStr">
        <is>
          <t>LAKESIDE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0</v>
      </c>
      <c r="R844" t="n">
        <v>0</v>
      </c>
      <c r="S844" t="n">
        <v>0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21</v>
      </c>
      <c r="W844">
        <f>U844/J844</f>
        <v/>
      </c>
    </row>
    <row r="845">
      <c r="A845" t="inlineStr">
        <is>
          <t>FARMACIA OTC</t>
        </is>
      </c>
      <c r="B845" t="n">
        <v>119</v>
      </c>
      <c r="C845" t="inlineStr">
        <is>
          <t>7501122901594</t>
        </is>
      </c>
      <c r="D845" t="inlineStr">
        <is>
          <t xml:space="preserve">DERFINA CREMA 30 GR BUTENAFINA  VALEANT 1 PZA </t>
        </is>
      </c>
      <c r="E845" t="n">
        <v>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1</v>
      </c>
      <c r="K845" t="inlineStr">
        <is>
          <t>VALEANT</t>
        </is>
      </c>
      <c r="L845" t="n">
        <v>0</v>
      </c>
      <c r="M845" t="n">
        <v>0</v>
      </c>
      <c r="N845" t="n">
        <v>0</v>
      </c>
      <c r="O845" t="n">
        <v>0</v>
      </c>
      <c r="P845" t="n">
        <v>0</v>
      </c>
      <c r="Q845" t="n">
        <v>0</v>
      </c>
      <c r="R845" t="n">
        <v>0</v>
      </c>
      <c r="S845" t="n">
        <v>0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21</v>
      </c>
      <c r="W845">
        <f>U845/J845</f>
        <v/>
      </c>
    </row>
    <row r="846">
      <c r="A846" t="inlineStr">
        <is>
          <t>FARMACIA OTC</t>
        </is>
      </c>
      <c r="B846" t="n">
        <v>119</v>
      </c>
      <c r="C846" t="inlineStr">
        <is>
          <t>7501289511469</t>
        </is>
      </c>
      <c r="D846" t="inlineStr">
        <is>
          <t xml:space="preserve">PASTA LASSAR AIF TB P ZINCOXIDO DE ANDROMACO 110 GRS </t>
        </is>
      </c>
      <c r="E846" t="n">
        <v>1</v>
      </c>
      <c r="F846" t="inlineStr">
        <is>
          <t>Automatico</t>
        </is>
      </c>
      <c r="G846" t="n">
        <v>0.12</v>
      </c>
      <c r="H846" t="n">
        <v>16.66</v>
      </c>
      <c r="I846" t="n">
        <v>1</v>
      </c>
      <c r="J846" t="n">
        <v>1</v>
      </c>
      <c r="K846" t="inlineStr">
        <is>
          <t>ANDROMACO</t>
        </is>
      </c>
      <c r="L846" t="n">
        <v>12.66666666666667</v>
      </c>
      <c r="M846" t="n">
        <v>1.52</v>
      </c>
      <c r="N846" t="n">
        <v>4.333333333333332</v>
      </c>
      <c r="O846" t="n">
        <v>0.5199999999999998</v>
      </c>
      <c r="P846" t="n">
        <v>5</v>
      </c>
      <c r="Q846" t="n">
        <v>8</v>
      </c>
      <c r="R846" t="n">
        <v>5</v>
      </c>
      <c r="S846" t="n">
        <v>5</v>
      </c>
      <c r="T846" t="n">
        <v>9</v>
      </c>
      <c r="U846">
        <f>IF(S846&lt;=0,0, IF( E846+I846 &gt;= MAX((S846/30)*V846, S846*1.2), 0, CEILING( (MAX((S846/30)*V846, S846*1.2) - (E846+I846)) / J846, 1) * J846))</f>
        <v/>
      </c>
      <c r="V846" t="n">
        <v>21</v>
      </c>
      <c r="W846">
        <f>U846/J846</f>
        <v/>
      </c>
    </row>
    <row r="847">
      <c r="A847" t="inlineStr">
        <is>
          <t>FARMACIA OTC</t>
        </is>
      </c>
      <c r="B847" t="n">
        <v>119</v>
      </c>
      <c r="C847" t="inlineStr">
        <is>
          <t>7501289520140</t>
        </is>
      </c>
      <c r="D847" t="inlineStr">
        <is>
          <t xml:space="preserve">HIPOGLOS POMADA PA  ANDROMACO 110 GRS </t>
        </is>
      </c>
      <c r="E847" t="n">
        <v>1</v>
      </c>
      <c r="F847" t="inlineStr">
        <is>
          <t>Automatico</t>
        </is>
      </c>
      <c r="G847" t="n">
        <v>0.03</v>
      </c>
      <c r="H847" t="n">
        <v>33.33</v>
      </c>
      <c r="I847" t="n">
        <v>0</v>
      </c>
      <c r="J847" t="n">
        <v>1</v>
      </c>
      <c r="K847" t="inlineStr">
        <is>
          <t>ANDROMACO</t>
        </is>
      </c>
      <c r="L847" t="n">
        <v>0</v>
      </c>
      <c r="M847" t="n">
        <v>0</v>
      </c>
      <c r="N847" t="n">
        <v>0</v>
      </c>
      <c r="O847" t="n">
        <v>0</v>
      </c>
      <c r="P847" t="n">
        <v>2</v>
      </c>
      <c r="Q847" t="n">
        <v>5</v>
      </c>
      <c r="R847" t="n">
        <v>2</v>
      </c>
      <c r="S847" t="n">
        <v>2</v>
      </c>
      <c r="T847" t="n">
        <v>5</v>
      </c>
      <c r="U847">
        <f>IF(S847&lt;=0,0, IF( E847+I847 &gt;= MAX((S847/30)*V847, S847*1.2), 0, CEILING( (MAX((S847/30)*V847, S847*1.2) - (E847+I847)) / J847, 1) * J847))</f>
        <v/>
      </c>
      <c r="V847" t="n">
        <v>21</v>
      </c>
      <c r="W847">
        <f>U847/J847</f>
        <v/>
      </c>
    </row>
    <row r="848">
      <c r="A848" t="inlineStr">
        <is>
          <t>FARMACIA OTC</t>
        </is>
      </c>
      <c r="B848" t="n">
        <v>119</v>
      </c>
      <c r="C848" t="inlineStr">
        <is>
          <t>7501088559129</t>
        </is>
      </c>
      <c r="D848" t="inlineStr">
        <is>
          <t xml:space="preserve">SCABISAN SH LINDANO CHINOIN 110 ML. </t>
        </is>
      </c>
      <c r="E848" t="n">
        <v>1</v>
      </c>
      <c r="F848" t="inlineStr">
        <is>
          <t>Automatico</t>
        </is>
      </c>
      <c r="G848" t="n">
        <v>0.01</v>
      </c>
      <c r="H848" t="n">
        <v>100</v>
      </c>
      <c r="I848" t="n">
        <v>0</v>
      </c>
      <c r="J848" t="n">
        <v>1</v>
      </c>
      <c r="K848" t="inlineStr">
        <is>
          <t>CHINOIN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0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21</v>
      </c>
      <c r="W848">
        <f>U848/J848</f>
        <v/>
      </c>
    </row>
    <row r="849">
      <c r="A849" t="inlineStr">
        <is>
          <t>FARMACIA OTC</t>
        </is>
      </c>
      <c r="B849" t="n">
        <v>119</v>
      </c>
      <c r="C849" t="inlineStr">
        <is>
          <t>7501088559211</t>
        </is>
      </c>
      <c r="D849" t="inlineStr">
        <is>
          <t xml:space="preserve">SCABISAN CRA PERMETRINA CHINOIN 60 GRS </t>
        </is>
      </c>
      <c r="E849" t="n">
        <v>1</v>
      </c>
      <c r="F849" t="inlineStr">
        <is>
          <t>Automatico</t>
        </is>
      </c>
      <c r="G849" t="n">
        <v>0.01</v>
      </c>
      <c r="H849" t="n">
        <v>100</v>
      </c>
      <c r="I849" t="n">
        <v>0</v>
      </c>
      <c r="J849" t="n">
        <v>1</v>
      </c>
      <c r="K849" t="inlineStr">
        <is>
          <t>CHINOIN</t>
        </is>
      </c>
      <c r="L849" t="n">
        <v>0</v>
      </c>
      <c r="M849" t="n">
        <v>0</v>
      </c>
      <c r="N849" t="n">
        <v>0</v>
      </c>
      <c r="O849" t="n">
        <v>0</v>
      </c>
      <c r="P849" t="n">
        <v>2</v>
      </c>
      <c r="Q849" t="n">
        <v>0</v>
      </c>
      <c r="R849" t="n">
        <v>2</v>
      </c>
      <c r="S849" t="n">
        <v>2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21</v>
      </c>
      <c r="W849">
        <f>U849/J849</f>
        <v/>
      </c>
    </row>
    <row r="850">
      <c r="A850" t="inlineStr">
        <is>
          <t>FARMACIA OTC</t>
        </is>
      </c>
      <c r="B850" t="n">
        <v>119</v>
      </c>
      <c r="C850" t="inlineStr">
        <is>
          <t>7501089810014</t>
        </is>
      </c>
      <c r="D850" t="inlineStr">
        <is>
          <t xml:space="preserve">HERKLIN LOC FENOTRINA ARMSTRONG 60 ML. </t>
        </is>
      </c>
      <c r="E850" t="n">
        <v>1</v>
      </c>
      <c r="F850" t="inlineStr">
        <is>
          <t>Automatico</t>
        </is>
      </c>
      <c r="G850" t="n">
        <v>0.01</v>
      </c>
      <c r="H850" t="n">
        <v>100</v>
      </c>
      <c r="I850" t="n">
        <v>0</v>
      </c>
      <c r="J850" t="n">
        <v>1</v>
      </c>
      <c r="K850" t="inlineStr">
        <is>
          <t>ARMSTRONG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0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21</v>
      </c>
      <c r="W850">
        <f>U850/J850</f>
        <v/>
      </c>
    </row>
    <row r="851">
      <c r="A851" t="inlineStr">
        <is>
          <t>FARMACIA OTC</t>
        </is>
      </c>
      <c r="B851" t="n">
        <v>119</v>
      </c>
      <c r="C851" t="inlineStr">
        <is>
          <t>7501089810021</t>
        </is>
      </c>
      <c r="D851" t="inlineStr">
        <is>
          <t xml:space="preserve">HERKLIN SH LIDOCAINA ARMSTRONG 60 ML. </t>
        </is>
      </c>
      <c r="E851" t="n">
        <v>1</v>
      </c>
      <c r="F851" t="inlineStr">
        <is>
          <t>Automatico</t>
        </is>
      </c>
      <c r="G851" t="n">
        <v>0.01</v>
      </c>
      <c r="H851" t="n">
        <v>100</v>
      </c>
      <c r="I851" t="n">
        <v>0</v>
      </c>
      <c r="J851" t="n">
        <v>1</v>
      </c>
      <c r="K851" t="inlineStr">
        <is>
          <t>ARMSTRONG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1</v>
      </c>
      <c r="R851" t="n">
        <v>1</v>
      </c>
      <c r="S851" t="n">
        <v>1</v>
      </c>
      <c r="T851" t="n">
        <v>1</v>
      </c>
      <c r="U851">
        <f>IF(S851&lt;=0,0, IF( E851+I851 &gt;= MAX((S851/30)*V851, S851*1.2), 0, CEILING( (MAX((S851/30)*V851, S851*1.2) - (E851+I851)) / J851, 1) * J851))</f>
        <v/>
      </c>
      <c r="V851" t="n">
        <v>21</v>
      </c>
      <c r="W851">
        <f>U851/J851</f>
        <v/>
      </c>
    </row>
    <row r="852">
      <c r="A852" t="inlineStr">
        <is>
          <t>FARMACIA OTC</t>
        </is>
      </c>
      <c r="B852" t="n">
        <v>119</v>
      </c>
      <c r="C852" t="inlineStr">
        <is>
          <t>7501089810205</t>
        </is>
      </c>
      <c r="D852" t="inlineStr">
        <is>
          <t xml:space="preserve">NOVO HERKLIN 2000 SH PERMETRINA ARMSTRONG 60 ML. </t>
        </is>
      </c>
      <c r="E852" t="n">
        <v>1</v>
      </c>
      <c r="F852" t="inlineStr">
        <is>
          <t>Automatico</t>
        </is>
      </c>
      <c r="G852" t="n">
        <v>0.02</v>
      </c>
      <c r="H852" t="n">
        <v>50</v>
      </c>
      <c r="I852" t="n">
        <v>0</v>
      </c>
      <c r="J852" t="n">
        <v>1</v>
      </c>
      <c r="K852" t="inlineStr">
        <is>
          <t>ARMSTRONG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0</v>
      </c>
      <c r="R852" t="n">
        <v>2</v>
      </c>
      <c r="S852" t="n">
        <v>2</v>
      </c>
      <c r="T852" t="n">
        <v>0</v>
      </c>
      <c r="U852">
        <f>IF(S852&lt;=0,0, IF( E852+I852 &gt;= MAX((S852/30)*V852, S852*1.2), 0, CEILING( (MAX((S852/30)*V852, S852*1.2) - (E852+I852)) / J852, 1) * J852))</f>
        <v/>
      </c>
      <c r="V852" t="n">
        <v>21</v>
      </c>
      <c r="W852">
        <f>U852/J852</f>
        <v/>
      </c>
    </row>
    <row r="853">
      <c r="A853" t="inlineStr">
        <is>
          <t>FARMACIA OTC</t>
        </is>
      </c>
      <c r="B853" t="n">
        <v>119</v>
      </c>
      <c r="C853" t="inlineStr">
        <is>
          <t>7501089810571</t>
        </is>
      </c>
      <c r="D853" t="inlineStr">
        <is>
          <t xml:space="preserve">KIT HERKLIN ANTIPIOJOS 4PZA  ARMSTRONG 1 PZA </t>
        </is>
      </c>
      <c r="E853" t="n">
        <v>1</v>
      </c>
      <c r="F853" t="inlineStr">
        <is>
          <t>Automatico</t>
        </is>
      </c>
      <c r="G853" t="n">
        <v>0.02</v>
      </c>
      <c r="H853" t="n">
        <v>50</v>
      </c>
      <c r="I853" t="n">
        <v>0</v>
      </c>
      <c r="J853" t="n">
        <v>1</v>
      </c>
      <c r="K853" t="inlineStr">
        <is>
          <t>ARMSTRONG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1</v>
      </c>
      <c r="R853" t="n">
        <v>0</v>
      </c>
      <c r="S853" t="n">
        <v>0</v>
      </c>
      <c r="T853" t="n">
        <v>1</v>
      </c>
      <c r="U853">
        <f>IF(S853&lt;=0,0, IF( E853+I853 &gt;= MAX((S853/30)*V853, S853*1.2), 0, CEILING( (MAX((S853/30)*V853, S853*1.2) - (E853+I853)) / J853, 1) * J853))</f>
        <v/>
      </c>
      <c r="V853" t="n">
        <v>21</v>
      </c>
      <c r="W853">
        <f>U853/J853</f>
        <v/>
      </c>
    </row>
    <row r="854">
      <c r="A854" t="inlineStr">
        <is>
          <t>FARMACIA OTC</t>
        </is>
      </c>
      <c r="B854" t="n">
        <v>119</v>
      </c>
      <c r="C854" t="inlineStr">
        <is>
          <t>650240053627</t>
        </is>
      </c>
      <c r="D854" t="inlineStr">
        <is>
          <t xml:space="preserve">ALLITRIPLE DOLOR MUSCULAR 20 TAB  GENOMMALAB 1 PZA </t>
        </is>
      </c>
      <c r="E854" t="n">
        <v>1</v>
      </c>
      <c r="F854" t="inlineStr">
        <is>
          <t>Automatico</t>
        </is>
      </c>
      <c r="G854" t="n">
        <v>0.06</v>
      </c>
      <c r="H854" t="n">
        <v>16.66</v>
      </c>
      <c r="I854" t="n">
        <v>1</v>
      </c>
      <c r="J854" t="n">
        <v>1</v>
      </c>
      <c r="K854" t="inlineStr">
        <is>
          <t>GENOMMALAB</t>
        </is>
      </c>
      <c r="L854" t="n">
        <v>1.333333333333332</v>
      </c>
      <c r="M854" t="n">
        <v>0.07999999999999993</v>
      </c>
      <c r="N854" t="n">
        <v>0</v>
      </c>
      <c r="O854" t="n">
        <v>0</v>
      </c>
      <c r="P854" t="n">
        <v>5</v>
      </c>
      <c r="Q854" t="n">
        <v>4</v>
      </c>
      <c r="R854" t="n">
        <v>5</v>
      </c>
      <c r="S854" t="n">
        <v>5</v>
      </c>
      <c r="T854" t="n">
        <v>5</v>
      </c>
      <c r="U854">
        <f>IF(S854&lt;=0,0, IF( E854+I854 &gt;= MAX((S854/30)*V854, S854*1.2), 0, CEILING( (MAX((S854/30)*V854, S854*1.2) - (E854+I854)) / J854, 1) * J854))</f>
        <v/>
      </c>
      <c r="V854" t="n">
        <v>18</v>
      </c>
      <c r="W854">
        <f>U854/J854</f>
        <v/>
      </c>
    </row>
    <row r="855">
      <c r="A855" t="inlineStr">
        <is>
          <t>FARMACIA OTC</t>
        </is>
      </c>
      <c r="B855" t="n">
        <v>119</v>
      </c>
      <c r="C855" t="inlineStr">
        <is>
          <t>7501008409534</t>
        </is>
      </c>
      <c r="D855" t="inlineStr">
        <is>
          <t xml:space="preserve">SARIDON T 100 CAFEINA PARACETAMOL BAYER 1 PZA </t>
        </is>
      </c>
      <c r="E855" t="n">
        <v>1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1</v>
      </c>
      <c r="K855" t="inlineStr">
        <is>
          <t>BAYER</t>
        </is>
      </c>
      <c r="L855" t="n">
        <v>0</v>
      </c>
      <c r="M855" t="n">
        <v>0</v>
      </c>
      <c r="N855" t="n">
        <v>0</v>
      </c>
      <c r="O855" t="n">
        <v>0</v>
      </c>
      <c r="P855" t="n">
        <v>2</v>
      </c>
      <c r="Q855" t="n">
        <v>1</v>
      </c>
      <c r="R855" t="n">
        <v>2</v>
      </c>
      <c r="S855" t="n">
        <v>2</v>
      </c>
      <c r="T855" t="n">
        <v>1</v>
      </c>
      <c r="U855">
        <f>IF(S855&lt;=0,0, IF( E855+I855 &gt;= MAX((S855/30)*V855, S855*1.2), 0, CEILING( (MAX((S855/30)*V855, S855*1.2) - (E855+I855)) / J855, 1) * J855))</f>
        <v/>
      </c>
      <c r="V855" t="n">
        <v>18</v>
      </c>
      <c r="W855">
        <f>U855/J855</f>
        <v/>
      </c>
    </row>
    <row r="856">
      <c r="A856" t="inlineStr">
        <is>
          <t>FARMACIA OTC</t>
        </is>
      </c>
      <c r="B856" t="n">
        <v>119</v>
      </c>
      <c r="C856" t="inlineStr">
        <is>
          <t>7501008499818</t>
        </is>
      </c>
      <c r="D856" t="inlineStr">
        <is>
          <t xml:space="preserve">ASPIRINA 80 TABS ACIDO ACETILSALICILICO BAYER 1 PZA </t>
        </is>
      </c>
      <c r="E856" t="n">
        <v>1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1</v>
      </c>
      <c r="K856" t="inlineStr">
        <is>
          <t>BAYER</t>
        </is>
      </c>
      <c r="L856" t="n">
        <v>0</v>
      </c>
      <c r="M856" t="n">
        <v>0</v>
      </c>
      <c r="N856" t="n">
        <v>0</v>
      </c>
      <c r="O856" t="n">
        <v>0</v>
      </c>
      <c r="P856" t="n">
        <v>0</v>
      </c>
      <c r="Q856" t="n">
        <v>0</v>
      </c>
      <c r="R856" t="n">
        <v>0</v>
      </c>
      <c r="S856" t="n">
        <v>0</v>
      </c>
      <c r="T856" t="n">
        <v>0</v>
      </c>
      <c r="U856">
        <f>IF(S856&lt;=0,0, IF( E856+I856 &gt;= MAX((S856/30)*V856, S856*1.2), 0, CEILING( (MAX((S856/30)*V856, S856*1.2) - (E856+I856)) / J856, 1) * J856))</f>
        <v/>
      </c>
      <c r="V856" t="n">
        <v>18</v>
      </c>
      <c r="W856">
        <f>U856/J856</f>
        <v/>
      </c>
    </row>
    <row r="857">
      <c r="A857" t="inlineStr">
        <is>
          <t>FARMACIA OTC</t>
        </is>
      </c>
      <c r="B857" t="n">
        <v>119</v>
      </c>
      <c r="C857" t="inlineStr">
        <is>
          <t>7501065064707</t>
        </is>
      </c>
      <c r="D857" t="inlineStr">
        <is>
          <t xml:space="preserve">EXCEDRIN ALIVIO DOLOR PARACETAMOL 24 TAB  GLAXO 1 PZA </t>
        </is>
      </c>
      <c r="E857" t="n">
        <v>1</v>
      </c>
      <c r="F857" t="inlineStr">
        <is>
          <t>Automatico</t>
        </is>
      </c>
      <c r="G857" t="n">
        <v>0.05</v>
      </c>
      <c r="H857" t="n">
        <v>20</v>
      </c>
      <c r="I857" t="n">
        <v>1</v>
      </c>
      <c r="J857" t="n">
        <v>1</v>
      </c>
      <c r="K857" t="inlineStr">
        <is>
          <t>GLAXO</t>
        </is>
      </c>
      <c r="L857" t="n">
        <v>0</v>
      </c>
      <c r="M857" t="n">
        <v>0</v>
      </c>
      <c r="N857" t="n">
        <v>0</v>
      </c>
      <c r="O857" t="n">
        <v>0</v>
      </c>
      <c r="P857" t="n">
        <v>1</v>
      </c>
      <c r="Q857" t="n">
        <v>3</v>
      </c>
      <c r="R857" t="n">
        <v>1</v>
      </c>
      <c r="S857" t="n">
        <v>1</v>
      </c>
      <c r="T857" t="n">
        <v>3</v>
      </c>
      <c r="U857">
        <f>IF(S857&lt;=0,0, IF( E857+I857 &gt;= MAX((S857/30)*V857, S857*1.2), 0, CEILING( (MAX((S857/30)*V857, S857*1.2) - (E857+I857)) / J857, 1) * J857))</f>
        <v/>
      </c>
      <c r="V857" t="n">
        <v>18</v>
      </c>
      <c r="W857">
        <f>U857/J857</f>
        <v/>
      </c>
    </row>
    <row r="858">
      <c r="A858" t="inlineStr">
        <is>
          <t>FARMACIA OTC</t>
        </is>
      </c>
      <c r="B858" t="n">
        <v>119</v>
      </c>
      <c r="C858" t="inlineStr">
        <is>
          <t>7501385491139</t>
        </is>
      </c>
      <c r="D858" t="inlineStr">
        <is>
          <t xml:space="preserve">DEFLAMOX P T 16 275/300 MG NAPROXENO SODICO SANFER 16 PZA </t>
        </is>
      </c>
      <c r="E858" t="n">
        <v>1</v>
      </c>
      <c r="F858" t="inlineStr">
        <is>
          <t>Automatico</t>
        </is>
      </c>
      <c r="G858" t="n">
        <v>0.01</v>
      </c>
      <c r="H858" t="n">
        <v>100</v>
      </c>
      <c r="I858" t="n">
        <v>0</v>
      </c>
      <c r="J858" t="n">
        <v>1</v>
      </c>
      <c r="K858" t="inlineStr">
        <is>
          <t>SANFER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0</v>
      </c>
      <c r="R858" t="n">
        <v>0</v>
      </c>
      <c r="S858" t="n">
        <v>0</v>
      </c>
      <c r="T858" t="n">
        <v>0</v>
      </c>
      <c r="U858">
        <f>IF(S858&lt;=0,0, IF( E858+I858 &gt;= MAX((S858/30)*V858, S858*1.2), 0, CEILING( (MAX((S858/30)*V858, S858*1.2) - (E858+I858)) / J858, 1) * J858))</f>
        <v/>
      </c>
      <c r="V858" t="n">
        <v>21</v>
      </c>
      <c r="W858">
        <f>U858/J858</f>
        <v/>
      </c>
    </row>
    <row r="859">
      <c r="A859" t="inlineStr">
        <is>
          <t>FARMACIA OTC</t>
        </is>
      </c>
      <c r="B859" t="n">
        <v>119</v>
      </c>
      <c r="C859" t="inlineStr">
        <is>
          <t>7501109902637</t>
        </is>
      </c>
      <c r="D859" t="inlineStr">
        <is>
          <t xml:space="preserve">MOTRIN SUSP 50MG FSA PED IBUPROFENO KENVUE 15 ML. </t>
        </is>
      </c>
      <c r="E859" t="n">
        <v>1</v>
      </c>
      <c r="F859" t="inlineStr">
        <is>
          <t>SIN RESURTIDO</t>
        </is>
      </c>
      <c r="G859" t="n">
        <v>0.13</v>
      </c>
      <c r="H859" t="n">
        <v>7.69</v>
      </c>
      <c r="I859" t="n">
        <v>0</v>
      </c>
      <c r="J859" t="n">
        <v>1</v>
      </c>
      <c r="K859" t="inlineStr">
        <is>
          <t>KENVUE</t>
        </is>
      </c>
      <c r="L859" t="n">
        <v>0</v>
      </c>
      <c r="M859" t="n">
        <v>0</v>
      </c>
      <c r="N859" t="n">
        <v>0</v>
      </c>
      <c r="O859" t="n">
        <v>0</v>
      </c>
      <c r="P859" t="n">
        <v>3</v>
      </c>
      <c r="Q859" t="n">
        <v>6</v>
      </c>
      <c r="R859" t="n">
        <v>3</v>
      </c>
      <c r="S859" t="n">
        <v>5</v>
      </c>
      <c r="T859" t="n">
        <v>7</v>
      </c>
      <c r="U859">
        <f>IF(S859&lt;=0,0, IF( E859+I859 &gt;= MAX((S859/30)*V859, S859*1.2), 0, CEILING( (MAX((S859/30)*V859, S859*1.2) - (E859+I859)) / J859, 1) * J859))</f>
        <v/>
      </c>
      <c r="V859" t="n">
        <v>0</v>
      </c>
      <c r="W859">
        <f>U859/J859</f>
        <v/>
      </c>
    </row>
    <row r="860">
      <c r="A860" t="inlineStr">
        <is>
          <t>FARMACIA OTC</t>
        </is>
      </c>
      <c r="B860" t="n">
        <v>119</v>
      </c>
      <c r="C860" t="inlineStr">
        <is>
          <t>7501165006126</t>
        </is>
      </c>
      <c r="D860" t="inlineStr">
        <is>
          <t xml:space="preserve">NEO MELUFEN INFANTIL 100 MG  SANFER 1 PZA </t>
        </is>
      </c>
      <c r="E860" t="n">
        <v>1</v>
      </c>
      <c r="F860" t="inlineStr">
        <is>
          <t>Automatico</t>
        </is>
      </c>
      <c r="G860" t="n">
        <v>0.02</v>
      </c>
      <c r="H860" t="n">
        <v>50</v>
      </c>
      <c r="I860" t="n">
        <v>0</v>
      </c>
      <c r="J860" t="n">
        <v>1</v>
      </c>
      <c r="K860" t="inlineStr">
        <is>
          <t>SANFER</t>
        </is>
      </c>
      <c r="L860" t="n">
        <v>0</v>
      </c>
      <c r="M860" t="n">
        <v>0</v>
      </c>
      <c r="N860" t="n">
        <v>0</v>
      </c>
      <c r="O860" t="n">
        <v>0</v>
      </c>
      <c r="P860" t="n">
        <v>1</v>
      </c>
      <c r="Q860" t="n">
        <v>1</v>
      </c>
      <c r="R860" t="n">
        <v>1</v>
      </c>
      <c r="S860" t="n">
        <v>1</v>
      </c>
      <c r="T860" t="n">
        <v>1</v>
      </c>
      <c r="U860">
        <f>IF(S860&lt;=0,0, IF( E860+I860 &gt;= MAX((S860/30)*V860, S860*1.2), 0, CEILING( (MAX((S860/30)*V860, S860*1.2) - (E860+I860)) / J860, 1) * J860))</f>
        <v/>
      </c>
      <c r="V860" t="n">
        <v>21</v>
      </c>
      <c r="W860">
        <f>U860/J860</f>
        <v/>
      </c>
    </row>
    <row r="861">
      <c r="A861" t="inlineStr">
        <is>
          <t>FARMACIA OTC</t>
        </is>
      </c>
      <c r="B861" t="n">
        <v>119</v>
      </c>
      <c r="C861" t="inlineStr">
        <is>
          <t>7501300407054</t>
        </is>
      </c>
      <c r="D861" t="inlineStr">
        <is>
          <t xml:space="preserve">FEBRAX SUPS. C/5  SIEGFRIED RHEIN 1 PZA </t>
        </is>
      </c>
      <c r="E861" t="n">
        <v>1</v>
      </c>
      <c r="F861" t="inlineStr">
        <is>
          <t>Automatico</t>
        </is>
      </c>
      <c r="G861" t="n">
        <v>0.03</v>
      </c>
      <c r="H861" t="n">
        <v>33.33</v>
      </c>
      <c r="I861" t="n">
        <v>0</v>
      </c>
      <c r="J861" t="n">
        <v>1</v>
      </c>
      <c r="K861" t="inlineStr">
        <is>
          <t>SIEGFRIED RHEIN</t>
        </is>
      </c>
      <c r="L861" t="n">
        <v>0</v>
      </c>
      <c r="M861" t="n">
        <v>0</v>
      </c>
      <c r="N861" t="n">
        <v>0</v>
      </c>
      <c r="O861" t="n">
        <v>0</v>
      </c>
      <c r="P861" t="n">
        <v>1</v>
      </c>
      <c r="Q861" t="n">
        <v>1</v>
      </c>
      <c r="R861" t="n">
        <v>1</v>
      </c>
      <c r="S861" t="n">
        <v>1</v>
      </c>
      <c r="T861" t="n">
        <v>1</v>
      </c>
      <c r="U861">
        <f>IF(S861&lt;=0,0, IF( E861+I861 &gt;= MAX((S861/30)*V861, S861*1.2), 0, CEILING( (MAX((S861/30)*V861, S861*1.2) - (E861+I861)) / J861, 1) * J861))</f>
        <v/>
      </c>
      <c r="V861" t="n">
        <v>21</v>
      </c>
      <c r="W861">
        <f>U861/J861</f>
        <v/>
      </c>
    </row>
    <row r="862">
      <c r="A862" t="inlineStr">
        <is>
          <t>FARMACIA OTC</t>
        </is>
      </c>
      <c r="B862" t="n">
        <v>119</v>
      </c>
      <c r="C862" t="inlineStr">
        <is>
          <t>7501022101155</t>
        </is>
      </c>
      <c r="D862" t="inlineStr">
        <is>
          <t xml:space="preserve">REUMOPHAN RELAJANTE MUSCUAL 20TAB CLORXOZAXONA GRISI 20 PZA </t>
        </is>
      </c>
      <c r="E862" t="n">
        <v>1</v>
      </c>
      <c r="F862" t="inlineStr">
        <is>
          <t>Automatico</t>
        </is>
      </c>
      <c r="G862" t="n">
        <v>0.07000000000000001</v>
      </c>
      <c r="H862" t="n">
        <v>14.28</v>
      </c>
      <c r="I862" t="n">
        <v>1</v>
      </c>
      <c r="J862" t="n">
        <v>1</v>
      </c>
      <c r="K862" t="inlineStr">
        <is>
          <t>GRISI</t>
        </is>
      </c>
      <c r="L862" t="n">
        <v>3.714285714285715</v>
      </c>
      <c r="M862" t="n">
        <v>0.2600000000000001</v>
      </c>
      <c r="N862" t="n">
        <v>0</v>
      </c>
      <c r="O862" t="n">
        <v>0</v>
      </c>
      <c r="P862" t="n">
        <v>0</v>
      </c>
      <c r="Q862" t="n">
        <v>0</v>
      </c>
      <c r="R862" t="n">
        <v>0</v>
      </c>
      <c r="S862" t="n">
        <v>0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18</v>
      </c>
      <c r="W862">
        <f>U862/J862</f>
        <v/>
      </c>
    </row>
    <row r="863">
      <c r="A863" t="inlineStr">
        <is>
          <t>FARMACIA OTC</t>
        </is>
      </c>
      <c r="B863" t="n">
        <v>119</v>
      </c>
      <c r="C863" t="inlineStr">
        <is>
          <t>7501022111024</t>
        </is>
      </c>
      <c r="D863" t="inlineStr">
        <is>
          <t xml:space="preserve">REUMOPHAN ALKA 20TAB  GRISI 1 PZA </t>
        </is>
      </c>
      <c r="E863" t="n">
        <v>1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1</v>
      </c>
      <c r="K863" t="inlineStr">
        <is>
          <t>GRISI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2</v>
      </c>
      <c r="S863" t="n">
        <v>2</v>
      </c>
      <c r="T863" t="n">
        <v>1</v>
      </c>
      <c r="U863">
        <f>IF(S863&lt;=0,0, IF( E863+I863 &gt;= MAX((S863/30)*V863, S863*1.2), 0, CEILING( (MAX((S863/30)*V863, S863*1.2) - (E863+I863)) / J863, 1) * J863))</f>
        <v/>
      </c>
      <c r="V863" t="n">
        <v>18</v>
      </c>
      <c r="W863">
        <f>U863/J863</f>
        <v/>
      </c>
    </row>
    <row r="864">
      <c r="A864" t="inlineStr">
        <is>
          <t>FARMACIA OTC</t>
        </is>
      </c>
      <c r="B864" t="n">
        <v>119</v>
      </c>
      <c r="C864" t="inlineStr">
        <is>
          <t>7501065062529</t>
        </is>
      </c>
      <c r="D864" t="inlineStr">
        <is>
          <t xml:space="preserve">ROBAX GOLD METOCARBAMOL IBUPROFEN 24 TAB  GLAXO 500 MG </t>
        </is>
      </c>
      <c r="E864" t="n">
        <v>1</v>
      </c>
      <c r="F864" t="inlineStr">
        <is>
          <t>SIN RESURTIDO</t>
        </is>
      </c>
      <c r="G864" t="n">
        <v>0.07000000000000001</v>
      </c>
      <c r="H864" t="n">
        <v>14.28</v>
      </c>
      <c r="I864" t="n">
        <v>5</v>
      </c>
      <c r="J864" t="n">
        <v>1</v>
      </c>
      <c r="K864" t="inlineStr">
        <is>
          <t>GLAXO</t>
        </is>
      </c>
      <c r="L864" t="n">
        <v>0</v>
      </c>
      <c r="M864" t="n">
        <v>0</v>
      </c>
      <c r="N864" t="n">
        <v>0</v>
      </c>
      <c r="O864" t="n">
        <v>0</v>
      </c>
      <c r="P864" t="n">
        <v>7</v>
      </c>
      <c r="Q864" t="n">
        <v>7</v>
      </c>
      <c r="R864" t="n">
        <v>7</v>
      </c>
      <c r="S864" t="n">
        <v>8</v>
      </c>
      <c r="T864" t="n">
        <v>7</v>
      </c>
      <c r="U864">
        <f>IF(S864&lt;=0,0, IF( E864+I864 &gt;= MAX((S864/30)*V864, S864*1.2), 0, CEILING( (MAX((S864/30)*V864, S864*1.2) - (E864+I864)) / J864, 1) * J864))</f>
        <v/>
      </c>
      <c r="V864" t="n">
        <v>0</v>
      </c>
      <c r="W864">
        <f>U864/J864</f>
        <v/>
      </c>
    </row>
    <row r="865">
      <c r="A865" t="inlineStr">
        <is>
          <t>FARMACIA OTC</t>
        </is>
      </c>
      <c r="B865" t="n">
        <v>119</v>
      </c>
      <c r="C865" t="inlineStr">
        <is>
          <t>7501065085832</t>
        </is>
      </c>
      <c r="D865" t="inlineStr">
        <is>
          <t xml:space="preserve">VOLTAREN EMULGEL EMULGEL GLAXO 100 GRS </t>
        </is>
      </c>
      <c r="E865" t="n">
        <v>1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GLAXO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0</v>
      </c>
      <c r="R865" t="n">
        <v>1</v>
      </c>
      <c r="S865" t="n">
        <v>2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18</v>
      </c>
      <c r="W865">
        <f>U865/J865</f>
        <v/>
      </c>
    </row>
    <row r="866">
      <c r="A866" t="inlineStr">
        <is>
          <t>FARMACIA OTC</t>
        </is>
      </c>
      <c r="B866" t="n">
        <v>119</v>
      </c>
      <c r="C866" t="inlineStr">
        <is>
          <t>7501070900373</t>
        </is>
      </c>
      <c r="D866" t="inlineStr">
        <is>
          <t xml:space="preserve">DOLAREN CRA DICLOFENACO DIETILAMONIO CARNOT 45 GRS </t>
        </is>
      </c>
      <c r="E866" t="n">
        <v>1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1</v>
      </c>
      <c r="K866" t="inlineStr">
        <is>
          <t>CARNOT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0</v>
      </c>
      <c r="R866" t="n">
        <v>0</v>
      </c>
      <c r="S866" t="n">
        <v>0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21</v>
      </c>
      <c r="W866">
        <f>U866/J866</f>
        <v/>
      </c>
    </row>
    <row r="867">
      <c r="A867" t="inlineStr">
        <is>
          <t>FARMACIA OTC</t>
        </is>
      </c>
      <c r="B867" t="n">
        <v>119</v>
      </c>
      <c r="C867" t="inlineStr">
        <is>
          <t>7501165000360</t>
        </is>
      </c>
      <c r="D867" t="inlineStr">
        <is>
          <t xml:space="preserve">TABALON T 10 400MG IBUPROFENO SANFER 1 PZA </t>
        </is>
      </c>
      <c r="E867" t="n">
        <v>1</v>
      </c>
      <c r="F867" t="inlineStr">
        <is>
          <t>Automatico</t>
        </is>
      </c>
      <c r="G867" t="n">
        <v>0</v>
      </c>
      <c r="H867" t="n">
        <v>0</v>
      </c>
      <c r="I867" t="n">
        <v>0</v>
      </c>
      <c r="J867" t="n">
        <v>1</v>
      </c>
      <c r="K867" t="inlineStr">
        <is>
          <t>SANFER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0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21</v>
      </c>
      <c r="W867">
        <f>U867/J867</f>
        <v/>
      </c>
    </row>
    <row r="868">
      <c r="A868" t="inlineStr">
        <is>
          <t>FARMACIA OTC</t>
        </is>
      </c>
      <c r="B868" t="n">
        <v>119</v>
      </c>
      <c r="C868" t="inlineStr">
        <is>
          <t>7501165011410</t>
        </is>
      </c>
      <c r="D868" t="inlineStr">
        <is>
          <t xml:space="preserve">LONOL CRA 60G  SANFER 1 PZA </t>
        </is>
      </c>
      <c r="E868" t="n">
        <v>1</v>
      </c>
      <c r="F868" t="inlineStr">
        <is>
          <t>Automatico</t>
        </is>
      </c>
      <c r="G868" t="n">
        <v>0.08</v>
      </c>
      <c r="H868" t="n">
        <v>12.5</v>
      </c>
      <c r="I868" t="n">
        <v>1</v>
      </c>
      <c r="J868" t="n">
        <v>1</v>
      </c>
      <c r="K868" t="inlineStr">
        <is>
          <t>SANFER</t>
        </is>
      </c>
      <c r="L868" t="n">
        <v>8.5</v>
      </c>
      <c r="M868" t="n">
        <v>0.68</v>
      </c>
      <c r="N868" t="n">
        <v>0</v>
      </c>
      <c r="O868" t="n">
        <v>0</v>
      </c>
      <c r="P868" t="n">
        <v>4</v>
      </c>
      <c r="Q868" t="n">
        <v>1</v>
      </c>
      <c r="R868" t="n">
        <v>4</v>
      </c>
      <c r="S868" t="n">
        <v>5</v>
      </c>
      <c r="T868" t="n">
        <v>1</v>
      </c>
      <c r="U868">
        <f>IF(S868&lt;=0,0, IF( E868+I868 &gt;= MAX((S868/30)*V868, S868*1.2), 0, CEILING( (MAX((S868/30)*V868, S868*1.2) - (E868+I868)) / J868, 1) * J868))</f>
        <v/>
      </c>
      <c r="V868" t="n">
        <v>21</v>
      </c>
      <c r="W868">
        <f>U868/J868</f>
        <v/>
      </c>
    </row>
    <row r="869">
      <c r="A869" t="inlineStr">
        <is>
          <t>FARMACIA OTC</t>
        </is>
      </c>
      <c r="B869" t="n">
        <v>119</v>
      </c>
      <c r="C869" t="inlineStr">
        <is>
          <t>7501298218700</t>
        </is>
      </c>
      <c r="D869" t="inlineStr">
        <is>
          <t xml:space="preserve">HEALCREM 50 GR CREMA CONSUMER HEALTH 1 PZA </t>
        </is>
      </c>
      <c r="E869" t="n">
        <v>1</v>
      </c>
      <c r="F869" t="inlineStr">
        <is>
          <t>Automatico</t>
        </is>
      </c>
      <c r="G869" t="n">
        <v>0.03</v>
      </c>
      <c r="H869" t="n">
        <v>33.33</v>
      </c>
      <c r="I869" t="n">
        <v>0</v>
      </c>
      <c r="J869" t="n">
        <v>1</v>
      </c>
      <c r="K869" t="inlineStr">
        <is>
          <t>CONSUMER HEALTH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1</v>
      </c>
      <c r="R869" t="n">
        <v>3</v>
      </c>
      <c r="S869" t="n">
        <v>4</v>
      </c>
      <c r="T869" t="n">
        <v>1</v>
      </c>
      <c r="U869">
        <f>IF(S869&lt;=0,0, IF( E869+I869 &gt;= MAX((S869/30)*V869, S869*1.2), 0, CEILING( (MAX((S869/30)*V869, S869*1.2) - (E869+I869)) / J869, 1) * J869))</f>
        <v/>
      </c>
      <c r="V869" t="n">
        <v>21</v>
      </c>
      <c r="W869">
        <f>U869/J869</f>
        <v/>
      </c>
    </row>
    <row r="870">
      <c r="A870" t="inlineStr">
        <is>
          <t>FARMACIA OTC</t>
        </is>
      </c>
      <c r="B870" t="n">
        <v>119</v>
      </c>
      <c r="C870" t="inlineStr">
        <is>
          <t>7501299300909</t>
        </is>
      </c>
      <c r="D870" t="inlineStr">
        <is>
          <t xml:space="preserve">DAFLOXEN F T 16 300MG/275MG LIOMONT 16 PZA </t>
        </is>
      </c>
      <c r="E870" t="n">
        <v>1</v>
      </c>
      <c r="F870" t="inlineStr">
        <is>
          <t>SIN RESURTIDO</t>
        </is>
      </c>
      <c r="G870" t="n">
        <v>0.04</v>
      </c>
      <c r="H870" t="n">
        <v>25</v>
      </c>
      <c r="I870" t="n">
        <v>0</v>
      </c>
      <c r="J870" t="n">
        <v>1</v>
      </c>
      <c r="K870" t="inlineStr">
        <is>
          <t>LIOMONT</t>
        </is>
      </c>
      <c r="L870" t="n">
        <v>0</v>
      </c>
      <c r="M870" t="n">
        <v>0</v>
      </c>
      <c r="N870" t="n">
        <v>0</v>
      </c>
      <c r="O870" t="n">
        <v>0</v>
      </c>
      <c r="P870" t="n">
        <v>2</v>
      </c>
      <c r="Q870" t="n">
        <v>0</v>
      </c>
      <c r="R870" t="n">
        <v>2</v>
      </c>
      <c r="S870" t="n">
        <v>2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0</v>
      </c>
      <c r="W870">
        <f>U870/J870</f>
        <v/>
      </c>
    </row>
    <row r="871">
      <c r="A871" t="inlineStr">
        <is>
          <t>FARMACIA OTC</t>
        </is>
      </c>
      <c r="B871" t="n">
        <v>119</v>
      </c>
      <c r="C871" t="inlineStr">
        <is>
          <t>7501299301326</t>
        </is>
      </c>
      <c r="D871" t="inlineStr">
        <is>
          <t xml:space="preserve">DAFLOXEN F SUSP 100ML NAPROXENO SODICO LIOMONT 100 ML. </t>
        </is>
      </c>
      <c r="E871" t="n">
        <v>1</v>
      </c>
      <c r="F871" t="inlineStr">
        <is>
          <t>Automatico</t>
        </is>
      </c>
      <c r="G871" t="n">
        <v>0.01</v>
      </c>
      <c r="H871" t="n">
        <v>100</v>
      </c>
      <c r="I871" t="n">
        <v>0</v>
      </c>
      <c r="J871" t="n">
        <v>1</v>
      </c>
      <c r="K871" t="inlineStr">
        <is>
          <t>LIOMONT</t>
        </is>
      </c>
      <c r="L871" t="n">
        <v>0</v>
      </c>
      <c r="M871" t="n">
        <v>0</v>
      </c>
      <c r="N871" t="n">
        <v>0</v>
      </c>
      <c r="O871" t="n">
        <v>0</v>
      </c>
      <c r="P871" t="n">
        <v>2</v>
      </c>
      <c r="Q871" t="n">
        <v>0</v>
      </c>
      <c r="R871" t="n">
        <v>2</v>
      </c>
      <c r="S871" t="n">
        <v>2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21</v>
      </c>
      <c r="W871">
        <f>U871/J871</f>
        <v/>
      </c>
    </row>
    <row r="872">
      <c r="A872" t="inlineStr">
        <is>
          <t>FARMACIA OTC</t>
        </is>
      </c>
      <c r="B872" t="n">
        <v>119</v>
      </c>
      <c r="C872" t="inlineStr">
        <is>
          <t>7501299301968</t>
        </is>
      </c>
      <c r="D872" t="inlineStr">
        <is>
          <t xml:space="preserve">DAFLOXEN F SUSP 5 100/200 MG SUPS NAPROXENO SODICO LIOMONT 5 PZA </t>
        </is>
      </c>
      <c r="E872" t="n">
        <v>1</v>
      </c>
      <c r="F872" t="inlineStr">
        <is>
          <t>Automatico</t>
        </is>
      </c>
      <c r="G872" t="n">
        <v>0.01</v>
      </c>
      <c r="H872" t="n">
        <v>100</v>
      </c>
      <c r="I872" t="n">
        <v>0</v>
      </c>
      <c r="J872" t="n">
        <v>1</v>
      </c>
      <c r="K872" t="inlineStr">
        <is>
          <t>LIOMONT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21</v>
      </c>
      <c r="W872">
        <f>U872/J872</f>
        <v/>
      </c>
    </row>
    <row r="873">
      <c r="A873" t="inlineStr">
        <is>
          <t>FARMACIA OTC</t>
        </is>
      </c>
      <c r="B873" t="n">
        <v>119</v>
      </c>
      <c r="C873" t="inlineStr">
        <is>
          <t>7501299309438</t>
        </is>
      </c>
      <c r="D873" t="inlineStr">
        <is>
          <t xml:space="preserve">ANALGEN TAB 20  LIOMONT 220 MG  LIOMONT 1 PZA </t>
        </is>
      </c>
      <c r="E873" t="n">
        <v>1</v>
      </c>
      <c r="F873" t="inlineStr">
        <is>
          <t>Automatico</t>
        </is>
      </c>
      <c r="G873" t="n">
        <v>0.02</v>
      </c>
      <c r="H873" t="n">
        <v>50</v>
      </c>
      <c r="I873" t="n">
        <v>0</v>
      </c>
      <c r="J873" t="n">
        <v>1</v>
      </c>
      <c r="K873" t="inlineStr">
        <is>
          <t>LIOMONT</t>
        </is>
      </c>
      <c r="L873" t="n">
        <v>0</v>
      </c>
      <c r="M873" t="n">
        <v>0</v>
      </c>
      <c r="N873" t="n">
        <v>0</v>
      </c>
      <c r="O873" t="n">
        <v>0</v>
      </c>
      <c r="P873" t="n">
        <v>1</v>
      </c>
      <c r="Q873" t="n">
        <v>1</v>
      </c>
      <c r="R873" t="n">
        <v>1</v>
      </c>
      <c r="S873" t="n">
        <v>1</v>
      </c>
      <c r="T873" t="n">
        <v>1</v>
      </c>
      <c r="U873">
        <f>IF(S873&lt;=0,0, IF( E873+I873 &gt;= MAX((S873/30)*V873, S873*1.2), 0, CEILING( (MAX((S873/30)*V873, S873*1.2) - (E873+I873)) / J873, 1) * J873))</f>
        <v/>
      </c>
      <c r="V873" t="n">
        <v>21</v>
      </c>
      <c r="W873">
        <f>U873/J873</f>
        <v/>
      </c>
    </row>
    <row r="874">
      <c r="A874" t="inlineStr">
        <is>
          <t>FARMACIA OTC</t>
        </is>
      </c>
      <c r="B874" t="n">
        <v>119</v>
      </c>
      <c r="C874" t="inlineStr">
        <is>
          <t>7501050612555</t>
        </is>
      </c>
      <c r="D874" t="inlineStr">
        <is>
          <t xml:space="preserve">ALGITRIN 325MG/200MG 12 TABS IBUPROFENO PARACETAMOL SANFER 1 PZA </t>
        </is>
      </c>
      <c r="E874" t="n">
        <v>1</v>
      </c>
      <c r="F874" t="inlineStr">
        <is>
          <t>Automatico</t>
        </is>
      </c>
      <c r="G874" t="n">
        <v>0.02</v>
      </c>
      <c r="H874" t="n">
        <v>50</v>
      </c>
      <c r="I874" t="n">
        <v>0</v>
      </c>
      <c r="J874" t="n">
        <v>1</v>
      </c>
      <c r="K874" t="inlineStr">
        <is>
          <t>SANFER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3</v>
      </c>
      <c r="R874" t="n">
        <v>0</v>
      </c>
      <c r="S874" t="n">
        <v>1</v>
      </c>
      <c r="T874" t="n">
        <v>3</v>
      </c>
      <c r="U874">
        <f>IF(S874&lt;=0,0, IF( E874+I874 &gt;= MAX((S874/30)*V874, S874*1.2), 0, CEILING( (MAX((S874/30)*V874, S874*1.2) - (E874+I874)) / J874, 1) * J874))</f>
        <v/>
      </c>
      <c r="V874" t="n">
        <v>21</v>
      </c>
      <c r="W874">
        <f>U874/J874</f>
        <v/>
      </c>
    </row>
    <row r="875">
      <c r="A875" t="inlineStr">
        <is>
          <t>FARMACIA OTC</t>
        </is>
      </c>
      <c r="B875" t="n">
        <v>119</v>
      </c>
      <c r="C875" t="inlineStr">
        <is>
          <t>7501050612562</t>
        </is>
      </c>
      <c r="D875" t="inlineStr">
        <is>
          <t xml:space="preserve">ALGITRIN 325/200MG 24 TABS IBUPROFENO PARACETAMOL SANFER 1 PZA </t>
        </is>
      </c>
      <c r="E875" t="n">
        <v>1</v>
      </c>
      <c r="F875" t="inlineStr">
        <is>
          <t>Automatico</t>
        </is>
      </c>
      <c r="G875" t="n">
        <v>0.03</v>
      </c>
      <c r="H875" t="n">
        <v>33.33</v>
      </c>
      <c r="I875" t="n">
        <v>0</v>
      </c>
      <c r="J875" t="n">
        <v>1</v>
      </c>
      <c r="K875" t="inlineStr">
        <is>
          <t>SANFER</t>
        </is>
      </c>
      <c r="L875" t="n">
        <v>0</v>
      </c>
      <c r="M875" t="n">
        <v>0</v>
      </c>
      <c r="N875" t="n">
        <v>0</v>
      </c>
      <c r="O875" t="n">
        <v>0</v>
      </c>
      <c r="P875" t="n">
        <v>2</v>
      </c>
      <c r="Q875" t="n">
        <v>0</v>
      </c>
      <c r="R875" t="n">
        <v>2</v>
      </c>
      <c r="S875" t="n">
        <v>2</v>
      </c>
      <c r="T875" t="n">
        <v>0</v>
      </c>
      <c r="U875">
        <f>IF(S875&lt;=0,0, IF( E875+I875 &gt;= MAX((S875/30)*V875, S875*1.2), 0, CEILING( (MAX((S875/30)*V875, S875*1.2) - (E875+I875)) / J875, 1) * J875))</f>
        <v/>
      </c>
      <c r="V875" t="n">
        <v>21</v>
      </c>
      <c r="W875">
        <f>U875/J875</f>
        <v/>
      </c>
    </row>
    <row r="876">
      <c r="A876" t="inlineStr">
        <is>
          <t>FARMACIA OTC</t>
        </is>
      </c>
      <c r="B876" t="n">
        <v>119</v>
      </c>
      <c r="C876" t="inlineStr">
        <is>
          <t>7501089810397</t>
        </is>
      </c>
      <c r="D876" t="inlineStr">
        <is>
          <t xml:space="preserve">VENASTAT 30 CAPSULAS CAPSULAS ARMSTRONG 30 PZA </t>
        </is>
      </c>
      <c r="E876" t="n">
        <v>1</v>
      </c>
      <c r="F876" t="inlineStr">
        <is>
          <t>SIN RESURTIDO</t>
        </is>
      </c>
      <c r="G876" t="n">
        <v>0.02</v>
      </c>
      <c r="H876" t="n">
        <v>50</v>
      </c>
      <c r="I876" t="n">
        <v>0</v>
      </c>
      <c r="J876" t="n">
        <v>1</v>
      </c>
      <c r="K876" t="inlineStr">
        <is>
          <t>ARMSTRONG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0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0</v>
      </c>
      <c r="W876">
        <f>U876/J876</f>
        <v/>
      </c>
    </row>
    <row r="877">
      <c r="A877" t="inlineStr">
        <is>
          <t>FARMACIA OTC</t>
        </is>
      </c>
      <c r="B877" t="n">
        <v>119</v>
      </c>
      <c r="C877" t="inlineStr">
        <is>
          <t>7501168870403</t>
        </is>
      </c>
      <c r="D877" t="inlineStr">
        <is>
          <t xml:space="preserve">TEBOVEN 300MG GRAG TROXERUTINA SCHWABE PHARMA 40 PZA </t>
        </is>
      </c>
      <c r="E877" t="n">
        <v>1</v>
      </c>
      <c r="F877" t="inlineStr">
        <is>
          <t>Automatico</t>
        </is>
      </c>
      <c r="G877" t="n">
        <v>0.01</v>
      </c>
      <c r="H877" t="n">
        <v>100</v>
      </c>
      <c r="I877" t="n">
        <v>0</v>
      </c>
      <c r="J877" t="n">
        <v>1</v>
      </c>
      <c r="K877" t="inlineStr">
        <is>
          <t>SCHWABE PHARMA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0</v>
      </c>
      <c r="R877" t="n">
        <v>0</v>
      </c>
      <c r="S877" t="n">
        <v>0</v>
      </c>
      <c r="T877" t="n">
        <v>0</v>
      </c>
      <c r="U877">
        <f>IF(S877&lt;=0,0, IF( E877+I877 &gt;= MAX((S877/30)*V877, S877*1.2), 0, CEILING( (MAX((S877/30)*V877, S877*1.2) - (E877+I877)) / J877, 1) * J877))</f>
        <v/>
      </c>
      <c r="V877" t="n">
        <v>21</v>
      </c>
      <c r="W877">
        <f>U877/J877</f>
        <v/>
      </c>
    </row>
    <row r="878">
      <c r="A878" t="inlineStr">
        <is>
          <t>FARMACIA OTC</t>
        </is>
      </c>
      <c r="B878" t="n">
        <v>119</v>
      </c>
      <c r="C878" t="inlineStr">
        <is>
          <t>20800790222</t>
        </is>
      </c>
      <c r="D878" t="inlineStr">
        <is>
          <t xml:space="preserve">METAMUCIL PVO NAT PSYLLIUM PLANTAGO SEMILLA DE PROCTER 210 GRS </t>
        </is>
      </c>
      <c r="E878" t="n">
        <v>1</v>
      </c>
      <c r="F878" t="inlineStr">
        <is>
          <t>Automatico</t>
        </is>
      </c>
      <c r="G878" t="n">
        <v>0.06</v>
      </c>
      <c r="H878" t="n">
        <v>16.66</v>
      </c>
      <c r="I878" t="n">
        <v>1</v>
      </c>
      <c r="J878" t="n">
        <v>1</v>
      </c>
      <c r="K878" t="inlineStr">
        <is>
          <t>PROCTER</t>
        </is>
      </c>
      <c r="L878" t="n">
        <v>1.333333333333332</v>
      </c>
      <c r="M878" t="n">
        <v>0.07999999999999993</v>
      </c>
      <c r="N878" t="n">
        <v>0</v>
      </c>
      <c r="O878" t="n">
        <v>0</v>
      </c>
      <c r="P878" t="n">
        <v>3</v>
      </c>
      <c r="Q878" t="n">
        <v>0</v>
      </c>
      <c r="R878" t="n">
        <v>3</v>
      </c>
      <c r="S878" t="n">
        <v>3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18</v>
      </c>
      <c r="W878">
        <f>U878/J878</f>
        <v/>
      </c>
    </row>
    <row r="879">
      <c r="A879" t="inlineStr">
        <is>
          <t>FARMACIA OTC</t>
        </is>
      </c>
      <c r="B879" t="n">
        <v>119</v>
      </c>
      <c r="C879" t="inlineStr">
        <is>
          <t>7501070618650</t>
        </is>
      </c>
      <c r="D879" t="inlineStr">
        <is>
          <t xml:space="preserve">LAXOYA 20 TAB 8.6/50 MG  SANFER 1 PZA </t>
        </is>
      </c>
      <c r="E879" t="n">
        <v>1</v>
      </c>
      <c r="F879" t="inlineStr">
        <is>
          <t>Automatico</t>
        </is>
      </c>
      <c r="G879" t="n">
        <v>0.01</v>
      </c>
      <c r="H879" t="n">
        <v>100</v>
      </c>
      <c r="I879" t="n">
        <v>0</v>
      </c>
      <c r="J879" t="n">
        <v>1</v>
      </c>
      <c r="K879" t="inlineStr">
        <is>
          <t>SANFER</t>
        </is>
      </c>
      <c r="L879" t="n">
        <v>0</v>
      </c>
      <c r="M879" t="n">
        <v>0</v>
      </c>
      <c r="N879" t="n">
        <v>0</v>
      </c>
      <c r="O879" t="n">
        <v>0</v>
      </c>
      <c r="P879" t="n">
        <v>1</v>
      </c>
      <c r="Q879" t="n">
        <v>0</v>
      </c>
      <c r="R879" t="n">
        <v>1</v>
      </c>
      <c r="S879" t="n">
        <v>1</v>
      </c>
      <c r="T879" t="n">
        <v>0</v>
      </c>
      <c r="U879">
        <f>IF(S879&lt;=0,0, IF( E879+I879 &gt;= MAX((S879/30)*V879, S879*1.2), 0, CEILING( (MAX((S879/30)*V879, S879*1.2) - (E879+I879)) / J879, 1) * J879))</f>
        <v/>
      </c>
      <c r="V879" t="n">
        <v>21</v>
      </c>
      <c r="W879">
        <f>U879/J879</f>
        <v/>
      </c>
    </row>
    <row r="880">
      <c r="A880" t="inlineStr">
        <is>
          <t>FARMACIA OTC</t>
        </is>
      </c>
      <c r="B880" t="n">
        <v>119</v>
      </c>
      <c r="C880" t="inlineStr">
        <is>
          <t>7501314704187</t>
        </is>
      </c>
      <c r="D880" t="inlineStr">
        <is>
          <t xml:space="preserve">SUPOSITORIOS SEN BEBE GLICERINA GLICEROL SENOSIAIN LABS 10 PZA </t>
        </is>
      </c>
      <c r="E880" t="n">
        <v>1</v>
      </c>
      <c r="F880" t="inlineStr">
        <is>
          <t>Automatico</t>
        </is>
      </c>
      <c r="G880" t="n">
        <v>0.02</v>
      </c>
      <c r="H880" t="n">
        <v>50</v>
      </c>
      <c r="I880" t="n">
        <v>0</v>
      </c>
      <c r="J880" t="n">
        <v>1</v>
      </c>
      <c r="K880" t="inlineStr">
        <is>
          <t>SENOSIAIN LABS</t>
        </is>
      </c>
      <c r="L880" t="n">
        <v>0</v>
      </c>
      <c r="M880" t="n">
        <v>0</v>
      </c>
      <c r="N880" t="n">
        <v>0</v>
      </c>
      <c r="O880" t="n">
        <v>0</v>
      </c>
      <c r="P880" t="n">
        <v>0</v>
      </c>
      <c r="Q880" t="n">
        <v>1</v>
      </c>
      <c r="R880" t="n">
        <v>0</v>
      </c>
      <c r="S880" t="n">
        <v>0</v>
      </c>
      <c r="T880" t="n">
        <v>1</v>
      </c>
      <c r="U880">
        <f>IF(S880&lt;=0,0, IF( E880+I880 &gt;= MAX((S880/30)*V880, S880*1.2), 0, CEILING( (MAX((S880/30)*V880, S880*1.2) - (E880+I880)) / J880, 1) * J880))</f>
        <v/>
      </c>
      <c r="V880" t="n">
        <v>21</v>
      </c>
      <c r="W880">
        <f>U880/J880</f>
        <v/>
      </c>
    </row>
    <row r="881">
      <c r="A881" t="inlineStr">
        <is>
          <t>FARMACIA OTC</t>
        </is>
      </c>
      <c r="B881" t="n">
        <v>119</v>
      </c>
      <c r="C881" t="inlineStr">
        <is>
          <t>7501314707522</t>
        </is>
      </c>
      <c r="D881" t="inlineStr">
        <is>
          <t xml:space="preserve">DIOCAPS DOCUSATO SODICO CÁPSULAS 100 MG SENOSIAN 30 PZA </t>
        </is>
      </c>
      <c r="E881" t="n">
        <v>1</v>
      </c>
      <c r="F881" t="inlineStr">
        <is>
          <t>Automatico</t>
        </is>
      </c>
      <c r="G881" t="n">
        <v>0.03</v>
      </c>
      <c r="H881" t="n">
        <v>33.33</v>
      </c>
      <c r="I881" t="n">
        <v>0</v>
      </c>
      <c r="J881" t="n">
        <v>1</v>
      </c>
      <c r="K881" t="inlineStr">
        <is>
          <t>SENOSIAN</t>
        </is>
      </c>
      <c r="L881" t="n">
        <v>0</v>
      </c>
      <c r="M881" t="n">
        <v>0</v>
      </c>
      <c r="N881" t="n">
        <v>0</v>
      </c>
      <c r="O881" t="n">
        <v>0</v>
      </c>
      <c r="P881" t="n">
        <v>1</v>
      </c>
      <c r="Q881" t="n">
        <v>0</v>
      </c>
      <c r="R881" t="n">
        <v>1</v>
      </c>
      <c r="S881" t="n">
        <v>1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21</v>
      </c>
      <c r="W881">
        <f>U881/J881</f>
        <v/>
      </c>
    </row>
    <row r="882">
      <c r="A882" t="inlineStr">
        <is>
          <t>FARMACIA OTC</t>
        </is>
      </c>
      <c r="B882" t="n">
        <v>119</v>
      </c>
      <c r="C882" t="inlineStr">
        <is>
          <t>7803510441010</t>
        </is>
      </c>
      <c r="D882" t="inlineStr">
        <is>
          <t xml:space="preserve">CIRUELAX CASSIA ACUTIFOLIA HOJAS DE SEN DIGRIFAR 300 GRS </t>
        </is>
      </c>
      <c r="E882" t="n">
        <v>1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1</v>
      </c>
      <c r="K882" t="inlineStr">
        <is>
          <t>DIGRIFAR</t>
        </is>
      </c>
      <c r="L882" t="n">
        <v>0</v>
      </c>
      <c r="M882" t="n">
        <v>0</v>
      </c>
      <c r="N882" t="n">
        <v>0</v>
      </c>
      <c r="O882" t="n">
        <v>0</v>
      </c>
      <c r="P882" t="n">
        <v>3</v>
      </c>
      <c r="Q882" t="n">
        <v>3</v>
      </c>
      <c r="R882" t="n">
        <v>3</v>
      </c>
      <c r="S882" t="n">
        <v>3</v>
      </c>
      <c r="T882" t="n">
        <v>4</v>
      </c>
      <c r="U882">
        <f>IF(S882&lt;=0,0, IF( E882+I882 &gt;= MAX((S882/30)*V882, S882*1.2), 0, CEILING( (MAX((S882/30)*V882, S882*1.2) - (E882+I882)) / J882, 1) * J882))</f>
        <v/>
      </c>
      <c r="V882" t="n">
        <v>18</v>
      </c>
      <c r="W882">
        <f>U882/J882</f>
        <v/>
      </c>
    </row>
    <row r="883">
      <c r="A883" t="inlineStr">
        <is>
          <t>FARMACIA OTC</t>
        </is>
      </c>
      <c r="B883" t="n">
        <v>119</v>
      </c>
      <c r="C883" t="inlineStr">
        <is>
          <t>7501070619091</t>
        </is>
      </c>
      <c r="D883" t="inlineStr">
        <is>
          <t xml:space="preserve">AHLIB 8/1G GEL FRASCO 250 ML  SANFER 1 PZA </t>
        </is>
      </c>
      <c r="E883" t="n">
        <v>1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1</v>
      </c>
      <c r="K883" t="inlineStr">
        <is>
          <t>SANFER</t>
        </is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0</v>
      </c>
      <c r="R883" t="n">
        <v>0</v>
      </c>
      <c r="S883" t="n">
        <v>0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21</v>
      </c>
      <c r="W883">
        <f>U883/J883</f>
        <v/>
      </c>
    </row>
    <row r="884">
      <c r="A884" t="inlineStr">
        <is>
          <t>FARMACIA OTC</t>
        </is>
      </c>
      <c r="B884" t="n">
        <v>119</v>
      </c>
      <c r="C884" t="inlineStr">
        <is>
          <t>7501122961413</t>
        </is>
      </c>
      <c r="D884" t="inlineStr">
        <is>
          <t xml:space="preserve">CARBOTURAL T 60 250 M CARBON VEGETAL ACTIVADO VALEANT 60 PZA </t>
        </is>
      </c>
      <c r="E884" t="n">
        <v>1</v>
      </c>
      <c r="F884" t="inlineStr">
        <is>
          <t>Automatico</t>
        </is>
      </c>
      <c r="G884" t="n">
        <v>0.02</v>
      </c>
      <c r="H884" t="n">
        <v>50</v>
      </c>
      <c r="I884" t="n">
        <v>0</v>
      </c>
      <c r="J884" t="n">
        <v>1</v>
      </c>
      <c r="K884" t="inlineStr">
        <is>
          <t>VALEANT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1</v>
      </c>
      <c r="R884" t="n">
        <v>1</v>
      </c>
      <c r="S884" t="n">
        <v>1</v>
      </c>
      <c r="T884" t="n">
        <v>2</v>
      </c>
      <c r="U884">
        <f>IF(S884&lt;=0,0, IF( E884+I884 &gt;= MAX((S884/30)*V884, S884*1.2), 0, CEILING( (MAX((S884/30)*V884, S884*1.2) - (E884+I884)) / J884, 1) * J884))</f>
        <v/>
      </c>
      <c r="V884" t="n">
        <v>21</v>
      </c>
      <c r="W884">
        <f>U884/J884</f>
        <v/>
      </c>
    </row>
    <row r="885">
      <c r="A885" t="inlineStr">
        <is>
          <t>FARMACIA OTC</t>
        </is>
      </c>
      <c r="B885" t="n">
        <v>119</v>
      </c>
      <c r="C885" t="inlineStr">
        <is>
          <t>7501122962816</t>
        </is>
      </c>
      <c r="D885" t="inlineStr">
        <is>
          <t xml:space="preserve">ESPAVEN ALCALINO SUSP 360ML ALUMINIO HIDROXIDO DE DIMETICONA VALEANT 360 ML. </t>
        </is>
      </c>
      <c r="E885" t="n">
        <v>1</v>
      </c>
      <c r="F885" t="inlineStr">
        <is>
          <t>Automatico</t>
        </is>
      </c>
      <c r="G885" t="n">
        <v>0.02</v>
      </c>
      <c r="H885" t="n">
        <v>50</v>
      </c>
      <c r="I885" t="n">
        <v>0</v>
      </c>
      <c r="J885" t="n">
        <v>1</v>
      </c>
      <c r="K885" t="inlineStr">
        <is>
          <t>VALEANT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1</v>
      </c>
      <c r="R885" t="n">
        <v>0</v>
      </c>
      <c r="S885" t="n">
        <v>0</v>
      </c>
      <c r="T885" t="n">
        <v>1</v>
      </c>
      <c r="U885">
        <f>IF(S885&lt;=0,0, IF( E885+I885 &gt;= MAX((S885/30)*V885, S885*1.2), 0, CEILING( (MAX((S885/30)*V885, S885*1.2) - (E885+I885)) / J885, 1) * J885))</f>
        <v/>
      </c>
      <c r="V885" t="n">
        <v>21</v>
      </c>
      <c r="W885">
        <f>U885/J885</f>
        <v/>
      </c>
    </row>
    <row r="886">
      <c r="A886" t="inlineStr">
        <is>
          <t>FARMACIA OTC</t>
        </is>
      </c>
      <c r="B886" t="n">
        <v>119</v>
      </c>
      <c r="C886" t="inlineStr">
        <is>
          <t>7501122963318</t>
        </is>
      </c>
      <c r="D886" t="inlineStr">
        <is>
          <t xml:space="preserve">ESPAVEN ALCALINO T50 MASTIC ALUMINIO DESECADO HIDROXIDO DE VALEANT 1 PZA </t>
        </is>
      </c>
      <c r="E886" t="n">
        <v>1</v>
      </c>
      <c r="F886" t="inlineStr">
        <is>
          <t>Automatico</t>
        </is>
      </c>
      <c r="G886" t="n">
        <v>0.03</v>
      </c>
      <c r="H886" t="n">
        <v>33.33</v>
      </c>
      <c r="I886" t="n">
        <v>0</v>
      </c>
      <c r="J886" t="n">
        <v>1</v>
      </c>
      <c r="K886" t="inlineStr">
        <is>
          <t>VALEANT</t>
        </is>
      </c>
      <c r="L886" t="n">
        <v>0</v>
      </c>
      <c r="M886" t="n">
        <v>0</v>
      </c>
      <c r="N886" t="n">
        <v>0</v>
      </c>
      <c r="O886" t="n">
        <v>0</v>
      </c>
      <c r="P886" t="n">
        <v>1</v>
      </c>
      <c r="Q886" t="n">
        <v>0</v>
      </c>
      <c r="R886" t="n">
        <v>1</v>
      </c>
      <c r="S886" t="n">
        <v>1</v>
      </c>
      <c r="T886" t="n">
        <v>0</v>
      </c>
      <c r="U886">
        <f>IF(S886&lt;=0,0, IF( E886+I886 &gt;= MAX((S886/30)*V886, S886*1.2), 0, CEILING( (MAX((S886/30)*V886, S886*1.2) - (E886+I886)) / J886, 1) * J886))</f>
        <v/>
      </c>
      <c r="V886" t="n">
        <v>21</v>
      </c>
      <c r="W886">
        <f>U886/J886</f>
        <v/>
      </c>
    </row>
    <row r="887">
      <c r="A887" t="inlineStr">
        <is>
          <t>FARMACIA OTC</t>
        </is>
      </c>
      <c r="B887" t="n">
        <v>119</v>
      </c>
      <c r="C887" t="inlineStr">
        <is>
          <t>7501299302668</t>
        </is>
      </c>
      <c r="D887" t="inlineStr">
        <is>
          <t xml:space="preserve">INHIBITRON DUAL 20 MG OMEPRAZOL LIOMONT 14 PZA </t>
        </is>
      </c>
      <c r="E887" t="n">
        <v>1</v>
      </c>
      <c r="F887" t="inlineStr">
        <is>
          <t>Automatico</t>
        </is>
      </c>
      <c r="G887" t="n">
        <v>0.03</v>
      </c>
      <c r="H887" t="n">
        <v>33.33</v>
      </c>
      <c r="I887" t="n">
        <v>0</v>
      </c>
      <c r="J887" t="n">
        <v>1</v>
      </c>
      <c r="K887" t="inlineStr">
        <is>
          <t>LIOMONT</t>
        </is>
      </c>
      <c r="L887" t="n">
        <v>0</v>
      </c>
      <c r="M887" t="n">
        <v>0</v>
      </c>
      <c r="N887" t="n">
        <v>0</v>
      </c>
      <c r="O887" t="n">
        <v>0</v>
      </c>
      <c r="P887" t="n">
        <v>2</v>
      </c>
      <c r="Q887" t="n">
        <v>2</v>
      </c>
      <c r="R887" t="n">
        <v>2</v>
      </c>
      <c r="S887" t="n">
        <v>2</v>
      </c>
      <c r="T887" t="n">
        <v>2</v>
      </c>
      <c r="U887">
        <f>IF(S887&lt;=0,0, IF( E887+I887 &gt;= MAX((S887/30)*V887, S887*1.2), 0, CEILING( (MAX((S887/30)*V887, S887*1.2) - (E887+I887)) / J887, 1) * J887))</f>
        <v/>
      </c>
      <c r="V887" t="n">
        <v>21</v>
      </c>
      <c r="W887">
        <f>U887/J887</f>
        <v/>
      </c>
    </row>
    <row r="888">
      <c r="A888" t="inlineStr">
        <is>
          <t>FARMACIA OTC</t>
        </is>
      </c>
      <c r="B888" t="n">
        <v>119</v>
      </c>
      <c r="C888" t="inlineStr">
        <is>
          <t>7501299307434</t>
        </is>
      </c>
      <c r="D888" t="inlineStr">
        <is>
          <t xml:space="preserve">FACIDEX TOTAL FRUT TROP TABC30  LIOMONT 1 PZA </t>
        </is>
      </c>
      <c r="E888" t="n">
        <v>1</v>
      </c>
      <c r="F888" t="inlineStr">
        <is>
          <t>Automatico</t>
        </is>
      </c>
      <c r="G888" t="n">
        <v>0.09</v>
      </c>
      <c r="H888" t="n">
        <v>22.22</v>
      </c>
      <c r="I888" t="n">
        <v>0</v>
      </c>
      <c r="J888" t="n">
        <v>1</v>
      </c>
      <c r="K888" t="inlineStr">
        <is>
          <t>LIOMONT</t>
        </is>
      </c>
      <c r="L888" t="n">
        <v>9.888888888888889</v>
      </c>
      <c r="M888" t="n">
        <v>0.89</v>
      </c>
      <c r="N888" t="n">
        <v>9.888888888888889</v>
      </c>
      <c r="O888" t="n">
        <v>0.89</v>
      </c>
      <c r="P888" t="n">
        <v>7</v>
      </c>
      <c r="Q888" t="n">
        <v>0</v>
      </c>
      <c r="R888" t="n">
        <v>7</v>
      </c>
      <c r="S888" t="n">
        <v>8</v>
      </c>
      <c r="T888" t="n">
        <v>1</v>
      </c>
      <c r="U888">
        <f>IF(S888&lt;=0,0, IF( E888+I888 &gt;= MAX((S888/30)*V888, S888*1.2), 0, CEILING( (MAX((S888/30)*V888, S888*1.2) - (E888+I888)) / J888, 1) * J888))</f>
        <v/>
      </c>
      <c r="V888" t="n">
        <v>21</v>
      </c>
      <c r="W888">
        <f>U888/J888</f>
        <v/>
      </c>
    </row>
    <row r="889">
      <c r="A889" t="inlineStr">
        <is>
          <t>FARMACIA OTC</t>
        </is>
      </c>
      <c r="B889" t="n">
        <v>119</v>
      </c>
      <c r="C889" t="inlineStr">
        <is>
          <t>7501369200085</t>
        </is>
      </c>
      <c r="D889" t="inlineStr">
        <is>
          <t xml:space="preserve">ESTOMAQUIL 3G DISPENSER C10  HIGIA 1 PZA </t>
        </is>
      </c>
      <c r="E889" t="n">
        <v>1</v>
      </c>
      <c r="F889" t="inlineStr">
        <is>
          <t>Automatico</t>
        </is>
      </c>
      <c r="G889" t="n">
        <v>0.02</v>
      </c>
      <c r="H889" t="n">
        <v>50</v>
      </c>
      <c r="I889" t="n">
        <v>0</v>
      </c>
      <c r="J889" t="n">
        <v>1</v>
      </c>
      <c r="K889" t="inlineStr">
        <is>
          <t>HIGIA</t>
        </is>
      </c>
      <c r="L889" t="n">
        <v>0</v>
      </c>
      <c r="M889" t="n">
        <v>0</v>
      </c>
      <c r="N889" t="n">
        <v>0</v>
      </c>
      <c r="O889" t="n">
        <v>0</v>
      </c>
      <c r="P889" t="n">
        <v>1</v>
      </c>
      <c r="Q889" t="n">
        <v>1</v>
      </c>
      <c r="R889" t="n">
        <v>1</v>
      </c>
      <c r="S889" t="n">
        <v>1</v>
      </c>
      <c r="T889" t="n">
        <v>1</v>
      </c>
      <c r="U889">
        <f>IF(S889&lt;=0,0, IF( E889+I889 &gt;= MAX((S889/30)*V889, S889*1.2), 0, CEILING( (MAX((S889/30)*V889, S889*1.2) - (E889+I889)) / J889, 1) * J889))</f>
        <v/>
      </c>
      <c r="V889" t="n">
        <v>21</v>
      </c>
      <c r="W889">
        <f>U889/J889</f>
        <v/>
      </c>
    </row>
    <row r="890">
      <c r="A890" t="inlineStr">
        <is>
          <t>FARMACIA OTC</t>
        </is>
      </c>
      <c r="B890" t="n">
        <v>119</v>
      </c>
      <c r="C890" t="inlineStr">
        <is>
          <t>7501369200108</t>
        </is>
      </c>
      <c r="D890" t="inlineStr">
        <is>
          <t xml:space="preserve">ANTIACIDO ESTOMAQUIL SUSPENSION 240ML  HIGIA 1 PZA </t>
        </is>
      </c>
      <c r="E890" t="n">
        <v>1</v>
      </c>
      <c r="F890" t="inlineStr">
        <is>
          <t>Automatico</t>
        </is>
      </c>
      <c r="G890" t="n">
        <v>0.03</v>
      </c>
      <c r="H890" t="n">
        <v>33.33</v>
      </c>
      <c r="I890" t="n">
        <v>0</v>
      </c>
      <c r="J890" t="n">
        <v>1</v>
      </c>
      <c r="K890" t="inlineStr">
        <is>
          <t>HIGIA</t>
        </is>
      </c>
      <c r="L890" t="n">
        <v>0</v>
      </c>
      <c r="M890" t="n">
        <v>0</v>
      </c>
      <c r="N890" t="n">
        <v>0</v>
      </c>
      <c r="O890" t="n">
        <v>0</v>
      </c>
      <c r="P890" t="n">
        <v>0</v>
      </c>
      <c r="Q890" t="n">
        <v>1</v>
      </c>
      <c r="R890" t="n">
        <v>0</v>
      </c>
      <c r="S890" t="n">
        <v>0</v>
      </c>
      <c r="T890" t="n">
        <v>1</v>
      </c>
      <c r="U890">
        <f>IF(S890&lt;=0,0, IF( E890+I890 &gt;= MAX((S890/30)*V890, S890*1.2), 0, CEILING( (MAX((S890/30)*V890, S890*1.2) - (E890+I890)) / J890, 1) * J890))</f>
        <v/>
      </c>
      <c r="V890" t="n">
        <v>21</v>
      </c>
      <c r="W890">
        <f>U890/J890</f>
        <v/>
      </c>
    </row>
    <row r="891">
      <c r="A891" t="inlineStr">
        <is>
          <t>FARMACIA OTC</t>
        </is>
      </c>
      <c r="B891" t="n">
        <v>119</v>
      </c>
      <c r="C891" t="inlineStr">
        <is>
          <t>7590002043936</t>
        </is>
      </c>
      <c r="D891" t="inlineStr">
        <is>
          <t xml:space="preserve">PEPTOBISMOL COMPRIMIDOS 24 BISMUTO SUBSALICILATO DE PROCTER 1 PZA </t>
        </is>
      </c>
      <c r="E891" t="n">
        <v>1</v>
      </c>
      <c r="F891" t="inlineStr">
        <is>
          <t>Automatico</t>
        </is>
      </c>
      <c r="G891" t="n">
        <v>0.13</v>
      </c>
      <c r="H891" t="n">
        <v>7.69</v>
      </c>
      <c r="I891" t="n">
        <v>5</v>
      </c>
      <c r="J891" t="n">
        <v>1</v>
      </c>
      <c r="K891" t="inlineStr">
        <is>
          <t>PROCTER</t>
        </is>
      </c>
      <c r="L891" t="n">
        <v>10.30769230769231</v>
      </c>
      <c r="M891" t="n">
        <v>1.34</v>
      </c>
      <c r="N891" t="n">
        <v>0</v>
      </c>
      <c r="O891" t="n">
        <v>0</v>
      </c>
      <c r="P891" t="n">
        <v>6</v>
      </c>
      <c r="Q891" t="n">
        <v>1</v>
      </c>
      <c r="R891" t="n">
        <v>6</v>
      </c>
      <c r="S891" t="n">
        <v>6</v>
      </c>
      <c r="T891" t="n">
        <v>1</v>
      </c>
      <c r="U891">
        <f>IF(S891&lt;=0,0, IF( E891+I891 &gt;= MAX((S891/30)*V891, S891*1.2), 0, CEILING( (MAX((S891/30)*V891, S891*1.2) - (E891+I891)) / J891, 1) * J891))</f>
        <v/>
      </c>
      <c r="V891" t="n">
        <v>18</v>
      </c>
      <c r="W891">
        <f>U891/J891</f>
        <v/>
      </c>
    </row>
    <row r="892">
      <c r="A892" t="inlineStr">
        <is>
          <t>FARMACIA OTC</t>
        </is>
      </c>
      <c r="B892" t="n">
        <v>119</v>
      </c>
      <c r="C892" t="inlineStr">
        <is>
          <t>7501070618919</t>
        </is>
      </c>
      <c r="D892" t="inlineStr">
        <is>
          <t xml:space="preserve">ZENTEL SUSP 10 ML ALBENDAZOL SANFER 1 PZA </t>
        </is>
      </c>
      <c r="E892" t="n">
        <v>1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</v>
      </c>
      <c r="K892" t="inlineStr">
        <is>
          <t>SANFER</t>
        </is>
      </c>
      <c r="L892" t="n">
        <v>0</v>
      </c>
      <c r="M892" t="n">
        <v>0</v>
      </c>
      <c r="N892" t="n">
        <v>0</v>
      </c>
      <c r="O892" t="n">
        <v>0</v>
      </c>
      <c r="P892" t="n">
        <v>0</v>
      </c>
      <c r="Q892" t="n">
        <v>1</v>
      </c>
      <c r="R892" t="n">
        <v>0</v>
      </c>
      <c r="S892" t="n">
        <v>0</v>
      </c>
      <c r="T892" t="n">
        <v>1</v>
      </c>
      <c r="U892">
        <f>IF(S892&lt;=0,0, IF( E892+I892 &gt;= MAX((S892/30)*V892, S892*1.2), 0, CEILING( (MAX((S892/30)*V892, S892*1.2) - (E892+I892)) / J892, 1) * J892))</f>
        <v/>
      </c>
      <c r="V892" t="n">
        <v>21</v>
      </c>
      <c r="W892">
        <f>U892/J892</f>
        <v/>
      </c>
    </row>
    <row r="893">
      <c r="A893" t="inlineStr">
        <is>
          <t>FARMACIA OTC</t>
        </is>
      </c>
      <c r="B893" t="n">
        <v>119</v>
      </c>
      <c r="C893" t="inlineStr">
        <is>
          <t>7501070618971</t>
        </is>
      </c>
      <c r="D893" t="inlineStr">
        <is>
          <t xml:space="preserve">ZENTEL DUAL SUSP 400 200 MG ALBENDAZOL QUINFAMIDA SANFER 20 ML. </t>
        </is>
      </c>
      <c r="E893" t="n">
        <v>1</v>
      </c>
      <c r="F893" t="inlineStr">
        <is>
          <t>Automatico</t>
        </is>
      </c>
      <c r="G893" t="n">
        <v>0.02</v>
      </c>
      <c r="H893" t="n">
        <v>50</v>
      </c>
      <c r="I893" t="n">
        <v>0</v>
      </c>
      <c r="J893" t="n">
        <v>1</v>
      </c>
      <c r="K893" t="inlineStr">
        <is>
          <t>SANFER</t>
        </is>
      </c>
      <c r="L893" t="n">
        <v>0</v>
      </c>
      <c r="M893" t="n">
        <v>0</v>
      </c>
      <c r="N893" t="n">
        <v>0</v>
      </c>
      <c r="O893" t="n">
        <v>0</v>
      </c>
      <c r="P893" t="n">
        <v>1</v>
      </c>
      <c r="Q893" t="n">
        <v>0</v>
      </c>
      <c r="R893" t="n">
        <v>1</v>
      </c>
      <c r="S893" t="n">
        <v>1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21</v>
      </c>
      <c r="W893">
        <f>U893/J893</f>
        <v/>
      </c>
    </row>
    <row r="894">
      <c r="A894" t="inlineStr">
        <is>
          <t>FARMACIA OTC</t>
        </is>
      </c>
      <c r="B894" t="n">
        <v>119</v>
      </c>
      <c r="C894" t="inlineStr">
        <is>
          <t>7501072340108</t>
        </is>
      </c>
      <c r="D894" t="inlineStr">
        <is>
          <t xml:space="preserve">FLAGYSTATIN V OV 10 500 MG  SANFER 10 PZA </t>
        </is>
      </c>
      <c r="E894" t="n">
        <v>1</v>
      </c>
      <c r="F894" t="inlineStr">
        <is>
          <t>Automatico</t>
        </is>
      </c>
      <c r="G894" t="n">
        <v>0.01</v>
      </c>
      <c r="H894" t="n">
        <v>100</v>
      </c>
      <c r="I894" t="n">
        <v>0</v>
      </c>
      <c r="J894" t="n">
        <v>1</v>
      </c>
      <c r="K894" t="inlineStr">
        <is>
          <t>SANFER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0</v>
      </c>
      <c r="R894" t="n">
        <v>0</v>
      </c>
      <c r="S894" t="n">
        <v>0</v>
      </c>
      <c r="T894" t="n">
        <v>0</v>
      </c>
      <c r="U894">
        <f>IF(S894&lt;=0,0, IF( E894+I894 &gt;= MAX((S894/30)*V894, S894*1.2), 0, CEILING( (MAX((S894/30)*V894, S894*1.2) - (E894+I894)) / J894, 1) * J894))</f>
        <v/>
      </c>
      <c r="V894" t="n">
        <v>21</v>
      </c>
      <c r="W894">
        <f>U894/J894</f>
        <v/>
      </c>
    </row>
    <row r="895">
      <c r="A895" t="inlineStr">
        <is>
          <t>FARMACIA OTC</t>
        </is>
      </c>
      <c r="B895" t="n">
        <v>119</v>
      </c>
      <c r="C895" t="inlineStr">
        <is>
          <t>7501086300136</t>
        </is>
      </c>
      <c r="D895" t="inlineStr">
        <is>
          <t xml:space="preserve">OXAL SUSP.INFANTIL 100MG/400MG X 10 ML ALBENDAZOL SANFER 1 PZA </t>
        </is>
      </c>
      <c r="E895" t="n">
        <v>1</v>
      </c>
      <c r="F895" t="inlineStr">
        <is>
          <t>Automatico</t>
        </is>
      </c>
      <c r="G895" t="n">
        <v>0.02</v>
      </c>
      <c r="H895" t="n">
        <v>50</v>
      </c>
      <c r="I895" t="n">
        <v>0</v>
      </c>
      <c r="J895" t="n">
        <v>1</v>
      </c>
      <c r="K895" t="inlineStr">
        <is>
          <t>SANFER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21</v>
      </c>
      <c r="W895">
        <f>U895/J895</f>
        <v/>
      </c>
    </row>
    <row r="896">
      <c r="A896" t="inlineStr">
        <is>
          <t>FARMACIA OTC</t>
        </is>
      </c>
      <c r="B896" t="n">
        <v>119</v>
      </c>
      <c r="C896" t="inlineStr">
        <is>
          <t>7501086300143</t>
        </is>
      </c>
      <c r="D896" t="inlineStr">
        <is>
          <t xml:space="preserve">OXAL SUSP.JUNIOR 200MG/400MG X 20ML ALBENDAZOL SANFER 1 PZA </t>
        </is>
      </c>
      <c r="E896" t="n">
        <v>1</v>
      </c>
      <c r="F896" t="inlineStr">
        <is>
          <t>Automatico</t>
        </is>
      </c>
      <c r="G896" t="n">
        <v>0.01</v>
      </c>
      <c r="H896" t="n">
        <v>100</v>
      </c>
      <c r="I896" t="n">
        <v>0</v>
      </c>
      <c r="J896" t="n">
        <v>1</v>
      </c>
      <c r="K896" t="inlineStr">
        <is>
          <t>SANFER</t>
        </is>
      </c>
      <c r="L896" t="n">
        <v>0</v>
      </c>
      <c r="M896" t="n">
        <v>0</v>
      </c>
      <c r="N896" t="n">
        <v>0</v>
      </c>
      <c r="O896" t="n">
        <v>0</v>
      </c>
      <c r="P896" t="n">
        <v>1</v>
      </c>
      <c r="Q896" t="n">
        <v>2</v>
      </c>
      <c r="R896" t="n">
        <v>1</v>
      </c>
      <c r="S896" t="n">
        <v>1</v>
      </c>
      <c r="T896" t="n">
        <v>2</v>
      </c>
      <c r="U896">
        <f>IF(S896&lt;=0,0, IF( E896+I896 &gt;= MAX((S896/30)*V896, S896*1.2), 0, CEILING( (MAX((S896/30)*V896, S896*1.2) - (E896+I896)) / J896, 1) * J896))</f>
        <v/>
      </c>
      <c r="V896" t="n">
        <v>21</v>
      </c>
      <c r="W896">
        <f>U896/J896</f>
        <v/>
      </c>
    </row>
    <row r="897">
      <c r="A897" t="inlineStr">
        <is>
          <t>FARMACIA OTC</t>
        </is>
      </c>
      <c r="B897" t="n">
        <v>119</v>
      </c>
      <c r="C897" t="inlineStr">
        <is>
          <t>7501089801425</t>
        </is>
      </c>
      <c r="D897" t="inlineStr">
        <is>
          <t xml:space="preserve">ESKAZOLE 400 MG C/1 TAB  ARMSTRONG 1 PZA </t>
        </is>
      </c>
      <c r="E897" t="n">
        <v>1</v>
      </c>
      <c r="F897" t="inlineStr">
        <is>
          <t>Automatico</t>
        </is>
      </c>
      <c r="G897" t="n">
        <v>0.01</v>
      </c>
      <c r="H897" t="n">
        <v>100</v>
      </c>
      <c r="I897" t="n">
        <v>0</v>
      </c>
      <c r="J897" t="n">
        <v>1</v>
      </c>
      <c r="K897" t="inlineStr">
        <is>
          <t>ARMSTRONG</t>
        </is>
      </c>
      <c r="L897" t="n">
        <v>0</v>
      </c>
      <c r="M897" t="n">
        <v>0</v>
      </c>
      <c r="N897" t="n">
        <v>0</v>
      </c>
      <c r="O897" t="n">
        <v>0</v>
      </c>
      <c r="P897" t="n">
        <v>0</v>
      </c>
      <c r="Q897" t="n">
        <v>0</v>
      </c>
      <c r="R897" t="n">
        <v>0</v>
      </c>
      <c r="S897" t="n">
        <v>0</v>
      </c>
      <c r="T897" t="n">
        <v>0</v>
      </c>
      <c r="U897">
        <f>IF(S897&lt;=0,0, IF( E897+I897 &gt;= MAX((S897/30)*V897, S897*1.2), 0, CEILING( (MAX((S897/30)*V897, S897*1.2) - (E897+I897)) / J897, 1) * J897))</f>
        <v/>
      </c>
      <c r="V897" t="n">
        <v>21</v>
      </c>
      <c r="W897">
        <f>U897/J897</f>
        <v/>
      </c>
    </row>
    <row r="898">
      <c r="A898" t="inlineStr">
        <is>
          <t>FARMACIA OTC</t>
        </is>
      </c>
      <c r="B898" t="n">
        <v>119</v>
      </c>
      <c r="C898" t="inlineStr">
        <is>
          <t>7501089801432</t>
        </is>
      </c>
      <c r="D898" t="inlineStr">
        <is>
          <t xml:space="preserve">ESKAZOLE 400 MG SUSP INF 10 ML  ARMSTRONG 1 PZA </t>
        </is>
      </c>
      <c r="E898" t="n">
        <v>1</v>
      </c>
      <c r="F898" t="inlineStr">
        <is>
          <t>Automatico</t>
        </is>
      </c>
      <c r="G898" t="n">
        <v>0.01</v>
      </c>
      <c r="H898" t="n">
        <v>100</v>
      </c>
      <c r="I898" t="n">
        <v>0</v>
      </c>
      <c r="J898" t="n">
        <v>1</v>
      </c>
      <c r="K898" t="inlineStr">
        <is>
          <t>ARMSTRONG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 t="n">
        <v>0</v>
      </c>
      <c r="U898">
        <f>IF(S898&lt;=0,0, IF( E898+I898 &gt;= MAX((S898/30)*V898, S898*1.2), 0, CEILING( (MAX((S898/30)*V898, S898*1.2) - (E898+I898)) / J898, 1) * J898))</f>
        <v/>
      </c>
      <c r="V898" t="n">
        <v>21</v>
      </c>
      <c r="W898">
        <f>U898/J898</f>
        <v/>
      </c>
    </row>
    <row r="899">
      <c r="A899" t="inlineStr">
        <is>
          <t>FARMACIA OTC</t>
        </is>
      </c>
      <c r="B899" t="n">
        <v>119</v>
      </c>
      <c r="C899" t="inlineStr">
        <is>
          <t>7501089801494</t>
        </is>
      </c>
      <c r="D899" t="inlineStr">
        <is>
          <t xml:space="preserve">ESKAZOLE COMP 200/150MG TAB C2  ARMSTRONG 1 PZA </t>
        </is>
      </c>
      <c r="E899" t="n">
        <v>1</v>
      </c>
      <c r="F899" t="inlineStr">
        <is>
          <t>Automatico</t>
        </is>
      </c>
      <c r="G899" t="n">
        <v>0.01</v>
      </c>
      <c r="H899" t="n">
        <v>100</v>
      </c>
      <c r="I899" t="n">
        <v>0</v>
      </c>
      <c r="J899" t="n">
        <v>1</v>
      </c>
      <c r="K899" t="inlineStr">
        <is>
          <t>ARMSTRONG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 t="n">
        <v>0</v>
      </c>
      <c r="U899">
        <f>IF(S899&lt;=0,0, IF( E899+I899 &gt;= MAX((S899/30)*V899, S899*1.2), 0, CEILING( (MAX((S899/30)*V899, S899*1.2) - (E899+I899)) / J899, 1) * J899))</f>
        <v/>
      </c>
      <c r="V899" t="n">
        <v>21</v>
      </c>
      <c r="W899">
        <f>U899/J899</f>
        <v/>
      </c>
    </row>
    <row r="900">
      <c r="A900" t="inlineStr">
        <is>
          <t>FARMACIA OTC</t>
        </is>
      </c>
      <c r="B900" t="n">
        <v>119</v>
      </c>
      <c r="C900" t="inlineStr">
        <is>
          <t>7501109900619</t>
        </is>
      </c>
      <c r="D900" t="inlineStr">
        <is>
          <t xml:space="preserve">VERMOX T 100 MG MEBENDAZOL JANSSEN 6 PZA </t>
        </is>
      </c>
      <c r="E900" t="n">
        <v>1</v>
      </c>
      <c r="F900" t="inlineStr">
        <is>
          <t>Automatico</t>
        </is>
      </c>
      <c r="G900" t="n">
        <v>0.02</v>
      </c>
      <c r="H900" t="n">
        <v>50</v>
      </c>
      <c r="I900" t="n">
        <v>0</v>
      </c>
      <c r="J900" t="n">
        <v>1</v>
      </c>
      <c r="K900" t="inlineStr">
        <is>
          <t>JANSSEN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21</v>
      </c>
      <c r="W900">
        <f>U900/J900</f>
        <v/>
      </c>
    </row>
    <row r="901">
      <c r="A901" t="inlineStr">
        <is>
          <t>FARMACIA OTC</t>
        </is>
      </c>
      <c r="B901" t="n">
        <v>119</v>
      </c>
      <c r="C901" t="inlineStr">
        <is>
          <t>7501109900626</t>
        </is>
      </c>
      <c r="D901" t="inlineStr">
        <is>
          <t xml:space="preserve">VERMOX SUSP MEBENDAZOL JANSSEN 30 ML. </t>
        </is>
      </c>
      <c r="E901" t="n">
        <v>1</v>
      </c>
      <c r="F901" t="inlineStr">
        <is>
          <t>Automatico</t>
        </is>
      </c>
      <c r="G901" t="n">
        <v>0.01</v>
      </c>
      <c r="H901" t="n">
        <v>100</v>
      </c>
      <c r="I901" t="n">
        <v>0</v>
      </c>
      <c r="J901" t="n">
        <v>1</v>
      </c>
      <c r="K901" t="inlineStr">
        <is>
          <t>JANSSEN</t>
        </is>
      </c>
      <c r="L901" t="n">
        <v>0</v>
      </c>
      <c r="M901" t="n">
        <v>0</v>
      </c>
      <c r="N901" t="n">
        <v>0</v>
      </c>
      <c r="O901" t="n">
        <v>0</v>
      </c>
      <c r="P901" t="n">
        <v>2</v>
      </c>
      <c r="Q901" t="n">
        <v>0</v>
      </c>
      <c r="R901" t="n">
        <v>2</v>
      </c>
      <c r="S901" t="n">
        <v>2</v>
      </c>
      <c r="T901" t="n">
        <v>2</v>
      </c>
      <c r="U901">
        <f>IF(S901&lt;=0,0, IF( E901+I901 &gt;= MAX((S901/30)*V901, S901*1.2), 0, CEILING( (MAX((S901/30)*V901, S901*1.2) - (E901+I901)) / J901, 1) * J901))</f>
        <v/>
      </c>
      <c r="V901" t="n">
        <v>21</v>
      </c>
      <c r="W901">
        <f>U901/J901</f>
        <v/>
      </c>
    </row>
    <row r="902">
      <c r="A902" t="inlineStr">
        <is>
          <t>FARMACIA OTC</t>
        </is>
      </c>
      <c r="B902" t="n">
        <v>119</v>
      </c>
      <c r="C902" t="inlineStr">
        <is>
          <t>7501109904815</t>
        </is>
      </c>
      <c r="D902" t="inlineStr">
        <is>
          <t xml:space="preserve">VERMOX PLUS PED MEBENDAZOL JANSSEN 10 ML. </t>
        </is>
      </c>
      <c r="E902" t="n">
        <v>1</v>
      </c>
      <c r="F902" t="inlineStr">
        <is>
          <t>Automatico</t>
        </is>
      </c>
      <c r="G902" t="n">
        <v>0.02</v>
      </c>
      <c r="H902" t="n">
        <v>50</v>
      </c>
      <c r="I902" t="n">
        <v>0</v>
      </c>
      <c r="J902" t="n">
        <v>1</v>
      </c>
      <c r="K902" t="inlineStr">
        <is>
          <t>JANSSEN</t>
        </is>
      </c>
      <c r="L902" t="n">
        <v>0</v>
      </c>
      <c r="M902" t="n">
        <v>0</v>
      </c>
      <c r="N902" t="n">
        <v>0</v>
      </c>
      <c r="O902" t="n">
        <v>0</v>
      </c>
      <c r="P902" t="n">
        <v>1</v>
      </c>
      <c r="Q902" t="n">
        <v>1</v>
      </c>
      <c r="R902" t="n">
        <v>1</v>
      </c>
      <c r="S902" t="n">
        <v>1</v>
      </c>
      <c r="T902" t="n">
        <v>1</v>
      </c>
      <c r="U902">
        <f>IF(S902&lt;=0,0, IF( E902+I902 &gt;= MAX((S902/30)*V902, S902*1.2), 0, CEILING( (MAX((S902/30)*V902, S902*1.2) - (E902+I902)) / J902, 1) * J902))</f>
        <v/>
      </c>
      <c r="V902" t="n">
        <v>21</v>
      </c>
      <c r="W902">
        <f>U902/J902</f>
        <v/>
      </c>
    </row>
    <row r="903">
      <c r="A903" t="inlineStr">
        <is>
          <t>FARMACIA OTC</t>
        </is>
      </c>
      <c r="B903" t="n">
        <v>119</v>
      </c>
      <c r="C903" t="inlineStr">
        <is>
          <t>7501299305867</t>
        </is>
      </c>
      <c r="D903" t="inlineStr">
        <is>
          <t xml:space="preserve">LOMBRIX DUET SUSP PEDIATRICO LIOMONT 10 ML. </t>
        </is>
      </c>
      <c r="E903" t="n">
        <v>1</v>
      </c>
      <c r="F903" t="inlineStr">
        <is>
          <t>Automatico</t>
        </is>
      </c>
      <c r="G903" t="n">
        <v>0.01</v>
      </c>
      <c r="H903" t="n">
        <v>100</v>
      </c>
      <c r="I903" t="n">
        <v>0</v>
      </c>
      <c r="J903" t="n">
        <v>1</v>
      </c>
      <c r="K903" t="inlineStr">
        <is>
          <t>LIOMONT</t>
        </is>
      </c>
      <c r="L903" t="n">
        <v>0</v>
      </c>
      <c r="M903" t="n">
        <v>0</v>
      </c>
      <c r="N903" t="n">
        <v>0</v>
      </c>
      <c r="O903" t="n">
        <v>0</v>
      </c>
      <c r="P903" t="n">
        <v>1</v>
      </c>
      <c r="Q903" t="n">
        <v>0</v>
      </c>
      <c r="R903" t="n">
        <v>1</v>
      </c>
      <c r="S903" t="n">
        <v>1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21</v>
      </c>
      <c r="W903">
        <f>U903/J903</f>
        <v/>
      </c>
    </row>
    <row r="904">
      <c r="A904" t="inlineStr">
        <is>
          <t>FARMACIA OTC</t>
        </is>
      </c>
      <c r="B904" t="n">
        <v>119</v>
      </c>
      <c r="C904" t="inlineStr">
        <is>
          <t>7501299335031</t>
        </is>
      </c>
      <c r="D904" t="inlineStr">
        <is>
          <t xml:space="preserve">FLAGENASE VG 500 MG/100000 U 10 TABS METRONIDAZOL / NISTATINA LIOMONT 1 PZA </t>
        </is>
      </c>
      <c r="E904" t="n">
        <v>1</v>
      </c>
      <c r="F904" t="inlineStr">
        <is>
          <t>Automatico</t>
        </is>
      </c>
      <c r="G904" t="n">
        <v>0.02</v>
      </c>
      <c r="H904" t="n">
        <v>50</v>
      </c>
      <c r="I904" t="n">
        <v>0</v>
      </c>
      <c r="J904" t="n">
        <v>1</v>
      </c>
      <c r="K904" t="inlineStr">
        <is>
          <t>LIOMONT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0</v>
      </c>
      <c r="R904" t="n">
        <v>0</v>
      </c>
      <c r="S904" t="n">
        <v>0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21</v>
      </c>
      <c r="W904">
        <f>U904/J904</f>
        <v/>
      </c>
    </row>
    <row r="905">
      <c r="A905" t="inlineStr">
        <is>
          <t>FARMACIA OTC</t>
        </is>
      </c>
      <c r="B905" t="n">
        <v>119</v>
      </c>
      <c r="C905" t="inlineStr">
        <is>
          <t>7502224227360</t>
        </is>
      </c>
      <c r="D905" t="inlineStr">
        <is>
          <t xml:space="preserve">LOXCELL PEDIATRICO 30 MG TRATAMIENTO ANTIPARASITARIO SANFER 1 PZA </t>
        </is>
      </c>
      <c r="E905" t="n">
        <v>1</v>
      </c>
      <c r="F905" t="inlineStr">
        <is>
          <t>Automatico</t>
        </is>
      </c>
      <c r="G905" t="n">
        <v>0.03</v>
      </c>
      <c r="H905" t="n">
        <v>33.33</v>
      </c>
      <c r="I905" t="n">
        <v>0</v>
      </c>
      <c r="J905" t="n">
        <v>1</v>
      </c>
      <c r="K905" t="inlineStr">
        <is>
          <t>SANFER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3</v>
      </c>
      <c r="R905" t="n">
        <v>0</v>
      </c>
      <c r="S905" t="n">
        <v>0</v>
      </c>
      <c r="T905" t="n">
        <v>3</v>
      </c>
      <c r="U905">
        <f>IF(S905&lt;=0,0, IF( E905+I905 &gt;= MAX((S905/30)*V905, S905*1.2), 0, CEILING( (MAX((S905/30)*V905, S905*1.2) - (E905+I905)) / J905, 1) * J905))</f>
        <v/>
      </c>
      <c r="V905" t="n">
        <v>21</v>
      </c>
      <c r="W905">
        <f>U905/J905</f>
        <v/>
      </c>
    </row>
    <row r="906">
      <c r="A906" t="inlineStr">
        <is>
          <t>FARMACIA OTC</t>
        </is>
      </c>
      <c r="B906" t="n">
        <v>119</v>
      </c>
      <c r="C906" t="inlineStr">
        <is>
          <t>3665585004682</t>
        </is>
      </c>
      <c r="D906" t="inlineStr">
        <is>
          <t xml:space="preserve">ANTIDIARREICO IPRIKENE SUSP 3G 8 SOBRES  MAYOLY SPLINDER ETICOS 1 PZA </t>
        </is>
      </c>
      <c r="E906" t="n">
        <v>1</v>
      </c>
      <c r="F906" t="inlineStr">
        <is>
          <t>Automatico</t>
        </is>
      </c>
      <c r="G906" t="n">
        <v>0.01</v>
      </c>
      <c r="H906" t="n">
        <v>100</v>
      </c>
      <c r="I906" t="n">
        <v>0</v>
      </c>
      <c r="J906" t="n">
        <v>1</v>
      </c>
      <c r="K906" t="inlineStr">
        <is>
          <t>MAYOLY SPLINDER ETICOS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 t="n">
        <v>0</v>
      </c>
      <c r="U906">
        <f>IF(S906&lt;=0,0, IF( E906+I906 &gt;= MAX((S906/30)*V906, S906*1.2), 0, CEILING( (MAX((S906/30)*V906, S906*1.2) - (E906+I906)) / J906, 1) * J906))</f>
        <v/>
      </c>
      <c r="V906" t="n">
        <v>21</v>
      </c>
      <c r="W906">
        <f>U906/J906</f>
        <v/>
      </c>
    </row>
    <row r="907">
      <c r="A907" t="inlineStr">
        <is>
          <t>FARMACIA OTC</t>
        </is>
      </c>
      <c r="B907" t="n">
        <v>119</v>
      </c>
      <c r="C907" t="inlineStr">
        <is>
          <t>7500327050236</t>
        </is>
      </c>
      <c r="D907" t="inlineStr">
        <is>
          <t xml:space="preserve">FLORATIL PED 250 MG 6 SOBRES  BIOCODEX 1 PZA </t>
        </is>
      </c>
      <c r="E907" t="n">
        <v>1</v>
      </c>
      <c r="F907" t="inlineStr">
        <is>
          <t>Automatico</t>
        </is>
      </c>
      <c r="G907" t="n">
        <v>0.06</v>
      </c>
      <c r="H907" t="n">
        <v>16.66</v>
      </c>
      <c r="I907" t="n">
        <v>1</v>
      </c>
      <c r="J907" t="n">
        <v>1</v>
      </c>
      <c r="K907" t="inlineStr">
        <is>
          <t>BIOCODEX</t>
        </is>
      </c>
      <c r="L907" t="n">
        <v>1.333333333333332</v>
      </c>
      <c r="M907" t="n">
        <v>0.07999999999999993</v>
      </c>
      <c r="N907" t="n">
        <v>0</v>
      </c>
      <c r="O907" t="n">
        <v>0</v>
      </c>
      <c r="P907" t="n">
        <v>1</v>
      </c>
      <c r="Q907" t="n">
        <v>0</v>
      </c>
      <c r="R907" t="n">
        <v>1</v>
      </c>
      <c r="S907" t="n">
        <v>1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18</v>
      </c>
      <c r="W907">
        <f>U907/J907</f>
        <v/>
      </c>
    </row>
    <row r="908">
      <c r="A908" t="inlineStr">
        <is>
          <t>FARMACIA OTC</t>
        </is>
      </c>
      <c r="B908" t="n">
        <v>119</v>
      </c>
      <c r="C908" t="inlineStr">
        <is>
          <t>7500327050250</t>
        </is>
      </c>
      <c r="D908" t="inlineStr">
        <is>
          <t xml:space="preserve">FLORATIL C 250MG 6 CAPSULAS  BIOCODEX 1 PZA </t>
        </is>
      </c>
      <c r="E908" t="n">
        <v>1</v>
      </c>
      <c r="F908" t="inlineStr">
        <is>
          <t>Automatico</t>
        </is>
      </c>
      <c r="G908" t="n">
        <v>0.06</v>
      </c>
      <c r="H908" t="n">
        <v>16.66</v>
      </c>
      <c r="I908" t="n">
        <v>1</v>
      </c>
      <c r="J908" t="n">
        <v>1</v>
      </c>
      <c r="K908" t="inlineStr">
        <is>
          <t>BIOCODEX</t>
        </is>
      </c>
      <c r="L908" t="n">
        <v>1.333333333333332</v>
      </c>
      <c r="M908" t="n">
        <v>0.07999999999999993</v>
      </c>
      <c r="N908" t="n">
        <v>0</v>
      </c>
      <c r="O908" t="n">
        <v>0</v>
      </c>
      <c r="P908" t="n">
        <v>1</v>
      </c>
      <c r="Q908" t="n">
        <v>1</v>
      </c>
      <c r="R908" t="n">
        <v>1</v>
      </c>
      <c r="S908" t="n">
        <v>1</v>
      </c>
      <c r="T908" t="n">
        <v>3</v>
      </c>
      <c r="U908">
        <f>IF(S908&lt;=0,0, IF( E908+I908 &gt;= MAX((S908/30)*V908, S908*1.2), 0, CEILING( (MAX((S908/30)*V908, S908*1.2) - (E908+I908)) / J908, 1) * J908))</f>
        <v/>
      </c>
      <c r="V908" t="n">
        <v>18</v>
      </c>
      <c r="W908">
        <f>U908/J908</f>
        <v/>
      </c>
    </row>
    <row r="909">
      <c r="A909" t="inlineStr">
        <is>
          <t>FARMACIA OTC</t>
        </is>
      </c>
      <c r="B909" t="n">
        <v>119</v>
      </c>
      <c r="C909" t="inlineStr">
        <is>
          <t>7501070903510</t>
        </is>
      </c>
      <c r="D909" t="inlineStr">
        <is>
          <t xml:space="preserve">AKABAR 200 MG CAPS CAJA C16 NIFUROXAZIDA CARNOT 16 PZA </t>
        </is>
      </c>
      <c r="E909" t="n">
        <v>1</v>
      </c>
      <c r="F909" t="inlineStr">
        <is>
          <t>Automatico</t>
        </is>
      </c>
      <c r="G909" t="n">
        <v>0.01</v>
      </c>
      <c r="H909" t="n">
        <v>100</v>
      </c>
      <c r="I909" t="n">
        <v>0</v>
      </c>
      <c r="J909" t="n">
        <v>1</v>
      </c>
      <c r="K909" t="inlineStr">
        <is>
          <t>CARNOT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21</v>
      </c>
      <c r="W909">
        <f>U909/J909</f>
        <v/>
      </c>
    </row>
    <row r="910">
      <c r="A910" t="inlineStr">
        <is>
          <t>FARMACIA OTC</t>
        </is>
      </c>
      <c r="B910" t="n">
        <v>119</v>
      </c>
      <c r="C910" t="inlineStr">
        <is>
          <t>7501089809872</t>
        </is>
      </c>
      <c r="D910" t="inlineStr">
        <is>
          <t xml:space="preserve">TEGO POLVO 20 SOBRES 250 MG  ARMSTRONG 1 PZA </t>
        </is>
      </c>
      <c r="E910" t="n">
        <v>1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</v>
      </c>
      <c r="K910" t="inlineStr">
        <is>
          <t>ARMSTRONG</t>
        </is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21</v>
      </c>
      <c r="W910">
        <f>U910/J910</f>
        <v/>
      </c>
    </row>
    <row r="911">
      <c r="A911" t="inlineStr">
        <is>
          <t>FARMACIA OTC</t>
        </is>
      </c>
      <c r="B911" t="n">
        <v>119</v>
      </c>
      <c r="C911" t="inlineStr">
        <is>
          <t>7501070901080</t>
        </is>
      </c>
      <c r="D911" t="inlineStr">
        <is>
          <t xml:space="preserve">LIBERAN TAB DIMETICONA VDIMETILPOLISILOXANO CARNOT 60 PZA </t>
        </is>
      </c>
      <c r="E911" t="n">
        <v>1</v>
      </c>
      <c r="F911" t="inlineStr">
        <is>
          <t>Automatico</t>
        </is>
      </c>
      <c r="G911" t="n">
        <v>0.03</v>
      </c>
      <c r="H911" t="n">
        <v>33.33</v>
      </c>
      <c r="I911" t="n">
        <v>0</v>
      </c>
      <c r="J911" t="n">
        <v>1</v>
      </c>
      <c r="K911" t="inlineStr">
        <is>
          <t>CARNOT</t>
        </is>
      </c>
      <c r="L911" t="n">
        <v>0</v>
      </c>
      <c r="M911" t="n">
        <v>0</v>
      </c>
      <c r="N911" t="n">
        <v>0</v>
      </c>
      <c r="O911" t="n">
        <v>0</v>
      </c>
      <c r="P911" t="n">
        <v>2</v>
      </c>
      <c r="Q911" t="n">
        <v>3</v>
      </c>
      <c r="R911" t="n">
        <v>2</v>
      </c>
      <c r="S911" t="n">
        <v>2</v>
      </c>
      <c r="T911" t="n">
        <v>4</v>
      </c>
      <c r="U911">
        <f>IF(S911&lt;=0,0, IF( E911+I911 &gt;= MAX((S911/30)*V911, S911*1.2), 0, CEILING( (MAX((S911/30)*V911, S911*1.2) - (E911+I911)) / J911, 1) * J911))</f>
        <v/>
      </c>
      <c r="V911" t="n">
        <v>21</v>
      </c>
      <c r="W911">
        <f>U911/J911</f>
        <v/>
      </c>
    </row>
    <row r="912">
      <c r="A912" t="inlineStr">
        <is>
          <t>FARMACIA OTC</t>
        </is>
      </c>
      <c r="B912" t="n">
        <v>119</v>
      </c>
      <c r="C912" t="inlineStr">
        <is>
          <t>7501299302507</t>
        </is>
      </c>
      <c r="D912" t="inlineStr">
        <is>
          <t xml:space="preserve">INHIBITRON 20 MG OMEPRAZOL LIOMONT 14 PZA </t>
        </is>
      </c>
      <c r="E912" t="n">
        <v>1</v>
      </c>
      <c r="F912" t="inlineStr">
        <is>
          <t>Automatico</t>
        </is>
      </c>
      <c r="G912" t="n">
        <v>0.01</v>
      </c>
      <c r="H912" t="n">
        <v>100</v>
      </c>
      <c r="I912" t="n">
        <v>0</v>
      </c>
      <c r="J912" t="n">
        <v>1</v>
      </c>
      <c r="K912" t="inlineStr">
        <is>
          <t>LIOMONT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21</v>
      </c>
      <c r="W912">
        <f>U912/J912</f>
        <v/>
      </c>
    </row>
    <row r="913">
      <c r="A913" t="inlineStr">
        <is>
          <t>FARMACIA OTC</t>
        </is>
      </c>
      <c r="B913" t="n">
        <v>119</v>
      </c>
      <c r="C913" t="inlineStr">
        <is>
          <t>7501299306635</t>
        </is>
      </c>
      <c r="D913" t="inlineStr">
        <is>
          <t xml:space="preserve">INHIBITRON DUAL 20 MG CAP OMEPRAZOL LIOMONT 7 PZA </t>
        </is>
      </c>
      <c r="E913" t="n">
        <v>1</v>
      </c>
      <c r="F913" t="inlineStr">
        <is>
          <t>Automatico</t>
        </is>
      </c>
      <c r="G913" t="n">
        <v>0.01</v>
      </c>
      <c r="H913" t="n">
        <v>100</v>
      </c>
      <c r="I913" t="n">
        <v>0</v>
      </c>
      <c r="J913" t="n">
        <v>1</v>
      </c>
      <c r="K913" t="inlineStr">
        <is>
          <t>LIOMONT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21</v>
      </c>
      <c r="W913">
        <f>U913/J913</f>
        <v/>
      </c>
    </row>
    <row r="914">
      <c r="A914" t="inlineStr">
        <is>
          <t>FARMACIA OTC</t>
        </is>
      </c>
      <c r="B914" t="n">
        <v>119</v>
      </c>
      <c r="C914" t="inlineStr">
        <is>
          <t>7501314704873</t>
        </is>
      </c>
      <c r="D914" t="inlineStr">
        <is>
          <t xml:space="preserve">ULSEN 20MG CAP OMEPRAZOL SENOSIAIN LABS 7 PZA </t>
        </is>
      </c>
      <c r="E914" t="n">
        <v>1</v>
      </c>
      <c r="F914" t="inlineStr">
        <is>
          <t>Automatico</t>
        </is>
      </c>
      <c r="G914" t="n">
        <v>0.02</v>
      </c>
      <c r="H914" t="n">
        <v>50</v>
      </c>
      <c r="I914" t="n">
        <v>0</v>
      </c>
      <c r="J914" t="n">
        <v>1</v>
      </c>
      <c r="K914" t="inlineStr">
        <is>
          <t>SENOSIAIN LABS</t>
        </is>
      </c>
      <c r="L914" t="n">
        <v>0</v>
      </c>
      <c r="M914" t="n">
        <v>0</v>
      </c>
      <c r="N914" t="n">
        <v>0</v>
      </c>
      <c r="O914" t="n">
        <v>0</v>
      </c>
      <c r="P914" t="n">
        <v>1</v>
      </c>
      <c r="Q914" t="n">
        <v>0</v>
      </c>
      <c r="R914" t="n">
        <v>1</v>
      </c>
      <c r="S914" t="n">
        <v>1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21</v>
      </c>
      <c r="W914">
        <f>U914/J914</f>
        <v/>
      </c>
    </row>
    <row r="915">
      <c r="A915" t="inlineStr">
        <is>
          <t>FARMACIA OTC</t>
        </is>
      </c>
      <c r="B915" t="n">
        <v>119</v>
      </c>
      <c r="C915" t="inlineStr">
        <is>
          <t>7501037907124</t>
        </is>
      </c>
      <c r="D915" t="inlineStr">
        <is>
          <t xml:space="preserve">BISOLVON INFANTIL 120 ML  SANFER 1 PZA </t>
        </is>
      </c>
      <c r="E915" t="n">
        <v>1</v>
      </c>
      <c r="F915" t="inlineStr">
        <is>
          <t>Automatico</t>
        </is>
      </c>
      <c r="G915" t="n">
        <v>0.02</v>
      </c>
      <c r="H915" t="n">
        <v>50</v>
      </c>
      <c r="I915" t="n">
        <v>0</v>
      </c>
      <c r="J915" t="n">
        <v>1</v>
      </c>
      <c r="K915" t="inlineStr">
        <is>
          <t>SANFER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0</v>
      </c>
      <c r="R915" t="n">
        <v>0</v>
      </c>
      <c r="S915" t="n">
        <v>0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21</v>
      </c>
      <c r="W915">
        <f>U915/J915</f>
        <v/>
      </c>
    </row>
    <row r="916">
      <c r="A916" t="inlineStr">
        <is>
          <t>FARMACIA OTC</t>
        </is>
      </c>
      <c r="B916" t="n">
        <v>119</v>
      </c>
      <c r="C916" t="inlineStr">
        <is>
          <t>7501070641184</t>
        </is>
      </c>
      <c r="D916" t="inlineStr">
        <is>
          <t xml:space="preserve">MUCOSOLVAN DUAL INFANTIL FRAM JBE 120 ML  SANFER 1 PZA </t>
        </is>
      </c>
      <c r="E916" t="n">
        <v>1</v>
      </c>
      <c r="F916" t="inlineStr">
        <is>
          <t>Automatico</t>
        </is>
      </c>
      <c r="G916" t="n">
        <v>0.01</v>
      </c>
      <c r="H916" t="n">
        <v>100</v>
      </c>
      <c r="I916" t="n">
        <v>0</v>
      </c>
      <c r="J916" t="n">
        <v>1</v>
      </c>
      <c r="K916" t="inlineStr">
        <is>
          <t>SANFER</t>
        </is>
      </c>
      <c r="L916" t="n">
        <v>0</v>
      </c>
      <c r="M916" t="n">
        <v>0</v>
      </c>
      <c r="N916" t="n">
        <v>0</v>
      </c>
      <c r="O916" t="n">
        <v>0</v>
      </c>
      <c r="P916" t="n">
        <v>2</v>
      </c>
      <c r="Q916" t="n">
        <v>0</v>
      </c>
      <c r="R916" t="n">
        <v>2</v>
      </c>
      <c r="S916" t="n">
        <v>2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21</v>
      </c>
      <c r="W916">
        <f>U916/J916</f>
        <v/>
      </c>
    </row>
    <row r="917">
      <c r="A917" t="inlineStr">
        <is>
          <t>FARMACIA OTC</t>
        </is>
      </c>
      <c r="B917" t="n">
        <v>119</v>
      </c>
      <c r="C917" t="inlineStr">
        <is>
          <t>7501070641269</t>
        </is>
      </c>
      <c r="D917" t="inlineStr">
        <is>
          <t xml:space="preserve">MUCOSOLVAN DUAL ADULTO FRAM JBE 120 ML  SANFER 1 PZA </t>
        </is>
      </c>
      <c r="E917" t="n">
        <v>1</v>
      </c>
      <c r="F917" t="inlineStr">
        <is>
          <t>Automatico</t>
        </is>
      </c>
      <c r="G917" t="n">
        <v>0.02</v>
      </c>
      <c r="H917" t="n">
        <v>100</v>
      </c>
      <c r="I917" t="n">
        <v>0</v>
      </c>
      <c r="J917" t="n">
        <v>1</v>
      </c>
      <c r="K917" t="inlineStr">
        <is>
          <t>SANFER</t>
        </is>
      </c>
      <c r="L917" t="n">
        <v>0</v>
      </c>
      <c r="M917" t="n">
        <v>0</v>
      </c>
      <c r="N917" t="n">
        <v>0</v>
      </c>
      <c r="O917" t="n">
        <v>0</v>
      </c>
      <c r="P917" t="n">
        <v>2</v>
      </c>
      <c r="Q917" t="n">
        <v>0</v>
      </c>
      <c r="R917" t="n">
        <v>2</v>
      </c>
      <c r="S917" t="n">
        <v>2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21</v>
      </c>
      <c r="W917">
        <f>U917/J917</f>
        <v/>
      </c>
    </row>
    <row r="918">
      <c r="A918" t="inlineStr">
        <is>
          <t>FARMACIA OTC</t>
        </is>
      </c>
      <c r="B918" t="n">
        <v>119</v>
      </c>
      <c r="C918" t="inlineStr">
        <is>
          <t>7501299301142</t>
        </is>
      </c>
      <c r="D918" t="inlineStr">
        <is>
          <t xml:space="preserve">MUCOVIBROL AMBROXOLCLORHIDRATO DE LIOMONT 30 ML. </t>
        </is>
      </c>
      <c r="E918" t="n">
        <v>1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1</v>
      </c>
      <c r="K918" t="inlineStr">
        <is>
          <t>LIOMONT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 t="n">
        <v>0</v>
      </c>
      <c r="U918">
        <f>IF(S918&lt;=0,0, IF( E918+I918 &gt;= MAX((S918/30)*V918, S918*1.2), 0, CEILING( (MAX((S918/30)*V918, S918*1.2) - (E918+I918)) / J918, 1) * J918))</f>
        <v/>
      </c>
      <c r="V918" t="n">
        <v>21</v>
      </c>
      <c r="W918">
        <f>U918/J918</f>
        <v/>
      </c>
    </row>
    <row r="919">
      <c r="A919" t="inlineStr">
        <is>
          <t>FARMACIA OTC</t>
        </is>
      </c>
      <c r="B919" t="n">
        <v>119</v>
      </c>
      <c r="C919" t="inlineStr">
        <is>
          <t>7501299301159</t>
        </is>
      </c>
      <c r="D919" t="inlineStr">
        <is>
          <t xml:space="preserve">MUCOVIBROL AMBROXOLCLORHIDRATO DE LIOMONT 120 ML. </t>
        </is>
      </c>
      <c r="E919" t="n">
        <v>1</v>
      </c>
      <c r="F919" t="inlineStr">
        <is>
          <t>Automatico</t>
        </is>
      </c>
      <c r="G919" t="n">
        <v>0.03</v>
      </c>
      <c r="H919" t="n">
        <v>33.33</v>
      </c>
      <c r="I919" t="n">
        <v>0</v>
      </c>
      <c r="J919" t="n">
        <v>1</v>
      </c>
      <c r="K919" t="inlineStr">
        <is>
          <t>LIOMONT</t>
        </is>
      </c>
      <c r="L919" t="n">
        <v>0</v>
      </c>
      <c r="M919" t="n">
        <v>0</v>
      </c>
      <c r="N919" t="n">
        <v>0</v>
      </c>
      <c r="O919" t="n">
        <v>0</v>
      </c>
      <c r="P919" t="n">
        <v>2</v>
      </c>
      <c r="Q919" t="n">
        <v>2</v>
      </c>
      <c r="R919" t="n">
        <v>2</v>
      </c>
      <c r="S919" t="n">
        <v>2</v>
      </c>
      <c r="T919" t="n">
        <v>2</v>
      </c>
      <c r="U919">
        <f>IF(S919&lt;=0,0, IF( E919+I919 &gt;= MAX((S919/30)*V919, S919*1.2), 0, CEILING( (MAX((S919/30)*V919, S919*1.2) - (E919+I919)) / J919, 1) * J919))</f>
        <v/>
      </c>
      <c r="V919" t="n">
        <v>21</v>
      </c>
      <c r="W919">
        <f>U919/J919</f>
        <v/>
      </c>
    </row>
    <row r="920">
      <c r="A920" t="inlineStr">
        <is>
          <t>FARMACIA OTC</t>
        </is>
      </c>
      <c r="B920" t="n">
        <v>119</v>
      </c>
      <c r="C920" t="inlineStr">
        <is>
          <t>7501299307830</t>
        </is>
      </c>
      <c r="D920" t="inlineStr">
        <is>
          <t xml:space="preserve">TUSIGEN NF INFANTIL  LIOMONT 150 ML. </t>
        </is>
      </c>
      <c r="E920" t="n">
        <v>1</v>
      </c>
      <c r="F920" t="inlineStr">
        <is>
          <t>Automatico</t>
        </is>
      </c>
      <c r="G920" t="n">
        <v>0.02</v>
      </c>
      <c r="H920" t="n">
        <v>50</v>
      </c>
      <c r="I920" t="n">
        <v>0</v>
      </c>
      <c r="J920" t="n">
        <v>1</v>
      </c>
      <c r="K920" t="inlineStr">
        <is>
          <t>LIOMONT</t>
        </is>
      </c>
      <c r="L920" t="n">
        <v>0</v>
      </c>
      <c r="M920" t="n">
        <v>0</v>
      </c>
      <c r="N920" t="n">
        <v>0</v>
      </c>
      <c r="O920" t="n">
        <v>0</v>
      </c>
      <c r="P920" t="n">
        <v>0</v>
      </c>
      <c r="Q920" t="n">
        <v>0</v>
      </c>
      <c r="R920" t="n">
        <v>0</v>
      </c>
      <c r="S920" t="n">
        <v>0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21</v>
      </c>
      <c r="W920">
        <f>U920/J920</f>
        <v/>
      </c>
    </row>
    <row r="921">
      <c r="A921" t="inlineStr">
        <is>
          <t>FARMACIA OTC</t>
        </is>
      </c>
      <c r="B921" t="n">
        <v>119</v>
      </c>
      <c r="C921" t="inlineStr">
        <is>
          <t>7502209710498</t>
        </is>
      </c>
      <c r="D921" t="inlineStr">
        <is>
          <t xml:space="preserve">ACETILCISTEÍNA  MUCOLÍTICO ANTIOXIDANTE LYSOMUCIL CONCORDIA- 100 ML. </t>
        </is>
      </c>
      <c r="E921" t="n">
        <v>1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1</v>
      </c>
      <c r="K921" t="inlineStr">
        <is>
          <t>CONCORDIA-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21</v>
      </c>
      <c r="W921">
        <f>U921/J921</f>
        <v/>
      </c>
    </row>
    <row r="922">
      <c r="A922" t="inlineStr">
        <is>
          <t>FARMACIA OTC</t>
        </is>
      </c>
      <c r="B922" t="n">
        <v>119</v>
      </c>
      <c r="C922" t="inlineStr">
        <is>
          <t>650240065293</t>
        </is>
      </c>
      <c r="D922" t="inlineStr">
        <is>
          <t xml:space="preserve">ANTIGRIPAL NEXT FWD PARACETAMOL 24 TABS  GENOMMALAB 1 PZA </t>
        </is>
      </c>
      <c r="E922" t="n">
        <v>1</v>
      </c>
      <c r="F922" t="inlineStr">
        <is>
          <t>Automatico</t>
        </is>
      </c>
      <c r="G922" t="n">
        <v>0.06</v>
      </c>
      <c r="H922" t="n">
        <v>16.66</v>
      </c>
      <c r="I922" t="n">
        <v>2</v>
      </c>
      <c r="J922" t="n">
        <v>1</v>
      </c>
      <c r="K922" t="inlineStr">
        <is>
          <t>GENOMMALAB</t>
        </is>
      </c>
      <c r="L922" t="n">
        <v>1.333333333333332</v>
      </c>
      <c r="M922" t="n">
        <v>0.07999999999999993</v>
      </c>
      <c r="N922" t="n">
        <v>0</v>
      </c>
      <c r="O922" t="n">
        <v>0</v>
      </c>
      <c r="P922" t="n">
        <v>4</v>
      </c>
      <c r="Q922" t="n">
        <v>3</v>
      </c>
      <c r="R922" t="n">
        <v>4</v>
      </c>
      <c r="S922" t="n">
        <v>5</v>
      </c>
      <c r="T922" t="n">
        <v>3</v>
      </c>
      <c r="U922">
        <f>IF(S922&lt;=0,0, IF( E922+I922 &gt;= MAX((S922/30)*V922, S922*1.2), 0, CEILING( (MAX((S922/30)*V922, S922*1.2) - (E922+I922)) / J922, 1) * J922))</f>
        <v/>
      </c>
      <c r="V922" t="n">
        <v>18</v>
      </c>
      <c r="W922">
        <f>U922/J922</f>
        <v/>
      </c>
    </row>
    <row r="923">
      <c r="A923" t="inlineStr">
        <is>
          <t>FARMACIA OTC</t>
        </is>
      </c>
      <c r="B923" t="n">
        <v>119</v>
      </c>
      <c r="C923" t="inlineStr">
        <is>
          <t>7500435254625</t>
        </is>
      </c>
      <c r="D923" t="inlineStr">
        <is>
          <t xml:space="preserve">PYRENA 44 MIEL LIMON 5 SOBRES  VICK 1 PZA </t>
        </is>
      </c>
      <c r="E923" t="n">
        <v>1</v>
      </c>
      <c r="F923" t="inlineStr">
        <is>
          <t>Automatico</t>
        </is>
      </c>
      <c r="G923" t="n">
        <v>0.06</v>
      </c>
      <c r="H923" t="n">
        <v>16.66</v>
      </c>
      <c r="I923" t="n">
        <v>1</v>
      </c>
      <c r="J923" t="n">
        <v>1</v>
      </c>
      <c r="K923" t="inlineStr">
        <is>
          <t>VICK</t>
        </is>
      </c>
      <c r="L923" t="n">
        <v>1.333333333333332</v>
      </c>
      <c r="M923" t="n">
        <v>0.07999999999999993</v>
      </c>
      <c r="N923" t="n">
        <v>0</v>
      </c>
      <c r="O923" t="n">
        <v>0</v>
      </c>
      <c r="P923" t="n">
        <v>1</v>
      </c>
      <c r="Q923" t="n">
        <v>0</v>
      </c>
      <c r="R923" t="n">
        <v>1</v>
      </c>
      <c r="S923" t="n">
        <v>2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18</v>
      </c>
      <c r="W923">
        <f>U923/J923</f>
        <v/>
      </c>
    </row>
    <row r="924">
      <c r="A924" t="inlineStr">
        <is>
          <t>FARMACIA OTC</t>
        </is>
      </c>
      <c r="B924" t="n">
        <v>119</v>
      </c>
      <c r="C924" t="inlineStr">
        <is>
          <t>7501007535111</t>
        </is>
      </c>
      <c r="D924" t="inlineStr">
        <is>
          <t xml:space="preserve">TYLEX FLU DIA 500/5MG 12 TAB  JHONSON 1 PZA </t>
        </is>
      </c>
      <c r="E924" t="n">
        <v>1</v>
      </c>
      <c r="F924" t="inlineStr">
        <is>
          <t>Automatico</t>
        </is>
      </c>
      <c r="G924" t="n">
        <v>0.02</v>
      </c>
      <c r="H924" t="n">
        <v>50</v>
      </c>
      <c r="I924" t="n">
        <v>0</v>
      </c>
      <c r="J924" t="n">
        <v>1</v>
      </c>
      <c r="K924" t="inlineStr">
        <is>
          <t>JHONSON</t>
        </is>
      </c>
      <c r="L924" t="n">
        <v>0</v>
      </c>
      <c r="M924" t="n">
        <v>0</v>
      </c>
      <c r="N924" t="n">
        <v>0</v>
      </c>
      <c r="O924" t="n">
        <v>0</v>
      </c>
      <c r="P924" t="n">
        <v>3</v>
      </c>
      <c r="Q924" t="n">
        <v>0</v>
      </c>
      <c r="R924" t="n">
        <v>3</v>
      </c>
      <c r="S924" t="n">
        <v>4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21</v>
      </c>
      <c r="W924">
        <f>U924/J924</f>
        <v/>
      </c>
    </row>
    <row r="925">
      <c r="A925" t="inlineStr">
        <is>
          <t>FARMACIA OTC</t>
        </is>
      </c>
      <c r="B925" t="n">
        <v>119</v>
      </c>
      <c r="C925" t="inlineStr">
        <is>
          <t>7501070903787</t>
        </is>
      </c>
      <c r="D925" t="inlineStr">
        <is>
          <t xml:space="preserve">PARACETAMOL CLORFENAMINA FENILEFRIN LM6 COMPRIMIDOS 5MG 4 MG. CARNOT 1 PZA </t>
        </is>
      </c>
      <c r="E925" t="n">
        <v>1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1</v>
      </c>
      <c r="K925" t="inlineStr">
        <is>
          <t>CARNOT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21</v>
      </c>
      <c r="W925">
        <f>U925/J925</f>
        <v/>
      </c>
    </row>
    <row r="926">
      <c r="A926" t="inlineStr">
        <is>
          <t>FARMACIA OTC</t>
        </is>
      </c>
      <c r="B926" t="n">
        <v>119</v>
      </c>
      <c r="C926" t="inlineStr">
        <is>
          <t>7501088509810</t>
        </is>
      </c>
      <c r="D926" t="inlineStr">
        <is>
          <t xml:space="preserve">ANTIFLUDES SOL 30 ML INF  CHINOIN 30 ML. </t>
        </is>
      </c>
      <c r="E926" t="n">
        <v>1</v>
      </c>
      <c r="F926" t="inlineStr">
        <is>
          <t>Automatico</t>
        </is>
      </c>
      <c r="G926" t="n">
        <v>0.01</v>
      </c>
      <c r="H926" t="n">
        <v>100</v>
      </c>
      <c r="I926" t="n">
        <v>0</v>
      </c>
      <c r="J926" t="n">
        <v>1</v>
      </c>
      <c r="K926" t="inlineStr">
        <is>
          <t>CHINOIN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1</v>
      </c>
      <c r="R926" t="n">
        <v>0</v>
      </c>
      <c r="S926" t="n">
        <v>0</v>
      </c>
      <c r="T926" t="n">
        <v>3</v>
      </c>
      <c r="U926">
        <f>IF(S926&lt;=0,0, IF( E926+I926 &gt;= MAX((S926/30)*V926, S926*1.2), 0, CEILING( (MAX((S926/30)*V926, S926*1.2) - (E926+I926)) / J926, 1) * J926))</f>
        <v/>
      </c>
      <c r="V926" t="n">
        <v>21</v>
      </c>
      <c r="W926">
        <f>U926/J926</f>
        <v/>
      </c>
    </row>
    <row r="927">
      <c r="A927" t="inlineStr">
        <is>
          <t>FARMACIA OTC</t>
        </is>
      </c>
      <c r="B927" t="n">
        <v>119</v>
      </c>
      <c r="C927" t="inlineStr">
        <is>
          <t>7501089801227</t>
        </is>
      </c>
      <c r="D927" t="inlineStr">
        <is>
          <t xml:space="preserve">PRINDEX COF SOL  ARMSTRONG 150 ML. </t>
        </is>
      </c>
      <c r="E927" t="n">
        <v>1</v>
      </c>
      <c r="F927" t="inlineStr">
        <is>
          <t>Automatico</t>
        </is>
      </c>
      <c r="G927" t="n">
        <v>0.01</v>
      </c>
      <c r="H927" t="n">
        <v>100</v>
      </c>
      <c r="I927" t="n">
        <v>0</v>
      </c>
      <c r="J927" t="n">
        <v>1</v>
      </c>
      <c r="K927" t="inlineStr">
        <is>
          <t>ARMSTRONG</t>
        </is>
      </c>
      <c r="L927" t="n">
        <v>0</v>
      </c>
      <c r="M927" t="n">
        <v>0</v>
      </c>
      <c r="N927" t="n">
        <v>0</v>
      </c>
      <c r="O927" t="n">
        <v>0</v>
      </c>
      <c r="P927" t="n">
        <v>1</v>
      </c>
      <c r="Q927" t="n">
        <v>0</v>
      </c>
      <c r="R927" t="n">
        <v>1</v>
      </c>
      <c r="S927" t="n">
        <v>1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21</v>
      </c>
      <c r="W927">
        <f>U927/J927</f>
        <v/>
      </c>
    </row>
    <row r="928">
      <c r="A928" t="inlineStr">
        <is>
          <t>FARMACIA OTC</t>
        </is>
      </c>
      <c r="B928" t="n">
        <v>119</v>
      </c>
      <c r="C928" t="inlineStr">
        <is>
          <t>7501089801234</t>
        </is>
      </c>
      <c r="D928" t="inlineStr">
        <is>
          <t xml:space="preserve">PRINDEX COF DEXTROMETROFANO FENILEFRINA ARMSTRONG 20 CJA </t>
        </is>
      </c>
      <c r="E928" t="n">
        <v>1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1</v>
      </c>
      <c r="K928" t="inlineStr">
        <is>
          <t>ARMSTRONG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21</v>
      </c>
      <c r="W928">
        <f>U928/J928</f>
        <v/>
      </c>
    </row>
    <row r="929">
      <c r="A929" t="inlineStr">
        <is>
          <t>FARMACIA OTC</t>
        </is>
      </c>
      <c r="B929" t="n">
        <v>119</v>
      </c>
      <c r="C929" t="inlineStr">
        <is>
          <t>7501089809636</t>
        </is>
      </c>
      <c r="D929" t="inlineStr">
        <is>
          <t xml:space="preserve">PRINDEX NEO FENILEFRINA CLORFENAMINA ARMSTRONG 20 CJA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1</v>
      </c>
      <c r="K929" t="inlineStr">
        <is>
          <t>ARMSTRONG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21</v>
      </c>
      <c r="W929">
        <f>U929/J929</f>
        <v/>
      </c>
    </row>
    <row r="930">
      <c r="A930" t="inlineStr">
        <is>
          <t>FARMACIA OTC</t>
        </is>
      </c>
      <c r="B930" t="n">
        <v>119</v>
      </c>
      <c r="C930" t="inlineStr">
        <is>
          <t>7501299306512</t>
        </is>
      </c>
      <c r="D930" t="inlineStr">
        <is>
          <t xml:space="preserve">SENSIBIT T 10 MG LORATADINA LIOMONT 20 PZA </t>
        </is>
      </c>
      <c r="E930" t="n">
        <v>1</v>
      </c>
      <c r="F930" t="inlineStr">
        <is>
          <t>Automatico</t>
        </is>
      </c>
      <c r="G930" t="n">
        <v>0.01</v>
      </c>
      <c r="H930" t="n">
        <v>100</v>
      </c>
      <c r="I930" t="n">
        <v>0</v>
      </c>
      <c r="J930" t="n">
        <v>1</v>
      </c>
      <c r="K930" t="inlineStr">
        <is>
          <t>LIOMONT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0</v>
      </c>
      <c r="R930" t="n">
        <v>0</v>
      </c>
      <c r="S930" t="n">
        <v>0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21</v>
      </c>
      <c r="W930">
        <f>U930/J930</f>
        <v/>
      </c>
    </row>
    <row r="931">
      <c r="A931" t="inlineStr">
        <is>
          <t>FARMACIA OTC</t>
        </is>
      </c>
      <c r="B931" t="n">
        <v>119</v>
      </c>
      <c r="C931" t="inlineStr">
        <is>
          <t>7501300420565</t>
        </is>
      </c>
      <c r="D931" t="inlineStr">
        <is>
          <t xml:space="preserve">ALIREN FCO GTS SOL 30ML  SIEGFRIED RHEIN 1 PZA </t>
        </is>
      </c>
      <c r="E931" t="n">
        <v>1</v>
      </c>
      <c r="F931" t="inlineStr">
        <is>
          <t>Automatico</t>
        </is>
      </c>
      <c r="G931" t="n">
        <v>0.03</v>
      </c>
      <c r="H931" t="n">
        <v>33.33</v>
      </c>
      <c r="I931" t="n">
        <v>0</v>
      </c>
      <c r="J931" t="n">
        <v>1</v>
      </c>
      <c r="K931" t="inlineStr">
        <is>
          <t>SIEGFRIED RHEIN</t>
        </is>
      </c>
      <c r="L931" t="n">
        <v>0</v>
      </c>
      <c r="M931" t="n">
        <v>0</v>
      </c>
      <c r="N931" t="n">
        <v>0</v>
      </c>
      <c r="O931" t="n">
        <v>0</v>
      </c>
      <c r="P931" t="n">
        <v>3</v>
      </c>
      <c r="Q931" t="n">
        <v>0</v>
      </c>
      <c r="R931" t="n">
        <v>3</v>
      </c>
      <c r="S931" t="n">
        <v>3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21</v>
      </c>
      <c r="W931">
        <f>U931/J931</f>
        <v/>
      </c>
    </row>
    <row r="932">
      <c r="A932" t="inlineStr">
        <is>
          <t>FARMACIA OTC</t>
        </is>
      </c>
      <c r="B932" t="n">
        <v>119</v>
      </c>
      <c r="C932" t="inlineStr">
        <is>
          <t>7501300450166</t>
        </is>
      </c>
      <c r="D932" t="inlineStr">
        <is>
          <t xml:space="preserve">DEPLES GOTAS AMANTADINA WESER PHAR 30 ML. </t>
        </is>
      </c>
      <c r="E932" t="n">
        <v>1</v>
      </c>
      <c r="F932" t="inlineStr">
        <is>
          <t>Automatico</t>
        </is>
      </c>
      <c r="G932" t="n">
        <v>0.02</v>
      </c>
      <c r="H932" t="n">
        <v>50</v>
      </c>
      <c r="I932" t="n">
        <v>0</v>
      </c>
      <c r="J932" t="n">
        <v>1</v>
      </c>
      <c r="K932" t="inlineStr">
        <is>
          <t>WESER PHAR</t>
        </is>
      </c>
      <c r="L932" t="n">
        <v>0</v>
      </c>
      <c r="M932" t="n">
        <v>0</v>
      </c>
      <c r="N932" t="n">
        <v>0</v>
      </c>
      <c r="O932" t="n">
        <v>0</v>
      </c>
      <c r="P932" t="n">
        <v>1</v>
      </c>
      <c r="Q932" t="n">
        <v>0</v>
      </c>
      <c r="R932" t="n">
        <v>1</v>
      </c>
      <c r="S932" t="n">
        <v>1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21</v>
      </c>
      <c r="W932">
        <f>U932/J932</f>
        <v/>
      </c>
    </row>
    <row r="933">
      <c r="A933" t="inlineStr">
        <is>
          <t>FARMACIA OTC</t>
        </is>
      </c>
      <c r="B933" t="n">
        <v>119</v>
      </c>
      <c r="C933" t="inlineStr">
        <is>
          <t>7501300450340</t>
        </is>
      </c>
      <c r="D933" t="inlineStr">
        <is>
          <t xml:space="preserve">DEPLES JARABE AMANTADINA WESER PHAR 60 ML. </t>
        </is>
      </c>
      <c r="E933" t="n">
        <v>1</v>
      </c>
      <c r="F933" t="inlineStr">
        <is>
          <t>Automatico</t>
        </is>
      </c>
      <c r="G933" t="n">
        <v>0.01</v>
      </c>
      <c r="H933" t="n">
        <v>100</v>
      </c>
      <c r="I933" t="n">
        <v>0</v>
      </c>
      <c r="J933" t="n">
        <v>1</v>
      </c>
      <c r="K933" t="inlineStr">
        <is>
          <t>WESER PHAR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0</v>
      </c>
      <c r="R933" t="n">
        <v>0</v>
      </c>
      <c r="S933" t="n">
        <v>0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21</v>
      </c>
      <c r="W933">
        <f>U933/J933</f>
        <v/>
      </c>
    </row>
    <row r="934">
      <c r="A934" t="inlineStr">
        <is>
          <t>FARMACIA OTC</t>
        </is>
      </c>
      <c r="B934" t="n">
        <v>119</v>
      </c>
      <c r="C934" t="inlineStr">
        <is>
          <t>7501057005732</t>
        </is>
      </c>
      <c r="D934" t="inlineStr">
        <is>
          <t xml:space="preserve">BENADRYL E JBE 150 ML DEXTROMETORFANO BROMHIDRATO DE DI KENVUE 150 ML. </t>
        </is>
      </c>
      <c r="E934" t="n">
        <v>1</v>
      </c>
      <c r="F934" t="inlineStr">
        <is>
          <t>Automatico</t>
        </is>
      </c>
      <c r="G934" t="n">
        <v>0.02</v>
      </c>
      <c r="H934" t="n">
        <v>50</v>
      </c>
      <c r="I934" t="n">
        <v>0</v>
      </c>
      <c r="J934" t="n">
        <v>1</v>
      </c>
      <c r="K934" t="inlineStr">
        <is>
          <t>KENVUE</t>
        </is>
      </c>
      <c r="L934" t="n">
        <v>0</v>
      </c>
      <c r="M934" t="n">
        <v>0</v>
      </c>
      <c r="N934" t="n">
        <v>0</v>
      </c>
      <c r="O934" t="n">
        <v>0</v>
      </c>
      <c r="P934" t="n">
        <v>2</v>
      </c>
      <c r="Q934" t="n">
        <v>2</v>
      </c>
      <c r="R934" t="n">
        <v>2</v>
      </c>
      <c r="S934" t="n">
        <v>2</v>
      </c>
      <c r="T934" t="n">
        <v>2</v>
      </c>
      <c r="U934">
        <f>IF(S934&lt;=0,0, IF( E934+I934 &gt;= MAX((S934/30)*V934, S934*1.2), 0, CEILING( (MAX((S934/30)*V934, S934*1.2) - (E934+I934)) / J934, 1) * J934))</f>
        <v/>
      </c>
      <c r="V934" t="n">
        <v>21</v>
      </c>
      <c r="W934">
        <f>U934/J934</f>
        <v/>
      </c>
    </row>
    <row r="935">
      <c r="A935" t="inlineStr">
        <is>
          <t>FARMACIA OTC</t>
        </is>
      </c>
      <c r="B935" t="n">
        <v>119</v>
      </c>
      <c r="C935" t="inlineStr">
        <is>
          <t>7501057005749</t>
        </is>
      </c>
      <c r="D935" t="inlineStr">
        <is>
          <t xml:space="preserve">BENADREX JBE 150 ML DEXTROMETORFANO BROMHIDRATO DE DI KENVUE 150 ML. </t>
        </is>
      </c>
      <c r="E935" t="n">
        <v>1</v>
      </c>
      <c r="F935" t="inlineStr">
        <is>
          <t>Automatico</t>
        </is>
      </c>
      <c r="G935" t="n">
        <v>0.03</v>
      </c>
      <c r="H935" t="n">
        <v>33.33</v>
      </c>
      <c r="I935" t="n">
        <v>0</v>
      </c>
      <c r="J935" t="n">
        <v>1</v>
      </c>
      <c r="K935" t="inlineStr">
        <is>
          <t>KENVUE</t>
        </is>
      </c>
      <c r="L935" t="n">
        <v>0</v>
      </c>
      <c r="M935" t="n">
        <v>0</v>
      </c>
      <c r="N935" t="n">
        <v>0</v>
      </c>
      <c r="O935" t="n">
        <v>0</v>
      </c>
      <c r="P935" t="n">
        <v>1</v>
      </c>
      <c r="Q935" t="n">
        <v>2</v>
      </c>
      <c r="R935" t="n">
        <v>1</v>
      </c>
      <c r="S935" t="n">
        <v>2</v>
      </c>
      <c r="T935" t="n">
        <v>2</v>
      </c>
      <c r="U935">
        <f>IF(S935&lt;=0,0, IF( E935+I935 &gt;= MAX((S935/30)*V935, S935*1.2), 0, CEILING( (MAX((S935/30)*V935, S935*1.2) - (E935+I935)) / J935, 1) * J935))</f>
        <v/>
      </c>
      <c r="V935" t="n">
        <v>21</v>
      </c>
      <c r="W935">
        <f>U935/J935</f>
        <v/>
      </c>
    </row>
    <row r="936">
      <c r="A936" t="inlineStr">
        <is>
          <t>FARMACIA OTC</t>
        </is>
      </c>
      <c r="B936" t="n">
        <v>119</v>
      </c>
      <c r="C936" t="inlineStr">
        <is>
          <t>7501089809919</t>
        </is>
      </c>
      <c r="D936" t="inlineStr">
        <is>
          <t xml:space="preserve">ZYPLO TABS 60 MG CAJA CON 20  ARMSTRONG 1 PZA </t>
        </is>
      </c>
      <c r="E936" t="n">
        <v>1</v>
      </c>
      <c r="F936" t="inlineStr">
        <is>
          <t>Automatico</t>
        </is>
      </c>
      <c r="G936" t="n">
        <v>0.03</v>
      </c>
      <c r="H936" t="n">
        <v>33.33</v>
      </c>
      <c r="I936" t="n">
        <v>0</v>
      </c>
      <c r="J936" t="n">
        <v>1</v>
      </c>
      <c r="K936" t="inlineStr">
        <is>
          <t>ARMSTRONG</t>
        </is>
      </c>
      <c r="L936" t="n">
        <v>0</v>
      </c>
      <c r="M936" t="n">
        <v>0</v>
      </c>
      <c r="N936" t="n">
        <v>0</v>
      </c>
      <c r="O936" t="n">
        <v>0</v>
      </c>
      <c r="P936" t="n">
        <v>1</v>
      </c>
      <c r="Q936" t="n">
        <v>0</v>
      </c>
      <c r="R936" t="n">
        <v>1</v>
      </c>
      <c r="S936" t="n">
        <v>1</v>
      </c>
      <c r="T936" t="n">
        <v>1</v>
      </c>
      <c r="U936">
        <f>IF(S936&lt;=0,0, IF( E936+I936 &gt;= MAX((S936/30)*V936, S936*1.2), 0, CEILING( (MAX((S936/30)*V936, S936*1.2) - (E936+I936)) / J936, 1) * J936))</f>
        <v/>
      </c>
      <c r="V936" t="n">
        <v>21</v>
      </c>
      <c r="W936">
        <f>U936/J936</f>
        <v/>
      </c>
    </row>
    <row r="937">
      <c r="A937" t="inlineStr">
        <is>
          <t>FARMACIA OTC</t>
        </is>
      </c>
      <c r="B937" t="n">
        <v>119</v>
      </c>
      <c r="C937" t="inlineStr">
        <is>
          <t>7501124185428</t>
        </is>
      </c>
      <c r="D937" t="inlineStr">
        <is>
          <t xml:space="preserve">LETIPRET 16.8G/1.68G JBE FCO100MLN  CARNOT 1 PZA </t>
        </is>
      </c>
      <c r="E937" t="n">
        <v>1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1</v>
      </c>
      <c r="K937" t="inlineStr">
        <is>
          <t>CARNOT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0</v>
      </c>
      <c r="R937" t="n">
        <v>0</v>
      </c>
      <c r="S937" t="n">
        <v>0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21</v>
      </c>
      <c r="W937">
        <f>U937/J937</f>
        <v/>
      </c>
    </row>
    <row r="938">
      <c r="A938" t="inlineStr">
        <is>
          <t>FARMACIA OTC</t>
        </is>
      </c>
      <c r="B938" t="n">
        <v>119</v>
      </c>
      <c r="C938" t="inlineStr">
        <is>
          <t>7501293200281</t>
        </is>
      </c>
      <c r="D938" t="inlineStr">
        <is>
          <t xml:space="preserve">OXATHOS JBE 115ML OXOLAMINA MEDIX 115 ML. </t>
        </is>
      </c>
      <c r="E938" t="n">
        <v>1</v>
      </c>
      <c r="F938" t="inlineStr">
        <is>
          <t>Automatico</t>
        </is>
      </c>
      <c r="G938" t="n">
        <v>0</v>
      </c>
      <c r="H938" t="n">
        <v>0</v>
      </c>
      <c r="I938" t="n">
        <v>0</v>
      </c>
      <c r="J938" t="n">
        <v>1</v>
      </c>
      <c r="K938" t="inlineStr">
        <is>
          <t>MEDIX</t>
        </is>
      </c>
      <c r="L938" t="n">
        <v>0</v>
      </c>
      <c r="M938" t="n">
        <v>0</v>
      </c>
      <c r="N938" t="n">
        <v>0</v>
      </c>
      <c r="O938" t="n">
        <v>0</v>
      </c>
      <c r="P938" t="n">
        <v>0</v>
      </c>
      <c r="Q938" t="n">
        <v>0</v>
      </c>
      <c r="R938" t="n">
        <v>0</v>
      </c>
      <c r="S938" t="n">
        <v>0</v>
      </c>
      <c r="T938" t="n">
        <v>0</v>
      </c>
      <c r="U938">
        <f>IF(S938&lt;=0,0, IF( E938+I938 &gt;= MAX((S938/30)*V938, S938*1.2), 0, CEILING( (MAX((S938/30)*V938, S938*1.2) - (E938+I938)) / J938, 1) * J938))</f>
        <v/>
      </c>
      <c r="V938" t="n">
        <v>21</v>
      </c>
      <c r="W938">
        <f>U938/J938</f>
        <v/>
      </c>
    </row>
    <row r="939">
      <c r="A939" t="inlineStr">
        <is>
          <t>FARMACIA OTC</t>
        </is>
      </c>
      <c r="B939" t="n">
        <v>119</v>
      </c>
      <c r="C939" t="inlineStr">
        <is>
          <t>7702134108104</t>
        </is>
      </c>
      <c r="D939" t="inlineStr">
        <is>
          <t xml:space="preserve">BENADRYL JARABE  KENVUE 120 ML. </t>
        </is>
      </c>
      <c r="E939" t="n">
        <v>1</v>
      </c>
      <c r="F939" t="inlineStr">
        <is>
          <t>Automatico</t>
        </is>
      </c>
      <c r="G939" t="n">
        <v>0.04</v>
      </c>
      <c r="H939" t="n">
        <v>25</v>
      </c>
      <c r="I939" t="n">
        <v>0</v>
      </c>
      <c r="J939" t="n">
        <v>1</v>
      </c>
      <c r="K939" t="inlineStr">
        <is>
          <t>KENVUE</t>
        </is>
      </c>
      <c r="L939" t="n">
        <v>0</v>
      </c>
      <c r="M939" t="n">
        <v>0</v>
      </c>
      <c r="N939" t="n">
        <v>0</v>
      </c>
      <c r="O939" t="n">
        <v>0</v>
      </c>
      <c r="P939" t="n">
        <v>2</v>
      </c>
      <c r="Q939" t="n">
        <v>1</v>
      </c>
      <c r="R939" t="n">
        <v>2</v>
      </c>
      <c r="S939" t="n">
        <v>2</v>
      </c>
      <c r="T939" t="n">
        <v>1</v>
      </c>
      <c r="U939">
        <f>IF(S939&lt;=0,0, IF( E939+I939 &gt;= MAX((S939/30)*V939, S939*1.2), 0, CEILING( (MAX((S939/30)*V939, S939*1.2) - (E939+I939)) / J939, 1) * J939))</f>
        <v/>
      </c>
      <c r="V939" t="n">
        <v>21</v>
      </c>
      <c r="W939">
        <f>U939/J939</f>
        <v/>
      </c>
    </row>
    <row r="940">
      <c r="A940" t="inlineStr">
        <is>
          <t>FARMACIA OTC</t>
        </is>
      </c>
      <c r="B940" t="n">
        <v>119</v>
      </c>
      <c r="C940" t="inlineStr">
        <is>
          <t>7501089809025</t>
        </is>
      </c>
      <c r="D940" t="inlineStr">
        <is>
          <t xml:space="preserve">MAXORAL 5 MG TIBEZONIO YODURO DE ARMSTRONG 24 PZA </t>
        </is>
      </c>
      <c r="E940" t="n">
        <v>1</v>
      </c>
      <c r="F940" t="inlineStr">
        <is>
          <t>Automatico</t>
        </is>
      </c>
      <c r="G940" t="n">
        <v>0.01</v>
      </c>
      <c r="H940" t="n">
        <v>100</v>
      </c>
      <c r="I940" t="n">
        <v>0</v>
      </c>
      <c r="J940" t="n">
        <v>1</v>
      </c>
      <c r="K940" t="inlineStr">
        <is>
          <t>ARMSTRONG</t>
        </is>
      </c>
      <c r="L940" t="n">
        <v>0</v>
      </c>
      <c r="M940" t="n">
        <v>0</v>
      </c>
      <c r="N940" t="n">
        <v>0</v>
      </c>
      <c r="O940" t="n">
        <v>0</v>
      </c>
      <c r="P940" t="n">
        <v>1</v>
      </c>
      <c r="Q940" t="n">
        <v>0</v>
      </c>
      <c r="R940" t="n">
        <v>1</v>
      </c>
      <c r="S940" t="n">
        <v>1</v>
      </c>
      <c r="T940" t="n">
        <v>0</v>
      </c>
      <c r="U940">
        <f>IF(S940&lt;=0,0, IF( E940+I940 &gt;= MAX((S940/30)*V940, S940*1.2), 0, CEILING( (MAX((S940/30)*V940, S940*1.2) - (E940+I940)) / J940, 1) * J940))</f>
        <v/>
      </c>
      <c r="V940" t="n">
        <v>21</v>
      </c>
      <c r="W940">
        <f>U940/J940</f>
        <v/>
      </c>
    </row>
    <row r="941">
      <c r="A941" t="inlineStr">
        <is>
          <t>FARMACIA OTC</t>
        </is>
      </c>
      <c r="B941" t="n">
        <v>119</v>
      </c>
      <c r="C941" t="inlineStr">
        <is>
          <t>7501070613006</t>
        </is>
      </c>
      <c r="D941" t="inlineStr">
        <is>
          <t xml:space="preserve">ANDANTOL 4 MG TAB 20  SANFER 1 PZA </t>
        </is>
      </c>
      <c r="E941" t="n">
        <v>1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1</v>
      </c>
      <c r="K941" t="inlineStr">
        <is>
          <t>SANFER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1</v>
      </c>
      <c r="R941" t="n">
        <v>0</v>
      </c>
      <c r="S941" t="n">
        <v>0</v>
      </c>
      <c r="T941" t="n">
        <v>1</v>
      </c>
      <c r="U941">
        <f>IF(S941&lt;=0,0, IF( E941+I941 &gt;= MAX((S941/30)*V941, S941*1.2), 0, CEILING( (MAX((S941/30)*V941, S941*1.2) - (E941+I941)) / J941, 1) * J941))</f>
        <v/>
      </c>
      <c r="V941" t="n">
        <v>21</v>
      </c>
      <c r="W941">
        <f>U941/J941</f>
        <v/>
      </c>
    </row>
    <row r="942">
      <c r="A942" t="inlineStr">
        <is>
          <t>FARMACIA OTC</t>
        </is>
      </c>
      <c r="B942" t="n">
        <v>119</v>
      </c>
      <c r="C942" t="inlineStr">
        <is>
          <t>7501088507144</t>
        </is>
      </c>
      <c r="D942" t="inlineStr">
        <is>
          <t xml:space="preserve">ZYRTEC GOTAS PED 10 ML  ARMSTRONG 1 PZA </t>
        </is>
      </c>
      <c r="E942" t="n">
        <v>1</v>
      </c>
      <c r="F942" t="inlineStr">
        <is>
          <t>Automatico</t>
        </is>
      </c>
      <c r="G942" t="n">
        <v>0.01</v>
      </c>
      <c r="H942" t="n">
        <v>100</v>
      </c>
      <c r="I942" t="n">
        <v>0</v>
      </c>
      <c r="J942" t="n">
        <v>1</v>
      </c>
      <c r="K942" t="inlineStr">
        <is>
          <t>ARMSTRONG</t>
        </is>
      </c>
      <c r="L942" t="n">
        <v>0</v>
      </c>
      <c r="M942" t="n">
        <v>0</v>
      </c>
      <c r="N942" t="n">
        <v>0</v>
      </c>
      <c r="O942" t="n">
        <v>0</v>
      </c>
      <c r="P942" t="n">
        <v>1</v>
      </c>
      <c r="Q942" t="n">
        <v>1</v>
      </c>
      <c r="R942" t="n">
        <v>1</v>
      </c>
      <c r="S942" t="n">
        <v>1</v>
      </c>
      <c r="T942" t="n">
        <v>1</v>
      </c>
      <c r="U942">
        <f>IF(S942&lt;=0,0, IF( E942+I942 &gt;= MAX((S942/30)*V942, S942*1.2), 0, CEILING( (MAX((S942/30)*V942, S942*1.2) - (E942+I942)) / J942, 1) * J942))</f>
        <v/>
      </c>
      <c r="V942" t="n">
        <v>21</v>
      </c>
      <c r="W942">
        <f>U942/J942</f>
        <v/>
      </c>
    </row>
    <row r="943">
      <c r="A943" t="inlineStr">
        <is>
          <t>FARMACIA OTC</t>
        </is>
      </c>
      <c r="B943" t="n">
        <v>119</v>
      </c>
      <c r="C943" t="inlineStr">
        <is>
          <t>7501125188183</t>
        </is>
      </c>
      <c r="D943" t="inlineStr">
        <is>
          <t xml:space="preserve">PIRQUET 180MG C/10 COMP  PISA 1 PZA </t>
        </is>
      </c>
      <c r="E943" t="n">
        <v>1</v>
      </c>
      <c r="F943" t="inlineStr">
        <is>
          <t>Automatico</t>
        </is>
      </c>
      <c r="G943" t="n">
        <v>0</v>
      </c>
      <c r="H943" t="n">
        <v>0</v>
      </c>
      <c r="I943" t="n">
        <v>1</v>
      </c>
      <c r="J943" t="n">
        <v>1</v>
      </c>
      <c r="K943" t="inlineStr">
        <is>
          <t>PISA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1</v>
      </c>
      <c r="R943" t="n">
        <v>0</v>
      </c>
      <c r="S943" t="n">
        <v>0</v>
      </c>
      <c r="T943" t="n">
        <v>1</v>
      </c>
      <c r="U943">
        <f>IF(S943&lt;=0,0, IF( E943+I943 &gt;= MAX((S943/30)*V943, S943*1.2), 0, CEILING( (MAX((S943/30)*V943, S943*1.2) - (E943+I943)) / J943, 1) * J943))</f>
        <v/>
      </c>
      <c r="V943" t="n">
        <v>18</v>
      </c>
      <c r="W943">
        <f>U943/J943</f>
        <v/>
      </c>
    </row>
    <row r="944">
      <c r="A944" t="inlineStr">
        <is>
          <t>FARMACIA OTC</t>
        </is>
      </c>
      <c r="B944" t="n">
        <v>119</v>
      </c>
      <c r="C944" t="inlineStr">
        <is>
          <t>7501165001725</t>
        </is>
      </c>
      <c r="D944" t="inlineStr">
        <is>
          <t xml:space="preserve">ALLEGRA T 10 180MG FEXOFENADINA SANOFI 10 PZA </t>
        </is>
      </c>
      <c r="E944" t="n">
        <v>1</v>
      </c>
      <c r="F944" t="inlineStr">
        <is>
          <t>Automatico</t>
        </is>
      </c>
      <c r="G944" t="n">
        <v>0.05</v>
      </c>
      <c r="H944" t="n">
        <v>20</v>
      </c>
      <c r="I944" t="n">
        <v>1</v>
      </c>
      <c r="J944" t="n">
        <v>1</v>
      </c>
      <c r="K944" t="inlineStr">
        <is>
          <t>SANOFI</t>
        </is>
      </c>
      <c r="L944" t="n">
        <v>0</v>
      </c>
      <c r="M944" t="n">
        <v>0</v>
      </c>
      <c r="N944" t="n">
        <v>0</v>
      </c>
      <c r="O944" t="n">
        <v>0</v>
      </c>
      <c r="P944" t="n">
        <v>3</v>
      </c>
      <c r="Q944" t="n">
        <v>2</v>
      </c>
      <c r="R944" t="n">
        <v>3</v>
      </c>
      <c r="S944" t="n">
        <v>4</v>
      </c>
      <c r="T944" t="n">
        <v>3</v>
      </c>
      <c r="U944">
        <f>IF(S944&lt;=0,0, IF( E944+I944 &gt;= MAX((S944/30)*V944, S944*1.2), 0, CEILING( (MAX((S944/30)*V944, S944*1.2) - (E944+I944)) / J944, 1) * J944))</f>
        <v/>
      </c>
      <c r="V944" t="n">
        <v>18</v>
      </c>
      <c r="W944">
        <f>U944/J944</f>
        <v/>
      </c>
    </row>
    <row r="945">
      <c r="A945" t="inlineStr">
        <is>
          <t>FARMACIA OTC</t>
        </is>
      </c>
      <c r="B945" t="n">
        <v>119</v>
      </c>
      <c r="C945" t="inlineStr">
        <is>
          <t>7501058625281</t>
        </is>
      </c>
      <c r="D945" t="inlineStr">
        <is>
          <t xml:space="preserve">MATERNA TAB 30  NESTLE 1 PZA </t>
        </is>
      </c>
      <c r="E945" t="n">
        <v>1</v>
      </c>
      <c r="F945" t="inlineStr">
        <is>
          <t>Automatico</t>
        </is>
      </c>
      <c r="G945" t="n">
        <v>0.01</v>
      </c>
      <c r="H945" t="n">
        <v>100</v>
      </c>
      <c r="I945" t="n">
        <v>0</v>
      </c>
      <c r="J945" t="n">
        <v>1</v>
      </c>
      <c r="K945" t="inlineStr">
        <is>
          <t>NESTLE</t>
        </is>
      </c>
      <c r="L945" t="n">
        <v>0</v>
      </c>
      <c r="M945" t="n">
        <v>0</v>
      </c>
      <c r="N945" t="n">
        <v>0</v>
      </c>
      <c r="O945" t="n">
        <v>0</v>
      </c>
      <c r="P945" t="n">
        <v>1</v>
      </c>
      <c r="Q945" t="n">
        <v>0</v>
      </c>
      <c r="R945" t="n">
        <v>1</v>
      </c>
      <c r="S945" t="n">
        <v>1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21</v>
      </c>
      <c r="W945">
        <f>U945/J945</f>
        <v/>
      </c>
    </row>
    <row r="946">
      <c r="A946" t="inlineStr">
        <is>
          <t>FARMACIA OTC</t>
        </is>
      </c>
      <c r="B946" t="n">
        <v>119</v>
      </c>
      <c r="C946" t="inlineStr">
        <is>
          <t>7501072350039</t>
        </is>
      </c>
      <c r="D946" t="inlineStr">
        <is>
          <t xml:space="preserve">ADEKON C GTS 15ML INF ERGOCALCIFEROL RETINOL VITAMINA C CONCORDIA- 1 PZA </t>
        </is>
      </c>
      <c r="E946" t="n">
        <v>1</v>
      </c>
      <c r="F946" t="inlineStr">
        <is>
          <t>Automatico</t>
        </is>
      </c>
      <c r="G946" t="n">
        <v>0.02</v>
      </c>
      <c r="H946" t="n">
        <v>50</v>
      </c>
      <c r="I946" t="n">
        <v>0</v>
      </c>
      <c r="J946" t="n">
        <v>1</v>
      </c>
      <c r="K946" t="inlineStr">
        <is>
          <t>CONCORDIA-</t>
        </is>
      </c>
      <c r="L946" t="n">
        <v>0</v>
      </c>
      <c r="M946" t="n">
        <v>0</v>
      </c>
      <c r="N946" t="n">
        <v>0</v>
      </c>
      <c r="O946" t="n">
        <v>0</v>
      </c>
      <c r="P946" t="n">
        <v>1</v>
      </c>
      <c r="Q946" t="n">
        <v>0</v>
      </c>
      <c r="R946" t="n">
        <v>1</v>
      </c>
      <c r="S946" t="n">
        <v>1</v>
      </c>
      <c r="T946" t="n">
        <v>0</v>
      </c>
      <c r="U946">
        <f>IF(S946&lt;=0,0, IF( E946+I946 &gt;= MAX((S946/30)*V946, S946*1.2), 0, CEILING( (MAX((S946/30)*V946, S946*1.2) - (E946+I946)) / J946, 1) * J946))</f>
        <v/>
      </c>
      <c r="V946" t="n">
        <v>21</v>
      </c>
      <c r="W946">
        <f>U946/J946</f>
        <v/>
      </c>
    </row>
    <row r="947">
      <c r="A947" t="inlineStr">
        <is>
          <t>FARMACIA OTC</t>
        </is>
      </c>
      <c r="B947" t="n">
        <v>119</v>
      </c>
      <c r="C947" t="inlineStr">
        <is>
          <t>7502216930865</t>
        </is>
      </c>
      <c r="D947" t="inlineStr">
        <is>
          <t xml:space="preserve">ACC 600 MG 20 TABS EFERV ACETILCISTEINA SANDOZ 1 PZA </t>
        </is>
      </c>
      <c r="E947" t="n">
        <v>1</v>
      </c>
      <c r="F947" t="inlineStr">
        <is>
          <t>Automatico</t>
        </is>
      </c>
      <c r="G947" t="n">
        <v>0.06</v>
      </c>
      <c r="H947" t="n">
        <v>16.66</v>
      </c>
      <c r="I947" t="n">
        <v>1</v>
      </c>
      <c r="J947" t="n">
        <v>1</v>
      </c>
      <c r="K947" t="inlineStr">
        <is>
          <t>SANDOZ</t>
        </is>
      </c>
      <c r="L947" t="n">
        <v>4.333333333333332</v>
      </c>
      <c r="M947" t="n">
        <v>0.2599999999999999</v>
      </c>
      <c r="N947" t="n">
        <v>0</v>
      </c>
      <c r="O947" t="n">
        <v>0</v>
      </c>
      <c r="P947" t="n">
        <v>1</v>
      </c>
      <c r="Q947" t="n">
        <v>3</v>
      </c>
      <c r="R947" t="n">
        <v>1</v>
      </c>
      <c r="S947" t="n">
        <v>2</v>
      </c>
      <c r="T947" t="n">
        <v>3</v>
      </c>
      <c r="U947">
        <f>IF(S947&lt;=0,0, IF( E947+I947 &gt;= MAX((S947/30)*V947, S947*1.2), 0, CEILING( (MAX((S947/30)*V947, S947*1.2) - (E947+I947)) / J947, 1) * J947))</f>
        <v/>
      </c>
      <c r="V947" t="n">
        <v>21</v>
      </c>
      <c r="W947">
        <f>U947/J947</f>
        <v/>
      </c>
    </row>
    <row r="948">
      <c r="A948" t="inlineStr">
        <is>
          <t>FARMACIA OTC</t>
        </is>
      </c>
      <c r="B948" t="n">
        <v>119</v>
      </c>
      <c r="C948" t="inlineStr">
        <is>
          <t>7501065095930</t>
        </is>
      </c>
      <c r="D948" t="inlineStr">
        <is>
          <t xml:space="preserve">CENTRUM FORMULA BALANCEADA TAB100  GLAXO 1 PZA </t>
        </is>
      </c>
      <c r="E948" t="n">
        <v>1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1</v>
      </c>
      <c r="K948" t="inlineStr">
        <is>
          <t>GLAXO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0</v>
      </c>
      <c r="R948" t="n">
        <v>0</v>
      </c>
      <c r="S948" t="n">
        <v>0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FARMACIA OTC</t>
        </is>
      </c>
      <c r="B949" t="n">
        <v>119</v>
      </c>
      <c r="C949" t="inlineStr">
        <is>
          <t>7501101627224</t>
        </is>
      </c>
      <c r="D949" t="inlineStr">
        <is>
          <t xml:space="preserve">TIAMINAL B12 TRIV AP CAP CIANOCOBALAMINA VVITAMINA B12 SILANES 30 PZA </t>
        </is>
      </c>
      <c r="E949" t="n">
        <v>1</v>
      </c>
      <c r="F949" t="inlineStr">
        <is>
          <t>Automatico</t>
        </is>
      </c>
      <c r="G949" t="n">
        <v>0.07000000000000001</v>
      </c>
      <c r="H949" t="n">
        <v>28.57</v>
      </c>
      <c r="I949" t="n">
        <v>0</v>
      </c>
      <c r="J949" t="n">
        <v>1</v>
      </c>
      <c r="K949" t="inlineStr">
        <is>
          <t>SILANES</t>
        </is>
      </c>
      <c r="L949" t="n">
        <v>6.714285714285715</v>
      </c>
      <c r="M949" t="n">
        <v>0.4700000000000001</v>
      </c>
      <c r="N949" t="n">
        <v>6.714285714285715</v>
      </c>
      <c r="O949" t="n">
        <v>0.4700000000000001</v>
      </c>
      <c r="P949" t="n">
        <v>3</v>
      </c>
      <c r="Q949" t="n">
        <v>2</v>
      </c>
      <c r="R949" t="n">
        <v>3</v>
      </c>
      <c r="S949" t="n">
        <v>3</v>
      </c>
      <c r="T949" t="n">
        <v>2</v>
      </c>
      <c r="U949">
        <f>IF(S949&lt;=0,0, IF( E949+I949 &gt;= MAX((S949/30)*V949, S949*1.2), 0, CEILING( (MAX((S949/30)*V949, S949*1.2) - (E949+I949)) / J949, 1) * J949))</f>
        <v/>
      </c>
      <c r="V949" t="n">
        <v>21</v>
      </c>
      <c r="W949">
        <f>U949/J949</f>
        <v/>
      </c>
    </row>
    <row r="950">
      <c r="A950" t="inlineStr">
        <is>
          <t>FARMACIA OTC</t>
        </is>
      </c>
      <c r="B950" t="n">
        <v>119</v>
      </c>
      <c r="C950" t="inlineStr">
        <is>
          <t>7501123001606</t>
        </is>
      </c>
      <c r="D950" t="inlineStr">
        <is>
          <t xml:space="preserve">BEDOYECTA PED MULTIVIT TAB C30  VALEANT 1 PZA </t>
        </is>
      </c>
      <c r="E950" t="n">
        <v>1</v>
      </c>
      <c r="F950" t="inlineStr">
        <is>
          <t>Automatico</t>
        </is>
      </c>
      <c r="G950" t="n">
        <v>0.03</v>
      </c>
      <c r="H950" t="n">
        <v>33.33</v>
      </c>
      <c r="I950" t="n">
        <v>0</v>
      </c>
      <c r="J950" t="n">
        <v>1</v>
      </c>
      <c r="K950" t="inlineStr">
        <is>
          <t>VALEANT</t>
        </is>
      </c>
      <c r="L950" t="n">
        <v>0</v>
      </c>
      <c r="M950" t="n">
        <v>0</v>
      </c>
      <c r="N950" t="n">
        <v>0</v>
      </c>
      <c r="O950" t="n">
        <v>0</v>
      </c>
      <c r="P950" t="n">
        <v>1</v>
      </c>
      <c r="Q950" t="n">
        <v>0</v>
      </c>
      <c r="R950" t="n">
        <v>1</v>
      </c>
      <c r="S950" t="n">
        <v>1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21</v>
      </c>
      <c r="W950">
        <f>U950/J950</f>
        <v/>
      </c>
    </row>
    <row r="951">
      <c r="A951" t="inlineStr">
        <is>
          <t>FARMACIA OTC</t>
        </is>
      </c>
      <c r="B951" t="n">
        <v>119</v>
      </c>
      <c r="C951" t="inlineStr">
        <is>
          <t>7501300407276</t>
        </is>
      </c>
      <c r="D951" t="inlineStr">
        <is>
          <t xml:space="preserve">FERINSOL PED 75MG/ML 50ML  SIEGFRIED RHEIN 1 PZA </t>
        </is>
      </c>
      <c r="E951" t="n">
        <v>1</v>
      </c>
      <c r="F951" t="inlineStr">
        <is>
          <t>Automatico</t>
        </is>
      </c>
      <c r="G951" t="n">
        <v>0.02</v>
      </c>
      <c r="H951" t="n">
        <v>50</v>
      </c>
      <c r="I951" t="n">
        <v>0</v>
      </c>
      <c r="J951" t="n">
        <v>1</v>
      </c>
      <c r="K951" t="inlineStr">
        <is>
          <t>SIEGFRIED RHEIN</t>
        </is>
      </c>
      <c r="L951" t="n">
        <v>0</v>
      </c>
      <c r="M951" t="n">
        <v>0</v>
      </c>
      <c r="N951" t="n">
        <v>0</v>
      </c>
      <c r="O951" t="n">
        <v>0</v>
      </c>
      <c r="P951" t="n">
        <v>1</v>
      </c>
      <c r="Q951" t="n">
        <v>1</v>
      </c>
      <c r="R951" t="n">
        <v>1</v>
      </c>
      <c r="S951" t="n">
        <v>1</v>
      </c>
      <c r="T951" t="n">
        <v>1</v>
      </c>
      <c r="U951">
        <f>IF(S951&lt;=0,0, IF( E951+I951 &gt;= MAX((S951/30)*V951, S951*1.2), 0, CEILING( (MAX((S951/30)*V951, S951*1.2) - (E951+I951)) / J951, 1) * J951))</f>
        <v/>
      </c>
      <c r="V951" t="n">
        <v>21</v>
      </c>
      <c r="W951">
        <f>U951/J951</f>
        <v/>
      </c>
    </row>
    <row r="952">
      <c r="A952" t="inlineStr">
        <is>
          <t>FARMACIA OTC</t>
        </is>
      </c>
      <c r="B952" t="n">
        <v>119</v>
      </c>
      <c r="C952" t="inlineStr">
        <is>
          <t>7501300407290</t>
        </is>
      </c>
      <c r="D952" t="inlineStr">
        <is>
          <t xml:space="preserve">POLYVISOL PED FCO GTS 50ML  SIEGFRIED RHEIN 1 PZA </t>
        </is>
      </c>
      <c r="E952" t="n">
        <v>1</v>
      </c>
      <c r="F952" t="inlineStr">
        <is>
          <t>Automatico</t>
        </is>
      </c>
      <c r="G952" t="n">
        <v>0.02</v>
      </c>
      <c r="H952" t="n">
        <v>50</v>
      </c>
      <c r="I952" t="n">
        <v>0</v>
      </c>
      <c r="J952" t="n">
        <v>1</v>
      </c>
      <c r="K952" t="inlineStr">
        <is>
          <t>SIEGFRIED RHEIN</t>
        </is>
      </c>
      <c r="L952" t="n">
        <v>0</v>
      </c>
      <c r="M952" t="n">
        <v>0</v>
      </c>
      <c r="N952" t="n">
        <v>0</v>
      </c>
      <c r="O952" t="n">
        <v>0</v>
      </c>
      <c r="P952" t="n">
        <v>2</v>
      </c>
      <c r="Q952" t="n">
        <v>0</v>
      </c>
      <c r="R952" t="n">
        <v>2</v>
      </c>
      <c r="S952" t="n">
        <v>2</v>
      </c>
      <c r="T952" t="n">
        <v>0</v>
      </c>
      <c r="U952">
        <f>IF(S952&lt;=0,0, IF( E952+I952 &gt;= MAX((S952/30)*V952, S952*1.2), 0, CEILING( (MAX((S952/30)*V952, S952*1.2) - (E952+I952)) / J952, 1) * J952))</f>
        <v/>
      </c>
      <c r="V952" t="n">
        <v>21</v>
      </c>
      <c r="W952">
        <f>U952/J952</f>
        <v/>
      </c>
    </row>
    <row r="953">
      <c r="A953" t="inlineStr">
        <is>
          <t>FARMACIA OTC</t>
        </is>
      </c>
      <c r="B953" t="n">
        <v>119</v>
      </c>
      <c r="C953" t="inlineStr">
        <is>
          <t>7502226291789</t>
        </is>
      </c>
      <c r="D953" t="inlineStr">
        <is>
          <t xml:space="preserve">VIDAMIL INFANTIL  ALPHARMA 15 ML. </t>
        </is>
      </c>
      <c r="E953" t="n">
        <v>1</v>
      </c>
      <c r="F953" t="inlineStr">
        <is>
          <t>SIN RESURTIDO</t>
        </is>
      </c>
      <c r="G953" t="n">
        <v>0</v>
      </c>
      <c r="H953" t="n">
        <v>0</v>
      </c>
      <c r="I953" t="n">
        <v>0</v>
      </c>
      <c r="J953" t="n">
        <v>1</v>
      </c>
      <c r="K953" t="inlineStr">
        <is>
          <t>ALPHARMA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0</v>
      </c>
      <c r="W953">
        <f>U953/J953</f>
        <v/>
      </c>
    </row>
    <row r="954">
      <c r="A954" t="inlineStr">
        <is>
          <t>FARMACIA OTC</t>
        </is>
      </c>
      <c r="B954" t="n">
        <v>119</v>
      </c>
      <c r="C954" t="inlineStr">
        <is>
          <t>7502216934917</t>
        </is>
      </c>
      <c r="D954" t="inlineStr">
        <is>
          <t xml:space="preserve">CALCIUM SANDOZ 2601000MG CPR 10  SANDOZ 1 PZA </t>
        </is>
      </c>
      <c r="E954" t="n">
        <v>1</v>
      </c>
      <c r="F954" t="inlineStr">
        <is>
          <t>Automatico</t>
        </is>
      </c>
      <c r="G954" t="n">
        <v>0.03</v>
      </c>
      <c r="H954" t="n">
        <v>33.33</v>
      </c>
      <c r="I954" t="n">
        <v>0</v>
      </c>
      <c r="J954" t="n">
        <v>1</v>
      </c>
      <c r="K954" t="inlineStr">
        <is>
          <t>SANDOZ</t>
        </is>
      </c>
      <c r="L954" t="n">
        <v>0</v>
      </c>
      <c r="M954" t="n">
        <v>0</v>
      </c>
      <c r="N954" t="n">
        <v>0</v>
      </c>
      <c r="O954" t="n">
        <v>0</v>
      </c>
      <c r="P954" t="n">
        <v>1</v>
      </c>
      <c r="Q954" t="n">
        <v>2</v>
      </c>
      <c r="R954" t="n">
        <v>1</v>
      </c>
      <c r="S954" t="n">
        <v>1</v>
      </c>
      <c r="T954" t="n">
        <v>2</v>
      </c>
      <c r="U954">
        <f>IF(S954&lt;=0,0, IF( E954+I954 &gt;= MAX((S954/30)*V954, S954*1.2), 0, CEILING( (MAX((S954/30)*V954, S954*1.2) - (E954+I954)) / J954, 1) * J954))</f>
        <v/>
      </c>
      <c r="V954" t="n">
        <v>21</v>
      </c>
      <c r="W954">
        <f>U954/J954</f>
        <v/>
      </c>
    </row>
    <row r="955">
      <c r="A955" t="inlineStr">
        <is>
          <t>FARMACIA OTC</t>
        </is>
      </c>
      <c r="B955" t="n">
        <v>119</v>
      </c>
      <c r="C955" t="inlineStr">
        <is>
          <t>7501033950186</t>
        </is>
      </c>
      <c r="D955" t="inlineStr">
        <is>
          <t xml:space="preserve">SUPLEMENTO ALIM PULMOCARE LIQ VNLLA VITAMINAS ASOCIADAS CON MINERALES ABBOTT 236 ML. </t>
        </is>
      </c>
      <c r="E955" t="n">
        <v>1</v>
      </c>
      <c r="F955" t="inlineStr">
        <is>
          <t>Automatico</t>
        </is>
      </c>
      <c r="G955" t="n">
        <v>0.01</v>
      </c>
      <c r="H955" t="n">
        <v>100</v>
      </c>
      <c r="I955" t="n">
        <v>0</v>
      </c>
      <c r="J955" t="n">
        <v>1</v>
      </c>
      <c r="K955" t="inlineStr">
        <is>
          <t>ABBOTT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0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21</v>
      </c>
      <c r="W955">
        <f>U955/J955</f>
        <v/>
      </c>
    </row>
    <row r="956">
      <c r="A956" t="inlineStr">
        <is>
          <t>FARMACIA OTC</t>
        </is>
      </c>
      <c r="B956" t="n">
        <v>119</v>
      </c>
      <c r="C956" t="inlineStr">
        <is>
          <t>650240001635</t>
        </is>
      </c>
      <c r="D956" t="inlineStr">
        <is>
          <t xml:space="preserve">TRATAMIENTO OSTEOARTRITIS X RAY 40 CAP GLUCOSMINA CONDROINTINA VITAMINA GENOMMALAB 40 PZA </t>
        </is>
      </c>
      <c r="E956" t="n">
        <v>1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1</v>
      </c>
      <c r="K956" t="inlineStr">
        <is>
          <t>GENOMMALAB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1</v>
      </c>
      <c r="R956" t="n">
        <v>0</v>
      </c>
      <c r="S956" t="n">
        <v>0</v>
      </c>
      <c r="T956" t="n">
        <v>1</v>
      </c>
      <c r="U956">
        <f>IF(S956&lt;=0,0, IF( E956+I956 &gt;= MAX((S956/30)*V956, S956*1.2), 0, CEILING( (MAX((S956/30)*V956, S956*1.2) - (E956+I956)) / J956, 1) * J956))</f>
        <v/>
      </c>
      <c r="V956" t="n">
        <v>18</v>
      </c>
      <c r="W956">
        <f>U956/J956</f>
        <v/>
      </c>
    </row>
    <row r="957">
      <c r="A957" t="inlineStr">
        <is>
          <t>FARMACIA OTC</t>
        </is>
      </c>
      <c r="B957" t="n">
        <v>119</v>
      </c>
      <c r="C957" t="inlineStr">
        <is>
          <t>714706910609</t>
        </is>
      </c>
      <c r="D957" t="inlineStr">
        <is>
          <t xml:space="preserve">JARABE ETIQUETA VERDE  BRONCOLIN 140 ML. </t>
        </is>
      </c>
      <c r="E957" t="n">
        <v>1</v>
      </c>
      <c r="F957" t="inlineStr">
        <is>
          <t>Automatico</t>
        </is>
      </c>
      <c r="G957" t="n">
        <v>0.21</v>
      </c>
      <c r="H957" t="n">
        <v>4.76</v>
      </c>
      <c r="I957" t="n">
        <v>5</v>
      </c>
      <c r="J957" t="n">
        <v>1</v>
      </c>
      <c r="K957" t="inlineStr">
        <is>
          <t>BRONCOLIN</t>
        </is>
      </c>
      <c r="L957" t="n">
        <v>13.23809523809524</v>
      </c>
      <c r="M957" t="n">
        <v>2.78</v>
      </c>
      <c r="N957" t="n">
        <v>0</v>
      </c>
      <c r="O957" t="n">
        <v>0</v>
      </c>
      <c r="P957" t="n">
        <v>5</v>
      </c>
      <c r="Q957" t="n">
        <v>3</v>
      </c>
      <c r="R957" t="n">
        <v>5</v>
      </c>
      <c r="S957" t="n">
        <v>5</v>
      </c>
      <c r="T957" t="n">
        <v>3</v>
      </c>
      <c r="U957">
        <f>IF(S957&lt;=0,0, IF( E957+I957 &gt;= MAX((S957/30)*V957, S957*1.2), 0, CEILING( (MAX((S957/30)*V957, S957*1.2) - (E957+I957)) / J957, 1) * J957))</f>
        <v/>
      </c>
      <c r="V957" t="n">
        <v>18</v>
      </c>
      <c r="W957">
        <f>U957/J957</f>
        <v/>
      </c>
    </row>
    <row r="958">
      <c r="A958" t="inlineStr">
        <is>
          <t>FARMACIA OTC</t>
        </is>
      </c>
      <c r="B958" t="n">
        <v>119</v>
      </c>
      <c r="C958" t="inlineStr">
        <is>
          <t>714706911170</t>
        </is>
      </c>
      <c r="D958" t="inlineStr">
        <is>
          <t xml:space="preserve">JARABE ETIQUETA DORADA  BRONCOLIN 150 ML. </t>
        </is>
      </c>
      <c r="E958" t="n">
        <v>1</v>
      </c>
      <c r="F958" t="inlineStr">
        <is>
          <t>Automatico</t>
        </is>
      </c>
      <c r="G958" t="n">
        <v>0.14</v>
      </c>
      <c r="H958" t="n">
        <v>7.14</v>
      </c>
      <c r="I958" t="n">
        <v>4</v>
      </c>
      <c r="J958" t="n">
        <v>1</v>
      </c>
      <c r="K958" t="inlineStr">
        <is>
          <t>BRONCOLIN</t>
        </is>
      </c>
      <c r="L958" t="n">
        <v>10.85714285714286</v>
      </c>
      <c r="M958" t="n">
        <v>1.52</v>
      </c>
      <c r="N958" t="n">
        <v>0</v>
      </c>
      <c r="O958" t="n">
        <v>0</v>
      </c>
      <c r="P958" t="n">
        <v>4</v>
      </c>
      <c r="Q958" t="n">
        <v>1</v>
      </c>
      <c r="R958" t="n">
        <v>4</v>
      </c>
      <c r="S958" t="n">
        <v>4</v>
      </c>
      <c r="T958" t="n">
        <v>1</v>
      </c>
      <c r="U958">
        <f>IF(S958&lt;=0,0, IF( E958+I958 &gt;= MAX((S958/30)*V958, S958*1.2), 0, CEILING( (MAX((S958/30)*V958, S958*1.2) - (E958+I958)) / J958, 1) * J958))</f>
        <v/>
      </c>
      <c r="V958" t="n">
        <v>18</v>
      </c>
      <c r="W958">
        <f>U958/J958</f>
        <v/>
      </c>
    </row>
    <row r="959">
      <c r="A959" t="inlineStr">
        <is>
          <t>FARMACIA OTC</t>
        </is>
      </c>
      <c r="B959" t="n">
        <v>119</v>
      </c>
      <c r="C959" t="inlineStr">
        <is>
          <t>714706916656</t>
        </is>
      </c>
      <c r="D959" t="inlineStr">
        <is>
          <t xml:space="preserve">TE REMEDIO HERBOLARIO REPALMIX 25 SOBRES  BRONCOLIN 1 PZA </t>
        </is>
      </c>
      <c r="E959" t="n">
        <v>1</v>
      </c>
      <c r="F959" t="inlineStr">
        <is>
          <t>Automatico</t>
        </is>
      </c>
      <c r="G959" t="n">
        <v>0.07000000000000001</v>
      </c>
      <c r="H959" t="n">
        <v>14.28</v>
      </c>
      <c r="I959" t="n">
        <v>2</v>
      </c>
      <c r="J959" t="n">
        <v>1</v>
      </c>
      <c r="K959" t="inlineStr">
        <is>
          <t>BRONCOLIN</t>
        </is>
      </c>
      <c r="L959" t="n">
        <v>3.714285714285715</v>
      </c>
      <c r="M959" t="n">
        <v>0.2600000000000001</v>
      </c>
      <c r="N959" t="n">
        <v>0</v>
      </c>
      <c r="O959" t="n">
        <v>0</v>
      </c>
      <c r="P959" t="n">
        <v>3</v>
      </c>
      <c r="Q959" t="n">
        <v>3</v>
      </c>
      <c r="R959" t="n">
        <v>3</v>
      </c>
      <c r="S959" t="n">
        <v>3</v>
      </c>
      <c r="T959" t="n">
        <v>3</v>
      </c>
      <c r="U959">
        <f>IF(S959&lt;=0,0, IF( E959+I959 &gt;= MAX((S959/30)*V959, S959*1.2), 0, CEILING( (MAX((S959/30)*V959, S959*1.2) - (E959+I959)) / J959, 1) * J959))</f>
        <v/>
      </c>
      <c r="V959" t="n">
        <v>18</v>
      </c>
      <c r="W959">
        <f>U959/J959</f>
        <v/>
      </c>
    </row>
    <row r="960">
      <c r="A960" t="inlineStr">
        <is>
          <t>FARMACIA OTC</t>
        </is>
      </c>
      <c r="B960" t="n">
        <v>119</v>
      </c>
      <c r="C960" t="inlineStr">
        <is>
          <t>7501168890210</t>
        </is>
      </c>
      <c r="D960" t="inlineStr">
        <is>
          <t xml:space="preserve">LASEA 80 MG CAPS 28  SCHWABE PHARMA 1 PZA </t>
        </is>
      </c>
      <c r="E960" t="n">
        <v>1</v>
      </c>
      <c r="F960" t="inlineStr">
        <is>
          <t>Automatico</t>
        </is>
      </c>
      <c r="G960" t="n">
        <v>0.02</v>
      </c>
      <c r="H960" t="n">
        <v>50</v>
      </c>
      <c r="I960" t="n">
        <v>0</v>
      </c>
      <c r="J960" t="n">
        <v>1</v>
      </c>
      <c r="K960" t="inlineStr">
        <is>
          <t>SCHWABE PHARMA</t>
        </is>
      </c>
      <c r="L960" t="n">
        <v>0</v>
      </c>
      <c r="M960" t="n">
        <v>0</v>
      </c>
      <c r="N960" t="n">
        <v>0</v>
      </c>
      <c r="O960" t="n">
        <v>0</v>
      </c>
      <c r="P960" t="n">
        <v>1</v>
      </c>
      <c r="Q960" t="n">
        <v>0</v>
      </c>
      <c r="R960" t="n">
        <v>1</v>
      </c>
      <c r="S960" t="n">
        <v>1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21</v>
      </c>
      <c r="W960">
        <f>U960/J960</f>
        <v/>
      </c>
    </row>
    <row r="961">
      <c r="A961" t="inlineStr">
        <is>
          <t>FARMACIA OTC</t>
        </is>
      </c>
      <c r="B961" t="n">
        <v>119</v>
      </c>
      <c r="C961" t="inlineStr">
        <is>
          <t>7501168890227</t>
        </is>
      </c>
      <c r="D961" t="inlineStr">
        <is>
          <t xml:space="preserve">LASEA 80 MG CAPS 14  SCHWABE PHARMA 1 PZA </t>
        </is>
      </c>
      <c r="E961" t="n">
        <v>1</v>
      </c>
      <c r="F961" t="inlineStr">
        <is>
          <t>Automatico</t>
        </is>
      </c>
      <c r="G961" t="n">
        <v>0.01</v>
      </c>
      <c r="H961" t="n">
        <v>100</v>
      </c>
      <c r="I961" t="n">
        <v>0</v>
      </c>
      <c r="J961" t="n">
        <v>1</v>
      </c>
      <c r="K961" t="inlineStr">
        <is>
          <t>SCHWABE PHARMA</t>
        </is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0</v>
      </c>
      <c r="T961" t="n">
        <v>0</v>
      </c>
      <c r="U961">
        <f>IF(S961&lt;=0,0, IF( E961+I961 &gt;= MAX((S961/30)*V961, S961*1.2), 0, CEILING( (MAX((S961/30)*V961, S961*1.2) - (E961+I961)) / J961, 1) * J961))</f>
        <v/>
      </c>
      <c r="V961" t="n">
        <v>21</v>
      </c>
      <c r="W961">
        <f>U961/J961</f>
        <v/>
      </c>
    </row>
    <row r="962">
      <c r="A962" t="inlineStr">
        <is>
          <t>FARMACIA OTC</t>
        </is>
      </c>
      <c r="B962" t="n">
        <v>119</v>
      </c>
      <c r="C962" t="inlineStr">
        <is>
          <t>7501168890319</t>
        </is>
      </c>
      <c r="D962" t="inlineStr">
        <is>
          <t xml:space="preserve">ENTEROKAN 90/50MG 28 CAPS  SCHWABE PHARMA 1 PZA </t>
        </is>
      </c>
      <c r="E962" t="n">
        <v>1</v>
      </c>
      <c r="F962" t="inlineStr">
        <is>
          <t>Automatico</t>
        </is>
      </c>
      <c r="G962" t="n">
        <v>0.02</v>
      </c>
      <c r="H962" t="n">
        <v>50</v>
      </c>
      <c r="I962" t="n">
        <v>0</v>
      </c>
      <c r="J962" t="n">
        <v>1</v>
      </c>
      <c r="K962" t="inlineStr">
        <is>
          <t>SCHWABE PHARMA</t>
        </is>
      </c>
      <c r="L962" t="n">
        <v>0</v>
      </c>
      <c r="M962" t="n">
        <v>0</v>
      </c>
      <c r="N962" t="n">
        <v>0</v>
      </c>
      <c r="O962" t="n">
        <v>0</v>
      </c>
      <c r="P962" t="n">
        <v>0</v>
      </c>
      <c r="Q962" t="n">
        <v>0</v>
      </c>
      <c r="R962" t="n">
        <v>0</v>
      </c>
      <c r="S962" t="n">
        <v>0</v>
      </c>
      <c r="T962" t="n">
        <v>0</v>
      </c>
      <c r="U962">
        <f>IF(S962&lt;=0,0, IF( E962+I962 &gt;= MAX((S962/30)*V962, S962*1.2), 0, CEILING( (MAX((S962/30)*V962, S962*1.2) - (E962+I962)) / J962, 1) * J962))</f>
        <v/>
      </c>
      <c r="V962" t="n">
        <v>21</v>
      </c>
      <c r="W962">
        <f>U962/J962</f>
        <v/>
      </c>
    </row>
    <row r="963">
      <c r="A963" t="inlineStr">
        <is>
          <t>FARMACIA OTC</t>
        </is>
      </c>
      <c r="B963" t="n">
        <v>119</v>
      </c>
      <c r="C963" t="inlineStr">
        <is>
          <t>7506334400002</t>
        </is>
      </c>
      <c r="D963" t="inlineStr">
        <is>
          <t xml:space="preserve">REMOTIV 250 MG TAB 30  ITALMEX 1 PZA </t>
        </is>
      </c>
      <c r="E963" t="n">
        <v>1</v>
      </c>
      <c r="F963" t="inlineStr">
        <is>
          <t>Automatico</t>
        </is>
      </c>
      <c r="G963" t="n">
        <v>0.03</v>
      </c>
      <c r="H963" t="n">
        <v>33.33</v>
      </c>
      <c r="I963" t="n">
        <v>0</v>
      </c>
      <c r="J963" t="n">
        <v>1</v>
      </c>
      <c r="K963" t="inlineStr">
        <is>
          <t>ITALMEX</t>
        </is>
      </c>
      <c r="L963" t="n">
        <v>0</v>
      </c>
      <c r="M963" t="n">
        <v>0</v>
      </c>
      <c r="N963" t="n">
        <v>0</v>
      </c>
      <c r="O963" t="n">
        <v>0</v>
      </c>
      <c r="P963" t="n">
        <v>1</v>
      </c>
      <c r="Q963" t="n">
        <v>1</v>
      </c>
      <c r="R963" t="n">
        <v>1</v>
      </c>
      <c r="S963" t="n">
        <v>1</v>
      </c>
      <c r="T963" t="n">
        <v>1</v>
      </c>
      <c r="U963">
        <f>IF(S963&lt;=0,0, IF( E963+I963 &gt;= MAX((S963/30)*V963, S963*1.2), 0, CEILING( (MAX((S963/30)*V963, S963*1.2) - (E963+I963)) / J963, 1) * J963))</f>
        <v/>
      </c>
      <c r="V963" t="n">
        <v>21</v>
      </c>
      <c r="W963">
        <f>U963/J963</f>
        <v/>
      </c>
    </row>
    <row r="964">
      <c r="A964" t="inlineStr">
        <is>
          <t>FARMACIA OTC</t>
        </is>
      </c>
      <c r="B964" t="n">
        <v>119</v>
      </c>
      <c r="C964" t="inlineStr">
        <is>
          <t>7506334400026</t>
        </is>
      </c>
      <c r="D964" t="inlineStr">
        <is>
          <t xml:space="preserve">IVEL 250MG GRAG C30  ITALMEX 1 PZA </t>
        </is>
      </c>
      <c r="E964" t="n">
        <v>1</v>
      </c>
      <c r="F964" t="inlineStr">
        <is>
          <t>Automatico</t>
        </is>
      </c>
      <c r="G964" t="n">
        <v>0.01</v>
      </c>
      <c r="H964" t="n">
        <v>100</v>
      </c>
      <c r="I964" t="n">
        <v>0</v>
      </c>
      <c r="J964" t="n">
        <v>1</v>
      </c>
      <c r="K964" t="inlineStr">
        <is>
          <t>ITALMEX</t>
        </is>
      </c>
      <c r="L964" t="n">
        <v>0</v>
      </c>
      <c r="M964" t="n">
        <v>0</v>
      </c>
      <c r="N964" t="n">
        <v>0</v>
      </c>
      <c r="O964" t="n">
        <v>0</v>
      </c>
      <c r="P964" t="n">
        <v>1</v>
      </c>
      <c r="Q964" t="n">
        <v>0</v>
      </c>
      <c r="R964" t="n">
        <v>1</v>
      </c>
      <c r="S964" t="n">
        <v>1</v>
      </c>
      <c r="T964" t="n">
        <v>0</v>
      </c>
      <c r="U964">
        <f>IF(S964&lt;=0,0, IF( E964+I964 &gt;= MAX((S964/30)*V964, S964*1.2), 0, CEILING( (MAX((S964/30)*V964, S964*1.2) - (E964+I964)) / J964, 1) * J964))</f>
        <v/>
      </c>
      <c r="V964" t="n">
        <v>21</v>
      </c>
      <c r="W964">
        <f>U964/J964</f>
        <v/>
      </c>
    </row>
    <row r="965">
      <c r="A965" t="inlineStr">
        <is>
          <t>FARMACIA OTC</t>
        </is>
      </c>
      <c r="B965" t="n">
        <v>119</v>
      </c>
      <c r="C965" t="inlineStr">
        <is>
          <t>7506334400064</t>
        </is>
      </c>
      <c r="D965" t="inlineStr">
        <is>
          <t xml:space="preserve">IVEL 500MG TAB C30  ITALMEX 1 PZA </t>
        </is>
      </c>
      <c r="E965" t="n">
        <v>1</v>
      </c>
      <c r="F965" t="inlineStr">
        <is>
          <t>Automatico</t>
        </is>
      </c>
      <c r="G965" t="n">
        <v>0.03</v>
      </c>
      <c r="H965" t="n">
        <v>33.33</v>
      </c>
      <c r="I965" t="n">
        <v>0</v>
      </c>
      <c r="J965" t="n">
        <v>1</v>
      </c>
      <c r="K965" t="inlineStr">
        <is>
          <t>ITALMEX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1</v>
      </c>
      <c r="R965" t="n">
        <v>0</v>
      </c>
      <c r="S965" t="n">
        <v>1</v>
      </c>
      <c r="T965" t="n">
        <v>1</v>
      </c>
      <c r="U965">
        <f>IF(S965&lt;=0,0, IF( E965+I965 &gt;= MAX((S965/30)*V965, S965*1.2), 0, CEILING( (MAX((S965/30)*V965, S965*1.2) - (E965+I965)) / J965, 1) * J965))</f>
        <v/>
      </c>
      <c r="V965" t="n">
        <v>21</v>
      </c>
      <c r="W965">
        <f>U965/J965</f>
        <v/>
      </c>
    </row>
    <row r="966">
      <c r="A966" t="inlineStr">
        <is>
          <t>FARMACIA OTC</t>
        </is>
      </c>
      <c r="B966" t="n">
        <v>119</v>
      </c>
      <c r="C966" t="inlineStr">
        <is>
          <t>7503014492029</t>
        </is>
      </c>
      <c r="D966" t="inlineStr">
        <is>
          <t xml:space="preserve">EYESTIL SOL 1.5 MG 10 ML ACIDO HIALURÓNICO SAL SÓDICA LAB SIFI 1 PZA </t>
        </is>
      </c>
      <c r="E966" t="n">
        <v>1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1</v>
      </c>
      <c r="K966" t="inlineStr">
        <is>
          <t>LAB SIFI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 t="n">
        <v>0</v>
      </c>
      <c r="U966">
        <f>IF(S966&lt;=0,0, IF( E966+I966 &gt;= MAX((S966/30)*V966, S966*1.2), 0, CEILING( (MAX((S966/30)*V966, S966*1.2) - (E966+I966)) / J966, 1) * J966))</f>
        <v/>
      </c>
      <c r="V966" t="n">
        <v>21</v>
      </c>
      <c r="W966">
        <f>U966/J966</f>
        <v/>
      </c>
    </row>
    <row r="967">
      <c r="A967" t="inlineStr">
        <is>
          <t>FARMACIA OTC</t>
        </is>
      </c>
      <c r="B967" t="n">
        <v>119</v>
      </c>
      <c r="C967" t="inlineStr">
        <is>
          <t>7503014492197</t>
        </is>
      </c>
      <c r="D967" t="inlineStr">
        <is>
          <t xml:space="preserve">EYESTIL PLUS4/100MG LUB FRASCO GOT10ML  LAB SIFI 1 PZA </t>
        </is>
      </c>
      <c r="E967" t="n">
        <v>1</v>
      </c>
      <c r="F967" t="inlineStr">
        <is>
          <t>Automatico</t>
        </is>
      </c>
      <c r="G967" t="n">
        <v>0.01</v>
      </c>
      <c r="H967" t="n">
        <v>100</v>
      </c>
      <c r="I967" t="n">
        <v>0</v>
      </c>
      <c r="J967" t="n">
        <v>1</v>
      </c>
      <c r="K967" t="inlineStr">
        <is>
          <t>LAB SIFI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1</v>
      </c>
      <c r="R967" t="n">
        <v>0</v>
      </c>
      <c r="S967" t="n">
        <v>0</v>
      </c>
      <c r="T967" t="n">
        <v>1</v>
      </c>
      <c r="U967">
        <f>IF(S967&lt;=0,0, IF( E967+I967 &gt;= MAX((S967/30)*V967, S967*1.2), 0, CEILING( (MAX((S967/30)*V967, S967*1.2) - (E967+I967)) / J967, 1) * J967))</f>
        <v/>
      </c>
      <c r="V967" t="n">
        <v>21</v>
      </c>
      <c r="W967">
        <f>U967/J967</f>
        <v/>
      </c>
    </row>
    <row r="968">
      <c r="A968" t="inlineStr">
        <is>
          <t>FARMACIA OTC</t>
        </is>
      </c>
      <c r="B968" t="n">
        <v>119</v>
      </c>
      <c r="C968" t="inlineStr">
        <is>
          <t>7501300407405</t>
        </is>
      </c>
      <c r="D968" t="inlineStr">
        <is>
          <t xml:space="preserve">FORMULA INFANTIL NUTRIBABY E1 900G  SIEGFRIED RHEIN 1 PZA </t>
        </is>
      </c>
      <c r="E968" t="n">
        <v>1</v>
      </c>
      <c r="F968" t="inlineStr">
        <is>
          <t>Automatico</t>
        </is>
      </c>
      <c r="G968" t="n">
        <v>0.01</v>
      </c>
      <c r="H968" t="n">
        <v>100</v>
      </c>
      <c r="I968" t="n">
        <v>0</v>
      </c>
      <c r="J968" t="n">
        <v>1</v>
      </c>
      <c r="K968" t="inlineStr">
        <is>
          <t>SIEGFRIED RHEIN</t>
        </is>
      </c>
      <c r="L968" t="n">
        <v>0</v>
      </c>
      <c r="M968" t="n">
        <v>0</v>
      </c>
      <c r="N968" t="n">
        <v>0</v>
      </c>
      <c r="O968" t="n">
        <v>0</v>
      </c>
      <c r="P968" t="n">
        <v>0</v>
      </c>
      <c r="Q968" t="n">
        <v>0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21</v>
      </c>
      <c r="W968">
        <f>U968/J968</f>
        <v/>
      </c>
    </row>
    <row r="969">
      <c r="A969" t="inlineStr">
        <is>
          <t>FARMACIA OTC</t>
        </is>
      </c>
      <c r="B969" t="n">
        <v>119</v>
      </c>
      <c r="C969" t="inlineStr">
        <is>
          <t>7501300407412</t>
        </is>
      </c>
      <c r="D969" t="inlineStr">
        <is>
          <t xml:space="preserve">FORMULA INFANTIL NUTRIBABY E3 900G NUTRIBABY SIEGFRIED RHEIN 1 PZA </t>
        </is>
      </c>
      <c r="E969" t="n">
        <v>1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1</v>
      </c>
      <c r="K969" t="inlineStr">
        <is>
          <t>SIEGFRIED RHEIN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0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21</v>
      </c>
      <c r="W969">
        <f>U969/J969</f>
        <v/>
      </c>
    </row>
    <row r="970">
      <c r="A970" t="inlineStr">
        <is>
          <t>FARMACIA OTC</t>
        </is>
      </c>
      <c r="B970" t="n">
        <v>119</v>
      </c>
      <c r="C970" t="inlineStr">
        <is>
          <t>7506205809026</t>
        </is>
      </c>
      <c r="D970" t="inlineStr">
        <is>
          <t xml:space="preserve">FORMULA INFANTIL ENFAMIL PREMIUM 1  MEAD JOHNSON 375 GRS </t>
        </is>
      </c>
      <c r="E970" t="n">
        <v>1</v>
      </c>
      <c r="F970" t="inlineStr">
        <is>
          <t>Automatico</t>
        </is>
      </c>
      <c r="G970" t="n">
        <v>0.12</v>
      </c>
      <c r="H970" t="n">
        <v>8.33</v>
      </c>
      <c r="I970" t="n">
        <v>3</v>
      </c>
      <c r="J970" t="n">
        <v>1</v>
      </c>
      <c r="K970" t="inlineStr">
        <is>
          <t>MEAD JOHNSON</t>
        </is>
      </c>
      <c r="L970" t="n">
        <v>9.666666666666666</v>
      </c>
      <c r="M970" t="n">
        <v>1.16</v>
      </c>
      <c r="N970" t="n">
        <v>0</v>
      </c>
      <c r="O970" t="n">
        <v>0</v>
      </c>
      <c r="P970" t="n">
        <v>2</v>
      </c>
      <c r="Q970" t="n">
        <v>2</v>
      </c>
      <c r="R970" t="n">
        <v>2</v>
      </c>
      <c r="S970" t="n">
        <v>3</v>
      </c>
      <c r="T970" t="n">
        <v>2</v>
      </c>
      <c r="U970">
        <f>IF(S970&lt;=0,0, IF( E970+I970 &gt;= MAX((S970/30)*V970, S970*1.2), 0, CEILING( (MAX((S970/30)*V970, S970*1.2) - (E970+I970)) / J970, 1) * J970))</f>
        <v/>
      </c>
      <c r="V970" t="n">
        <v>18</v>
      </c>
      <c r="W970">
        <f>U970/J970</f>
        <v/>
      </c>
    </row>
    <row r="971">
      <c r="A971" t="inlineStr">
        <is>
          <t>FARMACIA OTC</t>
        </is>
      </c>
      <c r="B971" t="n">
        <v>119</v>
      </c>
      <c r="C971" t="inlineStr">
        <is>
          <t>7501058623195</t>
        </is>
      </c>
      <c r="D971" t="inlineStr">
        <is>
          <t xml:space="preserve">FORMULA CONT E2 6-12M OPTIMAL PRO 400G  NESTLE 400 GRS </t>
        </is>
      </c>
      <c r="E971" t="n">
        <v>1</v>
      </c>
      <c r="F971" t="inlineStr">
        <is>
          <t>Automatico</t>
        </is>
      </c>
      <c r="G971" t="n">
        <v>0.06</v>
      </c>
      <c r="H971" t="n">
        <v>16.66</v>
      </c>
      <c r="I971" t="n">
        <v>1</v>
      </c>
      <c r="J971" t="n">
        <v>1</v>
      </c>
      <c r="K971" t="inlineStr">
        <is>
          <t>NESTLE</t>
        </is>
      </c>
      <c r="L971" t="n">
        <v>1.333333333333332</v>
      </c>
      <c r="M971" t="n">
        <v>0.07999999999999993</v>
      </c>
      <c r="N971" t="n">
        <v>0</v>
      </c>
      <c r="O971" t="n">
        <v>0</v>
      </c>
      <c r="P971" t="n">
        <v>2</v>
      </c>
      <c r="Q971" t="n">
        <v>1</v>
      </c>
      <c r="R971" t="n">
        <v>2</v>
      </c>
      <c r="S971" t="n">
        <v>2</v>
      </c>
      <c r="T971" t="n">
        <v>1</v>
      </c>
      <c r="U971">
        <f>IF(S971&lt;=0,0, IF( E971+I971 &gt;= MAX((S971/30)*V971, S971*1.2), 0, CEILING( (MAX((S971/30)*V971, S971*1.2) - (E971+I971)) / J971, 1) * J971))</f>
        <v/>
      </c>
      <c r="V971" t="n">
        <v>18</v>
      </c>
      <c r="W971">
        <f>U971/J971</f>
        <v/>
      </c>
    </row>
    <row r="972">
      <c r="A972" t="inlineStr">
        <is>
          <t>FARMACIA OTC</t>
        </is>
      </c>
      <c r="B972" t="n">
        <v>119</v>
      </c>
      <c r="C972" t="inlineStr">
        <is>
          <t>7501058623300</t>
        </is>
      </c>
      <c r="D972" t="inlineStr">
        <is>
          <t xml:space="preserve">FORMULA CONT E2 6-12M OPTIMAL PRO 800G  NESTLE 800 GRS </t>
        </is>
      </c>
      <c r="E972" t="n">
        <v>1</v>
      </c>
      <c r="F972" t="inlineStr">
        <is>
          <t>Automatico</t>
        </is>
      </c>
      <c r="G972" t="n">
        <v>0</v>
      </c>
      <c r="H972" t="n">
        <v>0</v>
      </c>
      <c r="I972" t="n">
        <v>3</v>
      </c>
      <c r="J972" t="n">
        <v>1</v>
      </c>
      <c r="K972" t="inlineStr">
        <is>
          <t>NESTLE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</v>
      </c>
      <c r="Q972" t="n">
        <v>2</v>
      </c>
      <c r="R972" t="n">
        <v>2</v>
      </c>
      <c r="S972" t="n">
        <v>2</v>
      </c>
      <c r="T972" t="n">
        <v>2</v>
      </c>
      <c r="U972">
        <f>IF(S972&lt;=0,0, IF( E972+I972 &gt;= MAX((S972/30)*V972, S972*1.2), 0, CEILING( (MAX((S972/30)*V972, S972*1.2) - (E972+I972)) / J972, 1) * J972))</f>
        <v/>
      </c>
      <c r="V972" t="n">
        <v>18</v>
      </c>
      <c r="W972">
        <f>U972/J972</f>
        <v/>
      </c>
    </row>
    <row r="973">
      <c r="A973" t="inlineStr">
        <is>
          <t>FARMACIA OTC</t>
        </is>
      </c>
      <c r="B973" t="n">
        <v>119</v>
      </c>
      <c r="C973" t="inlineStr">
        <is>
          <t>7501300407443</t>
        </is>
      </c>
      <c r="D973" t="inlineStr">
        <is>
          <t xml:space="preserve">FORMULA INFANTIL NUTRIBABY E1 400G  SIEGFRIED RHEIN 1 PZA </t>
        </is>
      </c>
      <c r="E973" t="n">
        <v>1</v>
      </c>
      <c r="F973" t="inlineStr">
        <is>
          <t>Automatico</t>
        </is>
      </c>
      <c r="G973" t="n">
        <v>0.01</v>
      </c>
      <c r="H973" t="n">
        <v>100</v>
      </c>
      <c r="I973" t="n">
        <v>0</v>
      </c>
      <c r="J973" t="n">
        <v>1</v>
      </c>
      <c r="K973" t="inlineStr">
        <is>
          <t>SIEGFRIED RHEIN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21</v>
      </c>
      <c r="W973">
        <f>U973/J973</f>
        <v/>
      </c>
    </row>
    <row r="974">
      <c r="A974" t="inlineStr">
        <is>
          <t>FARMACIA OTC</t>
        </is>
      </c>
      <c r="B974" t="n">
        <v>119</v>
      </c>
      <c r="C974" t="inlineStr">
        <is>
          <t>4062300335608</t>
        </is>
      </c>
      <c r="D974" t="inlineStr">
        <is>
          <t xml:space="preserve">FORMULA INFANTIL CONTINUACION 1-3 AÑOS ORGANICA HIPP 800 GRS </t>
        </is>
      </c>
      <c r="E974" t="n">
        <v>1</v>
      </c>
      <c r="F974" t="inlineStr">
        <is>
          <t>Automatico</t>
        </is>
      </c>
      <c r="G974" t="n">
        <v>0.06</v>
      </c>
      <c r="H974" t="n">
        <v>16.66</v>
      </c>
      <c r="I974" t="n">
        <v>1</v>
      </c>
      <c r="J974" t="n">
        <v>1</v>
      </c>
      <c r="K974" t="inlineStr">
        <is>
          <t>HIPP</t>
        </is>
      </c>
      <c r="L974" t="n">
        <v>1.333333333333332</v>
      </c>
      <c r="M974" t="n">
        <v>0.07999999999999993</v>
      </c>
      <c r="N974" t="n">
        <v>0</v>
      </c>
      <c r="O974" t="n">
        <v>0</v>
      </c>
      <c r="P974" t="n">
        <v>2</v>
      </c>
      <c r="Q974" t="n">
        <v>0</v>
      </c>
      <c r="R974" t="n">
        <v>2</v>
      </c>
      <c r="S974" t="n">
        <v>2</v>
      </c>
      <c r="T974" t="n">
        <v>0</v>
      </c>
      <c r="U974">
        <f>IF(S974&lt;=0,0, IF( E974+I974 &gt;= MAX((S974/30)*V974, S974*1.2), 0, CEILING( (MAX((S974/30)*V974, S974*1.2) - (E974+I974)) / J974, 1) * J974))</f>
        <v/>
      </c>
      <c r="V974" t="n">
        <v>18</v>
      </c>
      <c r="W974">
        <f>U974/J974</f>
        <v/>
      </c>
    </row>
    <row r="975">
      <c r="A975" t="inlineStr">
        <is>
          <t>FARMACIA OTC</t>
        </is>
      </c>
      <c r="B975" t="n">
        <v>119</v>
      </c>
      <c r="C975" t="inlineStr">
        <is>
          <t>7506205809248</t>
        </is>
      </c>
      <c r="D975" t="inlineStr">
        <is>
          <t xml:space="preserve">FORMULA INFANTIL ENFAGROW PREMIUM 3  MEAD JOHNSON 800 GRS </t>
        </is>
      </c>
      <c r="E975" t="n">
        <v>1</v>
      </c>
      <c r="F975" t="inlineStr">
        <is>
          <t>Automatico</t>
        </is>
      </c>
      <c r="G975" t="n">
        <v>0.07000000000000001</v>
      </c>
      <c r="H975" t="n">
        <v>14.28</v>
      </c>
      <c r="I975" t="n">
        <v>4</v>
      </c>
      <c r="J975" t="n">
        <v>1</v>
      </c>
      <c r="K975" t="inlineStr">
        <is>
          <t>MEAD JOHNSON</t>
        </is>
      </c>
      <c r="L975" t="n">
        <v>3.714285714285715</v>
      </c>
      <c r="M975" t="n">
        <v>0.2600000000000001</v>
      </c>
      <c r="N975" t="n">
        <v>0</v>
      </c>
      <c r="O975" t="n">
        <v>0</v>
      </c>
      <c r="P975" t="n">
        <v>1</v>
      </c>
      <c r="Q975" t="n">
        <v>7</v>
      </c>
      <c r="R975" t="n">
        <v>1</v>
      </c>
      <c r="S975" t="n">
        <v>1</v>
      </c>
      <c r="T975" t="n">
        <v>8</v>
      </c>
      <c r="U975">
        <f>IF(S975&lt;=0,0, IF( E975+I975 &gt;= MAX((S975/30)*V975, S975*1.2), 0, CEILING( (MAX((S975/30)*V975, S975*1.2) - (E975+I975)) / J975, 1) * J975))</f>
        <v/>
      </c>
      <c r="V975" t="n">
        <v>18</v>
      </c>
      <c r="W975">
        <f>U975/J975</f>
        <v/>
      </c>
    </row>
    <row r="976">
      <c r="A976" t="inlineStr">
        <is>
          <t>FARMACIA OTC</t>
        </is>
      </c>
      <c r="B976" t="n">
        <v>119</v>
      </c>
      <c r="C976" t="inlineStr">
        <is>
          <t>650240062926</t>
        </is>
      </c>
      <c r="D976" t="inlineStr">
        <is>
          <t xml:space="preserve">FORMULA INFANTIL NECES ESPEC ETAPA 1 ARD PAX NOVAMIL 400 GRS </t>
        </is>
      </c>
      <c r="E976" t="n">
        <v>1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1</v>
      </c>
      <c r="K976" t="inlineStr">
        <is>
          <t>NOVAMIL</t>
        </is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0</v>
      </c>
      <c r="R976" t="n">
        <v>0</v>
      </c>
      <c r="S976" t="n">
        <v>0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18</v>
      </c>
      <c r="W976">
        <f>U976/J976</f>
        <v/>
      </c>
    </row>
    <row r="977">
      <c r="A977" t="inlineStr">
        <is>
          <t>FARMACIA OTC</t>
        </is>
      </c>
      <c r="B977" t="n">
        <v>119</v>
      </c>
      <c r="C977" t="inlineStr">
        <is>
          <t>7501300407542</t>
        </is>
      </c>
      <c r="D977" t="inlineStr">
        <is>
          <t xml:space="preserve">FORMULA LÁCTEA NUTRIBABY COMFORT LATA CO  SIEGFRIED RHEIN 400 GRS </t>
        </is>
      </c>
      <c r="E977" t="n">
        <v>1</v>
      </c>
      <c r="F977" t="inlineStr">
        <is>
          <t>Automatico</t>
        </is>
      </c>
      <c r="G977" t="n">
        <v>0.01</v>
      </c>
      <c r="H977" t="n">
        <v>100</v>
      </c>
      <c r="I977" t="n">
        <v>0</v>
      </c>
      <c r="J977" t="n">
        <v>1</v>
      </c>
      <c r="K977" t="inlineStr">
        <is>
          <t>SIEGFRIED RHEIN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21</v>
      </c>
      <c r="W977">
        <f>U977/J977</f>
        <v/>
      </c>
    </row>
    <row r="978">
      <c r="A978" t="inlineStr">
        <is>
          <t>FARMACIA OTC</t>
        </is>
      </c>
      <c r="B978" t="n">
        <v>119</v>
      </c>
      <c r="C978" t="inlineStr">
        <is>
          <t>7501318677067</t>
        </is>
      </c>
      <c r="D978" t="inlineStr">
        <is>
          <t xml:space="preserve">FORMULA INFANTIL ETAPA 1 SYMBIOTIC PREMIUM NOVAMIL 400 GRS </t>
        </is>
      </c>
      <c r="E978" t="n">
        <v>1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</v>
      </c>
      <c r="K978" t="inlineStr">
        <is>
          <t>NOVAMIL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18</v>
      </c>
      <c r="W978">
        <f>U978/J978</f>
        <v/>
      </c>
    </row>
    <row r="979">
      <c r="A979" t="inlineStr">
        <is>
          <t>FARMACIA OTC</t>
        </is>
      </c>
      <c r="B979" t="n">
        <v>119</v>
      </c>
      <c r="C979" t="inlineStr">
        <is>
          <t>7503013040337</t>
        </is>
      </c>
      <c r="D979" t="inlineStr">
        <is>
          <t xml:space="preserve">FORMULA INFANTIL ENFAMIL SIN LACTOSA  MEAD JOHNSON 900 GRS </t>
        </is>
      </c>
      <c r="E979" t="n">
        <v>1</v>
      </c>
      <c r="F979" t="inlineStr">
        <is>
          <t>Automatico</t>
        </is>
      </c>
      <c r="G979" t="n">
        <v>0.14</v>
      </c>
      <c r="H979" t="n">
        <v>7.14</v>
      </c>
      <c r="I979" t="n">
        <v>2</v>
      </c>
      <c r="J979" t="n">
        <v>1</v>
      </c>
      <c r="K979" t="inlineStr">
        <is>
          <t>MEAD JOHNSON</t>
        </is>
      </c>
      <c r="L979" t="n">
        <v>10.85714285714286</v>
      </c>
      <c r="M979" t="n">
        <v>1.52</v>
      </c>
      <c r="N979" t="n">
        <v>0</v>
      </c>
      <c r="O979" t="n">
        <v>0</v>
      </c>
      <c r="P979" t="n">
        <v>3</v>
      </c>
      <c r="Q979" t="n">
        <v>4</v>
      </c>
      <c r="R979" t="n">
        <v>3</v>
      </c>
      <c r="S979" t="n">
        <v>4</v>
      </c>
      <c r="T979" t="n">
        <v>4</v>
      </c>
      <c r="U979">
        <f>IF(S979&lt;=0,0, IF( E979+I979 &gt;= MAX((S979/30)*V979, S979*1.2), 0, CEILING( (MAX((S979/30)*V979, S979*1.2) - (E979+I979)) / J979, 1) * J979))</f>
        <v/>
      </c>
      <c r="V979" t="n">
        <v>18</v>
      </c>
      <c r="W979">
        <f>U979/J979</f>
        <v/>
      </c>
    </row>
    <row r="980">
      <c r="A980" t="inlineStr">
        <is>
          <t>FARMACIA OTC</t>
        </is>
      </c>
      <c r="B980" t="n">
        <v>119</v>
      </c>
      <c r="C980" t="inlineStr">
        <is>
          <t>7506205810039</t>
        </is>
      </c>
      <c r="D980" t="inlineStr">
        <is>
          <t xml:space="preserve">FORMULA INFANTIL ENFAMIL CONFORT 1  MEAD JOHNSON 375 GRS </t>
        </is>
      </c>
      <c r="E980" t="n">
        <v>1</v>
      </c>
      <c r="F980" t="inlineStr">
        <is>
          <t>Automatico</t>
        </is>
      </c>
      <c r="G980" t="n">
        <v>0.14</v>
      </c>
      <c r="H980" t="n">
        <v>7.14</v>
      </c>
      <c r="I980" t="n">
        <v>2</v>
      </c>
      <c r="J980" t="n">
        <v>1</v>
      </c>
      <c r="K980" t="inlineStr">
        <is>
          <t>MEAD JOHNSON</t>
        </is>
      </c>
      <c r="L980" t="n">
        <v>10.85714285714286</v>
      </c>
      <c r="M980" t="n">
        <v>1.52</v>
      </c>
      <c r="N980" t="n">
        <v>0</v>
      </c>
      <c r="O980" t="n">
        <v>0</v>
      </c>
      <c r="P980" t="n">
        <v>3</v>
      </c>
      <c r="Q980" t="n">
        <v>2</v>
      </c>
      <c r="R980" t="n">
        <v>3</v>
      </c>
      <c r="S980" t="n">
        <v>3</v>
      </c>
      <c r="T980" t="n">
        <v>2</v>
      </c>
      <c r="U980">
        <f>IF(S980&lt;=0,0, IF( E980+I980 &gt;= MAX((S980/30)*V980, S980*1.2), 0, CEILING( (MAX((S980/30)*V980, S980*1.2) - (E980+I980)) / J980, 1) * J980))</f>
        <v/>
      </c>
      <c r="V980" t="n">
        <v>18</v>
      </c>
      <c r="W980">
        <f>U980/J980</f>
        <v/>
      </c>
    </row>
    <row r="981">
      <c r="A981" t="inlineStr">
        <is>
          <t>FARMACIA OTC</t>
        </is>
      </c>
      <c r="B981" t="n">
        <v>119</v>
      </c>
      <c r="C981" t="inlineStr">
        <is>
          <t>8716200728591</t>
        </is>
      </c>
      <c r="D981" t="inlineStr">
        <is>
          <t xml:space="preserve">FORMULA COMFORT AR 0-12M 400G  FRISOLAC GOLD 400 GRS </t>
        </is>
      </c>
      <c r="E981" t="n">
        <v>1</v>
      </c>
      <c r="F981" t="inlineStr">
        <is>
          <t>Automatico</t>
        </is>
      </c>
      <c r="G981" t="n">
        <v>0.06</v>
      </c>
      <c r="H981" t="n">
        <v>16.66</v>
      </c>
      <c r="I981" t="n">
        <v>1</v>
      </c>
      <c r="J981" t="n">
        <v>1</v>
      </c>
      <c r="K981" t="inlineStr">
        <is>
          <t>FRISOLAC GOLD</t>
        </is>
      </c>
      <c r="L981" t="n">
        <v>1.333333333333332</v>
      </c>
      <c r="M981" t="n">
        <v>0.07999999999999993</v>
      </c>
      <c r="N981" t="n">
        <v>0</v>
      </c>
      <c r="O981" t="n">
        <v>0</v>
      </c>
      <c r="P981" t="n">
        <v>1</v>
      </c>
      <c r="Q981" t="n">
        <v>2</v>
      </c>
      <c r="R981" t="n">
        <v>1</v>
      </c>
      <c r="S981" t="n">
        <v>3</v>
      </c>
      <c r="T981" t="n">
        <v>2</v>
      </c>
      <c r="U981">
        <f>IF(S981&lt;=0,0, IF( E981+I981 &gt;= MAX((S981/30)*V981, S981*1.2), 0, CEILING( (MAX((S981/30)*V981, S981*1.2) - (E981+I981)) / J981, 1) * J981))</f>
        <v/>
      </c>
      <c r="V981" t="n">
        <v>18</v>
      </c>
      <c r="W981">
        <f>U981/J981</f>
        <v/>
      </c>
    </row>
    <row r="982">
      <c r="A982" t="inlineStr">
        <is>
          <t>FARMACIA OTC</t>
        </is>
      </c>
      <c r="B982" t="n">
        <v>119</v>
      </c>
      <c r="C982" t="inlineStr">
        <is>
          <t>8716200730259</t>
        </is>
      </c>
      <c r="D982" t="inlineStr">
        <is>
          <t xml:space="preserve">FORMULA INFANTIL SIN LACTOSA  FRISOLAC GOLD 400 GRS </t>
        </is>
      </c>
      <c r="E982" t="n">
        <v>1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</v>
      </c>
      <c r="K982" t="inlineStr">
        <is>
          <t>FRISOLAC GOLD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18</v>
      </c>
      <c r="W982">
        <f>U982/J982</f>
        <v/>
      </c>
    </row>
    <row r="983">
      <c r="A983" t="inlineStr">
        <is>
          <t>FARMACIA OTC</t>
        </is>
      </c>
      <c r="B983" t="n">
        <v>119</v>
      </c>
      <c r="C983" t="inlineStr">
        <is>
          <t>8716200730303</t>
        </is>
      </c>
      <c r="D983" t="inlineStr">
        <is>
          <t xml:space="preserve">FORMULA HIPOALERGENICA 0-12M 400G  FRISOLAC GOLD 400 GRS </t>
        </is>
      </c>
      <c r="E983" t="n">
        <v>1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</v>
      </c>
      <c r="K983" t="inlineStr">
        <is>
          <t>FRISOLAC GOLD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 t="n">
        <v>0</v>
      </c>
      <c r="U983">
        <f>IF(S983&lt;=0,0, IF( E983+I983 &gt;= MAX((S983/30)*V983, S983*1.2), 0, CEILING( (MAX((S983/30)*V983, S983*1.2) - (E983+I983)) / J983, 1) * J983))</f>
        <v/>
      </c>
      <c r="V983" t="n">
        <v>18</v>
      </c>
      <c r="W983">
        <f>U983/J983</f>
        <v/>
      </c>
    </row>
    <row r="984">
      <c r="A984" t="inlineStr">
        <is>
          <t>FARMACIA OTC</t>
        </is>
      </c>
      <c r="B984" t="n">
        <v>119</v>
      </c>
      <c r="C984" t="inlineStr">
        <is>
          <t>8716200733489</t>
        </is>
      </c>
      <c r="D984" t="inlineStr">
        <is>
          <t xml:space="preserve">FORMULA COMFORT MULTIO 0-12M 800G  FRISOLAC GOLD 800 GRS </t>
        </is>
      </c>
      <c r="E984" t="n">
        <v>1</v>
      </c>
      <c r="F984" t="inlineStr">
        <is>
          <t>Automatico</t>
        </is>
      </c>
      <c r="G984" t="n">
        <v>0</v>
      </c>
      <c r="H984" t="n">
        <v>0</v>
      </c>
      <c r="I984" t="n">
        <v>1</v>
      </c>
      <c r="J984" t="n">
        <v>1</v>
      </c>
      <c r="K984" t="inlineStr">
        <is>
          <t>FRISOLAC GOLD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8</v>
      </c>
      <c r="R984" t="n">
        <v>0</v>
      </c>
      <c r="S984" t="n">
        <v>1</v>
      </c>
      <c r="T984" t="n">
        <v>9</v>
      </c>
      <c r="U984">
        <f>IF(S984&lt;=0,0, IF( E984+I984 &gt;= MAX((S984/30)*V984, S984*1.2), 0, CEILING( (MAX((S984/30)*V984, S984*1.2) - (E984+I984)) / J984, 1) * J984))</f>
        <v/>
      </c>
      <c r="V984" t="n">
        <v>18</v>
      </c>
      <c r="W984">
        <f>U984/J984</f>
        <v/>
      </c>
    </row>
    <row r="985">
      <c r="A985" t="inlineStr">
        <is>
          <t>FARMACIA OTC IVA</t>
        </is>
      </c>
      <c r="B985" t="n">
        <v>83</v>
      </c>
      <c r="C985" t="inlineStr">
        <is>
          <t>7501020609646</t>
        </is>
      </c>
      <c r="D985" t="inlineStr">
        <is>
          <t xml:space="preserve">VENDITAS PLAZA SESAMO 2 TAMANOS  ZUUM 1 PZA </t>
        </is>
      </c>
      <c r="E985" t="n">
        <v>2</v>
      </c>
      <c r="F985" t="inlineStr">
        <is>
          <t>Automatico</t>
        </is>
      </c>
      <c r="G985" t="n">
        <v>0.14</v>
      </c>
      <c r="H985" t="n">
        <v>14.28</v>
      </c>
      <c r="I985" t="n">
        <v>2</v>
      </c>
      <c r="J985" t="n">
        <v>1</v>
      </c>
      <c r="K985" t="inlineStr">
        <is>
          <t>ZUUM</t>
        </is>
      </c>
      <c r="L985" t="n">
        <v>3.714285714285715</v>
      </c>
      <c r="M985" t="n">
        <v>0.5200000000000002</v>
      </c>
      <c r="N985" t="n">
        <v>0</v>
      </c>
      <c r="O985" t="n">
        <v>0</v>
      </c>
      <c r="P985" t="n">
        <v>1</v>
      </c>
      <c r="Q985" t="n">
        <v>3</v>
      </c>
      <c r="R985" t="n">
        <v>1</v>
      </c>
      <c r="S985" t="n">
        <v>1</v>
      </c>
      <c r="T985" t="n">
        <v>3</v>
      </c>
      <c r="U985">
        <f>IF(S985&lt;=0,0, IF( E985+I985 &gt;= MAX((S985/30)*V985, S985*1.2), 0, CEILING( (MAX((S985/30)*V985, S985*1.2) - (E985+I985)) / J985, 1) * J985))</f>
        <v/>
      </c>
      <c r="V985" t="n">
        <v>18</v>
      </c>
      <c r="W985">
        <f>U985/J985</f>
        <v/>
      </c>
    </row>
    <row r="986">
      <c r="A986" t="inlineStr">
        <is>
          <t>FARMACIA OTC IVA</t>
        </is>
      </c>
      <c r="B986" t="n">
        <v>83</v>
      </c>
      <c r="C986" t="inlineStr">
        <is>
          <t>7501048333103</t>
        </is>
      </c>
      <c r="D986" t="inlineStr">
        <is>
          <t xml:space="preserve">ALCOHOL DESNATURALIZADO 250ML  PROTEC 1 PZA </t>
        </is>
      </c>
      <c r="E986" t="n">
        <v>2</v>
      </c>
      <c r="F986" t="inlineStr">
        <is>
          <t>Automatico</t>
        </is>
      </c>
      <c r="G986" t="n">
        <v>0.22</v>
      </c>
      <c r="H986" t="n">
        <v>9.09</v>
      </c>
      <c r="I986" t="n">
        <v>3</v>
      </c>
      <c r="J986" t="n">
        <v>1</v>
      </c>
      <c r="K986" t="inlineStr">
        <is>
          <t>PROTEC</t>
        </is>
      </c>
      <c r="L986" t="n">
        <v>8.909090909090908</v>
      </c>
      <c r="M986" t="n">
        <v>1.96</v>
      </c>
      <c r="N986" t="n">
        <v>0</v>
      </c>
      <c r="O986" t="n">
        <v>0</v>
      </c>
      <c r="P986" t="n">
        <v>11</v>
      </c>
      <c r="Q986" t="n">
        <v>12</v>
      </c>
      <c r="R986" t="n">
        <v>11</v>
      </c>
      <c r="S986" t="n">
        <v>13</v>
      </c>
      <c r="T986" t="n">
        <v>15</v>
      </c>
      <c r="U986">
        <f>IF(S986&lt;=0,0, IF( E986+I986 &gt;= MAX((S986/30)*V986, S986*1.2), 0, CEILING( (MAX((S986/30)*V986, S986*1.2) - (E986+I986)) / J986, 1) * J986))</f>
        <v/>
      </c>
      <c r="V986" t="n">
        <v>18</v>
      </c>
      <c r="W986">
        <f>U986/J986</f>
        <v/>
      </c>
    </row>
    <row r="987">
      <c r="A987" t="inlineStr">
        <is>
          <t>FARMACIA OTC IVA</t>
        </is>
      </c>
      <c r="B987" t="n">
        <v>83</v>
      </c>
      <c r="C987" t="inlineStr">
        <is>
          <t>7501020601466</t>
        </is>
      </c>
      <c r="D987" t="inlineStr">
        <is>
          <t xml:space="preserve">ALMOHADILLA PROFESIONAL 100 PZA  ZUUM 1 PZA </t>
        </is>
      </c>
      <c r="E987" t="n">
        <v>2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ZUUM</t>
        </is>
      </c>
      <c r="L987" t="n">
        <v>0</v>
      </c>
      <c r="M987" t="n">
        <v>0</v>
      </c>
      <c r="N987" t="n">
        <v>0</v>
      </c>
      <c r="O987" t="n">
        <v>0</v>
      </c>
      <c r="P987" t="n">
        <v>3</v>
      </c>
      <c r="Q987" t="n">
        <v>0</v>
      </c>
      <c r="R987" t="n">
        <v>3</v>
      </c>
      <c r="S987" t="n">
        <v>4</v>
      </c>
      <c r="T987" t="n">
        <v>0</v>
      </c>
      <c r="U987">
        <f>IF(S987&lt;=0,0, IF( E987+I987 &gt;= MAX((S987/30)*V987, S987*1.2), 0, CEILING( (MAX((S987/30)*V987, S987*1.2) - (E987+I987)) / J987, 1) * J987))</f>
        <v/>
      </c>
      <c r="V987" t="n">
        <v>18</v>
      </c>
      <c r="W987">
        <f>U987/J987</f>
        <v/>
      </c>
    </row>
    <row r="988">
      <c r="A988" t="inlineStr">
        <is>
          <t>FARMACIA OTC IVA</t>
        </is>
      </c>
      <c r="B988" t="n">
        <v>83</v>
      </c>
      <c r="C988" t="inlineStr">
        <is>
          <t>75034481</t>
        </is>
      </c>
      <c r="D988" t="inlineStr">
        <is>
          <t xml:space="preserve">PRESERVATIVO EXTRA SENSIBLE 3 PZ  PLAYBOY 1 PZA </t>
        </is>
      </c>
      <c r="E988" t="n">
        <v>2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1</v>
      </c>
      <c r="K988" t="inlineStr">
        <is>
          <t>PLAYBOY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18</v>
      </c>
      <c r="W988">
        <f>U988/J988</f>
        <v/>
      </c>
    </row>
    <row r="989">
      <c r="A989" t="inlineStr">
        <is>
          <t>FARMACIA OTC IVA</t>
        </is>
      </c>
      <c r="B989" t="n">
        <v>83</v>
      </c>
      <c r="C989" t="inlineStr">
        <is>
          <t>650240012525</t>
        </is>
      </c>
      <c r="D989" t="inlineStr">
        <is>
          <t xml:space="preserve">CONDONES M FORCE ULTRA SENSIBLE 3 PZA  GENOMMALAB 3 PZA </t>
        </is>
      </c>
      <c r="E989" t="n">
        <v>2</v>
      </c>
      <c r="F989" t="inlineStr">
        <is>
          <t>Automatico</t>
        </is>
      </c>
      <c r="G989" t="n">
        <v>0.21</v>
      </c>
      <c r="H989" t="n">
        <v>14.28</v>
      </c>
      <c r="I989" t="n">
        <v>3</v>
      </c>
      <c r="J989" t="n">
        <v>1</v>
      </c>
      <c r="K989" t="inlineStr">
        <is>
          <t>GENOMMALAB</t>
        </is>
      </c>
      <c r="L989" t="n">
        <v>8.476190476190476</v>
      </c>
      <c r="M989" t="n">
        <v>1.78</v>
      </c>
      <c r="N989" t="n">
        <v>0</v>
      </c>
      <c r="O989" t="n">
        <v>0</v>
      </c>
      <c r="P989" t="n">
        <v>6</v>
      </c>
      <c r="Q989" t="n">
        <v>6</v>
      </c>
      <c r="R989" t="n">
        <v>6</v>
      </c>
      <c r="S989" t="n">
        <v>6</v>
      </c>
      <c r="T989" t="n">
        <v>6</v>
      </c>
      <c r="U989">
        <f>IF(S989&lt;=0,0, IF( E989+I989 &gt;= MAX((S989/30)*V989, S989*1.2), 0, CEILING( (MAX((S989/30)*V989, S989*1.2) - (E989+I989)) / J989, 1) * J989))</f>
        <v/>
      </c>
      <c r="V989" t="n">
        <v>18</v>
      </c>
      <c r="W989">
        <f>U989/J989</f>
        <v/>
      </c>
    </row>
    <row r="990">
      <c r="A990" t="inlineStr">
        <is>
          <t>FARMACIA OTC IVA</t>
        </is>
      </c>
      <c r="B990" t="n">
        <v>83</v>
      </c>
      <c r="C990" t="inlineStr">
        <is>
          <t>650240067297</t>
        </is>
      </c>
      <c r="D990" t="inlineStr">
        <is>
          <t xml:space="preserve">CONDONES M FORCE CUERPO A CUERPO 18 PZA  GENOMMALAB 1 PZA </t>
        </is>
      </c>
      <c r="E990" t="n">
        <v>2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</v>
      </c>
      <c r="K990" t="inlineStr">
        <is>
          <t>GENOMMALAB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 t="n">
        <v>1</v>
      </c>
      <c r="U990">
        <f>IF(S990&lt;=0,0, IF( E990+I990 &gt;= MAX((S990/30)*V990, S990*1.2), 0, CEILING( (MAX((S990/30)*V990, S990*1.2) - (E990+I990)) / J990, 1) * J990))</f>
        <v/>
      </c>
      <c r="V990" t="n">
        <v>18</v>
      </c>
      <c r="W990">
        <f>U990/J990</f>
        <v/>
      </c>
    </row>
    <row r="991">
      <c r="A991" t="inlineStr">
        <is>
          <t>FARMACIA OTC IVA</t>
        </is>
      </c>
      <c r="B991" t="n">
        <v>83</v>
      </c>
      <c r="C991" t="inlineStr">
        <is>
          <t>7501080901186</t>
        </is>
      </c>
      <c r="D991" t="inlineStr">
        <is>
          <t xml:space="preserve">PRESERVATIVO PIEL DESNUDA 3 PZ  TROJAN 1 PZA </t>
        </is>
      </c>
      <c r="E991" t="n">
        <v>2</v>
      </c>
      <c r="F991" t="inlineStr">
        <is>
          <t>Automatico</t>
        </is>
      </c>
      <c r="G991" t="n">
        <v>0.08</v>
      </c>
      <c r="H991" t="n">
        <v>37.5</v>
      </c>
      <c r="I991" t="n">
        <v>0</v>
      </c>
      <c r="J991" t="n">
        <v>1</v>
      </c>
      <c r="K991" t="inlineStr">
        <is>
          <t>TROJAN</t>
        </is>
      </c>
      <c r="L991" t="n">
        <v>0</v>
      </c>
      <c r="M991" t="n">
        <v>0</v>
      </c>
      <c r="N991" t="n">
        <v>0</v>
      </c>
      <c r="O991" t="n">
        <v>0</v>
      </c>
      <c r="P991" t="n">
        <v>5</v>
      </c>
      <c r="Q991" t="n">
        <v>0</v>
      </c>
      <c r="R991" t="n">
        <v>5</v>
      </c>
      <c r="S991" t="n">
        <v>5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18</v>
      </c>
      <c r="W991">
        <f>U991/J991</f>
        <v/>
      </c>
    </row>
    <row r="992">
      <c r="A992" t="inlineStr">
        <is>
          <t>FARMACIA OTC IVA</t>
        </is>
      </c>
      <c r="B992" t="n">
        <v>83</v>
      </c>
      <c r="C992" t="inlineStr">
        <is>
          <t>7502214982828</t>
        </is>
      </c>
      <c r="D992" t="inlineStr">
        <is>
          <t xml:space="preserve">PRESERVATIVO MIX C/1O  PRUDENCE 1 PZA </t>
        </is>
      </c>
      <c r="E992" t="n">
        <v>2</v>
      </c>
      <c r="F992" t="inlineStr">
        <is>
          <t>Automatico</t>
        </is>
      </c>
      <c r="G992" t="n">
        <v>0.02</v>
      </c>
      <c r="H992" t="n">
        <v>100</v>
      </c>
      <c r="I992" t="n">
        <v>0</v>
      </c>
      <c r="J992" t="n">
        <v>1</v>
      </c>
      <c r="K992" t="inlineStr">
        <is>
          <t>PRUDENCE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21</v>
      </c>
      <c r="W992">
        <f>U992/J992</f>
        <v/>
      </c>
    </row>
    <row r="993">
      <c r="A993" t="inlineStr">
        <is>
          <t>FARMACIA OTC IVA</t>
        </is>
      </c>
      <c r="B993" t="n">
        <v>83</v>
      </c>
      <c r="C993" t="inlineStr">
        <is>
          <t>7502214982835</t>
        </is>
      </c>
      <c r="D993" t="inlineStr">
        <is>
          <t xml:space="preserve">PRESERVATIVOS SABORES 20 PZS  PRUDENCE 1 PZA </t>
        </is>
      </c>
      <c r="E993" t="n">
        <v>2</v>
      </c>
      <c r="F993" t="inlineStr">
        <is>
          <t>Automatico</t>
        </is>
      </c>
      <c r="G993" t="n">
        <v>0.06</v>
      </c>
      <c r="H993" t="n">
        <v>33.33</v>
      </c>
      <c r="I993" t="n">
        <v>0</v>
      </c>
      <c r="J993" t="n">
        <v>1</v>
      </c>
      <c r="K993" t="inlineStr">
        <is>
          <t>PRUDENCE</t>
        </is>
      </c>
      <c r="L993" t="n">
        <v>0</v>
      </c>
      <c r="M993" t="n">
        <v>0</v>
      </c>
      <c r="N993" t="n">
        <v>0</v>
      </c>
      <c r="O993" t="n">
        <v>0</v>
      </c>
      <c r="P993" t="n">
        <v>1</v>
      </c>
      <c r="Q993" t="n">
        <v>1</v>
      </c>
      <c r="R993" t="n">
        <v>1</v>
      </c>
      <c r="S993" t="n">
        <v>1</v>
      </c>
      <c r="T993" t="n">
        <v>1</v>
      </c>
      <c r="U993">
        <f>IF(S993&lt;=0,0, IF( E993+I993 &gt;= MAX((S993/30)*V993, S993*1.2), 0, CEILING( (MAX((S993/30)*V993, S993*1.2) - (E993+I993)) / J993, 1) * J993))</f>
        <v/>
      </c>
      <c r="V993" t="n">
        <v>21</v>
      </c>
      <c r="W993">
        <f>U993/J993</f>
        <v/>
      </c>
    </row>
    <row r="994">
      <c r="A994" t="inlineStr">
        <is>
          <t>FARMACIA OTC IVA</t>
        </is>
      </c>
      <c r="B994" t="n">
        <v>83</v>
      </c>
      <c r="C994" t="inlineStr">
        <is>
          <t>7503014377876</t>
        </is>
      </c>
      <c r="D994" t="inlineStr">
        <is>
          <t xml:space="preserve">CONDONES MAX SENS SABOR FRESA 3 C 1  PLAYBOY 1 PZA </t>
        </is>
      </c>
      <c r="E994" t="n">
        <v>2</v>
      </c>
      <c r="F994" t="inlineStr">
        <is>
          <t>Automatico</t>
        </is>
      </c>
      <c r="G994" t="n">
        <v>0</v>
      </c>
      <c r="H994" t="n">
        <v>0</v>
      </c>
      <c r="I994" t="n">
        <v>1</v>
      </c>
      <c r="J994" t="n">
        <v>1</v>
      </c>
      <c r="K994" t="inlineStr">
        <is>
          <t>PLAYBOY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1</v>
      </c>
      <c r="R994" t="n">
        <v>2</v>
      </c>
      <c r="S994" t="n">
        <v>2</v>
      </c>
      <c r="T994" t="n">
        <v>1</v>
      </c>
      <c r="U994">
        <f>IF(S994&lt;=0,0, IF( E994+I994 &gt;= MAX((S994/30)*V994, S994*1.2), 0, CEILING( (MAX((S994/30)*V994, S994*1.2) - (E994+I994)) / J994, 1) * J994))</f>
        <v/>
      </c>
      <c r="V994" t="n">
        <v>18</v>
      </c>
      <c r="W994">
        <f>U994/J994</f>
        <v/>
      </c>
    </row>
    <row r="995">
      <c r="A995" t="inlineStr">
        <is>
          <t>FARMACIA OTC IVA</t>
        </is>
      </c>
      <c r="B995" t="n">
        <v>83</v>
      </c>
      <c r="C995" t="inlineStr">
        <is>
          <t>7506460100173</t>
        </is>
      </c>
      <c r="D995" t="inlineStr">
        <is>
          <t xml:space="preserve">CONDON SICO PLAY CHOCOLATE PACK 3 PZS  SICO 1 PZA </t>
        </is>
      </c>
      <c r="E995" t="n">
        <v>2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</v>
      </c>
      <c r="K995" t="inlineStr">
        <is>
          <t>SICO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>
        <f>IF(S995&lt;=0,0, IF( E995+I995 &gt;= MAX((S995/30)*V995, S995*1.2), 0, CEILING( (MAX((S995/30)*V995, S995*1.2) - (E995+I995)) / J995, 1) * J995))</f>
        <v/>
      </c>
      <c r="V995" t="n">
        <v>18</v>
      </c>
      <c r="W995">
        <f>U995/J995</f>
        <v/>
      </c>
    </row>
    <row r="996">
      <c r="A996" t="inlineStr">
        <is>
          <t>FARMACIA OTC IVA</t>
        </is>
      </c>
      <c r="B996" t="n">
        <v>83</v>
      </c>
      <c r="C996" t="inlineStr">
        <is>
          <t>7506460101460</t>
        </is>
      </c>
      <c r="D996" t="inlineStr">
        <is>
          <t xml:space="preserve">CONDONES LATEX RETARDANTE 3 PZAS PLAY SICO 1 PZA </t>
        </is>
      </c>
      <c r="E996" t="n">
        <v>2</v>
      </c>
      <c r="F996" t="inlineStr">
        <is>
          <t>Automatico</t>
        </is>
      </c>
      <c r="G996" t="n">
        <v>0.06</v>
      </c>
      <c r="H996" t="n">
        <v>33.33</v>
      </c>
      <c r="I996" t="n">
        <v>0</v>
      </c>
      <c r="J996" t="n">
        <v>1</v>
      </c>
      <c r="K996" t="inlineStr">
        <is>
          <t>SICO</t>
        </is>
      </c>
      <c r="L996" t="n">
        <v>0</v>
      </c>
      <c r="M996" t="n">
        <v>0</v>
      </c>
      <c r="N996" t="n">
        <v>0</v>
      </c>
      <c r="O996" t="n">
        <v>0</v>
      </c>
      <c r="P996" t="n">
        <v>1</v>
      </c>
      <c r="Q996" t="n">
        <v>0</v>
      </c>
      <c r="R996" t="n">
        <v>1</v>
      </c>
      <c r="S996" t="n">
        <v>1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18</v>
      </c>
      <c r="W996">
        <f>U996/J996</f>
        <v/>
      </c>
    </row>
    <row r="997">
      <c r="A997" t="inlineStr">
        <is>
          <t>FARMACIA OTC IVA</t>
        </is>
      </c>
      <c r="B997" t="n">
        <v>83</v>
      </c>
      <c r="C997" t="inlineStr">
        <is>
          <t>7502214985003</t>
        </is>
      </c>
      <c r="D997" t="inlineStr">
        <is>
          <t xml:space="preserve">PRUEBA DE EMBARAZO  PRUDENCE 1 PZA </t>
        </is>
      </c>
      <c r="E997" t="n">
        <v>2</v>
      </c>
      <c r="F997" t="inlineStr">
        <is>
          <t>Automatico</t>
        </is>
      </c>
      <c r="G997" t="n">
        <v>0.16</v>
      </c>
      <c r="H997" t="n">
        <v>25</v>
      </c>
      <c r="I997" t="n">
        <v>0</v>
      </c>
      <c r="J997" t="n">
        <v>1</v>
      </c>
      <c r="K997" t="inlineStr">
        <is>
          <t>PRUDENCE</t>
        </is>
      </c>
      <c r="L997" t="n">
        <v>8.5</v>
      </c>
      <c r="M997" t="n">
        <v>1.36</v>
      </c>
      <c r="N997" t="n">
        <v>8.5</v>
      </c>
      <c r="O997" t="n">
        <v>1.36</v>
      </c>
      <c r="P997" t="n">
        <v>8</v>
      </c>
      <c r="Q997" t="n">
        <v>7</v>
      </c>
      <c r="R997" t="n">
        <v>8</v>
      </c>
      <c r="S997" t="n">
        <v>9</v>
      </c>
      <c r="T997" t="n">
        <v>8</v>
      </c>
      <c r="U997">
        <f>IF(S997&lt;=0,0, IF( E997+I997 &gt;= MAX((S997/30)*V997, S997*1.2), 0, CEILING( (MAX((S997/30)*V997, S997*1.2) - (E997+I997)) / J997, 1) * J997))</f>
        <v/>
      </c>
      <c r="V997" t="n">
        <v>21</v>
      </c>
      <c r="W997">
        <f>U997/J997</f>
        <v/>
      </c>
    </row>
    <row r="998">
      <c r="A998" t="inlineStr">
        <is>
          <t>FARMACIA OTC IVA</t>
        </is>
      </c>
      <c r="B998" t="n">
        <v>83</v>
      </c>
      <c r="C998" t="inlineStr">
        <is>
          <t>7506295337447</t>
        </is>
      </c>
      <c r="D998" t="inlineStr">
        <is>
          <t xml:space="preserve">CLEAR BLUE PRUEBA DE OVULACION  PROCTER 1 PZA </t>
        </is>
      </c>
      <c r="E998" t="n">
        <v>2</v>
      </c>
      <c r="F998" t="inlineStr">
        <is>
          <t>Automatico</t>
        </is>
      </c>
      <c r="G998" t="n">
        <v>0.01</v>
      </c>
      <c r="H998" t="n">
        <v>200</v>
      </c>
      <c r="I998" t="n">
        <v>0</v>
      </c>
      <c r="J998" t="n">
        <v>1</v>
      </c>
      <c r="K998" t="inlineStr">
        <is>
          <t>PROCTER</t>
        </is>
      </c>
      <c r="L998" t="n">
        <v>0</v>
      </c>
      <c r="M998" t="n">
        <v>0</v>
      </c>
      <c r="N998" t="n">
        <v>0</v>
      </c>
      <c r="O998" t="n">
        <v>0</v>
      </c>
      <c r="P998" t="n">
        <v>2</v>
      </c>
      <c r="Q998" t="n">
        <v>0</v>
      </c>
      <c r="R998" t="n">
        <v>2</v>
      </c>
      <c r="S998" t="n">
        <v>4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18</v>
      </c>
      <c r="W998">
        <f>U998/J998</f>
        <v/>
      </c>
    </row>
    <row r="999">
      <c r="A999" t="inlineStr">
        <is>
          <t>FARMACIA OTC IVA</t>
        </is>
      </c>
      <c r="B999" t="n">
        <v>83</v>
      </c>
      <c r="C999" t="inlineStr">
        <is>
          <t>5065013358185</t>
        </is>
      </c>
      <c r="D999" t="inlineStr">
        <is>
          <t xml:space="preserve">EROXON 4 TUBOS GEL  MOKSHA8 FARMACEUTICA 1 PZA </t>
        </is>
      </c>
      <c r="E999" t="n">
        <v>2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1</v>
      </c>
      <c r="K999" t="inlineStr">
        <is>
          <t>MOKSHA8 FARMACEUTICA</t>
        </is>
      </c>
      <c r="L999" t="n">
        <v>0</v>
      </c>
      <c r="M999" t="n">
        <v>0</v>
      </c>
      <c r="N999" t="n">
        <v>0</v>
      </c>
      <c r="O999" t="n">
        <v>0</v>
      </c>
      <c r="P999" t="n">
        <v>0</v>
      </c>
      <c r="Q999" t="n">
        <v>0</v>
      </c>
      <c r="R999" t="n">
        <v>0</v>
      </c>
      <c r="S999" t="n">
        <v>0</v>
      </c>
      <c r="T999" t="n">
        <v>0</v>
      </c>
      <c r="U999">
        <f>IF(S999&lt;=0,0, IF( E999+I999 &gt;= MAX((S999/30)*V999, S999*1.2), 0, CEILING( (MAX((S999/30)*V999, S999*1.2) - (E999+I999)) / J999, 1) * J999))</f>
        <v/>
      </c>
      <c r="V999" t="n">
        <v>21</v>
      </c>
      <c r="W999">
        <f>U999/J999</f>
        <v/>
      </c>
    </row>
    <row r="1000">
      <c r="A1000" t="inlineStr">
        <is>
          <t>FARMACIA OTC IVA</t>
        </is>
      </c>
      <c r="B1000" t="n">
        <v>83</v>
      </c>
      <c r="C1000" t="inlineStr">
        <is>
          <t>650240025839</t>
        </is>
      </c>
      <c r="D1000" t="inlineStr">
        <is>
          <t xml:space="preserve">SHAMPOO ÍNTIMO LOMECAN V FRESH 200ML  GENOMMALAB 1 PZA </t>
        </is>
      </c>
      <c r="E1000" t="n">
        <v>2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1</v>
      </c>
      <c r="K1000" t="inlineStr">
        <is>
          <t>GENOMMALAB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</v>
      </c>
      <c r="Q1000" t="n">
        <v>0</v>
      </c>
      <c r="R1000" t="n">
        <v>3</v>
      </c>
      <c r="S1000" t="n">
        <v>3</v>
      </c>
      <c r="T1000" t="n">
        <v>0</v>
      </c>
      <c r="U1000">
        <f>IF(S1000&lt;=0,0, IF( E1000+I1000 &gt;= MAX((S1000/30)*V1000, S1000*1.2), 0, CEILING( (MAX((S1000/30)*V1000, S1000*1.2) - (E1000+I1000)) / J1000, 1) * J1000))</f>
        <v/>
      </c>
      <c r="V1000" t="n">
        <v>18</v>
      </c>
      <c r="W1000">
        <f>U1000/J1000</f>
        <v/>
      </c>
    </row>
    <row r="1001">
      <c r="A1001" t="inlineStr">
        <is>
          <t>FARMACIA OTC IVA</t>
        </is>
      </c>
      <c r="B1001" t="n">
        <v>83</v>
      </c>
      <c r="C1001" t="inlineStr">
        <is>
          <t>650240066177</t>
        </is>
      </c>
      <c r="D1001" t="inlineStr">
        <is>
          <t xml:space="preserve">SHAMPOO INTIMO LOMECAN V MICELAR 200ML  GENOMMALAB 200 ML. </t>
        </is>
      </c>
      <c r="E1001" t="n">
        <v>2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1</v>
      </c>
      <c r="K1001" t="inlineStr">
        <is>
          <t>GENOMMALAB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1</v>
      </c>
      <c r="U1001">
        <f>IF(S1001&lt;=0,0, IF( E1001+I1001 &gt;= MAX((S1001/30)*V1001, S1001*1.2), 0, CEILING( (MAX((S1001/30)*V1001, S1001*1.2) - (E1001+I1001)) / J1001, 1) * J1001))</f>
        <v/>
      </c>
      <c r="V1001" t="n">
        <v>18</v>
      </c>
      <c r="W1001">
        <f>U1001/J1001</f>
        <v/>
      </c>
    </row>
    <row r="1002">
      <c r="A1002" t="inlineStr">
        <is>
          <t>FARMACIA OTC IVA</t>
        </is>
      </c>
      <c r="B1002" t="n">
        <v>83</v>
      </c>
      <c r="C1002" t="inlineStr">
        <is>
          <t>7501165010994</t>
        </is>
      </c>
      <c r="D1002" t="inlineStr">
        <is>
          <t xml:space="preserve">LACTACYD CLARITY  CIA INTE DE COMERCIO 220 ML. </t>
        </is>
      </c>
      <c r="E1002" t="n">
        <v>2</v>
      </c>
      <c r="F1002" t="inlineStr">
        <is>
          <t>Automatico</t>
        </is>
      </c>
      <c r="G1002" t="n">
        <v>0.08</v>
      </c>
      <c r="H1002" t="n">
        <v>25</v>
      </c>
      <c r="I1002" t="n">
        <v>0</v>
      </c>
      <c r="J1002" t="n">
        <v>1</v>
      </c>
      <c r="K1002" t="inlineStr">
        <is>
          <t>CIA INTE DE COMERCIO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</v>
      </c>
      <c r="Q1002" t="n">
        <v>5</v>
      </c>
      <c r="R1002" t="n">
        <v>3</v>
      </c>
      <c r="S1002" t="n">
        <v>3</v>
      </c>
      <c r="T1002" t="n">
        <v>5</v>
      </c>
      <c r="U1002">
        <f>IF(S1002&lt;=0,0, IF( E1002+I1002 &gt;= MAX((S1002/30)*V1002, S1002*1.2), 0, CEILING( (MAX((S1002/30)*V1002, S1002*1.2) - (E1002+I1002)) / J1002, 1) * J1002))</f>
        <v/>
      </c>
      <c r="V1002" t="n">
        <v>21</v>
      </c>
      <c r="W1002">
        <f>U1002/J1002</f>
        <v/>
      </c>
    </row>
    <row r="1003">
      <c r="A1003" t="inlineStr">
        <is>
          <t>FARMACIA OTC IVA</t>
        </is>
      </c>
      <c r="B1003" t="n">
        <v>83</v>
      </c>
      <c r="C1003" t="inlineStr">
        <is>
          <t>7501249601926</t>
        </is>
      </c>
      <c r="D1003" t="inlineStr">
        <is>
          <t xml:space="preserve">TOALLITAS INTIMAS POSTDAY C 12  IFA CELTICS 1 PZA </t>
        </is>
      </c>
      <c r="E1003" t="n">
        <v>2</v>
      </c>
      <c r="F1003" t="inlineStr">
        <is>
          <t>Automatico</t>
        </is>
      </c>
      <c r="G1003" t="n">
        <v>0.04</v>
      </c>
      <c r="H1003" t="n">
        <v>50</v>
      </c>
      <c r="I1003" t="n">
        <v>0</v>
      </c>
      <c r="J1003" t="n">
        <v>1</v>
      </c>
      <c r="K1003" t="inlineStr">
        <is>
          <t>IFA CELTICS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2</v>
      </c>
      <c r="Q1003" t="n">
        <v>4</v>
      </c>
      <c r="R1003" t="n">
        <v>2</v>
      </c>
      <c r="S1003" t="n">
        <v>2</v>
      </c>
      <c r="T1003" t="n">
        <v>5</v>
      </c>
      <c r="U1003">
        <f>IF(S1003&lt;=0,0, IF( E1003+I1003 &gt;= MAX((S1003/30)*V1003, S1003*1.2), 0, CEILING( (MAX((S1003/30)*V1003, S1003*1.2) - (E1003+I1003)) / J1003, 1) * J1003))</f>
        <v/>
      </c>
      <c r="V1003" t="n">
        <v>21</v>
      </c>
      <c r="W1003">
        <f>U1003/J1003</f>
        <v/>
      </c>
    </row>
    <row r="1004">
      <c r="A1004" t="inlineStr">
        <is>
          <t>FARMACIA OTC IVA</t>
        </is>
      </c>
      <c r="B1004" t="n">
        <v>83</v>
      </c>
      <c r="C1004" t="inlineStr">
        <is>
          <t>7501299309131</t>
        </is>
      </c>
      <c r="D1004" t="inlineStr">
        <is>
          <t xml:space="preserve">CANDIFLUX SHAMPOO NINAS 250ML  LIOMONT 1 PZA </t>
        </is>
      </c>
      <c r="E1004" t="n">
        <v>2</v>
      </c>
      <c r="F1004" t="inlineStr">
        <is>
          <t>Automatico</t>
        </is>
      </c>
      <c r="G1004" t="n">
        <v>0.02</v>
      </c>
      <c r="H1004" t="n">
        <v>100</v>
      </c>
      <c r="I1004" t="n">
        <v>0</v>
      </c>
      <c r="J1004" t="n">
        <v>1</v>
      </c>
      <c r="K1004" t="inlineStr">
        <is>
          <t>LIOMONT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2</v>
      </c>
      <c r="Q1004" t="n">
        <v>2</v>
      </c>
      <c r="R1004" t="n">
        <v>2</v>
      </c>
      <c r="S1004" t="n">
        <v>2</v>
      </c>
      <c r="T1004" t="n">
        <v>2</v>
      </c>
      <c r="U1004">
        <f>IF(S1004&lt;=0,0, IF( E1004+I1004 &gt;= MAX((S1004/30)*V1004, S1004*1.2), 0, CEILING( (MAX((S1004/30)*V1004, S1004*1.2) - (E1004+I1004)) / J1004, 1) * J1004))</f>
        <v/>
      </c>
      <c r="V1004" t="n">
        <v>21</v>
      </c>
      <c r="W1004">
        <f>U1004/J1004</f>
        <v/>
      </c>
    </row>
    <row r="1005">
      <c r="A1005" t="inlineStr">
        <is>
          <t>FARMACIA OTC IVA</t>
        </is>
      </c>
      <c r="B1005" t="n">
        <v>83</v>
      </c>
      <c r="C1005" t="inlineStr">
        <is>
          <t>7502235760177</t>
        </is>
      </c>
      <c r="D1005" t="inlineStr">
        <is>
          <t xml:space="preserve">TURNOVER INTIMO OVULO VAGINAL 30ML  EXELTIS 1 PZA </t>
        </is>
      </c>
      <c r="E1005" t="n">
        <v>2</v>
      </c>
      <c r="F1005" t="inlineStr">
        <is>
          <t>Automatico</t>
        </is>
      </c>
      <c r="G1005" t="n">
        <v>0.03</v>
      </c>
      <c r="H1005" t="n">
        <v>66.66</v>
      </c>
      <c r="I1005" t="n">
        <v>0</v>
      </c>
      <c r="J1005" t="n">
        <v>1</v>
      </c>
      <c r="K1005" t="inlineStr">
        <is>
          <t>EXELTIS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1</v>
      </c>
      <c r="Q1005" t="n">
        <v>0</v>
      </c>
      <c r="R1005" t="n">
        <v>1</v>
      </c>
      <c r="S1005" t="n">
        <v>1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21</v>
      </c>
      <c r="W1005">
        <f>U1005/J1005</f>
        <v/>
      </c>
    </row>
    <row r="1006">
      <c r="A1006" t="inlineStr">
        <is>
          <t>FARMACIA OTC IVA</t>
        </is>
      </c>
      <c r="B1006" t="n">
        <v>83</v>
      </c>
      <c r="C1006" t="inlineStr">
        <is>
          <t>93815996484</t>
        </is>
      </c>
      <c r="D1006" t="inlineStr">
        <is>
          <t xml:space="preserve">FREESTYLE TIRAS REACTIVAS MATERIAL DE DIAGNOSTICO ABBOTT 25 PZA </t>
        </is>
      </c>
      <c r="E1006" t="n">
        <v>2</v>
      </c>
      <c r="F1006" t="inlineStr">
        <is>
          <t>Automatico</t>
        </is>
      </c>
      <c r="G1006" t="n">
        <v>0</v>
      </c>
      <c r="H1006" t="n">
        <v>0</v>
      </c>
      <c r="I1006" t="n">
        <v>1</v>
      </c>
      <c r="J1006" t="n">
        <v>1</v>
      </c>
      <c r="K1006" t="inlineStr">
        <is>
          <t>ABBOTT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</v>
      </c>
      <c r="Q1006" t="n">
        <v>0</v>
      </c>
      <c r="R1006" t="n">
        <v>2</v>
      </c>
      <c r="S1006" t="n">
        <v>3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18</v>
      </c>
      <c r="W1006">
        <f>U1006/J1006</f>
        <v/>
      </c>
    </row>
    <row r="1007">
      <c r="A1007" t="inlineStr">
        <is>
          <t>FARMACIA OTC IVA</t>
        </is>
      </c>
      <c r="B1007" t="n">
        <v>83</v>
      </c>
      <c r="C1007" t="inlineStr">
        <is>
          <t>353885160254</t>
        </is>
      </c>
      <c r="D1007" t="inlineStr">
        <is>
          <t xml:space="preserve">TIRAS REACTIVAS C25PZAS ONETOUCH ULTRA JOHNSON 1 PZA </t>
        </is>
      </c>
      <c r="E1007" t="n">
        <v>2</v>
      </c>
      <c r="F1007" t="inlineStr">
        <is>
          <t>Automatico</t>
        </is>
      </c>
      <c r="G1007" t="n">
        <v>0.03</v>
      </c>
      <c r="H1007" t="n">
        <v>66.66</v>
      </c>
      <c r="I1007" t="n">
        <v>0</v>
      </c>
      <c r="J1007" t="n">
        <v>1</v>
      </c>
      <c r="K1007" t="inlineStr">
        <is>
          <t>JOHNSON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1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21</v>
      </c>
      <c r="W1007">
        <f>U1007/J1007</f>
        <v/>
      </c>
    </row>
    <row r="1008">
      <c r="A1008" t="inlineStr">
        <is>
          <t>FARMACIA OTC IVA</t>
        </is>
      </c>
      <c r="B1008" t="n">
        <v>83</v>
      </c>
      <c r="C1008" t="inlineStr">
        <is>
          <t>7502262412117</t>
        </is>
      </c>
      <c r="D1008" t="inlineStr">
        <is>
          <t xml:space="preserve">LANCETAS NANOLET C/100  IDEAS 1 PZA </t>
        </is>
      </c>
      <c r="E1008" t="n">
        <v>2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</v>
      </c>
      <c r="K1008" t="inlineStr">
        <is>
          <t>IDEAS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2</v>
      </c>
      <c r="Q1008" t="n">
        <v>1</v>
      </c>
      <c r="R1008" t="n">
        <v>2</v>
      </c>
      <c r="S1008" t="n">
        <v>2</v>
      </c>
      <c r="T1008" t="n">
        <v>1</v>
      </c>
      <c r="U1008">
        <f>IF(S1008&lt;=0,0, IF( E1008+I1008 &gt;= MAX((S1008/30)*V1008, S1008*1.2), 0, CEILING( (MAX((S1008/30)*V1008, S1008*1.2) - (E1008+I1008)) / J1008, 1) * J1008))</f>
        <v/>
      </c>
      <c r="V1008" t="n">
        <v>36</v>
      </c>
      <c r="W1008">
        <f>U1008/J1008</f>
        <v/>
      </c>
    </row>
    <row r="1009">
      <c r="A1009" t="inlineStr">
        <is>
          <t>FARMACIA OTC IVA</t>
        </is>
      </c>
      <c r="B1009" t="n">
        <v>83</v>
      </c>
      <c r="C1009" t="inlineStr">
        <is>
          <t>4719003400712</t>
        </is>
      </c>
      <c r="D1009" t="inlineStr">
        <is>
          <t xml:space="preserve">TERMOMETRO FRENTE MATERIAL DE DIAGNOSTICO MICROLIFE 1 PZA </t>
        </is>
      </c>
      <c r="E1009" t="n">
        <v>2</v>
      </c>
      <c r="F1009" t="inlineStr">
        <is>
          <t>Automatico</t>
        </is>
      </c>
      <c r="G1009" t="n">
        <v>0.01</v>
      </c>
      <c r="H1009" t="n">
        <v>200</v>
      </c>
      <c r="I1009" t="n">
        <v>0</v>
      </c>
      <c r="J1009" t="n">
        <v>1</v>
      </c>
      <c r="K1009" t="inlineStr">
        <is>
          <t>MICROLIFE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1</v>
      </c>
      <c r="R1009" t="n">
        <v>0</v>
      </c>
      <c r="S1009" t="n">
        <v>0</v>
      </c>
      <c r="T1009" t="n">
        <v>1</v>
      </c>
      <c r="U1009">
        <f>IF(S1009&lt;=0,0, IF( E1009+I1009 &gt;= MAX((S1009/30)*V1009, S1009*1.2), 0, CEILING( (MAX((S1009/30)*V1009, S1009*1.2) - (E1009+I1009)) / J1009, 1) * J1009))</f>
        <v/>
      </c>
      <c r="V1009" t="n">
        <v>18</v>
      </c>
      <c r="W1009">
        <f>U1009/J1009</f>
        <v/>
      </c>
    </row>
    <row r="1010">
      <c r="A1010" t="inlineStr">
        <is>
          <t>FARMACIA OTC IVA</t>
        </is>
      </c>
      <c r="B1010" t="n">
        <v>83</v>
      </c>
      <c r="C1010" t="inlineStr">
        <is>
          <t>73796623029</t>
        </is>
      </c>
      <c r="D1010" t="inlineStr">
        <is>
          <t xml:space="preserve">MONITOR DE PRESION DE MUNECA AUTOMATICO  OMRON 1 PZA </t>
        </is>
      </c>
      <c r="E1010" t="n">
        <v>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1</v>
      </c>
      <c r="K1010" t="inlineStr">
        <is>
          <t>OMRON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1</v>
      </c>
      <c r="R1010" t="n">
        <v>0</v>
      </c>
      <c r="S1010" t="n">
        <v>0</v>
      </c>
      <c r="T1010" t="n">
        <v>1</v>
      </c>
      <c r="U1010">
        <f>IF(S1010&lt;=0,0, IF( E1010+I1010 &gt;= MAX((S1010/30)*V1010, S1010*1.2), 0, CEILING( (MAX((S1010/30)*V1010, S1010*1.2) - (E1010+I1010)) / J1010, 1) * J1010))</f>
        <v/>
      </c>
      <c r="V1010" t="n">
        <v>18</v>
      </c>
      <c r="W1010">
        <f>U1010/J1010</f>
        <v/>
      </c>
    </row>
    <row r="1011">
      <c r="A1011" t="inlineStr">
        <is>
          <t>FARMACIA OTC IVA</t>
        </is>
      </c>
      <c r="B1011" t="n">
        <v>83</v>
      </c>
      <c r="C1011" t="inlineStr">
        <is>
          <t>4719003310530</t>
        </is>
      </c>
      <c r="D1011" t="inlineStr">
        <is>
          <t xml:space="preserve">BAUMANOMETRO AUTOMATICO DE BRAZO  MICROLIFE 1 PZA </t>
        </is>
      </c>
      <c r="E1011" t="n">
        <v>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1</v>
      </c>
      <c r="K1011" t="inlineStr">
        <is>
          <t>MICROLIFE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18</v>
      </c>
      <c r="W1011">
        <f>U1011/J1011</f>
        <v/>
      </c>
    </row>
    <row r="1012">
      <c r="A1012" t="inlineStr">
        <is>
          <t>FARMACIA OTC IVA</t>
        </is>
      </c>
      <c r="B1012" t="n">
        <v>83</v>
      </c>
      <c r="C1012" t="inlineStr">
        <is>
          <t>5021791003181</t>
        </is>
      </c>
      <c r="D1012" t="inlineStr">
        <is>
          <t xml:space="preserve">GLUCOMETRO LECTOR FREESTYLE ABBOTT 1 PZA </t>
        </is>
      </c>
      <c r="E1012" t="n">
        <v>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</v>
      </c>
      <c r="K1012" t="inlineStr">
        <is>
          <t>ABBOTT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18</v>
      </c>
      <c r="W1012">
        <f>U1012/J1012</f>
        <v/>
      </c>
    </row>
    <row r="1013">
      <c r="A1013" t="inlineStr">
        <is>
          <t>FARMACIA OTC IVA</t>
        </is>
      </c>
      <c r="B1013" t="n">
        <v>83</v>
      </c>
      <c r="C1013" t="inlineStr">
        <is>
          <t>7500462685515</t>
        </is>
      </c>
      <c r="D1013" t="inlineStr">
        <is>
          <t xml:space="preserve">GLUCÓMETRO ACTIVE  ACCU-CHEK 1 PZA </t>
        </is>
      </c>
      <c r="E1013" t="n">
        <v>2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</v>
      </c>
      <c r="K1013" t="inlineStr">
        <is>
          <t>ACCU-CHEK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1</v>
      </c>
      <c r="R1013" t="n">
        <v>0</v>
      </c>
      <c r="S1013" t="n">
        <v>1</v>
      </c>
      <c r="T1013" t="n">
        <v>1</v>
      </c>
      <c r="U1013">
        <f>IF(S1013&lt;=0,0, IF( E1013+I1013 &gt;= MAX((S1013/30)*V1013, S1013*1.2), 0, CEILING( (MAX((S1013/30)*V1013, S1013*1.2) - (E1013+I1013)) / J1013, 1) * J1013))</f>
        <v/>
      </c>
      <c r="V1013" t="n">
        <v>18</v>
      </c>
      <c r="W1013">
        <f>U1013/J1013</f>
        <v/>
      </c>
    </row>
    <row r="1014">
      <c r="A1014" t="inlineStr">
        <is>
          <t>FARMACIA OTC IVA</t>
        </is>
      </c>
      <c r="B1014" t="n">
        <v>83</v>
      </c>
      <c r="C1014" t="inlineStr">
        <is>
          <t>846841012792</t>
        </is>
      </c>
      <c r="D1014" t="inlineStr">
        <is>
          <t xml:space="preserve">OXIMETRO AMARILLO CHOICEMMED  MICROLIFE 1 PZA </t>
        </is>
      </c>
      <c r="E1014" t="n">
        <v>2</v>
      </c>
      <c r="F1014" t="inlineStr">
        <is>
          <t>Automatico</t>
        </is>
      </c>
      <c r="G1014" t="n">
        <v>0.06</v>
      </c>
      <c r="H1014" t="n">
        <v>50</v>
      </c>
      <c r="I1014" t="n">
        <v>0</v>
      </c>
      <c r="J1014" t="n">
        <v>1</v>
      </c>
      <c r="K1014" t="inlineStr">
        <is>
          <t>MICROLIFE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3</v>
      </c>
      <c r="Q1014" t="n">
        <v>0</v>
      </c>
      <c r="R1014" t="n">
        <v>3</v>
      </c>
      <c r="S1014" t="n">
        <v>3</v>
      </c>
      <c r="T1014" t="n">
        <v>0</v>
      </c>
      <c r="U1014">
        <f>IF(S1014&lt;=0,0, IF( E1014+I1014 &gt;= MAX((S1014/30)*V1014, S1014*1.2), 0, CEILING( (MAX((S1014/30)*V1014, S1014*1.2) - (E1014+I1014)) / J1014, 1) * J1014))</f>
        <v/>
      </c>
      <c r="V1014" t="n">
        <v>18</v>
      </c>
      <c r="W1014">
        <f>U1014/J1014</f>
        <v/>
      </c>
    </row>
    <row r="1015">
      <c r="A1015" t="inlineStr">
        <is>
          <t>FARMACIA OTC IVA</t>
        </is>
      </c>
      <c r="B1015" t="n">
        <v>83</v>
      </c>
      <c r="C1015" t="inlineStr">
        <is>
          <t>5000174305449</t>
        </is>
      </c>
      <c r="D1015" t="inlineStr">
        <is>
          <t xml:space="preserve">ADHESIVO DENTAL ORIGINAL FIXODENT 40 ML. </t>
        </is>
      </c>
      <c r="E1015" t="n">
        <v>2</v>
      </c>
      <c r="F1015" t="inlineStr">
        <is>
          <t>Automatico</t>
        </is>
      </c>
      <c r="G1015" t="n">
        <v>0.35</v>
      </c>
      <c r="H1015" t="n">
        <v>11.42</v>
      </c>
      <c r="I1015" t="n">
        <v>6</v>
      </c>
      <c r="J1015" t="n">
        <v>1</v>
      </c>
      <c r="K1015" t="inlineStr">
        <is>
          <t>FIXODENT</t>
        </is>
      </c>
      <c r="L1015" t="n">
        <v>12.28571428571428</v>
      </c>
      <c r="M1015" t="n">
        <v>4.299999999999999</v>
      </c>
      <c r="N1015" t="n">
        <v>0</v>
      </c>
      <c r="O1015" t="n">
        <v>0</v>
      </c>
      <c r="P1015" t="n">
        <v>9</v>
      </c>
      <c r="Q1015" t="n">
        <v>10</v>
      </c>
      <c r="R1015" t="n">
        <v>9</v>
      </c>
      <c r="S1015" t="n">
        <v>9</v>
      </c>
      <c r="T1015" t="n">
        <v>10</v>
      </c>
      <c r="U1015">
        <f>IF(S1015&lt;=0,0, IF( E1015+I1015 &gt;= MAX((S1015/30)*V1015, S1015*1.2), 0, CEILING( (MAX((S1015/30)*V1015, S1015*1.2) - (E1015+I1015)) / J1015, 1) * J1015))</f>
        <v/>
      </c>
      <c r="V1015" t="n">
        <v>18</v>
      </c>
      <c r="W1015">
        <f>U1015/J1015</f>
        <v/>
      </c>
    </row>
    <row r="1016">
      <c r="A1016" t="inlineStr">
        <is>
          <t>FARMACIA OTC IVA</t>
        </is>
      </c>
      <c r="B1016" t="n">
        <v>83</v>
      </c>
      <c r="C1016" t="inlineStr">
        <is>
          <t>7501080161238</t>
        </is>
      </c>
      <c r="D1016" t="inlineStr">
        <is>
          <t xml:space="preserve">ALMOHADILLA SEA BOND INFERIOR ADHESIVO DENTAL COMBE 1 PZA </t>
        </is>
      </c>
      <c r="E1016" t="n">
        <v>2</v>
      </c>
      <c r="F1016" t="inlineStr">
        <is>
          <t>SIN RESURTIDO</t>
        </is>
      </c>
      <c r="G1016" t="n">
        <v>0</v>
      </c>
      <c r="H1016" t="n">
        <v>0</v>
      </c>
      <c r="I1016" t="n">
        <v>0</v>
      </c>
      <c r="J1016" t="n">
        <v>1</v>
      </c>
      <c r="K1016" t="inlineStr">
        <is>
          <t>COMBE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5</v>
      </c>
      <c r="R1016" t="n">
        <v>0</v>
      </c>
      <c r="S1016" t="n">
        <v>2</v>
      </c>
      <c r="T1016" t="n">
        <v>5</v>
      </c>
      <c r="U1016">
        <f>IF(S1016&lt;=0,0, IF( E1016+I1016 &gt;= MAX((S1016/30)*V1016, S1016*1.2), 0, CEILING( (MAX((S1016/30)*V1016, S1016*1.2) - (E1016+I1016)) / J1016, 1) * J1016))</f>
        <v/>
      </c>
      <c r="V1016" t="n">
        <v>0</v>
      </c>
      <c r="W1016">
        <f>U1016/J1016</f>
        <v/>
      </c>
    </row>
    <row r="1017">
      <c r="A1017" t="inlineStr">
        <is>
          <t>FARMACIA OTC IVA</t>
        </is>
      </c>
      <c r="B1017" t="n">
        <v>83</v>
      </c>
      <c r="C1017" t="inlineStr">
        <is>
          <t>7501086313808</t>
        </is>
      </c>
      <c r="D1017" t="inlineStr">
        <is>
          <t xml:space="preserve">DENTOBAC PASTA DENTAL  COLUMBIA 100 ML. </t>
        </is>
      </c>
      <c r="E1017" t="n">
        <v>2</v>
      </c>
      <c r="F1017" t="inlineStr">
        <is>
          <t>Automatico</t>
        </is>
      </c>
      <c r="G1017" t="n">
        <v>0.06</v>
      </c>
      <c r="H1017" t="n">
        <v>33.33</v>
      </c>
      <c r="I1017" t="n">
        <v>0</v>
      </c>
      <c r="J1017" t="n">
        <v>1</v>
      </c>
      <c r="K1017" t="inlineStr">
        <is>
          <t>COLUMBIA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2</v>
      </c>
      <c r="R1017" t="n">
        <v>0</v>
      </c>
      <c r="S1017" t="n">
        <v>0</v>
      </c>
      <c r="T1017" t="n">
        <v>2</v>
      </c>
      <c r="U1017">
        <f>IF(S1017&lt;=0,0, IF( E1017+I1017 &gt;= MAX((S1017/30)*V1017, S1017*1.2), 0, CEILING( (MAX((S1017/30)*V1017, S1017*1.2) - (E1017+I1017)) / J1017, 1) * J1017))</f>
        <v/>
      </c>
      <c r="V1017" t="n">
        <v>21</v>
      </c>
      <c r="W1017">
        <f>U1017/J1017</f>
        <v/>
      </c>
    </row>
    <row r="1018">
      <c r="A1018" t="inlineStr">
        <is>
          <t>FARMACIA OTC IVA</t>
        </is>
      </c>
      <c r="B1018" t="n">
        <v>83</v>
      </c>
      <c r="C1018" t="inlineStr">
        <is>
          <t>7501300422286</t>
        </is>
      </c>
      <c r="D1018" t="inlineStr">
        <is>
          <t xml:space="preserve">DENTAFLOX COLUTOR CTRL DIARI250ML  SIEGFRIED 1 PZA </t>
        </is>
      </c>
      <c r="E1018" t="n">
        <v>2</v>
      </c>
      <c r="F1018" t="inlineStr">
        <is>
          <t>Automatico</t>
        </is>
      </c>
      <c r="G1018" t="n">
        <v>0.03</v>
      </c>
      <c r="H1018" t="n">
        <v>66.66</v>
      </c>
      <c r="I1018" t="n">
        <v>0</v>
      </c>
      <c r="J1018" t="n">
        <v>1</v>
      </c>
      <c r="K1018" t="inlineStr">
        <is>
          <t>SIEGFRIED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21</v>
      </c>
      <c r="W1018">
        <f>U1018/J1018</f>
        <v/>
      </c>
    </row>
    <row r="1019">
      <c r="A1019" t="inlineStr">
        <is>
          <t>FARMACIA OTC IVA</t>
        </is>
      </c>
      <c r="B1019" t="n">
        <v>83</v>
      </c>
      <c r="C1019" t="inlineStr">
        <is>
          <t>7501300422309</t>
        </is>
      </c>
      <c r="D1019" t="inlineStr">
        <is>
          <t xml:space="preserve">DENTAFLOX CTRL DIAR COLUTOR 250ML  SIEGFRIED 1 PZA </t>
        </is>
      </c>
      <c r="E1019" t="n">
        <v>2</v>
      </c>
      <c r="F1019" t="inlineStr">
        <is>
          <t>Automatico</t>
        </is>
      </c>
      <c r="G1019" t="n">
        <v>0.05</v>
      </c>
      <c r="H1019" t="n">
        <v>40</v>
      </c>
      <c r="I1019" t="n">
        <v>0</v>
      </c>
      <c r="J1019" t="n">
        <v>1</v>
      </c>
      <c r="K1019" t="inlineStr">
        <is>
          <t>SIEGFRIED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1</v>
      </c>
      <c r="Q1019" t="n">
        <v>0</v>
      </c>
      <c r="R1019" t="n">
        <v>1</v>
      </c>
      <c r="S1019" t="n">
        <v>1</v>
      </c>
      <c r="T1019" t="n">
        <v>0</v>
      </c>
      <c r="U1019">
        <f>IF(S1019&lt;=0,0, IF( E1019+I1019 &gt;= MAX((S1019/30)*V1019, S1019*1.2), 0, CEILING( (MAX((S1019/30)*V1019, S1019*1.2) - (E1019+I1019)) / J1019, 1) * J1019))</f>
        <v/>
      </c>
      <c r="V1019" t="n">
        <v>21</v>
      </c>
      <c r="W1019">
        <f>U1019/J1019</f>
        <v/>
      </c>
    </row>
    <row r="1020">
      <c r="A1020" t="inlineStr">
        <is>
          <t>FARMACIA OTC IVA</t>
        </is>
      </c>
      <c r="B1020" t="n">
        <v>83</v>
      </c>
      <c r="C1020" t="inlineStr">
        <is>
          <t>7501165011694</t>
        </is>
      </c>
      <c r="D1020" t="inlineStr">
        <is>
          <t xml:space="preserve">ISODINE BUCOF SOL 120 ML  SANFER 1 PZA </t>
        </is>
      </c>
      <c r="E1020" t="n">
        <v>2</v>
      </c>
      <c r="F1020" t="inlineStr">
        <is>
          <t>Automatico</t>
        </is>
      </c>
      <c r="G1020" t="n">
        <v>0.09</v>
      </c>
      <c r="H1020" t="n">
        <v>33.33</v>
      </c>
      <c r="I1020" t="n">
        <v>0</v>
      </c>
      <c r="J1020" t="n">
        <v>1</v>
      </c>
      <c r="K1020" t="inlineStr">
        <is>
          <t>SANFER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2</v>
      </c>
      <c r="Q1020" t="n">
        <v>7</v>
      </c>
      <c r="R1020" t="n">
        <v>2</v>
      </c>
      <c r="S1020" t="n">
        <v>3</v>
      </c>
      <c r="T1020" t="n">
        <v>8</v>
      </c>
      <c r="U1020">
        <f>IF(S1020&lt;=0,0, IF( E1020+I1020 &gt;= MAX((S1020/30)*V1020, S1020*1.2), 0, CEILING( (MAX((S1020/30)*V1020, S1020*1.2) - (E1020+I1020)) / J1020, 1) * J1020))</f>
        <v/>
      </c>
      <c r="V1020" t="n">
        <v>21</v>
      </c>
      <c r="W1020">
        <f>U1020/J1020</f>
        <v/>
      </c>
    </row>
    <row r="1021">
      <c r="A1021" t="inlineStr">
        <is>
          <t>FARMACIA OTC IVA</t>
        </is>
      </c>
      <c r="B1021" t="n">
        <v>83</v>
      </c>
      <c r="C1021" t="inlineStr">
        <is>
          <t>8429420084520</t>
        </is>
      </c>
      <c r="D1021" t="inlineStr">
        <is>
          <t xml:space="preserve">COLUTORIO POST BEXIDENT  ISDIN 250 ML. </t>
        </is>
      </c>
      <c r="E1021" t="n">
        <v>2</v>
      </c>
      <c r="F1021" t="inlineStr">
        <is>
          <t>Automatico</t>
        </is>
      </c>
      <c r="G1021" t="n">
        <v>0.03</v>
      </c>
      <c r="H1021" t="n">
        <v>66.66</v>
      </c>
      <c r="I1021" t="n">
        <v>0</v>
      </c>
      <c r="J1021" t="n">
        <v>1</v>
      </c>
      <c r="K1021" t="inlineStr">
        <is>
          <t>ISDIN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1</v>
      </c>
      <c r="Q1021" t="n">
        <v>0</v>
      </c>
      <c r="R1021" t="n">
        <v>1</v>
      </c>
      <c r="S1021" t="n">
        <v>1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21</v>
      </c>
      <c r="W1021">
        <f>U1021/J1021</f>
        <v/>
      </c>
    </row>
    <row r="1022">
      <c r="A1022" t="inlineStr">
        <is>
          <t>FARMACIA OTC IVA</t>
        </is>
      </c>
      <c r="B1022" t="n">
        <v>83</v>
      </c>
      <c r="C1022" t="inlineStr">
        <is>
          <t>8429420084674</t>
        </is>
      </c>
      <c r="D1022" t="inlineStr">
        <is>
          <t xml:space="preserve">GEL POST TRATAMIENTO TRIPLE ACCION BEXIDENT ISDIN 25 ML. </t>
        </is>
      </c>
      <c r="E1022" t="n">
        <v>2</v>
      </c>
      <c r="F1022" t="inlineStr">
        <is>
          <t>Automatico</t>
        </is>
      </c>
      <c r="G1022" t="n">
        <v>0.02</v>
      </c>
      <c r="H1022" t="n">
        <v>100</v>
      </c>
      <c r="I1022" t="n">
        <v>0</v>
      </c>
      <c r="J1022" t="n">
        <v>1</v>
      </c>
      <c r="K1022" t="inlineStr">
        <is>
          <t>ISDIN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1</v>
      </c>
      <c r="R1022" t="n">
        <v>0</v>
      </c>
      <c r="S1022" t="n">
        <v>0</v>
      </c>
      <c r="T1022" t="n">
        <v>1</v>
      </c>
      <c r="U1022">
        <f>IF(S1022&lt;=0,0, IF( E1022+I1022 &gt;= MAX((S1022/30)*V1022, S1022*1.2), 0, CEILING( (MAX((S1022/30)*V1022, S1022*1.2) - (E1022+I1022)) / J1022, 1) * J1022))</f>
        <v/>
      </c>
      <c r="V1022" t="n">
        <v>21</v>
      </c>
      <c r="W1022">
        <f>U1022/J1022</f>
        <v/>
      </c>
    </row>
    <row r="1023">
      <c r="A1023" t="inlineStr">
        <is>
          <t>FARMACIA OTC IVA</t>
        </is>
      </c>
      <c r="B1023" t="n">
        <v>83</v>
      </c>
      <c r="C1023" t="inlineStr">
        <is>
          <t>8429420171749</t>
        </is>
      </c>
      <c r="D1023" t="inlineStr">
        <is>
          <t xml:space="preserve">GEL AFTAS BEXIDENT  ISDIN 8 ML. </t>
        </is>
      </c>
      <c r="E1023" t="n">
        <v>2</v>
      </c>
      <c r="F1023" t="inlineStr">
        <is>
          <t>Automatico</t>
        </is>
      </c>
      <c r="G1023" t="n">
        <v>0.06</v>
      </c>
      <c r="H1023" t="n">
        <v>33.33</v>
      </c>
      <c r="I1023" t="n">
        <v>0</v>
      </c>
      <c r="J1023" t="n">
        <v>1</v>
      </c>
      <c r="K1023" t="inlineStr">
        <is>
          <t>ISDIN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</v>
      </c>
      <c r="Q1023" t="n">
        <v>3</v>
      </c>
      <c r="R1023" t="n">
        <v>2</v>
      </c>
      <c r="S1023" t="n">
        <v>2</v>
      </c>
      <c r="T1023" t="n">
        <v>3</v>
      </c>
      <c r="U1023">
        <f>IF(S1023&lt;=0,0, IF( E1023+I1023 &gt;= MAX((S1023/30)*V1023, S1023*1.2), 0, CEILING( (MAX((S1023/30)*V1023, S1023*1.2) - (E1023+I1023)) / J1023, 1) * J1023))</f>
        <v/>
      </c>
      <c r="V1023" t="n">
        <v>21</v>
      </c>
      <c r="W1023">
        <f>U1023/J1023</f>
        <v/>
      </c>
    </row>
    <row r="1024">
      <c r="A1024" t="inlineStr">
        <is>
          <t>FARMACIA OTC IVA</t>
        </is>
      </c>
      <c r="B1024" t="n">
        <v>83</v>
      </c>
      <c r="C1024" t="inlineStr">
        <is>
          <t>8429420220591</t>
        </is>
      </c>
      <c r="D1024" t="inlineStr">
        <is>
          <t xml:space="preserve">COLUTORIO ENCIAS USO DIARIO BEXIDENT  ISDIN 250 ML. </t>
        </is>
      </c>
      <c r="E1024" t="n">
        <v>2</v>
      </c>
      <c r="F1024" t="inlineStr">
        <is>
          <t>Automatico</t>
        </is>
      </c>
      <c r="G1024" t="n">
        <v>0.08</v>
      </c>
      <c r="H1024" t="n">
        <v>25</v>
      </c>
      <c r="I1024" t="n">
        <v>0</v>
      </c>
      <c r="J1024" t="n">
        <v>1</v>
      </c>
      <c r="K1024" t="inlineStr">
        <is>
          <t>ISDIN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3</v>
      </c>
      <c r="Q1024" t="n">
        <v>1</v>
      </c>
      <c r="R1024" t="n">
        <v>3</v>
      </c>
      <c r="S1024" t="n">
        <v>3</v>
      </c>
      <c r="T1024" t="n">
        <v>1</v>
      </c>
      <c r="U1024">
        <f>IF(S1024&lt;=0,0, IF( E1024+I1024 &gt;= MAX((S1024/30)*V1024, S1024*1.2), 0, CEILING( (MAX((S1024/30)*V1024, S1024*1.2) - (E1024+I1024)) / J1024, 1) * J1024))</f>
        <v/>
      </c>
      <c r="V1024" t="n">
        <v>21</v>
      </c>
      <c r="W1024">
        <f>U1024/J1024</f>
        <v/>
      </c>
    </row>
    <row r="1025">
      <c r="A1025" t="inlineStr">
        <is>
          <t>FARMACIA OTC IVA</t>
        </is>
      </c>
      <c r="B1025" t="n">
        <v>83</v>
      </c>
      <c r="C1025" t="inlineStr">
        <is>
          <t>729513132120</t>
        </is>
      </c>
      <c r="D1025" t="inlineStr">
        <is>
          <t xml:space="preserve">RODILLERA ELASTICA G  LE ROY 1 PZA </t>
        </is>
      </c>
      <c r="E1025" t="n">
        <v>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1</v>
      </c>
      <c r="K1025" t="inlineStr">
        <is>
          <t>LE ROY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</v>
      </c>
      <c r="Q1025" t="n">
        <v>0</v>
      </c>
      <c r="R1025" t="n">
        <v>1</v>
      </c>
      <c r="S1025" t="n">
        <v>1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18</v>
      </c>
      <c r="W1025">
        <f>U1025/J1025</f>
        <v/>
      </c>
    </row>
    <row r="1026">
      <c r="A1026" t="inlineStr">
        <is>
          <t>FARMACIA OTC IVA</t>
        </is>
      </c>
      <c r="B1026" t="n">
        <v>83</v>
      </c>
      <c r="C1026" t="inlineStr">
        <is>
          <t>729513132137</t>
        </is>
      </c>
      <c r="D1026" t="inlineStr">
        <is>
          <t xml:space="preserve">RODILLERA ELASTICA M  LE ROY 1 PZA </t>
        </is>
      </c>
      <c r="E1026" t="n">
        <v>2</v>
      </c>
      <c r="F1026" t="inlineStr">
        <is>
          <t>Automatico</t>
        </is>
      </c>
      <c r="G1026" t="n">
        <v>0</v>
      </c>
      <c r="H1026" t="n">
        <v>0</v>
      </c>
      <c r="I1026" t="n">
        <v>2</v>
      </c>
      <c r="J1026" t="n">
        <v>1</v>
      </c>
      <c r="K1026" t="inlineStr">
        <is>
          <t>LE ROY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1</v>
      </c>
      <c r="Q1026" t="n">
        <v>3</v>
      </c>
      <c r="R1026" t="n">
        <v>1</v>
      </c>
      <c r="S1026" t="n">
        <v>3</v>
      </c>
      <c r="T1026" t="n">
        <v>3</v>
      </c>
      <c r="U1026">
        <f>IF(S1026&lt;=0,0, IF( E1026+I1026 &gt;= MAX((S1026/30)*V1026, S1026*1.2), 0, CEILING( (MAX((S1026/30)*V1026, S1026*1.2) - (E1026+I1026)) / J1026, 1) * J1026))</f>
        <v/>
      </c>
      <c r="V1026" t="n">
        <v>18</v>
      </c>
      <c r="W1026">
        <f>U1026/J1026</f>
        <v/>
      </c>
    </row>
    <row r="1027">
      <c r="A1027" t="inlineStr">
        <is>
          <t>FARMACIA OTC IVA</t>
        </is>
      </c>
      <c r="B1027" t="n">
        <v>83</v>
      </c>
      <c r="C1027" t="inlineStr">
        <is>
          <t>7502256725575</t>
        </is>
      </c>
      <c r="D1027" t="inlineStr">
        <is>
          <t xml:space="preserve">BOLSA DE GEL FRIO-CALIENTE NYLON  HOME CARE 1 PZA </t>
        </is>
      </c>
      <c r="E1027" t="n">
        <v>2</v>
      </c>
      <c r="F1027" t="inlineStr">
        <is>
          <t>Automatico</t>
        </is>
      </c>
      <c r="G1027" t="n">
        <v>0</v>
      </c>
      <c r="H1027" t="n">
        <v>0</v>
      </c>
      <c r="I1027" t="n">
        <v>1</v>
      </c>
      <c r="J1027" t="n">
        <v>1</v>
      </c>
      <c r="K1027" t="inlineStr">
        <is>
          <t>HOME CARE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1</v>
      </c>
      <c r="Q1027" t="n">
        <v>0</v>
      </c>
      <c r="R1027" t="n">
        <v>1</v>
      </c>
      <c r="S1027" t="n">
        <v>1</v>
      </c>
      <c r="T1027" t="n">
        <v>0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FARMACIA OTC IVA</t>
        </is>
      </c>
      <c r="B1028" t="n">
        <v>83</v>
      </c>
      <c r="C1028" t="inlineStr">
        <is>
          <t>3760001041026</t>
        </is>
      </c>
      <c r="D1028" t="inlineStr">
        <is>
          <t xml:space="preserve">PROBIOLOG IBS SBR C28  MAYOLY SPLINDER ETICOS 1 PZA </t>
        </is>
      </c>
      <c r="E1028" t="n">
        <v>2</v>
      </c>
      <c r="F1028" t="inlineStr">
        <is>
          <t>Automatico</t>
        </is>
      </c>
      <c r="G1028" t="n">
        <v>0.07000000000000001</v>
      </c>
      <c r="H1028" t="n">
        <v>28.57</v>
      </c>
      <c r="I1028" t="n">
        <v>0</v>
      </c>
      <c r="J1028" t="n">
        <v>1</v>
      </c>
      <c r="K1028" t="inlineStr">
        <is>
          <t>MAYOLY SPLINDER ETICOS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2</v>
      </c>
      <c r="Q1028" t="n">
        <v>2</v>
      </c>
      <c r="R1028" t="n">
        <v>2</v>
      </c>
      <c r="S1028" t="n">
        <v>2</v>
      </c>
      <c r="T1028" t="n">
        <v>2</v>
      </c>
      <c r="U1028">
        <f>IF(S1028&lt;=0,0, IF( E1028+I1028 &gt;= MAX((S1028/30)*V1028, S1028*1.2), 0, CEILING( (MAX((S1028/30)*V1028, S1028*1.2) - (E1028+I1028)) / J1028, 1) * J1028))</f>
        <v/>
      </c>
      <c r="V1028" t="n">
        <v>22</v>
      </c>
      <c r="W1028">
        <f>U1028/J1028</f>
        <v/>
      </c>
    </row>
    <row r="1029">
      <c r="A1029" t="inlineStr">
        <is>
          <t>FARMACIA OTC IVA</t>
        </is>
      </c>
      <c r="B1029" t="n">
        <v>83</v>
      </c>
      <c r="C1029" t="inlineStr">
        <is>
          <t>7501022111901</t>
        </is>
      </c>
      <c r="D1029" t="inlineStr">
        <is>
          <t xml:space="preserve">PREBIOTICOS Y PROBIOTICOS 30CAP 30 CAPS GRISI 1 PZA </t>
        </is>
      </c>
      <c r="E1029" t="n">
        <v>2</v>
      </c>
      <c r="F1029" t="inlineStr">
        <is>
          <t>Automatico</t>
        </is>
      </c>
      <c r="G1029" t="n">
        <v>0.14</v>
      </c>
      <c r="H1029" t="n">
        <v>21.42</v>
      </c>
      <c r="I1029" t="n">
        <v>0</v>
      </c>
      <c r="J1029" t="n">
        <v>1</v>
      </c>
      <c r="K1029" t="inlineStr">
        <is>
          <t>GRISI</t>
        </is>
      </c>
      <c r="L1029" t="n">
        <v>3.714285714285715</v>
      </c>
      <c r="M1029" t="n">
        <v>0.5200000000000002</v>
      </c>
      <c r="N1029" t="n">
        <v>3.714285714285715</v>
      </c>
      <c r="O1029" t="n">
        <v>0.5200000000000002</v>
      </c>
      <c r="P1029" t="n">
        <v>5</v>
      </c>
      <c r="Q1029" t="n">
        <v>3</v>
      </c>
      <c r="R1029" t="n">
        <v>5</v>
      </c>
      <c r="S1029" t="n">
        <v>5</v>
      </c>
      <c r="T1029" t="n">
        <v>3</v>
      </c>
      <c r="U1029">
        <f>IF(S1029&lt;=0,0, IF( E1029+I1029 &gt;= MAX((S1029/30)*V1029, S1029*1.2), 0, CEILING( (MAX((S1029/30)*V1029, S1029*1.2) - (E1029+I1029)) / J1029, 1) * J1029))</f>
        <v/>
      </c>
      <c r="V1029" t="n">
        <v>18</v>
      </c>
      <c r="W1029">
        <f>U1029/J1029</f>
        <v/>
      </c>
    </row>
    <row r="1030">
      <c r="A1030" t="inlineStr">
        <is>
          <t>FARMACIA OTC IVA</t>
        </is>
      </c>
      <c r="B1030" t="n">
        <v>83</v>
      </c>
      <c r="C1030" t="inlineStr">
        <is>
          <t>7501125185496</t>
        </is>
      </c>
      <c r="D1030" t="inlineStr">
        <is>
          <t xml:space="preserve">PISALAK PROBIOTICO 7 CAJAS 10ML  PISA 1 PZA </t>
        </is>
      </c>
      <c r="E1030" t="n">
        <v>2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</v>
      </c>
      <c r="K1030" t="inlineStr">
        <is>
          <t>PISA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2</v>
      </c>
      <c r="R1030" t="n">
        <v>0</v>
      </c>
      <c r="S1030" t="n">
        <v>0</v>
      </c>
      <c r="T1030" t="n">
        <v>2</v>
      </c>
      <c r="U1030">
        <f>IF(S1030&lt;=0,0, IF( E1030+I1030 &gt;= MAX((S1030/30)*V1030, S1030*1.2), 0, CEILING( (MAX((S1030/30)*V1030, S1030*1.2) - (E1030+I1030)) / J1030, 1) * J1030))</f>
        <v/>
      </c>
      <c r="V1030" t="n">
        <v>18</v>
      </c>
      <c r="W1030">
        <f>U1030/J1030</f>
        <v/>
      </c>
    </row>
    <row r="1031">
      <c r="A1031" t="inlineStr">
        <is>
          <t>FARMACIA OTC IVA</t>
        </is>
      </c>
      <c r="B1031" t="n">
        <v>83</v>
      </c>
      <c r="C1031" t="inlineStr">
        <is>
          <t>675873002057</t>
        </is>
      </c>
      <c r="D1031" t="inlineStr">
        <is>
          <t xml:space="preserve">SUKROL HOMBRE  FARMAMEDICA 1 PZA </t>
        </is>
      </c>
      <c r="E1031" t="n">
        <v>2</v>
      </c>
      <c r="F1031" t="inlineStr">
        <is>
          <t>Automatico</t>
        </is>
      </c>
      <c r="G1031" t="n">
        <v>0.05</v>
      </c>
      <c r="H1031" t="n">
        <v>40</v>
      </c>
      <c r="I1031" t="n">
        <v>0</v>
      </c>
      <c r="J1031" t="n">
        <v>1</v>
      </c>
      <c r="K1031" t="inlineStr">
        <is>
          <t>FARMAMEDICA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2</v>
      </c>
      <c r="Q1031" t="n">
        <v>0</v>
      </c>
      <c r="R1031" t="n">
        <v>2</v>
      </c>
      <c r="S1031" t="n">
        <v>2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14</v>
      </c>
      <c r="W1031">
        <f>U1031/J1031</f>
        <v/>
      </c>
    </row>
    <row r="1032">
      <c r="A1032" t="inlineStr">
        <is>
          <t>FARMACIA OTC IVA</t>
        </is>
      </c>
      <c r="B1032" t="n">
        <v>83</v>
      </c>
      <c r="C1032" t="inlineStr">
        <is>
          <t>675873002071</t>
        </is>
      </c>
      <c r="D1032" t="inlineStr">
        <is>
          <t xml:space="preserve">SUKROL MUJER  FARMAMEDICA 1 PZA </t>
        </is>
      </c>
      <c r="E1032" t="n">
        <v>2</v>
      </c>
      <c r="F1032" t="inlineStr">
        <is>
          <t>Automatico</t>
        </is>
      </c>
      <c r="G1032" t="n">
        <v>0.03</v>
      </c>
      <c r="H1032" t="n">
        <v>66.66</v>
      </c>
      <c r="I1032" t="n">
        <v>0</v>
      </c>
      <c r="J1032" t="n">
        <v>1</v>
      </c>
      <c r="K1032" t="inlineStr">
        <is>
          <t>FARMAMEDICA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>
        <f>IF(S1032&lt;=0,0, IF( E1032+I1032 &gt;= MAX((S1032/30)*V1032, S1032*1.2), 0, CEILING( (MAX((S1032/30)*V1032, S1032*1.2) - (E1032+I1032)) / J1032, 1) * J1032))</f>
        <v/>
      </c>
      <c r="V1032" t="n">
        <v>14</v>
      </c>
      <c r="W1032">
        <f>U1032/J1032</f>
        <v/>
      </c>
    </row>
    <row r="1033">
      <c r="A1033" t="inlineStr">
        <is>
          <t>FARMACIA OTC IVA</t>
        </is>
      </c>
      <c r="B1033" t="n">
        <v>83</v>
      </c>
      <c r="C1033" t="inlineStr">
        <is>
          <t>736085214482</t>
        </is>
      </c>
      <c r="D1033" t="inlineStr">
        <is>
          <t xml:space="preserve">LUXTER SUPL ALIM TAB C60  SOPHIA 1 PZA </t>
        </is>
      </c>
      <c r="E1033" t="n">
        <v>2</v>
      </c>
      <c r="F1033" t="inlineStr">
        <is>
          <t>Automatico</t>
        </is>
      </c>
      <c r="G1033" t="n">
        <v>0.03</v>
      </c>
      <c r="H1033" t="n">
        <v>66.66</v>
      </c>
      <c r="I1033" t="n">
        <v>0</v>
      </c>
      <c r="J1033" t="n">
        <v>1</v>
      </c>
      <c r="K1033" t="inlineStr">
        <is>
          <t>SOPHIA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1</v>
      </c>
      <c r="R1033" t="n">
        <v>0</v>
      </c>
      <c r="S1033" t="n">
        <v>0</v>
      </c>
      <c r="T1033" t="n">
        <v>1</v>
      </c>
      <c r="U1033">
        <f>IF(S1033&lt;=0,0, IF( E1033+I1033 &gt;= MAX((S1033/30)*V1033, S1033*1.2), 0, CEILING( (MAX((S1033/30)*V1033, S1033*1.2) - (E1033+I1033)) / J1033, 1) * J1033))</f>
        <v/>
      </c>
      <c r="V1033" t="n">
        <v>18</v>
      </c>
      <c r="W1033">
        <f>U1033/J1033</f>
        <v/>
      </c>
    </row>
    <row r="1034">
      <c r="A1034" t="inlineStr">
        <is>
          <t>FARMACIA OTC IVA</t>
        </is>
      </c>
      <c r="B1034" t="n">
        <v>83</v>
      </c>
      <c r="C1034" t="inlineStr">
        <is>
          <t>3664798062229</t>
        </is>
      </c>
      <c r="D1034" t="inlineStr">
        <is>
          <t xml:space="preserve">SUPLEMENTO PHARMATON COMPLETE 30 TABS  SANOFI 1 PZA </t>
        </is>
      </c>
      <c r="E1034" t="n">
        <v>2</v>
      </c>
      <c r="F1034" t="inlineStr">
        <is>
          <t>Automatico</t>
        </is>
      </c>
      <c r="G1034" t="n">
        <v>0.07000000000000001</v>
      </c>
      <c r="H1034" t="n">
        <v>28.57</v>
      </c>
      <c r="I1034" t="n">
        <v>0</v>
      </c>
      <c r="J1034" t="n">
        <v>1</v>
      </c>
      <c r="K1034" t="inlineStr">
        <is>
          <t>SANOFI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0</v>
      </c>
      <c r="R1034" t="n">
        <v>2</v>
      </c>
      <c r="S1034" t="n">
        <v>2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18</v>
      </c>
      <c r="W1034">
        <f>U1034/J1034</f>
        <v/>
      </c>
    </row>
    <row r="1035">
      <c r="A1035" t="inlineStr">
        <is>
          <t>FARMACIA OTC IVA</t>
        </is>
      </c>
      <c r="B1035" t="n">
        <v>83</v>
      </c>
      <c r="C1035" t="inlineStr">
        <is>
          <t>3664798064704</t>
        </is>
      </c>
      <c r="D1035" t="inlineStr">
        <is>
          <t xml:space="preserve">SUPLEMENTO PHARMATON COMPLETE KIDS  SANOFI 100 ML.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1</v>
      </c>
      <c r="K1035" t="inlineStr">
        <is>
          <t>SANOFI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2</v>
      </c>
      <c r="Q1035" t="n">
        <v>0</v>
      </c>
      <c r="R1035" t="n">
        <v>2</v>
      </c>
      <c r="S1035" t="n">
        <v>2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18</v>
      </c>
      <c r="W1035">
        <f>U1035/J1035</f>
        <v/>
      </c>
    </row>
    <row r="1036">
      <c r="A1036" t="inlineStr">
        <is>
          <t>FARMACIA OTC IVA</t>
        </is>
      </c>
      <c r="B1036" t="n">
        <v>83</v>
      </c>
      <c r="C1036" t="inlineStr">
        <is>
          <t>3664798064711</t>
        </is>
      </c>
      <c r="D1036" t="inlineStr">
        <is>
          <t xml:space="preserve">SUPLEMENTO PHARMATON COMPLETE KIDS  SANOFI 200 ML.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1</v>
      </c>
      <c r="K1036" t="inlineStr">
        <is>
          <t>SANOFI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1</v>
      </c>
      <c r="Q1036" t="n">
        <v>0</v>
      </c>
      <c r="R1036" t="n">
        <v>1</v>
      </c>
      <c r="S1036" t="n">
        <v>1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18</v>
      </c>
      <c r="W1036">
        <f>U1036/J1036</f>
        <v/>
      </c>
    </row>
    <row r="1037">
      <c r="A1037" t="inlineStr">
        <is>
          <t>FARMACIA OTC IVA</t>
        </is>
      </c>
      <c r="B1037" t="n">
        <v>83</v>
      </c>
      <c r="C1037" t="inlineStr">
        <is>
          <t>7501124182854</t>
        </is>
      </c>
      <c r="D1037" t="inlineStr">
        <is>
          <t xml:space="preserve">DOTAVIT FEM TAB C60  CARNOT 1 PZA </t>
        </is>
      </c>
      <c r="E1037" t="n">
        <v>2</v>
      </c>
      <c r="F1037" t="inlineStr">
        <is>
          <t>Automatico</t>
        </is>
      </c>
      <c r="G1037" t="n">
        <v>0.07000000000000001</v>
      </c>
      <c r="H1037" t="n">
        <v>28.57</v>
      </c>
      <c r="I1037" t="n">
        <v>0</v>
      </c>
      <c r="J1037" t="n">
        <v>1</v>
      </c>
      <c r="K1037" t="inlineStr">
        <is>
          <t>CARNOT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2</v>
      </c>
      <c r="Q1037" t="n">
        <v>0</v>
      </c>
      <c r="R1037" t="n">
        <v>2</v>
      </c>
      <c r="S1037" t="n">
        <v>2</v>
      </c>
      <c r="T1037" t="n">
        <v>0</v>
      </c>
      <c r="U1037">
        <f>IF(S1037&lt;=0,0, IF( E1037+I1037 &gt;= MAX((S1037/30)*V1037, S1037*1.2), 0, CEILING( (MAX((S1037/30)*V1037, S1037*1.2) - (E1037+I1037)) / J1037, 1) * J1037))</f>
        <v/>
      </c>
      <c r="V1037" t="n">
        <v>18</v>
      </c>
      <c r="W1037">
        <f>U1037/J1037</f>
        <v/>
      </c>
    </row>
    <row r="1038">
      <c r="A1038" t="inlineStr">
        <is>
          <t>FARMACIA OTC IVA</t>
        </is>
      </c>
      <c r="B1038" t="n">
        <v>83</v>
      </c>
      <c r="C1038" t="inlineStr">
        <is>
          <t>7501249602022</t>
        </is>
      </c>
      <c r="D1038" t="inlineStr">
        <is>
          <t xml:space="preserve">PREVITA MOM 30 CAPS  IFA CELTICS 1 PZA </t>
        </is>
      </c>
      <c r="E1038" t="n">
        <v>2</v>
      </c>
      <c r="F1038" t="inlineStr">
        <is>
          <t>Automatico</t>
        </is>
      </c>
      <c r="G1038" t="n">
        <v>0.08</v>
      </c>
      <c r="H1038" t="n">
        <v>25</v>
      </c>
      <c r="I1038" t="n">
        <v>0</v>
      </c>
      <c r="J1038" t="n">
        <v>1</v>
      </c>
      <c r="K1038" t="inlineStr">
        <is>
          <t>IFA CELTICS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1</v>
      </c>
      <c r="Q1038" t="n">
        <v>1</v>
      </c>
      <c r="R1038" t="n">
        <v>1</v>
      </c>
      <c r="S1038" t="n">
        <v>1</v>
      </c>
      <c r="T1038" t="n">
        <v>1</v>
      </c>
      <c r="U1038">
        <f>IF(S1038&lt;=0,0, IF( E1038+I1038 &gt;= MAX((S1038/30)*V1038, S1038*1.2), 0, CEILING( (MAX((S1038/30)*V1038, S1038*1.2) - (E1038+I1038)) / J1038, 1) * J1038))</f>
        <v/>
      </c>
      <c r="V1038" t="n">
        <v>18</v>
      </c>
      <c r="W1038">
        <f>U1038/J1038</f>
        <v/>
      </c>
    </row>
    <row r="1039">
      <c r="A1039" t="inlineStr">
        <is>
          <t>FARMACIA OTC IVA</t>
        </is>
      </c>
      <c r="B1039" t="n">
        <v>83</v>
      </c>
      <c r="C1039" t="inlineStr">
        <is>
          <t>7501249602039</t>
        </is>
      </c>
      <c r="D1039" t="inlineStr">
        <is>
          <t xml:space="preserve">PLENIREN 30 CAPS  IFA CELTICS 1 PZA </t>
        </is>
      </c>
      <c r="E1039" t="n">
        <v>2</v>
      </c>
      <c r="F1039" t="inlineStr">
        <is>
          <t>Automatico</t>
        </is>
      </c>
      <c r="G1039" t="n">
        <v>0.07000000000000001</v>
      </c>
      <c r="H1039" t="n">
        <v>28.57</v>
      </c>
      <c r="I1039" t="n">
        <v>0</v>
      </c>
      <c r="J1039" t="n">
        <v>1</v>
      </c>
      <c r="K1039" t="inlineStr">
        <is>
          <t>IFA CELTICS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4</v>
      </c>
      <c r="Q1039" t="n">
        <v>1</v>
      </c>
      <c r="R1039" t="n">
        <v>4</v>
      </c>
      <c r="S1039" t="n">
        <v>4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18</v>
      </c>
      <c r="W1039">
        <f>U1039/J1039</f>
        <v/>
      </c>
    </row>
    <row r="1040">
      <c r="A1040" t="inlineStr">
        <is>
          <t>FARMACIA OTC IVA</t>
        </is>
      </c>
      <c r="B1040" t="n">
        <v>83</v>
      </c>
      <c r="C1040" t="inlineStr">
        <is>
          <t>7502293530279</t>
        </is>
      </c>
      <c r="D1040" t="inlineStr">
        <is>
          <t xml:space="preserve">MULTIVITAMINICO MAGNESIO VITAMINAS 30CAP  MULTI BLUE 1 PZA </t>
        </is>
      </c>
      <c r="E1040" t="n">
        <v>2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1</v>
      </c>
      <c r="K1040" t="inlineStr">
        <is>
          <t>MULTI BLUE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18</v>
      </c>
      <c r="W1040">
        <f>U1040/J1040</f>
        <v/>
      </c>
    </row>
    <row r="1041">
      <c r="A1041" t="inlineStr">
        <is>
          <t>FARMACIA OTC IVA</t>
        </is>
      </c>
      <c r="B1041" t="n">
        <v>83</v>
      </c>
      <c r="C1041" t="inlineStr">
        <is>
          <t>7502293530682</t>
        </is>
      </c>
      <c r="D1041" t="inlineStr">
        <is>
          <t xml:space="preserve">MULTIVITAMINICO PROBIOTIC FIT 30 CAPS  MULTI BLUE 1 PZA </t>
        </is>
      </c>
      <c r="E1041" t="n">
        <v>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1</v>
      </c>
      <c r="K1041" t="inlineStr">
        <is>
          <t>MULTI BLUE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0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18</v>
      </c>
      <c r="W1041">
        <f>U1041/J1041</f>
        <v/>
      </c>
    </row>
    <row r="1042">
      <c r="A1042" t="inlineStr">
        <is>
          <t>FARMACIA OTC IVA</t>
        </is>
      </c>
      <c r="B1042" t="n">
        <v>83</v>
      </c>
      <c r="C1042" t="inlineStr">
        <is>
          <t>7503006073441</t>
        </is>
      </c>
      <c r="D1042" t="inlineStr">
        <is>
          <t xml:space="preserve">HUMAN FLEX 500 MG 60 CAPS  ESSENTIAL NUTRITION 1 PZA </t>
        </is>
      </c>
      <c r="E1042" t="n">
        <v>2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1</v>
      </c>
      <c r="K1042" t="inlineStr">
        <is>
          <t>ESSENTIAL NUTRITION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 t="n">
        <v>0</v>
      </c>
      <c r="U1042">
        <f>IF(S1042&lt;=0,0, IF( E1042+I1042 &gt;= MAX((S1042/30)*V1042, S1042*1.2), 0, CEILING( (MAX((S1042/30)*V1042, S1042*1.2) - (E1042+I1042)) / J1042, 1) * J1042))</f>
        <v/>
      </c>
      <c r="V1042" t="n">
        <v>18</v>
      </c>
      <c r="W1042">
        <f>U1042/J1042</f>
        <v/>
      </c>
    </row>
    <row r="1043">
      <c r="A1043" t="inlineStr">
        <is>
          <t>FARMACIA OTC IVA</t>
        </is>
      </c>
      <c r="B1043" t="n">
        <v>83</v>
      </c>
      <c r="C1043" t="inlineStr">
        <is>
          <t>7503006073830</t>
        </is>
      </c>
      <c r="D1043" t="inlineStr">
        <is>
          <t xml:space="preserve">ALGA ESPIRULINA 60 CAPS DE 500 MG  ESSENTIAL NUTRITION 1 PZA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1</v>
      </c>
      <c r="K1043" t="inlineStr">
        <is>
          <t>ESSENTIAL NUTRITION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1</v>
      </c>
      <c r="R1043" t="n">
        <v>0</v>
      </c>
      <c r="S1043" t="n">
        <v>0</v>
      </c>
      <c r="T1043" t="n">
        <v>1</v>
      </c>
      <c r="U1043">
        <f>IF(S1043&lt;=0,0, IF( E1043+I1043 &gt;= MAX((S1043/30)*V1043, S1043*1.2), 0, CEILING( (MAX((S1043/30)*V1043, S1043*1.2) - (E1043+I1043)) / J1043, 1) * J1043))</f>
        <v/>
      </c>
      <c r="V1043" t="n">
        <v>18</v>
      </c>
      <c r="W1043">
        <f>U1043/J1043</f>
        <v/>
      </c>
    </row>
    <row r="1044">
      <c r="A1044" t="inlineStr">
        <is>
          <t>FARMACIA OTC IVA</t>
        </is>
      </c>
      <c r="B1044" t="n">
        <v>83</v>
      </c>
      <c r="C1044" t="inlineStr">
        <is>
          <t>7503020717789</t>
        </is>
      </c>
      <c r="D1044" t="inlineStr">
        <is>
          <t xml:space="preserve">MULTIVIT GOMITA S/AZUCAR SPIDERMAN 30PZA  BIORGANIC 1 PZA </t>
        </is>
      </c>
      <c r="E1044" t="n">
        <v>2</v>
      </c>
      <c r="F1044" t="inlineStr">
        <is>
          <t>Automatico</t>
        </is>
      </c>
      <c r="G1044" t="n">
        <v>0.01</v>
      </c>
      <c r="H1044" t="n">
        <v>200</v>
      </c>
      <c r="I1044" t="n">
        <v>0</v>
      </c>
      <c r="J1044" t="n">
        <v>6</v>
      </c>
      <c r="K1044" t="inlineStr">
        <is>
          <t>BIORGANIC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1</v>
      </c>
      <c r="Q1044" t="n">
        <v>2</v>
      </c>
      <c r="R1044" t="n">
        <v>1</v>
      </c>
      <c r="S1044" t="n">
        <v>1</v>
      </c>
      <c r="T1044" t="n">
        <v>2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FARMACIA OTC IVA</t>
        </is>
      </c>
      <c r="B1045" t="n">
        <v>83</v>
      </c>
      <c r="C1045" t="inlineStr">
        <is>
          <t>7501300421197</t>
        </is>
      </c>
      <c r="D1045" t="inlineStr">
        <is>
          <t xml:space="preserve">SUPLEMENTO D VI SOL 10ML GTS  SIEGFRIED RHEIN 1 PZA </t>
        </is>
      </c>
      <c r="E1045" t="n">
        <v>2</v>
      </c>
      <c r="F1045" t="inlineStr">
        <is>
          <t>Automatico</t>
        </is>
      </c>
      <c r="G1045" t="n">
        <v>0.13</v>
      </c>
      <c r="H1045" t="n">
        <v>23.07</v>
      </c>
      <c r="I1045" t="n">
        <v>0</v>
      </c>
      <c r="J1045" t="n">
        <v>1</v>
      </c>
      <c r="K1045" t="inlineStr">
        <is>
          <t>SIEGFRIED RHEIN</t>
        </is>
      </c>
      <c r="L1045" t="n">
        <v>2.615384615384617</v>
      </c>
      <c r="M1045" t="n">
        <v>0.3400000000000002</v>
      </c>
      <c r="N1045" t="n">
        <v>2.615384615384617</v>
      </c>
      <c r="O1045" t="n">
        <v>0.3400000000000002</v>
      </c>
      <c r="P1045" t="n">
        <v>5</v>
      </c>
      <c r="Q1045" t="n">
        <v>3</v>
      </c>
      <c r="R1045" t="n">
        <v>5</v>
      </c>
      <c r="S1045" t="n">
        <v>5</v>
      </c>
      <c r="T1045" t="n">
        <v>3</v>
      </c>
      <c r="U1045">
        <f>IF(S1045&lt;=0,0, IF( E1045+I1045 &gt;= MAX((S1045/30)*V1045, S1045*1.2), 0, CEILING( (MAX((S1045/30)*V1045, S1045*1.2) - (E1045+I1045)) / J1045, 1) * J1045))</f>
        <v/>
      </c>
      <c r="V1045" t="n">
        <v>18</v>
      </c>
      <c r="W1045">
        <f>U1045/J1045</f>
        <v/>
      </c>
    </row>
    <row r="1046">
      <c r="A1046" t="inlineStr">
        <is>
          <t>FARMACIA OTC IVA</t>
        </is>
      </c>
      <c r="B1046" t="n">
        <v>83</v>
      </c>
      <c r="C1046" t="inlineStr">
        <is>
          <t>7502235760023</t>
        </is>
      </c>
      <c r="D1046" t="inlineStr">
        <is>
          <t xml:space="preserve">NOCELE SUPL ALIM CAP C30  EXELTIS 1 PZA </t>
        </is>
      </c>
      <c r="E1046" t="n">
        <v>2</v>
      </c>
      <c r="F1046" t="inlineStr">
        <is>
          <t>Automatico</t>
        </is>
      </c>
      <c r="G1046" t="n">
        <v>0.07000000000000001</v>
      </c>
      <c r="H1046" t="n">
        <v>28.57</v>
      </c>
      <c r="I1046" t="n">
        <v>0</v>
      </c>
      <c r="J1046" t="n">
        <v>1</v>
      </c>
      <c r="K1046" t="inlineStr">
        <is>
          <t>EXELTIS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</v>
      </c>
      <c r="Q1046" t="n">
        <v>0</v>
      </c>
      <c r="R1046" t="n">
        <v>2</v>
      </c>
      <c r="S1046" t="n">
        <v>2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18</v>
      </c>
      <c r="W1046">
        <f>U1046/J1046</f>
        <v/>
      </c>
    </row>
    <row r="1047">
      <c r="A1047" t="inlineStr">
        <is>
          <t>FARMACIA OTC IVA</t>
        </is>
      </c>
      <c r="B1047" t="n">
        <v>83</v>
      </c>
      <c r="C1047" t="inlineStr">
        <is>
          <t>7503018047676</t>
        </is>
      </c>
      <c r="D1047" t="inlineStr">
        <is>
          <t xml:space="preserve">ACIDO FOLICO CON VITAMINA E 60 CAPS NATURELAB 1 PZA </t>
        </is>
      </c>
      <c r="E1047" t="n">
        <v>2</v>
      </c>
      <c r="F1047" t="inlineStr">
        <is>
          <t>Automatico</t>
        </is>
      </c>
      <c r="G1047" t="n">
        <v>0.07000000000000001</v>
      </c>
      <c r="H1047" t="n">
        <v>28.57</v>
      </c>
      <c r="I1047" t="n">
        <v>0</v>
      </c>
      <c r="J1047" t="n">
        <v>1</v>
      </c>
      <c r="K1047" t="inlineStr">
        <is>
          <t>NATURELAB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3</v>
      </c>
      <c r="Q1047" t="n">
        <v>0</v>
      </c>
      <c r="R1047" t="n">
        <v>3</v>
      </c>
      <c r="S1047" t="n">
        <v>3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18</v>
      </c>
      <c r="W1047">
        <f>U1047/J1047</f>
        <v/>
      </c>
    </row>
    <row r="1048">
      <c r="A1048" t="inlineStr">
        <is>
          <t>FARMACIA OTC IVA</t>
        </is>
      </c>
      <c r="B1048" t="n">
        <v>83</v>
      </c>
      <c r="C1048" t="inlineStr">
        <is>
          <t>50761999</t>
        </is>
      </c>
      <c r="D1048" t="inlineStr">
        <is>
          <t xml:space="preserve">RESCUE REMEDY DAY DROPPER ZEN AUTO HAGERSA 20 ML. </t>
        </is>
      </c>
      <c r="E1048" t="n">
        <v>2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1</v>
      </c>
      <c r="K1048" t="inlineStr">
        <is>
          <t>HAGERSA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18</v>
      </c>
      <c r="W1048">
        <f>U1048/J1048</f>
        <v/>
      </c>
    </row>
    <row r="1049">
      <c r="A1049" t="inlineStr">
        <is>
          <t>FARMACIA OTC IVA</t>
        </is>
      </c>
      <c r="B1049" t="n">
        <v>83</v>
      </c>
      <c r="C1049" t="inlineStr">
        <is>
          <t>76280969146</t>
        </is>
      </c>
      <c r="D1049" t="inlineStr">
        <is>
          <t xml:space="preserve">GLICINATO DE MAGNESIO 120 CAP VEGANAS  SOLARAY 1 PZA </t>
        </is>
      </c>
      <c r="E1049" t="n">
        <v>2</v>
      </c>
      <c r="F1049" t="inlineStr">
        <is>
          <t>Automatico</t>
        </is>
      </c>
      <c r="G1049" t="n">
        <v>0.14</v>
      </c>
      <c r="H1049" t="n">
        <v>14.28</v>
      </c>
      <c r="I1049" t="n">
        <v>2</v>
      </c>
      <c r="J1049" t="n">
        <v>1</v>
      </c>
      <c r="K1049" t="inlineStr">
        <is>
          <t>SOLARAY</t>
        </is>
      </c>
      <c r="L1049" t="n">
        <v>3.714285714285715</v>
      </c>
      <c r="M1049" t="n">
        <v>0.5200000000000002</v>
      </c>
      <c r="N1049" t="n">
        <v>0</v>
      </c>
      <c r="O1049" t="n">
        <v>0</v>
      </c>
      <c r="P1049" t="n">
        <v>5</v>
      </c>
      <c r="Q1049" t="n">
        <v>4</v>
      </c>
      <c r="R1049" t="n">
        <v>5</v>
      </c>
      <c r="S1049" t="n">
        <v>6</v>
      </c>
      <c r="T1049" t="n">
        <v>5</v>
      </c>
      <c r="U1049">
        <f>IF(S1049&lt;=0,0, IF( E1049+I1049 &gt;= MAX((S1049/30)*V1049, S1049*1.2), 0, CEILING( (MAX((S1049/30)*V1049, S1049*1.2) - (E1049+I1049)) / J1049, 1) * J1049))</f>
        <v/>
      </c>
      <c r="V1049" t="n">
        <v>18</v>
      </c>
      <c r="W1049">
        <f>U1049/J1049</f>
        <v/>
      </c>
    </row>
    <row r="1050">
      <c r="A1050" t="inlineStr">
        <is>
          <t>FARMACIA OTC IVA</t>
        </is>
      </c>
      <c r="B1050" t="n">
        <v>83</v>
      </c>
      <c r="C1050" t="inlineStr">
        <is>
          <t>612197210157</t>
        </is>
      </c>
      <c r="D1050" t="inlineStr">
        <is>
          <t xml:space="preserve">ENTEREX PLUS VAINILLA  DIGRIFAR 237 ML. </t>
        </is>
      </c>
      <c r="E1050" t="n">
        <v>2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1</v>
      </c>
      <c r="K1050" t="inlineStr">
        <is>
          <t>DIGRIFAR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18</v>
      </c>
      <c r="W1050">
        <f>U1050/J1050</f>
        <v/>
      </c>
    </row>
    <row r="1051">
      <c r="A1051" t="inlineStr">
        <is>
          <t>FARMACIA OTC IVA</t>
        </is>
      </c>
      <c r="B1051" t="n">
        <v>83</v>
      </c>
      <c r="C1051" t="inlineStr">
        <is>
          <t>850017983519</t>
        </is>
      </c>
      <c r="D1051" t="inlineStr">
        <is>
          <t xml:space="preserve">SUPLEMENTO PEPTIDOS COLAGENO BOVINO 284G  NESTLE 284 GRS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1</v>
      </c>
      <c r="K1051" t="inlineStr">
        <is>
          <t>NESTLE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2</v>
      </c>
      <c r="R1051" t="n">
        <v>0</v>
      </c>
      <c r="S1051" t="n">
        <v>0</v>
      </c>
      <c r="T1051" t="n">
        <v>2</v>
      </c>
      <c r="U1051">
        <f>IF(S1051&lt;=0,0, IF( E1051+I1051 &gt;= MAX((S1051/30)*V1051, S1051*1.2), 0, CEILING( (MAX((S1051/30)*V1051, S1051*1.2) - (E1051+I1051)) / J1051, 1) * J1051))</f>
        <v/>
      </c>
      <c r="V1051" t="n">
        <v>18</v>
      </c>
      <c r="W1051">
        <f>U1051/J1051</f>
        <v/>
      </c>
    </row>
    <row r="1052">
      <c r="A1052" t="inlineStr">
        <is>
          <t>FARMACIA OTC IVA</t>
        </is>
      </c>
      <c r="B1052" t="n">
        <v>83</v>
      </c>
      <c r="C1052" t="inlineStr">
        <is>
          <t>850065168036</t>
        </is>
      </c>
      <c r="D1052" t="inlineStr">
        <is>
          <t xml:space="preserve">SUPLEMENTO ACEITE COCO D3 K2 300 CAPS  B LIFE 1 PZA </t>
        </is>
      </c>
      <c r="E1052" t="n">
        <v>2</v>
      </c>
      <c r="F1052" t="inlineStr">
        <is>
          <t>Automatico</t>
        </is>
      </c>
      <c r="G1052" t="n">
        <v>0</v>
      </c>
      <c r="H1052" t="n">
        <v>0</v>
      </c>
      <c r="I1052" t="n">
        <v>0</v>
      </c>
      <c r="J1052" t="n">
        <v>1</v>
      </c>
      <c r="K1052" t="inlineStr">
        <is>
          <t>B LIFE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2</v>
      </c>
      <c r="Q1052" t="n">
        <v>0</v>
      </c>
      <c r="R1052" t="n">
        <v>2</v>
      </c>
      <c r="S1052" t="n">
        <v>2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18</v>
      </c>
      <c r="W1052">
        <f>U1052/J1052</f>
        <v/>
      </c>
    </row>
    <row r="1053">
      <c r="A1053" t="inlineStr">
        <is>
          <t>FARMACIA OTC IVA</t>
        </is>
      </c>
      <c r="B1053" t="n">
        <v>83</v>
      </c>
      <c r="C1053" t="inlineStr">
        <is>
          <t>5000488104295</t>
        </is>
      </c>
      <c r="D1053" t="inlineStr">
        <is>
          <t xml:space="preserve">RESCUE NAT STRESS RELIEF 35 PAST HAGERSA 50 GRS </t>
        </is>
      </c>
      <c r="E1053" t="n">
        <v>2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1</v>
      </c>
      <c r="K1053" t="inlineStr">
        <is>
          <t>HAGERSA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18</v>
      </c>
      <c r="W1053">
        <f>U1053/J1053</f>
        <v/>
      </c>
    </row>
    <row r="1054">
      <c r="A1054" t="inlineStr">
        <is>
          <t>FARMACIA OTC IVA</t>
        </is>
      </c>
      <c r="B1054" t="n">
        <v>83</v>
      </c>
      <c r="C1054" t="inlineStr">
        <is>
          <t>5000488104479</t>
        </is>
      </c>
      <c r="D1054" t="inlineStr">
        <is>
          <t xml:space="preserve">RESCUE REMEDY NIGHT DROPPER  HAGERSA 10 ML.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1</v>
      </c>
      <c r="K1054" t="inlineStr">
        <is>
          <t>HAGERSA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1</v>
      </c>
      <c r="R1054" t="n">
        <v>0</v>
      </c>
      <c r="S1054" t="n">
        <v>0</v>
      </c>
      <c r="T1054" t="n">
        <v>1</v>
      </c>
      <c r="U1054">
        <f>IF(S1054&lt;=0,0, IF( E1054+I1054 &gt;= MAX((S1054/30)*V1054, S1054*1.2), 0, CEILING( (MAX((S1054/30)*V1054, S1054*1.2) - (E1054+I1054)) / J1054, 1) * J1054))</f>
        <v/>
      </c>
      <c r="V1054" t="n">
        <v>18</v>
      </c>
      <c r="W1054">
        <f>U1054/J1054</f>
        <v/>
      </c>
    </row>
    <row r="1055">
      <c r="A1055" t="inlineStr">
        <is>
          <t>FARMACIA OTC IVA</t>
        </is>
      </c>
      <c r="B1055" t="n">
        <v>83</v>
      </c>
      <c r="C1055" t="inlineStr">
        <is>
          <t>7350012552138</t>
        </is>
      </c>
      <c r="D1055" t="inlineStr">
        <is>
          <t xml:space="preserve">PROTECTIS BIOGAIA ALIMENTO PARA LACTANTE CON PROBIOTICOS EN GOTAS ABBOTT 5 ML. </t>
        </is>
      </c>
      <c r="E1055" t="n">
        <v>2</v>
      </c>
      <c r="F1055" t="inlineStr">
        <is>
          <t>Automatico</t>
        </is>
      </c>
      <c r="G1055" t="n">
        <v>0.06</v>
      </c>
      <c r="H1055" t="n">
        <v>33.33</v>
      </c>
      <c r="I1055" t="n">
        <v>0</v>
      </c>
      <c r="J1055" t="n">
        <v>1</v>
      </c>
      <c r="K1055" t="inlineStr">
        <is>
          <t>ABBOTT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2</v>
      </c>
      <c r="Q1055" t="n">
        <v>5</v>
      </c>
      <c r="R1055" t="n">
        <v>2</v>
      </c>
      <c r="S1055" t="n">
        <v>2</v>
      </c>
      <c r="T1055" t="n">
        <v>5</v>
      </c>
      <c r="U1055">
        <f>IF(S1055&lt;=0,0, IF( E1055+I1055 &gt;= MAX((S1055/30)*V1055, S1055*1.2), 0, CEILING( (MAX((S1055/30)*V1055, S1055*1.2) - (E1055+I1055)) / J1055, 1) * J1055))</f>
        <v/>
      </c>
      <c r="V1055" t="n">
        <v>18</v>
      </c>
      <c r="W1055">
        <f>U1055/J1055</f>
        <v/>
      </c>
    </row>
    <row r="1056">
      <c r="A1056" t="inlineStr">
        <is>
          <t>FARMACIA OTC IVA</t>
        </is>
      </c>
      <c r="B1056" t="n">
        <v>83</v>
      </c>
      <c r="C1056" t="inlineStr">
        <is>
          <t>7500326723612</t>
        </is>
      </c>
      <c r="D1056" t="inlineStr">
        <is>
          <t xml:space="preserve">CURCUMA 400 GRS 60 CAPS 400 GRS BIO B 60 PZA </t>
        </is>
      </c>
      <c r="E1056" t="n">
        <v>2</v>
      </c>
      <c r="F1056" t="inlineStr">
        <is>
          <t>Automatico</t>
        </is>
      </c>
      <c r="G1056" t="n">
        <v>0</v>
      </c>
      <c r="H1056" t="n">
        <v>0</v>
      </c>
      <c r="I1056" t="n">
        <v>0</v>
      </c>
      <c r="J1056" t="n">
        <v>1</v>
      </c>
      <c r="K1056" t="inlineStr">
        <is>
          <t>BIO B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2</v>
      </c>
      <c r="R1056" t="n">
        <v>0</v>
      </c>
      <c r="S1056" t="n">
        <v>2</v>
      </c>
      <c r="T1056" t="n">
        <v>2</v>
      </c>
      <c r="U1056">
        <f>IF(S1056&lt;=0,0, IF( E1056+I1056 &gt;= MAX((S1056/30)*V1056, S1056*1.2), 0, CEILING( (MAX((S1056/30)*V1056, S1056*1.2) - (E1056+I1056)) / J1056, 1) * J1056))</f>
        <v/>
      </c>
      <c r="V1056" t="n">
        <v>18</v>
      </c>
      <c r="W1056">
        <f>U1056/J1056</f>
        <v/>
      </c>
    </row>
    <row r="1057">
      <c r="A1057" t="inlineStr">
        <is>
          <t>FARMACIA OTC IVA</t>
        </is>
      </c>
      <c r="B1057" t="n">
        <v>83</v>
      </c>
      <c r="C1057" t="inlineStr">
        <is>
          <t>7500326723643</t>
        </is>
      </c>
      <c r="D1057" t="inlineStr">
        <is>
          <t xml:space="preserve">CANELA 400 GR 60 CAPS 400 GRS BIO B 60 PZA </t>
        </is>
      </c>
      <c r="E1057" t="n">
        <v>2</v>
      </c>
      <c r="F1057" t="inlineStr">
        <is>
          <t>SIN RESURTIDO</t>
        </is>
      </c>
      <c r="G1057" t="n">
        <v>0</v>
      </c>
      <c r="H1057" t="n">
        <v>0</v>
      </c>
      <c r="I1057" t="n">
        <v>0</v>
      </c>
      <c r="J1057" t="n">
        <v>1</v>
      </c>
      <c r="K1057" t="inlineStr">
        <is>
          <t>BIO B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 t="n">
        <v>0</v>
      </c>
      <c r="U1057">
        <f>IF(S1057&lt;=0,0, IF( E1057+I1057 &gt;= MAX((S1057/30)*V1057, S1057*1.2), 0, CEILING( (MAX((S1057/30)*V1057, S1057*1.2) - (E1057+I1057)) / J1057, 1) * J1057))</f>
        <v/>
      </c>
      <c r="V1057" t="n">
        <v>0</v>
      </c>
      <c r="W1057">
        <f>U1057/J1057</f>
        <v/>
      </c>
    </row>
    <row r="1058">
      <c r="A1058" t="inlineStr">
        <is>
          <t>FARMACIA OTC IVA</t>
        </is>
      </c>
      <c r="B1058" t="n">
        <v>83</v>
      </c>
      <c r="C1058" t="inlineStr">
        <is>
          <t>7500326723681</t>
        </is>
      </c>
      <c r="D1058" t="inlineStr">
        <is>
          <t xml:space="preserve">MACA 60 CAPS 400 MG BIO B 60 PZA </t>
        </is>
      </c>
      <c r="E1058" t="n">
        <v>2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1</v>
      </c>
      <c r="K1058" t="inlineStr">
        <is>
          <t>BIO B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18</v>
      </c>
      <c r="W1058">
        <f>U1058/J1058</f>
        <v/>
      </c>
    </row>
    <row r="1059">
      <c r="A1059" t="inlineStr">
        <is>
          <t>FARMACIA OTC IVA</t>
        </is>
      </c>
      <c r="B1059" t="n">
        <v>83</v>
      </c>
      <c r="C1059" t="inlineStr">
        <is>
          <t>7500462815837</t>
        </is>
      </c>
      <c r="D1059" t="inlineStr">
        <is>
          <t xml:space="preserve">VINAGRE DE MANZANA 60 GOMITAS  GOLI 1 PZA </t>
        </is>
      </c>
      <c r="E1059" t="n">
        <v>2</v>
      </c>
      <c r="F1059" t="inlineStr">
        <is>
          <t>Automatico</t>
        </is>
      </c>
      <c r="G1059" t="n">
        <v>0.06</v>
      </c>
      <c r="H1059" t="n">
        <v>33.33</v>
      </c>
      <c r="I1059" t="n">
        <v>1</v>
      </c>
      <c r="J1059" t="n">
        <v>1</v>
      </c>
      <c r="K1059" t="inlineStr">
        <is>
          <t>GOLI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</v>
      </c>
      <c r="Q1059" t="n">
        <v>0</v>
      </c>
      <c r="R1059" t="n">
        <v>2</v>
      </c>
      <c r="S1059" t="n">
        <v>2</v>
      </c>
      <c r="T1059" t="n">
        <v>1</v>
      </c>
      <c r="U1059">
        <f>IF(S1059&lt;=0,0, IF( E1059+I1059 &gt;= MAX((S1059/30)*V1059, S1059*1.2), 0, CEILING( (MAX((S1059/30)*V1059, S1059*1.2) - (E1059+I1059)) / J1059, 1) * J1059))</f>
        <v/>
      </c>
      <c r="V1059" t="n">
        <v>18</v>
      </c>
      <c r="W1059">
        <f>U1059/J1059</f>
        <v/>
      </c>
    </row>
    <row r="1060">
      <c r="A1060" t="inlineStr">
        <is>
          <t>FARMACIA OTC IVA</t>
        </is>
      </c>
      <c r="B1060" t="n">
        <v>83</v>
      </c>
      <c r="C1060" t="inlineStr">
        <is>
          <t>7501060808092</t>
        </is>
      </c>
      <c r="D1060" t="inlineStr">
        <is>
          <t xml:space="preserve">SUPL COLAGENO HIDROLIZADO VIT C MAGNESIO  VIDANAT 300 GRS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1</v>
      </c>
      <c r="K1060" t="inlineStr">
        <is>
          <t>VIDANAT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2</v>
      </c>
      <c r="R1060" t="n">
        <v>0</v>
      </c>
      <c r="S1060" t="n">
        <v>0</v>
      </c>
      <c r="T1060" t="n">
        <v>2</v>
      </c>
      <c r="U1060">
        <f>IF(S1060&lt;=0,0, IF( E1060+I1060 &gt;= MAX((S1060/30)*V1060, S1060*1.2), 0, CEILING( (MAX((S1060/30)*V1060, S1060*1.2) - (E1060+I1060)) / J1060, 1) * J1060))</f>
        <v/>
      </c>
      <c r="V1060" t="n">
        <v>18</v>
      </c>
      <c r="W1060">
        <f>U1060/J1060</f>
        <v/>
      </c>
    </row>
    <row r="1061">
      <c r="A1061" t="inlineStr">
        <is>
          <t>FARMACIA OTC IVA</t>
        </is>
      </c>
      <c r="B1061" t="n">
        <v>83</v>
      </c>
      <c r="C1061" t="inlineStr">
        <is>
          <t>7501086301492</t>
        </is>
      </c>
      <c r="D1061" t="inlineStr">
        <is>
          <t xml:space="preserve">PROTEFLOR SOLUCION GOTAS 8ML  SIEGFRIED RHEIN 1 PZA </t>
        </is>
      </c>
      <c r="E1061" t="n">
        <v>2</v>
      </c>
      <c r="F1061" t="inlineStr">
        <is>
          <t>Automatico</t>
        </is>
      </c>
      <c r="G1061" t="n">
        <v>0.06</v>
      </c>
      <c r="H1061" t="n">
        <v>33.33</v>
      </c>
      <c r="I1061" t="n">
        <v>0</v>
      </c>
      <c r="J1061" t="n">
        <v>1</v>
      </c>
      <c r="K1061" t="inlineStr">
        <is>
          <t>SIEGFRIED RHEIN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2</v>
      </c>
      <c r="Q1061" t="n">
        <v>1</v>
      </c>
      <c r="R1061" t="n">
        <v>2</v>
      </c>
      <c r="S1061" t="n">
        <v>2</v>
      </c>
      <c r="T1061" t="n">
        <v>1</v>
      </c>
      <c r="U1061">
        <f>IF(S1061&lt;=0,0, IF( E1061+I1061 &gt;= MAX((S1061/30)*V1061, S1061*1.2), 0, CEILING( (MAX((S1061/30)*V1061, S1061*1.2) - (E1061+I1061)) / J1061, 1) * J1061))</f>
        <v/>
      </c>
      <c r="V1061" t="n">
        <v>18</v>
      </c>
      <c r="W1061">
        <f>U1061/J1061</f>
        <v/>
      </c>
    </row>
    <row r="1062">
      <c r="A1062" t="inlineStr">
        <is>
          <t>FARMACIA OTC IVA</t>
        </is>
      </c>
      <c r="B1062" t="n">
        <v>83</v>
      </c>
      <c r="C1062" t="inlineStr">
        <is>
          <t>7501089804570</t>
        </is>
      </c>
      <c r="D1062" t="inlineStr">
        <is>
          <t xml:space="preserve">SUPLEMENTO FREMALT MYO INOSITOL 0 AZUCAR 30 SOBRES ARMSTRONG 1 PZA </t>
        </is>
      </c>
      <c r="E1062" t="n">
        <v>2</v>
      </c>
      <c r="F1062" t="inlineStr">
        <is>
          <t>Automatico</t>
        </is>
      </c>
      <c r="G1062" t="n">
        <v>0.05</v>
      </c>
      <c r="H1062" t="n">
        <v>40</v>
      </c>
      <c r="I1062" t="n">
        <v>0</v>
      </c>
      <c r="J1062" t="n">
        <v>1</v>
      </c>
      <c r="K1062" t="inlineStr">
        <is>
          <t>ARMSTRONG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</v>
      </c>
      <c r="Q1062" t="n">
        <v>0</v>
      </c>
      <c r="R1062" t="n">
        <v>2</v>
      </c>
      <c r="S1062" t="n">
        <v>2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FARMACIA OTC IVA</t>
        </is>
      </c>
      <c r="B1063" t="n">
        <v>83</v>
      </c>
      <c r="C1063" t="inlineStr">
        <is>
          <t>7501124183493</t>
        </is>
      </c>
      <c r="D1063" t="inlineStr">
        <is>
          <t xml:space="preserve">PROESSE PRO SUP ALIM TAB30 1400MGN  CARNOT 1 PZA </t>
        </is>
      </c>
      <c r="E1063" t="n">
        <v>2</v>
      </c>
      <c r="F1063" t="inlineStr">
        <is>
          <t>Automatico</t>
        </is>
      </c>
      <c r="G1063" t="n">
        <v>0.09</v>
      </c>
      <c r="H1063" t="n">
        <v>22.22</v>
      </c>
      <c r="I1063" t="n">
        <v>0</v>
      </c>
      <c r="J1063" t="n">
        <v>1</v>
      </c>
      <c r="K1063" t="inlineStr">
        <is>
          <t>CARNOT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</v>
      </c>
      <c r="Q1063" t="n">
        <v>2</v>
      </c>
      <c r="R1063" t="n">
        <v>1</v>
      </c>
      <c r="S1063" t="n">
        <v>2</v>
      </c>
      <c r="T1063" t="n">
        <v>2</v>
      </c>
      <c r="U1063">
        <f>IF(S1063&lt;=0,0, IF( E1063+I1063 &gt;= MAX((S1063/30)*V1063, S1063*1.2), 0, CEILING( (MAX((S1063/30)*V1063, S1063*1.2) - (E1063+I1063)) / J1063, 1) * J1063))</f>
        <v/>
      </c>
      <c r="V1063" t="n">
        <v>18</v>
      </c>
      <c r="W1063">
        <f>U1063/J1063</f>
        <v/>
      </c>
    </row>
    <row r="1064">
      <c r="A1064" t="inlineStr">
        <is>
          <t>FARMACIA OTC IVA</t>
        </is>
      </c>
      <c r="B1064" t="n">
        <v>83</v>
      </c>
      <c r="C1064" t="inlineStr">
        <is>
          <t>7501124183899</t>
        </is>
      </c>
      <c r="D1064" t="inlineStr">
        <is>
          <t xml:space="preserve">FIBIOMET SUPLEMENTO ALIMENTICIO EN POLVO  CARNOT 270 GRS </t>
        </is>
      </c>
      <c r="E1064" t="n">
        <v>2</v>
      </c>
      <c r="F1064" t="inlineStr">
        <is>
          <t>Automatico</t>
        </is>
      </c>
      <c r="G1064" t="n">
        <v>0.11</v>
      </c>
      <c r="H1064" t="n">
        <v>18.18</v>
      </c>
      <c r="I1064" t="n">
        <v>0</v>
      </c>
      <c r="J1064" t="n">
        <v>1</v>
      </c>
      <c r="K1064" t="inlineStr">
        <is>
          <t>CARNOT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</v>
      </c>
      <c r="Q1064" t="n">
        <v>0</v>
      </c>
      <c r="R1064" t="n">
        <v>5</v>
      </c>
      <c r="S1064" t="n">
        <v>5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18</v>
      </c>
      <c r="W1064">
        <f>U1064/J1064</f>
        <v/>
      </c>
    </row>
    <row r="1065">
      <c r="A1065" t="inlineStr">
        <is>
          <t>FARMACIA OTC IVA</t>
        </is>
      </c>
      <c r="B1065" t="n">
        <v>83</v>
      </c>
      <c r="C1065" t="inlineStr">
        <is>
          <t>7501124184643</t>
        </is>
      </c>
      <c r="D1065" t="inlineStr">
        <is>
          <t xml:space="preserve">EPANITER X 30 TABLETAS CARNOT 1 PZA </t>
        </is>
      </c>
      <c r="E1065" t="n">
        <v>2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</v>
      </c>
      <c r="K1065" t="inlineStr">
        <is>
          <t>CARNOT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FARMACIA OTC IVA</t>
        </is>
      </c>
      <c r="B1066" t="n">
        <v>83</v>
      </c>
      <c r="C1066" t="inlineStr">
        <is>
          <t>7501165007956</t>
        </is>
      </c>
      <c r="D1066" t="inlineStr">
        <is>
          <t xml:space="preserve">GELICART 30 SOBRES 10G COLAGENO HIDROLIZADO SANOFI 1 PZA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1</v>
      </c>
      <c r="K1066" t="inlineStr">
        <is>
          <t>SANOFI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18</v>
      </c>
      <c r="W1066">
        <f>U1066/J1066</f>
        <v/>
      </c>
    </row>
    <row r="1067">
      <c r="A1067" t="inlineStr">
        <is>
          <t>FARMACIA OTC IVA</t>
        </is>
      </c>
      <c r="B1067" t="n">
        <v>83</v>
      </c>
      <c r="C1067" t="inlineStr">
        <is>
          <t>7501417004764</t>
        </is>
      </c>
      <c r="D1067" t="inlineStr">
        <is>
          <t xml:space="preserve">MAGNA - VIDA PLUS CAPSULAS COYOACAN QUIMICA 60 PZA </t>
        </is>
      </c>
      <c r="E1067" t="n">
        <v>2</v>
      </c>
      <c r="F1067" t="inlineStr">
        <is>
          <t>Automatico</t>
        </is>
      </c>
      <c r="G1067" t="n">
        <v>0.07000000000000001</v>
      </c>
      <c r="H1067" t="n">
        <v>28.57</v>
      </c>
      <c r="I1067" t="n">
        <v>0</v>
      </c>
      <c r="J1067" t="n">
        <v>1</v>
      </c>
      <c r="K1067" t="inlineStr">
        <is>
          <t>COYOACAN QUIMICA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2</v>
      </c>
      <c r="Q1067" t="n">
        <v>5</v>
      </c>
      <c r="R1067" t="n">
        <v>2</v>
      </c>
      <c r="S1067" t="n">
        <v>3</v>
      </c>
      <c r="T1067" t="n">
        <v>5</v>
      </c>
      <c r="U1067">
        <f>IF(S1067&lt;=0,0, IF( E1067+I1067 &gt;= MAX((S1067/30)*V1067, S1067*1.2), 0, CEILING( (MAX((S1067/30)*V1067, S1067*1.2) - (E1067+I1067)) / J1067, 1) * J1067))</f>
        <v/>
      </c>
      <c r="V1067" t="n">
        <v>18</v>
      </c>
      <c r="W1067">
        <f>U1067/J1067</f>
        <v/>
      </c>
    </row>
    <row r="1068">
      <c r="A1068" t="inlineStr">
        <is>
          <t>FARMACIA OTC IVA</t>
        </is>
      </c>
      <c r="B1068" t="n">
        <v>83</v>
      </c>
      <c r="C1068" t="inlineStr">
        <is>
          <t>7502235760283</t>
        </is>
      </c>
      <c r="D1068" t="inlineStr">
        <is>
          <t xml:space="preserve">IDYLLA SUP ALIM 31.23 G 30 CAPS  EXELTIS 1 PZA </t>
        </is>
      </c>
      <c r="E1068" t="n">
        <v>2</v>
      </c>
      <c r="F1068" t="inlineStr">
        <is>
          <t>Automatico</t>
        </is>
      </c>
      <c r="G1068" t="n">
        <v>0.02</v>
      </c>
      <c r="H1068" t="n">
        <v>100</v>
      </c>
      <c r="I1068" t="n">
        <v>0</v>
      </c>
      <c r="J1068" t="n">
        <v>1</v>
      </c>
      <c r="K1068" t="inlineStr">
        <is>
          <t>EXELTIS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1</v>
      </c>
      <c r="Q1068" t="n">
        <v>3</v>
      </c>
      <c r="R1068" t="n">
        <v>1</v>
      </c>
      <c r="S1068" t="n">
        <v>1</v>
      </c>
      <c r="T1068" t="n">
        <v>3</v>
      </c>
      <c r="U1068">
        <f>IF(S1068&lt;=0,0, IF( E1068+I1068 &gt;= MAX((S1068/30)*V1068, S1068*1.2), 0, CEILING( (MAX((S1068/30)*V1068, S1068*1.2) - (E1068+I1068)) / J1068, 1) * J1068))</f>
        <v/>
      </c>
      <c r="V1068" t="n">
        <v>18</v>
      </c>
      <c r="W1068">
        <f>U1068/J1068</f>
        <v/>
      </c>
    </row>
    <row r="1069">
      <c r="A1069" t="inlineStr">
        <is>
          <t>FARMACIA OTC IVA</t>
        </is>
      </c>
      <c r="B1069" t="n">
        <v>83</v>
      </c>
      <c r="C1069" t="inlineStr">
        <is>
          <t>7502293530699</t>
        </is>
      </c>
      <c r="D1069" t="inlineStr">
        <is>
          <t xml:space="preserve">SUPL MEZCLA VERDURAS FIBRA PROBIOT MANGO  BLOOM 145 GRS </t>
        </is>
      </c>
      <c r="E1069" t="n">
        <v>2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1</v>
      </c>
      <c r="K1069" t="inlineStr">
        <is>
          <t>BLOOM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1</v>
      </c>
      <c r="R1069" t="n">
        <v>0</v>
      </c>
      <c r="S1069" t="n">
        <v>0</v>
      </c>
      <c r="T1069" t="n">
        <v>1</v>
      </c>
      <c r="U1069">
        <f>IF(S1069&lt;=0,0, IF( E1069+I1069 &gt;= MAX((S1069/30)*V1069, S1069*1.2), 0, CEILING( (MAX((S1069/30)*V1069, S1069*1.2) - (E1069+I1069)) / J1069, 1) * J1069))</f>
        <v/>
      </c>
      <c r="V1069" t="n">
        <v>18</v>
      </c>
      <c r="W1069">
        <f>U1069/J1069</f>
        <v/>
      </c>
    </row>
    <row r="1070">
      <c r="A1070" t="inlineStr">
        <is>
          <t>FARMACIA OTC IVA</t>
        </is>
      </c>
      <c r="B1070" t="n">
        <v>83</v>
      </c>
      <c r="C1070" t="inlineStr">
        <is>
          <t>7502293531405</t>
        </is>
      </c>
      <c r="D1070" t="inlineStr">
        <is>
          <t xml:space="preserve">BERBERINA 60 CAPS  MULTI BLUE 1 PZA </t>
        </is>
      </c>
      <c r="E1070" t="n">
        <v>2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1</v>
      </c>
      <c r="K1070" t="inlineStr">
        <is>
          <t>MULTI BLUE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2</v>
      </c>
      <c r="Q1070" t="n">
        <v>0</v>
      </c>
      <c r="R1070" t="n">
        <v>2</v>
      </c>
      <c r="S1070" t="n">
        <v>2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18</v>
      </c>
      <c r="W1070">
        <f>U1070/J1070</f>
        <v/>
      </c>
    </row>
    <row r="1071">
      <c r="A1071" t="inlineStr">
        <is>
          <t>FARMACIA OTC IVA</t>
        </is>
      </c>
      <c r="B1071" t="n">
        <v>83</v>
      </c>
      <c r="C1071" t="inlineStr">
        <is>
          <t>7503006073267</t>
        </is>
      </c>
      <c r="D1071" t="inlineStr">
        <is>
          <t xml:space="preserve">MELATONIN MAX 500 MG 50 CAPS  ESSENTIAL NUTRITION 1 PZA </t>
        </is>
      </c>
      <c r="E1071" t="n">
        <v>2</v>
      </c>
      <c r="F1071" t="inlineStr">
        <is>
          <t>Automatico</t>
        </is>
      </c>
      <c r="G1071" t="n">
        <v>0.06</v>
      </c>
      <c r="H1071" t="n">
        <v>33.33</v>
      </c>
      <c r="I1071" t="n">
        <v>0</v>
      </c>
      <c r="J1071" t="n">
        <v>1</v>
      </c>
      <c r="K1071" t="inlineStr">
        <is>
          <t>ESSENTIAL NUTRITION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2</v>
      </c>
      <c r="Q1071" t="n">
        <v>3</v>
      </c>
      <c r="R1071" t="n">
        <v>2</v>
      </c>
      <c r="S1071" t="n">
        <v>4</v>
      </c>
      <c r="T1071" t="n">
        <v>3</v>
      </c>
      <c r="U1071">
        <f>IF(S1071&lt;=0,0, IF( E1071+I1071 &gt;= MAX((S1071/30)*V1071, S1071*1.2), 0, CEILING( (MAX((S1071/30)*V1071, S1071*1.2) - (E1071+I1071)) / J1071, 1) * J1071))</f>
        <v/>
      </c>
      <c r="V1071" t="n">
        <v>18</v>
      </c>
      <c r="W1071">
        <f>U1071/J1071</f>
        <v/>
      </c>
    </row>
    <row r="1072">
      <c r="A1072" t="inlineStr">
        <is>
          <t>FARMACIA OTC IVA</t>
        </is>
      </c>
      <c r="B1072" t="n">
        <v>83</v>
      </c>
      <c r="C1072" t="inlineStr">
        <is>
          <t>7503006073496</t>
        </is>
      </c>
      <c r="D1072" t="inlineStr">
        <is>
          <t xml:space="preserve">SUPLEMENTO INOSITOL 500 MG 60 CAPS  ESSENTIAL NUTRITION 1 PZA </t>
        </is>
      </c>
      <c r="E1072" t="n">
        <v>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1</v>
      </c>
      <c r="K1072" t="inlineStr">
        <is>
          <t>ESSENTIAL NUTRITION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18</v>
      </c>
      <c r="W1072">
        <f>U1072/J1072</f>
        <v/>
      </c>
    </row>
    <row r="1073">
      <c r="A1073" t="inlineStr">
        <is>
          <t>FARMACIA OTC IVA</t>
        </is>
      </c>
      <c r="B1073" t="n">
        <v>83</v>
      </c>
      <c r="C1073" t="inlineStr">
        <is>
          <t>7503006073632</t>
        </is>
      </c>
      <c r="D1073" t="inlineStr">
        <is>
          <t xml:space="preserve">LUTEINA 1000 MG 40 CAPS  ESSENTIAL NUTRITION 1 PZA </t>
        </is>
      </c>
      <c r="E1073" t="n">
        <v>2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1</v>
      </c>
      <c r="K1073" t="inlineStr">
        <is>
          <t>ESSENTIAL NUTRITION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</v>
      </c>
      <c r="Q1073" t="n">
        <v>3</v>
      </c>
      <c r="R1073" t="n">
        <v>1</v>
      </c>
      <c r="S1073" t="n">
        <v>1</v>
      </c>
      <c r="T1073" t="n">
        <v>3</v>
      </c>
      <c r="U1073">
        <f>IF(S1073&lt;=0,0, IF( E1073+I1073 &gt;= MAX((S1073/30)*V1073, S1073*1.2), 0, CEILING( (MAX((S1073/30)*V1073, S1073*1.2) - (E1073+I1073)) / J1073, 1) * J1073))</f>
        <v/>
      </c>
      <c r="V1073" t="n">
        <v>18</v>
      </c>
      <c r="W1073">
        <f>U1073/J1073</f>
        <v/>
      </c>
    </row>
    <row r="1074">
      <c r="A1074" t="inlineStr">
        <is>
          <t>FARMACIA OTC IVA</t>
        </is>
      </c>
      <c r="B1074" t="n">
        <v>83</v>
      </c>
      <c r="C1074" t="inlineStr">
        <is>
          <t>7503016608817</t>
        </is>
      </c>
      <c r="D1074" t="inlineStr">
        <is>
          <t xml:space="preserve">AJO 60 CAPSULAS  NATURELAB 1 PZA </t>
        </is>
      </c>
      <c r="E1074" t="n">
        <v>2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NATURELAB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1</v>
      </c>
      <c r="Q1074" t="n">
        <v>2</v>
      </c>
      <c r="R1074" t="n">
        <v>1</v>
      </c>
      <c r="S1074" t="n">
        <v>1</v>
      </c>
      <c r="T1074" t="n">
        <v>2</v>
      </c>
      <c r="U1074">
        <f>IF(S1074&lt;=0,0, IF( E1074+I1074 &gt;= MAX((S1074/30)*V1074, S1074*1.2), 0, CEILING( (MAX((S1074/30)*V1074, S1074*1.2) - (E1074+I1074)) / J1074, 1) * J1074))</f>
        <v/>
      </c>
      <c r="V1074" t="n">
        <v>18</v>
      </c>
      <c r="W1074">
        <f>U1074/J1074</f>
        <v/>
      </c>
    </row>
    <row r="1075">
      <c r="A1075" t="inlineStr">
        <is>
          <t>FARMACIA OTC IVA</t>
        </is>
      </c>
      <c r="B1075" t="n">
        <v>83</v>
      </c>
      <c r="C1075" t="inlineStr">
        <is>
          <t>7503018047393</t>
        </is>
      </c>
      <c r="D1075" t="inlineStr">
        <is>
          <t xml:space="preserve">GLUCOSAMINA C CONDROITINA 60 CA NATURELAB 1 PZA </t>
        </is>
      </c>
      <c r="E1075" t="n">
        <v>2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</v>
      </c>
      <c r="K1075" t="inlineStr">
        <is>
          <t>NATURELAB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1</v>
      </c>
      <c r="Q1075" t="n">
        <v>0</v>
      </c>
      <c r="R1075" t="n">
        <v>1</v>
      </c>
      <c r="S1075" t="n">
        <v>1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18</v>
      </c>
      <c r="W1075">
        <f>U1075/J1075</f>
        <v/>
      </c>
    </row>
    <row r="1076">
      <c r="A1076" t="inlineStr">
        <is>
          <t>FARMACIA OTC IVA</t>
        </is>
      </c>
      <c r="B1076" t="n">
        <v>83</v>
      </c>
      <c r="C1076" t="inlineStr">
        <is>
          <t>7503028880188</t>
        </is>
      </c>
      <c r="D1076" t="inlineStr">
        <is>
          <t xml:space="preserve">SUPL COMPLEJO MULTIENZIMATICO 90 C 400MG  BIO B 1 PZA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1</v>
      </c>
      <c r="K1076" t="inlineStr">
        <is>
          <t>BIO B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1</v>
      </c>
      <c r="Q1076" t="n">
        <v>2</v>
      </c>
      <c r="R1076" t="n">
        <v>1</v>
      </c>
      <c r="S1076" t="n">
        <v>1</v>
      </c>
      <c r="T1076" t="n">
        <v>2</v>
      </c>
      <c r="U1076">
        <f>IF(S1076&lt;=0,0, IF( E1076+I1076 &gt;= MAX((S1076/30)*V1076, S1076*1.2), 0, CEILING( (MAX((S1076/30)*V1076, S1076*1.2) - (E1076+I1076)) / J1076, 1) * J1076))</f>
        <v/>
      </c>
      <c r="V1076" t="n">
        <v>18</v>
      </c>
      <c r="W1076">
        <f>U1076/J1076</f>
        <v/>
      </c>
    </row>
    <row r="1077">
      <c r="A1077" t="inlineStr">
        <is>
          <t>FARMACIA OTC IVA</t>
        </is>
      </c>
      <c r="B1077" t="n">
        <v>83</v>
      </c>
      <c r="C1077" t="inlineStr">
        <is>
          <t>7503037757792</t>
        </is>
      </c>
      <c r="D1077" t="inlineStr">
        <is>
          <t xml:space="preserve">SUPLEMENTO AKKERMANSIA 60 CAPS  HEALTHADDICTION 1 PZA </t>
        </is>
      </c>
      <c r="E1077" t="n">
        <v>2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</v>
      </c>
      <c r="K1077" t="inlineStr">
        <is>
          <t>HEALTHADDICTION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</v>
      </c>
      <c r="Q1077" t="n">
        <v>0</v>
      </c>
      <c r="R1077" t="n">
        <v>1</v>
      </c>
      <c r="S1077" t="n">
        <v>1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18</v>
      </c>
      <c r="W1077">
        <f>U1077/J1077</f>
        <v/>
      </c>
    </row>
    <row r="1078">
      <c r="A1078" t="inlineStr">
        <is>
          <t>FARMACIA OTC IVA</t>
        </is>
      </c>
      <c r="B1078" t="n">
        <v>83</v>
      </c>
      <c r="C1078" t="inlineStr">
        <is>
          <t>7503038209122</t>
        </is>
      </c>
      <c r="D1078" t="inlineStr">
        <is>
          <t xml:space="preserve">SUPLEMENTO MYO INOSITOL 90 CAPS  BIRDMAN 1 PZA </t>
        </is>
      </c>
      <c r="E1078" t="n">
        <v>2</v>
      </c>
      <c r="F1078" t="inlineStr">
        <is>
          <t>Automatico</t>
        </is>
      </c>
      <c r="G1078" t="n">
        <v>0.06</v>
      </c>
      <c r="H1078" t="n">
        <v>33.33</v>
      </c>
      <c r="I1078" t="n">
        <v>0</v>
      </c>
      <c r="J1078" t="n">
        <v>1</v>
      </c>
      <c r="K1078" t="inlineStr">
        <is>
          <t>BIRDMAN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1</v>
      </c>
      <c r="Q1078" t="n">
        <v>0</v>
      </c>
      <c r="R1078" t="n">
        <v>1</v>
      </c>
      <c r="S1078" t="n">
        <v>1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18</v>
      </c>
      <c r="W1078">
        <f>U1078/J1078</f>
        <v/>
      </c>
    </row>
    <row r="1079">
      <c r="A1079" t="inlineStr">
        <is>
          <t>FARMACIA OTC IVA</t>
        </is>
      </c>
      <c r="B1079" t="n">
        <v>83</v>
      </c>
      <c r="C1079" t="inlineStr">
        <is>
          <t>7503038209412</t>
        </is>
      </c>
      <c r="D1079" t="inlineStr">
        <is>
          <t xml:space="preserve">SUPLEMENTO BERBERINA 90 CAPS  BIRDMAN 1 PZA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</v>
      </c>
      <c r="K1079" t="inlineStr">
        <is>
          <t>BIRDMAN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</v>
      </c>
      <c r="Q1079" t="n">
        <v>0</v>
      </c>
      <c r="R1079" t="n">
        <v>1</v>
      </c>
      <c r="S1079" t="n">
        <v>1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18</v>
      </c>
      <c r="W1079">
        <f>U1079/J1079</f>
        <v/>
      </c>
    </row>
    <row r="1080">
      <c r="A1080" t="inlineStr">
        <is>
          <t>FARMACIA OTC IVA</t>
        </is>
      </c>
      <c r="B1080" t="n">
        <v>83</v>
      </c>
      <c r="C1080" t="inlineStr">
        <is>
          <t>7503040096062</t>
        </is>
      </c>
      <c r="D1080" t="inlineStr">
        <is>
          <t xml:space="preserve">SUPLEMENTO MULTI MAGNESIO 742MG 60 CAPS  LIFE 180 1 PZA </t>
        </is>
      </c>
      <c r="E1080" t="n">
        <v>2</v>
      </c>
      <c r="F1080" t="inlineStr">
        <is>
          <t>Automatico</t>
        </is>
      </c>
      <c r="G1080" t="n">
        <v>0.07000000000000001</v>
      </c>
      <c r="H1080" t="n">
        <v>28.57</v>
      </c>
      <c r="I1080" t="n">
        <v>1</v>
      </c>
      <c r="J1080" t="n">
        <v>1</v>
      </c>
      <c r="K1080" t="inlineStr">
        <is>
          <t>LIFE 180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4</v>
      </c>
      <c r="Q1080" t="n">
        <v>1</v>
      </c>
      <c r="R1080" t="n">
        <v>4</v>
      </c>
      <c r="S1080" t="n">
        <v>4</v>
      </c>
      <c r="T1080" t="n">
        <v>2</v>
      </c>
      <c r="U1080">
        <f>IF(S1080&lt;=0,0, IF( E1080+I1080 &gt;= MAX((S1080/30)*V1080, S1080*1.2), 0, CEILING( (MAX((S1080/30)*V1080, S1080*1.2) - (E1080+I1080)) / J1080, 1) * J1080))</f>
        <v/>
      </c>
      <c r="V1080" t="n">
        <v>18</v>
      </c>
      <c r="W1080">
        <f>U1080/J1080</f>
        <v/>
      </c>
    </row>
    <row r="1081">
      <c r="A1081" t="inlineStr">
        <is>
          <t>FARMACIA OTC IVA</t>
        </is>
      </c>
      <c r="B1081" t="n">
        <v>83</v>
      </c>
      <c r="C1081" t="inlineStr">
        <is>
          <t>7503040096406</t>
        </is>
      </c>
      <c r="D1081" t="inlineStr">
        <is>
          <t xml:space="preserve">RESVERATROL 60 CAPS  LIFE 180 1 PZA </t>
        </is>
      </c>
      <c r="E1081" t="n">
        <v>2</v>
      </c>
      <c r="F1081" t="inlineStr">
        <is>
          <t>Automatico</t>
        </is>
      </c>
      <c r="G1081" t="n">
        <v>0.07000000000000001</v>
      </c>
      <c r="H1081" t="n">
        <v>28.57</v>
      </c>
      <c r="I1081" t="n">
        <v>0</v>
      </c>
      <c r="J1081" t="n">
        <v>1</v>
      </c>
      <c r="K1081" t="inlineStr">
        <is>
          <t>LIFE 180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</v>
      </c>
      <c r="Q1081" t="n">
        <v>0</v>
      </c>
      <c r="R1081" t="n">
        <v>1</v>
      </c>
      <c r="S1081" t="n">
        <v>1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18</v>
      </c>
      <c r="W1081">
        <f>U1081/J1081</f>
        <v/>
      </c>
    </row>
    <row r="1082">
      <c r="A1082" t="inlineStr">
        <is>
          <t>FARMACIA OTC IVA</t>
        </is>
      </c>
      <c r="B1082" t="n">
        <v>83</v>
      </c>
      <c r="C1082" t="inlineStr">
        <is>
          <t>7506241700110</t>
        </is>
      </c>
      <c r="D1082" t="inlineStr">
        <is>
          <t xml:space="preserve">COLAGENO CON ANTIOXIDANTES 90 CAP ESSENTIAL NUTRITION 500 MG </t>
        </is>
      </c>
      <c r="E1082" t="n">
        <v>2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</v>
      </c>
      <c r="K1082" t="inlineStr">
        <is>
          <t>ESSENTIAL NUTRITION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1</v>
      </c>
      <c r="U1082">
        <f>IF(S1082&lt;=0,0, IF( E1082+I1082 &gt;= MAX((S1082/30)*V1082, S1082*1.2), 0, CEILING( (MAX((S1082/30)*V1082, S1082*1.2) - (E1082+I1082)) / J1082, 1) * J1082))</f>
        <v/>
      </c>
      <c r="V1082" t="n">
        <v>18</v>
      </c>
      <c r="W1082">
        <f>U1082/J1082</f>
        <v/>
      </c>
    </row>
    <row r="1083">
      <c r="A1083" t="inlineStr">
        <is>
          <t>FARMACIA OTC IVA</t>
        </is>
      </c>
      <c r="B1083" t="n">
        <v>83</v>
      </c>
      <c r="C1083" t="inlineStr">
        <is>
          <t>7506241700813</t>
        </is>
      </c>
      <c r="D1083" t="inlineStr">
        <is>
          <t xml:space="preserve">BIOTINA 30 CAP ESSENTIAL NUTRITION 500 MG </t>
        </is>
      </c>
      <c r="E1083" t="n">
        <v>2</v>
      </c>
      <c r="F1083" t="inlineStr">
        <is>
          <t>Automatico</t>
        </is>
      </c>
      <c r="G1083" t="n">
        <v>0.11</v>
      </c>
      <c r="H1083" t="n">
        <v>18.18</v>
      </c>
      <c r="I1083" t="n">
        <v>1</v>
      </c>
      <c r="J1083" t="n">
        <v>1</v>
      </c>
      <c r="K1083" t="inlineStr">
        <is>
          <t>ESSENTIAL NUTRITION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3</v>
      </c>
      <c r="Q1083" t="n">
        <v>2</v>
      </c>
      <c r="R1083" t="n">
        <v>3</v>
      </c>
      <c r="S1083" t="n">
        <v>3</v>
      </c>
      <c r="T1083" t="n">
        <v>2</v>
      </c>
      <c r="U1083">
        <f>IF(S1083&lt;=0,0, IF( E1083+I1083 &gt;= MAX((S1083/30)*V1083, S1083*1.2), 0, CEILING( (MAX((S1083/30)*V1083, S1083*1.2) - (E1083+I1083)) / J1083, 1) * J1083))</f>
        <v/>
      </c>
      <c r="V1083" t="n">
        <v>18</v>
      </c>
      <c r="W1083">
        <f>U1083/J1083</f>
        <v/>
      </c>
    </row>
    <row r="1084">
      <c r="A1084" t="inlineStr">
        <is>
          <t>FARMACIA OTC IVA</t>
        </is>
      </c>
      <c r="B1084" t="n">
        <v>83</v>
      </c>
      <c r="C1084" t="inlineStr">
        <is>
          <t>7506317100646</t>
        </is>
      </c>
      <c r="D1084" t="inlineStr">
        <is>
          <t xml:space="preserve">ALFLOREX SUPL ALIM CAPS C30  A MENARINI 1 PZA </t>
        </is>
      </c>
      <c r="E1084" t="n">
        <v>2</v>
      </c>
      <c r="F1084" t="inlineStr">
        <is>
          <t>Automatico</t>
        </is>
      </c>
      <c r="G1084" t="n">
        <v>0.06</v>
      </c>
      <c r="H1084" t="n">
        <v>33.33</v>
      </c>
      <c r="I1084" t="n">
        <v>0</v>
      </c>
      <c r="J1084" t="n">
        <v>1</v>
      </c>
      <c r="K1084" t="inlineStr">
        <is>
          <t>A MENARINI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2</v>
      </c>
      <c r="Q1084" t="n">
        <v>1</v>
      </c>
      <c r="R1084" t="n">
        <v>2</v>
      </c>
      <c r="S1084" t="n">
        <v>3</v>
      </c>
      <c r="T1084" t="n">
        <v>2</v>
      </c>
      <c r="U1084">
        <f>IF(S1084&lt;=0,0, IF( E1084+I1084 &gt;= MAX((S1084/30)*V1084, S1084*1.2), 0, CEILING( (MAX((S1084/30)*V1084, S1084*1.2) - (E1084+I1084)) / J1084, 1) * J1084))</f>
        <v/>
      </c>
      <c r="V1084" t="n">
        <v>18</v>
      </c>
      <c r="W1084">
        <f>U1084/J1084</f>
        <v/>
      </c>
    </row>
    <row r="1085">
      <c r="A1085" t="inlineStr">
        <is>
          <t>FARMACIA OTC IVA</t>
        </is>
      </c>
      <c r="B1085" t="n">
        <v>83</v>
      </c>
      <c r="C1085" t="inlineStr">
        <is>
          <t>7506400900764</t>
        </is>
      </c>
      <c r="D1085" t="inlineStr">
        <is>
          <t xml:space="preserve">MICROBIOT FIT 180MG S ALIM 30CAPS  COLUMBIA 1 PZA </t>
        </is>
      </c>
      <c r="E1085" t="n">
        <v>2</v>
      </c>
      <c r="F1085" t="inlineStr">
        <is>
          <t>Automatico</t>
        </is>
      </c>
      <c r="G1085" t="n">
        <v>0.02</v>
      </c>
      <c r="H1085" t="n">
        <v>100</v>
      </c>
      <c r="I1085" t="n">
        <v>0</v>
      </c>
      <c r="J1085" t="n">
        <v>1</v>
      </c>
      <c r="K1085" t="inlineStr">
        <is>
          <t>COLUMBIA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0</v>
      </c>
      <c r="R1085" t="n">
        <v>2</v>
      </c>
      <c r="S1085" t="n">
        <v>2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FARMACIA OTC IVA</t>
        </is>
      </c>
      <c r="B1086" t="n">
        <v>83</v>
      </c>
      <c r="C1086" t="inlineStr">
        <is>
          <t>7506400900856</t>
        </is>
      </c>
      <c r="D1086" t="inlineStr">
        <is>
          <t xml:space="preserve">MICROBIOT FIT 350 MG 30 TAB MASTICABLES  COLUMBIA 1 PZA </t>
        </is>
      </c>
      <c r="E1086" t="n">
        <v>2</v>
      </c>
      <c r="F1086" t="inlineStr">
        <is>
          <t>Automatico</t>
        </is>
      </c>
      <c r="G1086" t="n">
        <v>0.03</v>
      </c>
      <c r="H1086" t="n">
        <v>66.66</v>
      </c>
      <c r="I1086" t="n">
        <v>0</v>
      </c>
      <c r="J1086" t="n">
        <v>1</v>
      </c>
      <c r="K1086" t="inlineStr">
        <is>
          <t>COLUMBIA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22</v>
      </c>
      <c r="W1086">
        <f>U1086/J1086</f>
        <v/>
      </c>
    </row>
    <row r="1087">
      <c r="A1087" t="inlineStr">
        <is>
          <t>FARMACIA OTC IVA</t>
        </is>
      </c>
      <c r="B1087" t="n">
        <v>83</v>
      </c>
      <c r="C1087" t="inlineStr">
        <is>
          <t>8020030000704</t>
        </is>
      </c>
      <c r="D1087" t="inlineStr">
        <is>
          <t xml:space="preserve">ZIR FOS 3G PVO SB 12  ALFA WASSERMANN 1 PZA </t>
        </is>
      </c>
      <c r="E1087" t="n">
        <v>2</v>
      </c>
      <c r="F1087" t="inlineStr">
        <is>
          <t>Automatico</t>
        </is>
      </c>
      <c r="G1087" t="n">
        <v>0.04</v>
      </c>
      <c r="H1087" t="n">
        <v>50</v>
      </c>
      <c r="I1087" t="n">
        <v>0</v>
      </c>
      <c r="J1087" t="n">
        <v>1</v>
      </c>
      <c r="K1087" t="inlineStr">
        <is>
          <t>ALFA WASSERMANN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1</v>
      </c>
      <c r="R1087" t="n">
        <v>0</v>
      </c>
      <c r="S1087" t="n">
        <v>0</v>
      </c>
      <c r="T1087" t="n">
        <v>1</v>
      </c>
      <c r="U1087">
        <f>IF(S1087&lt;=0,0, IF( E1087+I1087 &gt;= MAX((S1087/30)*V1087, S1087*1.2), 0, CEILING( (MAX((S1087/30)*V1087, S1087*1.2) - (E1087+I1087)) / J1087, 1) * J1087))</f>
        <v/>
      </c>
      <c r="V1087" t="n">
        <v>22</v>
      </c>
      <c r="W1087">
        <f>U1087/J1087</f>
        <v/>
      </c>
    </row>
    <row r="1088">
      <c r="A1088" t="inlineStr">
        <is>
          <t>FARMACIA OTC IVA</t>
        </is>
      </c>
      <c r="B1088" t="n">
        <v>83</v>
      </c>
      <c r="C1088" t="inlineStr">
        <is>
          <t>8436024611199</t>
        </is>
      </c>
      <c r="D1088" t="inlineStr">
        <is>
          <t xml:space="preserve">MINERGIUM 5 GRS 20 AMP DE 10ML  FAES FARMA 1 PZA </t>
        </is>
      </c>
      <c r="E1088" t="n">
        <v>2</v>
      </c>
      <c r="F1088" t="inlineStr">
        <is>
          <t>Automatico</t>
        </is>
      </c>
      <c r="G1088" t="n">
        <v>0.05</v>
      </c>
      <c r="H1088" t="n">
        <v>40</v>
      </c>
      <c r="I1088" t="n">
        <v>0</v>
      </c>
      <c r="J1088" t="n">
        <v>1</v>
      </c>
      <c r="K1088" t="inlineStr">
        <is>
          <t>FAES FARMA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2</v>
      </c>
      <c r="Q1088" t="n">
        <v>1</v>
      </c>
      <c r="R1088" t="n">
        <v>2</v>
      </c>
      <c r="S1088" t="n">
        <v>2</v>
      </c>
      <c r="T1088" t="n">
        <v>1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FARMACIA OTC IVA</t>
        </is>
      </c>
      <c r="B1089" t="n">
        <v>83</v>
      </c>
      <c r="C1089" t="inlineStr">
        <is>
          <t>7503023734769</t>
        </is>
      </c>
      <c r="D1089" t="inlineStr">
        <is>
          <t xml:space="preserve">MUSHROOM COMPLEX 60 CAPS 100 MG  NATURAL WISDOM 1 PZA </t>
        </is>
      </c>
      <c r="E1089" t="n">
        <v>2</v>
      </c>
      <c r="F1089" t="inlineStr">
        <is>
          <t>Automatico</t>
        </is>
      </c>
      <c r="G1089" t="n">
        <v>0.06</v>
      </c>
      <c r="H1089" t="n">
        <v>33.33</v>
      </c>
      <c r="I1089" t="n">
        <v>0</v>
      </c>
      <c r="J1089" t="n">
        <v>1</v>
      </c>
      <c r="K1089" t="inlineStr">
        <is>
          <t>NATURAL WISDOM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 t="n">
        <v>0</v>
      </c>
      <c r="U1089">
        <f>IF(S1089&lt;=0,0, IF( E1089+I1089 &gt;= MAX((S1089/30)*V1089, S1089*1.2), 0, CEILING( (MAX((S1089/30)*V1089, S1089*1.2) - (E1089+I1089)) / J1089, 1) * J1089))</f>
        <v/>
      </c>
      <c r="V1089" t="n">
        <v>18</v>
      </c>
      <c r="W1089">
        <f>U1089/J1089</f>
        <v/>
      </c>
    </row>
    <row r="1090">
      <c r="A1090" t="inlineStr">
        <is>
          <t>FARMACIA OTC IVA</t>
        </is>
      </c>
      <c r="B1090" t="n">
        <v>83</v>
      </c>
      <c r="C1090" t="inlineStr">
        <is>
          <t>7503051503009</t>
        </is>
      </c>
      <c r="D1090" t="inlineStr">
        <is>
          <t xml:space="preserve">SUPLEMENTO WOMAN HORMO BALANCE 60 CAP  NOMUK 1 PZA </t>
        </is>
      </c>
      <c r="E1090" t="n">
        <v>2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1</v>
      </c>
      <c r="K1090" t="inlineStr">
        <is>
          <t>NOMUK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18</v>
      </c>
      <c r="W1090">
        <f>U1090/J1090</f>
        <v/>
      </c>
    </row>
    <row r="1091">
      <c r="A1091" t="inlineStr">
        <is>
          <t>FARMACIA OTC IVA</t>
        </is>
      </c>
      <c r="B1091" t="n">
        <v>83</v>
      </c>
      <c r="C1091" t="inlineStr">
        <is>
          <t>7503051503023</t>
        </is>
      </c>
      <c r="D1091" t="inlineStr">
        <is>
          <t xml:space="preserve">SUPLEMENTO MUSHROOM BLEND COMPLEX 60 CAP  NOMUK 1 PZA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</v>
      </c>
      <c r="K1091" t="inlineStr">
        <is>
          <t>NOMUK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18</v>
      </c>
      <c r="W1091">
        <f>U1091/J1091</f>
        <v/>
      </c>
    </row>
    <row r="1092">
      <c r="A1092" t="inlineStr">
        <is>
          <t>FARMACIA OTC IVA</t>
        </is>
      </c>
      <c r="B1092" t="n">
        <v>83</v>
      </c>
      <c r="C1092" t="inlineStr">
        <is>
          <t>7503051503238</t>
        </is>
      </c>
      <c r="D1092" t="inlineStr">
        <is>
          <t xml:space="preserve">SUP WOMAN HORM BALANCE PROBIOTICS 60 CAP  NOMUK 1 PZA </t>
        </is>
      </c>
      <c r="E1092" t="n">
        <v>2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</v>
      </c>
      <c r="K1092" t="inlineStr">
        <is>
          <t>NOMUK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18</v>
      </c>
      <c r="W1092">
        <f>U1092/J1092</f>
        <v/>
      </c>
    </row>
    <row r="1093">
      <c r="A1093" t="inlineStr">
        <is>
          <t>FARMACIA OTC IVA</t>
        </is>
      </c>
      <c r="B1093" t="n">
        <v>83</v>
      </c>
      <c r="C1093" t="inlineStr">
        <is>
          <t>5690548868504</t>
        </is>
      </c>
      <c r="D1093" t="inlineStr">
        <is>
          <t xml:space="preserve">SUPLEMENTO OMEGA-3 FORTE 60 CAPS  LYSI 1 PZA </t>
        </is>
      </c>
      <c r="E1093" t="n">
        <v>2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</v>
      </c>
      <c r="K1093" t="inlineStr">
        <is>
          <t>LYSI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1</v>
      </c>
      <c r="S1093" t="n">
        <v>1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18</v>
      </c>
      <c r="W1093">
        <f>U1093/J1093</f>
        <v/>
      </c>
    </row>
    <row r="1094">
      <c r="A1094" t="inlineStr">
        <is>
          <t>FARMACIA OTC IVA</t>
        </is>
      </c>
      <c r="B1094" t="n">
        <v>83</v>
      </c>
      <c r="C1094" t="inlineStr">
        <is>
          <t>7501008499177</t>
        </is>
      </c>
      <c r="D1094" t="inlineStr">
        <is>
          <t xml:space="preserve">DHA OMEGA 3 ELEVIT 2-OMEGAS 28 CAPS  BAYER 1 PZA </t>
        </is>
      </c>
      <c r="E1094" t="n">
        <v>2</v>
      </c>
      <c r="F1094" t="inlineStr">
        <is>
          <t>Automatico</t>
        </is>
      </c>
      <c r="G1094" t="n">
        <v>0.07000000000000001</v>
      </c>
      <c r="H1094" t="n">
        <v>28.57</v>
      </c>
      <c r="I1094" t="n">
        <v>0</v>
      </c>
      <c r="J1094" t="n">
        <v>1</v>
      </c>
      <c r="K1094" t="inlineStr">
        <is>
          <t>BAYER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1</v>
      </c>
      <c r="Q1094" t="n">
        <v>1</v>
      </c>
      <c r="R1094" t="n">
        <v>1</v>
      </c>
      <c r="S1094" t="n">
        <v>1</v>
      </c>
      <c r="T1094" t="n">
        <v>1</v>
      </c>
      <c r="U1094">
        <f>IF(S1094&lt;=0,0, IF( E1094+I1094 &gt;= MAX((S1094/30)*V1094, S1094*1.2), 0, CEILING( (MAX((S1094/30)*V1094, S1094*1.2) - (E1094+I1094)) / J1094, 1) * J1094))</f>
        <v/>
      </c>
      <c r="V1094" t="n">
        <v>18</v>
      </c>
      <c r="W1094">
        <f>U1094/J1094</f>
        <v/>
      </c>
    </row>
    <row r="1095">
      <c r="A1095" t="inlineStr">
        <is>
          <t>FARMACIA OTC IVA</t>
        </is>
      </c>
      <c r="B1095" t="n">
        <v>83</v>
      </c>
      <c r="C1095" t="inlineStr">
        <is>
          <t>7503020717635</t>
        </is>
      </c>
      <c r="D1095" t="inlineStr">
        <is>
          <t xml:space="preserve">OMEGA 3 GOMITAS NEMO 30 PZA  BIORGANIC 1 PZA </t>
        </is>
      </c>
      <c r="E1095" t="n">
        <v>2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1</v>
      </c>
      <c r="K1095" t="inlineStr">
        <is>
          <t>BIORGANIC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2</v>
      </c>
      <c r="Q1095" t="n">
        <v>0</v>
      </c>
      <c r="R1095" t="n">
        <v>2</v>
      </c>
      <c r="S1095" t="n">
        <v>3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18</v>
      </c>
      <c r="W1095">
        <f>U1095/J1095</f>
        <v/>
      </c>
    </row>
    <row r="1096">
      <c r="A1096" t="inlineStr">
        <is>
          <t>FARMACIA OTC IVA</t>
        </is>
      </c>
      <c r="B1096" t="n">
        <v>83</v>
      </c>
      <c r="C1096" t="inlineStr">
        <is>
          <t>7503028880195</t>
        </is>
      </c>
      <c r="D1096" t="inlineStr">
        <is>
          <t xml:space="preserve">SUPLEMENTO OMEGA 3 ACEIT PESCAD 120 TABS  BIO B 1 PZA </t>
        </is>
      </c>
      <c r="E1096" t="n">
        <v>2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</v>
      </c>
      <c r="K1096" t="inlineStr">
        <is>
          <t>BIO B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1</v>
      </c>
      <c r="T1096" t="n">
        <v>0</v>
      </c>
      <c r="U1096">
        <f>IF(S1096&lt;=0,0, IF( E1096+I1096 &gt;= MAX((S1096/30)*V1096, S1096*1.2), 0, CEILING( (MAX((S1096/30)*V1096, S1096*1.2) - (E1096+I1096)) / J1096, 1) * J1096))</f>
        <v/>
      </c>
      <c r="V1096" t="n">
        <v>18</v>
      </c>
      <c r="W1096">
        <f>U1096/J1096</f>
        <v/>
      </c>
    </row>
    <row r="1097">
      <c r="A1097" t="inlineStr">
        <is>
          <t>FARMACIA OTC IVA</t>
        </is>
      </c>
      <c r="B1097" t="n">
        <v>83</v>
      </c>
      <c r="C1097" t="inlineStr">
        <is>
          <t>7501086301553</t>
        </is>
      </c>
      <c r="D1097" t="inlineStr">
        <is>
          <t xml:space="preserve">REBIOT I SUP ALIM SOL 10ML C 7  COLUMBIA 1 PZA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</v>
      </c>
      <c r="K1097" t="inlineStr">
        <is>
          <t>COLUMBIA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0</v>
      </c>
      <c r="R1097" t="n">
        <v>0</v>
      </c>
      <c r="S1097" t="n">
        <v>0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18</v>
      </c>
      <c r="W1097">
        <f>U1097/J1097</f>
        <v/>
      </c>
    </row>
    <row r="1098">
      <c r="A1098" t="inlineStr">
        <is>
          <t>FARMACIA OTC IVA</t>
        </is>
      </c>
      <c r="B1098" t="n">
        <v>83</v>
      </c>
      <c r="C1098" t="inlineStr">
        <is>
          <t>7501033953354</t>
        </is>
      </c>
      <c r="D1098" t="inlineStr">
        <is>
          <t xml:space="preserve">ENSURE POLVO VAINILLA 400GR CARBOHIDRATOS LIPIDOS MINERALES ABBOTT 400 GRS </t>
        </is>
      </c>
      <c r="E1098" t="n">
        <v>2</v>
      </c>
      <c r="F1098" t="inlineStr">
        <is>
          <t>SIN RESURTIDO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ABBOTT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1</v>
      </c>
      <c r="R1098" t="n">
        <v>0</v>
      </c>
      <c r="S1098" t="n">
        <v>0</v>
      </c>
      <c r="T1098" t="n">
        <v>1</v>
      </c>
      <c r="U1098">
        <f>IF(S1098&lt;=0,0, IF( E1098+I1098 &gt;= MAX((S1098/30)*V1098, S1098*1.2), 0, CEILING( (MAX((S1098/30)*V1098, S1098*1.2) - (E1098+I1098)) / J1098, 1) * J1098))</f>
        <v/>
      </c>
      <c r="V1098" t="n">
        <v>0</v>
      </c>
      <c r="W1098">
        <f>U1098/J1098</f>
        <v/>
      </c>
    </row>
    <row r="1099">
      <c r="A1099" t="inlineStr">
        <is>
          <t>FARMACIA OTC IVA</t>
        </is>
      </c>
      <c r="B1099" t="n">
        <v>83</v>
      </c>
      <c r="C1099" t="inlineStr">
        <is>
          <t>7501033955693</t>
        </is>
      </c>
      <c r="D1099" t="inlineStr">
        <is>
          <t xml:space="preserve">PEDIASURE PLUS POLVO VAINILLA 400G  ABBOTT 400 GRS </t>
        </is>
      </c>
      <c r="E1099" t="n">
        <v>2</v>
      </c>
      <c r="F1099" t="inlineStr">
        <is>
          <t>Automatico</t>
        </is>
      </c>
      <c r="G1099" t="n">
        <v>0.14</v>
      </c>
      <c r="H1099" t="n">
        <v>21.42</v>
      </c>
      <c r="I1099" t="n">
        <v>2</v>
      </c>
      <c r="J1099" t="n">
        <v>1</v>
      </c>
      <c r="K1099" t="inlineStr">
        <is>
          <t>ABBOTT</t>
        </is>
      </c>
      <c r="L1099" t="n">
        <v>3.714285714285715</v>
      </c>
      <c r="M1099" t="n">
        <v>0.5200000000000002</v>
      </c>
      <c r="N1099" t="n">
        <v>0</v>
      </c>
      <c r="O1099" t="n">
        <v>0</v>
      </c>
      <c r="P1099" t="n">
        <v>3</v>
      </c>
      <c r="Q1099" t="n">
        <v>2</v>
      </c>
      <c r="R1099" t="n">
        <v>3</v>
      </c>
      <c r="S1099" t="n">
        <v>3</v>
      </c>
      <c r="T1099" t="n">
        <v>2</v>
      </c>
      <c r="U1099">
        <f>IF(S1099&lt;=0,0, IF( E1099+I1099 &gt;= MAX((S1099/30)*V1099, S1099*1.2), 0, CEILING( (MAX((S1099/30)*V1099, S1099*1.2) - (E1099+I1099)) / J1099, 1) * J1099))</f>
        <v/>
      </c>
      <c r="V1099" t="n">
        <v>18</v>
      </c>
      <c r="W1099">
        <f>U1099/J1099</f>
        <v/>
      </c>
    </row>
    <row r="1100">
      <c r="A1100" t="inlineStr">
        <is>
          <t>FARMACIA OTC IVA</t>
        </is>
      </c>
      <c r="B1100" t="n">
        <v>83</v>
      </c>
      <c r="C1100" t="inlineStr">
        <is>
          <t>7502234762417</t>
        </is>
      </c>
      <c r="D1100" t="inlineStr">
        <is>
          <t xml:space="preserve">NAILEX DESENTERRADOR FORMULA  12ML PISA 1 PZA </t>
        </is>
      </c>
      <c r="E1100" t="n">
        <v>2</v>
      </c>
      <c r="F1100" t="inlineStr">
        <is>
          <t>SIN RESURTIDO</t>
        </is>
      </c>
      <c r="G1100" t="n">
        <v>0</v>
      </c>
      <c r="H1100" t="n">
        <v>0</v>
      </c>
      <c r="I1100" t="n">
        <v>0</v>
      </c>
      <c r="J1100" t="n">
        <v>1</v>
      </c>
      <c r="K1100" t="inlineStr">
        <is>
          <t>PISA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1</v>
      </c>
      <c r="Q1100" t="n">
        <v>0</v>
      </c>
      <c r="R1100" t="n">
        <v>1</v>
      </c>
      <c r="S1100" t="n">
        <v>2</v>
      </c>
      <c r="T1100" t="n">
        <v>1</v>
      </c>
      <c r="U1100">
        <f>IF(S1100&lt;=0,0, IF( E1100+I1100 &gt;= MAX((S1100/30)*V1100, S1100*1.2), 0, CEILING( (MAX((S1100/30)*V1100, S1100*1.2) - (E1100+I1100)) / J1100, 1) * J1100))</f>
        <v/>
      </c>
      <c r="V1100" t="n">
        <v>0</v>
      </c>
      <c r="W1100">
        <f>U1100/J1100</f>
        <v/>
      </c>
    </row>
    <row r="1101">
      <c r="A1101" t="inlineStr">
        <is>
          <t>FARMACIA OTC IVA</t>
        </is>
      </c>
      <c r="B1101" t="n">
        <v>83</v>
      </c>
      <c r="C1101" t="inlineStr">
        <is>
          <t>80376020123</t>
        </is>
      </c>
      <c r="D1101" t="inlineStr">
        <is>
          <t xml:space="preserve">PLANTILLA SOPORTE DEPORTIVO ARCO-HOMBRE  PROFOOT 1 PZA </t>
        </is>
      </c>
      <c r="E1101" t="n">
        <v>2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1</v>
      </c>
      <c r="K1101" t="inlineStr">
        <is>
          <t>PROFOOT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2</v>
      </c>
      <c r="R1101" t="n">
        <v>0</v>
      </c>
      <c r="S1101" t="n">
        <v>-1</v>
      </c>
      <c r="T1101" t="n">
        <v>2</v>
      </c>
      <c r="U1101">
        <f>IF(S1101&lt;=0,0, IF( E1101+I1101 &gt;= MAX((S1101/30)*V1101, S1101*1.2), 0, CEILING( (MAX((S1101/30)*V1101, S1101*1.2) - (E1101+I1101)) / J1101, 1) * J1101))</f>
        <v/>
      </c>
      <c r="V1101" t="n">
        <v>18</v>
      </c>
      <c r="W1101">
        <f>U1101/J1101</f>
        <v/>
      </c>
    </row>
    <row r="1102">
      <c r="A1102" t="inlineStr">
        <is>
          <t>FARMACIA OTC IVA</t>
        </is>
      </c>
      <c r="B1102" t="n">
        <v>83</v>
      </c>
      <c r="C1102" t="inlineStr">
        <is>
          <t>888853000923</t>
        </is>
      </c>
      <c r="D1102" t="inlineStr">
        <is>
          <t xml:space="preserve">PLANTILLAS FLOAT ON AIR CABALLERO  DR. SCHOLL'S 1 PZA </t>
        </is>
      </c>
      <c r="E1102" t="n">
        <v>2</v>
      </c>
      <c r="F1102" t="inlineStr">
        <is>
          <t>Automatico</t>
        </is>
      </c>
      <c r="G1102" t="n">
        <v>0.19</v>
      </c>
      <c r="H1102" t="n">
        <v>10.52</v>
      </c>
      <c r="I1102" t="n">
        <v>4</v>
      </c>
      <c r="J1102" t="n">
        <v>1</v>
      </c>
      <c r="K1102" t="inlineStr">
        <is>
          <t>DR. SCHOLL'S</t>
        </is>
      </c>
      <c r="L1102" t="n">
        <v>7.473684210526315</v>
      </c>
      <c r="M1102" t="n">
        <v>1.42</v>
      </c>
      <c r="N1102" t="n">
        <v>0</v>
      </c>
      <c r="O1102" t="n">
        <v>0</v>
      </c>
      <c r="P1102" t="n">
        <v>4</v>
      </c>
      <c r="Q1102" t="n">
        <v>4</v>
      </c>
      <c r="R1102" t="n">
        <v>4</v>
      </c>
      <c r="S1102" t="n">
        <v>4</v>
      </c>
      <c r="T1102" t="n">
        <v>5</v>
      </c>
      <c r="U1102">
        <f>IF(S1102&lt;=0,0, IF( E1102+I1102 &gt;= MAX((S1102/30)*V1102, S1102*1.2), 0, CEILING( (MAX((S1102/30)*V1102, S1102*1.2) - (E1102+I1102)) / J1102, 1) * J1102))</f>
        <v/>
      </c>
      <c r="V1102" t="n">
        <v>18</v>
      </c>
      <c r="W1102">
        <f>U1102/J1102</f>
        <v/>
      </c>
    </row>
    <row r="1103">
      <c r="A1103" t="inlineStr">
        <is>
          <t>FARMACIA OTC IVA</t>
        </is>
      </c>
      <c r="B1103" t="n">
        <v>83</v>
      </c>
      <c r="C1103" t="inlineStr">
        <is>
          <t>888853002200</t>
        </is>
      </c>
      <c r="D1103" t="inlineStr">
        <is>
          <t xml:space="preserve">PLANTILLAS AIR-PILLO  DR. SCHOLL'S 1 PZA </t>
        </is>
      </c>
      <c r="E1103" t="n">
        <v>2</v>
      </c>
      <c r="F1103" t="inlineStr">
        <is>
          <t>Automatico</t>
        </is>
      </c>
      <c r="G1103" t="n">
        <v>0.27</v>
      </c>
      <c r="H1103" t="n">
        <v>7.4</v>
      </c>
      <c r="I1103" t="n">
        <v>6</v>
      </c>
      <c r="J1103" t="n">
        <v>1</v>
      </c>
      <c r="K1103" t="inlineStr">
        <is>
          <t>DR. SCHOLL'S</t>
        </is>
      </c>
      <c r="L1103" t="n">
        <v>10.59259259259259</v>
      </c>
      <c r="M1103" t="n">
        <v>2.86</v>
      </c>
      <c r="N1103" t="n">
        <v>0</v>
      </c>
      <c r="O1103" t="n">
        <v>0</v>
      </c>
      <c r="P1103" t="n">
        <v>2</v>
      </c>
      <c r="Q1103" t="n">
        <v>7</v>
      </c>
      <c r="R1103" t="n">
        <v>2</v>
      </c>
      <c r="S1103" t="n">
        <v>2</v>
      </c>
      <c r="T1103" t="n">
        <v>7</v>
      </c>
      <c r="U1103">
        <f>IF(S1103&lt;=0,0, IF( E1103+I1103 &gt;= MAX((S1103/30)*V1103, S1103*1.2), 0, CEILING( (MAX((S1103/30)*V1103, S1103*1.2) - (E1103+I1103)) / J1103, 1) * J1103))</f>
        <v/>
      </c>
      <c r="V1103" t="n">
        <v>18</v>
      </c>
      <c r="W1103">
        <f>U1103/J1103</f>
        <v/>
      </c>
    </row>
    <row r="1104">
      <c r="A1104" t="inlineStr">
        <is>
          <t>FARMACIA OTC IVA</t>
        </is>
      </c>
      <c r="B1104" t="n">
        <v>83</v>
      </c>
      <c r="C1104" t="inlineStr">
        <is>
          <t>7502274770342</t>
        </is>
      </c>
      <c r="D1104" t="inlineStr">
        <is>
          <t xml:space="preserve">NAILEX JUANETE  PISA 1 PZA </t>
        </is>
      </c>
      <c r="E1104" t="n">
        <v>2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1</v>
      </c>
      <c r="K1104" t="inlineStr">
        <is>
          <t>PISA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18</v>
      </c>
      <c r="W1104">
        <f>U1104/J1104</f>
        <v/>
      </c>
    </row>
    <row r="1105">
      <c r="A1105" t="inlineStr">
        <is>
          <t>FARMACIA OTC IVA</t>
        </is>
      </c>
      <c r="B1105" t="n">
        <v>83</v>
      </c>
      <c r="C1105" t="inlineStr">
        <is>
          <t>7500463519000</t>
        </is>
      </c>
      <c r="D1105" t="inlineStr">
        <is>
          <t xml:space="preserve">ARNICA EN BARRA  ONA STICK 1 PZA </t>
        </is>
      </c>
      <c r="E1105" t="n">
        <v>2</v>
      </c>
      <c r="F1105" t="inlineStr">
        <is>
          <t>Automatico</t>
        </is>
      </c>
      <c r="G1105" t="n">
        <v>0.07000000000000001</v>
      </c>
      <c r="H1105" t="n">
        <v>28.57</v>
      </c>
      <c r="I1105" t="n">
        <v>0</v>
      </c>
      <c r="J1105" t="n">
        <v>1</v>
      </c>
      <c r="K1105" t="inlineStr">
        <is>
          <t>ONA STICK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1</v>
      </c>
      <c r="Q1105" t="n">
        <v>2</v>
      </c>
      <c r="R1105" t="n">
        <v>1</v>
      </c>
      <c r="S1105" t="n">
        <v>1</v>
      </c>
      <c r="T1105" t="n">
        <v>2</v>
      </c>
      <c r="U1105">
        <f>IF(S1105&lt;=0,0, IF( E1105+I1105 &gt;= MAX((S1105/30)*V1105, S1105*1.2), 0, CEILING( (MAX((S1105/30)*V1105, S1105*1.2) - (E1105+I1105)) / J1105, 1) * J1105))</f>
        <v/>
      </c>
      <c r="V1105" t="n">
        <v>18</v>
      </c>
      <c r="W1105">
        <f>U1105/J1105</f>
        <v/>
      </c>
    </row>
    <row r="1106">
      <c r="A1106" t="inlineStr">
        <is>
          <t>FARMACIA OTC IVA</t>
        </is>
      </c>
      <c r="B1106" t="n">
        <v>83</v>
      </c>
      <c r="C1106" t="inlineStr">
        <is>
          <t>7501683006325</t>
        </is>
      </c>
      <c r="D1106" t="inlineStr">
        <is>
          <t xml:space="preserve">SPRAY PARA MANOS  KRYSTAL BALANCE 125ML  KALI NATURA 1 PZA </t>
        </is>
      </c>
      <c r="E1106" t="n">
        <v>2</v>
      </c>
      <c r="F1106" t="inlineStr">
        <is>
          <t>Automatico</t>
        </is>
      </c>
      <c r="G1106" t="n">
        <v>0</v>
      </c>
      <c r="H1106" t="n">
        <v>0</v>
      </c>
      <c r="I1106" t="n">
        <v>6</v>
      </c>
      <c r="J1106" t="n">
        <v>1</v>
      </c>
      <c r="K1106" t="inlineStr">
        <is>
          <t>KALI NATURA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8</v>
      </c>
      <c r="Q1106" t="n">
        <v>1</v>
      </c>
      <c r="R1106" t="n">
        <v>8</v>
      </c>
      <c r="S1106" t="n">
        <v>8</v>
      </c>
      <c r="T1106" t="n">
        <v>1</v>
      </c>
      <c r="U1106">
        <f>IF(S1106&lt;=0,0, IF( E1106+I1106 &gt;= MAX((S1106/30)*V1106, S1106*1.2), 0, CEILING( (MAX((S1106/30)*V1106, S1106*1.2) - (E1106+I1106)) / J1106, 1) * J1106))</f>
        <v/>
      </c>
      <c r="V1106" t="n">
        <v>18</v>
      </c>
      <c r="W1106">
        <f>U1106/J1106</f>
        <v/>
      </c>
    </row>
    <row r="1107">
      <c r="A1107" t="inlineStr">
        <is>
          <t>FARMACIA OTC IVA</t>
        </is>
      </c>
      <c r="B1107" t="n">
        <v>83</v>
      </c>
      <c r="C1107" t="inlineStr">
        <is>
          <t>7500634000757</t>
        </is>
      </c>
      <c r="D1107" t="inlineStr">
        <is>
          <t xml:space="preserve">PROTEINA DE SUERO PREMIUM FORZAWHEY PRO CHOCOLATE FORZAGEN 1.36 KG. </t>
        </is>
      </c>
      <c r="E1107" t="n">
        <v>2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</v>
      </c>
      <c r="K1107" t="inlineStr">
        <is>
          <t>FORZAGEN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1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18</v>
      </c>
      <c r="W1107">
        <f>U1107/J1107</f>
        <v/>
      </c>
    </row>
    <row r="1108">
      <c r="A1108" t="inlineStr">
        <is>
          <t>FARMACIA OTC IVA</t>
        </is>
      </c>
      <c r="B1108" t="n">
        <v>83</v>
      </c>
      <c r="C1108" t="inlineStr">
        <is>
          <t>7500634000771</t>
        </is>
      </c>
      <c r="D1108" t="inlineStr">
        <is>
          <t xml:space="preserve">PROTEINA DE SUERO PREMIUM FORZAWHEY PRO GALLETAS CREMA FORZAGEN 1.36 KG. </t>
        </is>
      </c>
      <c r="E1108" t="n">
        <v>2</v>
      </c>
      <c r="F1108" t="inlineStr">
        <is>
          <t>Automatico</t>
        </is>
      </c>
      <c r="G1108" t="n">
        <v>0.07000000000000001</v>
      </c>
      <c r="H1108" t="n">
        <v>28.57</v>
      </c>
      <c r="I1108" t="n">
        <v>0</v>
      </c>
      <c r="J1108" t="n">
        <v>1</v>
      </c>
      <c r="K1108" t="inlineStr">
        <is>
          <t>FORZAGEN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</v>
      </c>
      <c r="Q1108" t="n">
        <v>0</v>
      </c>
      <c r="R1108" t="n">
        <v>2</v>
      </c>
      <c r="S1108" t="n">
        <v>2</v>
      </c>
      <c r="T1108" t="n">
        <v>0</v>
      </c>
      <c r="U1108">
        <f>IF(S1108&lt;=0,0, IF( E1108+I1108 &gt;= MAX((S1108/30)*V1108, S1108*1.2), 0, CEILING( (MAX((S1108/30)*V1108, S1108*1.2) - (E1108+I1108)) / J1108, 1) * J1108))</f>
        <v/>
      </c>
      <c r="V1108" t="n">
        <v>18</v>
      </c>
      <c r="W1108">
        <f>U1108/J1108</f>
        <v/>
      </c>
    </row>
    <row r="1109">
      <c r="A1109" t="inlineStr">
        <is>
          <t>FARMACIA OTC IVA</t>
        </is>
      </c>
      <c r="B1109" t="n">
        <v>83</v>
      </c>
      <c r="C1109" t="inlineStr">
        <is>
          <t>7503028029655</t>
        </is>
      </c>
      <c r="D1109" t="inlineStr">
        <is>
          <t xml:space="preserve">PROTEINA COLAGENO VAINILLA CHAI  NUBA 1 KG. </t>
        </is>
      </c>
      <c r="E1109" t="n">
        <v>2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1</v>
      </c>
      <c r="K1109" t="inlineStr">
        <is>
          <t>NUBA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1</v>
      </c>
      <c r="Q1109" t="n">
        <v>0</v>
      </c>
      <c r="R1109" t="n">
        <v>1</v>
      </c>
      <c r="S1109" t="n">
        <v>1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18</v>
      </c>
      <c r="W1109">
        <f>U1109/J1109</f>
        <v/>
      </c>
    </row>
    <row r="1110">
      <c r="A1110" t="inlineStr">
        <is>
          <t>FARMACIA OTC IVA</t>
        </is>
      </c>
      <c r="B1110" t="n">
        <v>83</v>
      </c>
      <c r="C1110" t="inlineStr">
        <is>
          <t>7503007798992</t>
        </is>
      </c>
      <c r="D1110" t="inlineStr">
        <is>
          <t xml:space="preserve">PROTEINA VEGANA CHOCOLATE COMPLETE CACAO SHAKE BAITZ 561 GRS </t>
        </is>
      </c>
      <c r="E1110" t="n">
        <v>2</v>
      </c>
      <c r="F1110" t="inlineStr">
        <is>
          <t>Automatico</t>
        </is>
      </c>
      <c r="G1110" t="n">
        <v>0</v>
      </c>
      <c r="H1110" t="n">
        <v>0</v>
      </c>
      <c r="I1110" t="n">
        <v>2</v>
      </c>
      <c r="J1110" t="n">
        <v>1</v>
      </c>
      <c r="K1110" t="inlineStr">
        <is>
          <t>BAITZ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2</v>
      </c>
      <c r="Q1110" t="n">
        <v>0</v>
      </c>
      <c r="R1110" t="n">
        <v>2</v>
      </c>
      <c r="S1110" t="n">
        <v>2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18</v>
      </c>
      <c r="W1110">
        <f>U1110/J1110</f>
        <v/>
      </c>
    </row>
    <row r="1111">
      <c r="A1111" t="inlineStr">
        <is>
          <t>FARMACIA OTC IVA</t>
        </is>
      </c>
      <c r="B1111" t="n">
        <v>83</v>
      </c>
      <c r="C1111" t="inlineStr">
        <is>
          <t>7503025737317</t>
        </is>
      </c>
      <c r="D1111" t="inlineStr">
        <is>
          <t xml:space="preserve">PROTEINA VEGETAL PERFORMANCE CHOCO 1.14K  BIRDMAN 1.14 KG. </t>
        </is>
      </c>
      <c r="E1111" t="n">
        <v>2</v>
      </c>
      <c r="F1111" t="inlineStr">
        <is>
          <t>Automatico</t>
        </is>
      </c>
      <c r="G1111" t="n">
        <v>0.06</v>
      </c>
      <c r="H1111" t="n">
        <v>33.33</v>
      </c>
      <c r="I1111" t="n">
        <v>0</v>
      </c>
      <c r="J1111" t="n">
        <v>1</v>
      </c>
      <c r="K1111" t="inlineStr">
        <is>
          <t>BIRDMAN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3</v>
      </c>
      <c r="Q1111" t="n">
        <v>4</v>
      </c>
      <c r="R1111" t="n">
        <v>3</v>
      </c>
      <c r="S1111" t="n">
        <v>3</v>
      </c>
      <c r="T1111" t="n">
        <v>4</v>
      </c>
      <c r="U1111">
        <f>IF(S1111&lt;=0,0, IF( E1111+I1111 &gt;= MAX((S1111/30)*V1111, S1111*1.2), 0, CEILING( (MAX((S1111/30)*V1111, S1111*1.2) - (E1111+I1111)) / J1111, 1) * J1111))</f>
        <v/>
      </c>
      <c r="V1111" t="n">
        <v>18</v>
      </c>
      <c r="W1111">
        <f>U1111/J1111</f>
        <v/>
      </c>
    </row>
    <row r="1112">
      <c r="A1112" t="inlineStr">
        <is>
          <t>FARMACIA OTC IVA</t>
        </is>
      </c>
      <c r="B1112" t="n">
        <v>83</v>
      </c>
      <c r="C1112" t="inlineStr">
        <is>
          <t>7503025737324</t>
        </is>
      </c>
      <c r="D1112" t="inlineStr">
        <is>
          <t xml:space="preserve">PROTEINA VEGETAL PERFORM VAINILLA 1.14KG  BIRDMAN 1.14 KG. </t>
        </is>
      </c>
      <c r="E1112" t="n">
        <v>2</v>
      </c>
      <c r="F1112" t="inlineStr">
        <is>
          <t>Automatico</t>
        </is>
      </c>
      <c r="G1112" t="n">
        <v>0.08</v>
      </c>
      <c r="H1112" t="n">
        <v>25</v>
      </c>
      <c r="I1112" t="n">
        <v>1</v>
      </c>
      <c r="J1112" t="n">
        <v>1</v>
      </c>
      <c r="K1112" t="inlineStr">
        <is>
          <t>BIRDMAN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3</v>
      </c>
      <c r="Q1112" t="n">
        <v>1</v>
      </c>
      <c r="R1112" t="n">
        <v>3</v>
      </c>
      <c r="S1112" t="n">
        <v>3</v>
      </c>
      <c r="T1112" t="n">
        <v>1</v>
      </c>
      <c r="U1112">
        <f>IF(S1112&lt;=0,0, IF( E1112+I1112 &gt;= MAX((S1112/30)*V1112, S1112*1.2), 0, CEILING( (MAX((S1112/30)*V1112, S1112*1.2) - (E1112+I1112)) / J1112, 1) * J1112))</f>
        <v/>
      </c>
      <c r="V1112" t="n">
        <v>18</v>
      </c>
      <c r="W1112">
        <f>U1112/J1112</f>
        <v/>
      </c>
    </row>
    <row r="1113">
      <c r="A1113" t="inlineStr">
        <is>
          <t>FARMACIA OTC IVA</t>
        </is>
      </c>
      <c r="B1113" t="n">
        <v>83</v>
      </c>
      <c r="C1113" t="inlineStr">
        <is>
          <t>7502293531344</t>
        </is>
      </c>
      <c r="D1113" t="inlineStr">
        <is>
          <t xml:space="preserve">SUPLEMENTO PRE WORKOUT LIMONADA ROSA  BLOOM 175 GRS </t>
        </is>
      </c>
      <c r="E1113" t="n">
        <v>2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1</v>
      </c>
      <c r="K1113" t="inlineStr">
        <is>
          <t>BLOOM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0</v>
      </c>
      <c r="R1113" t="n">
        <v>0</v>
      </c>
      <c r="S1113" t="n">
        <v>0</v>
      </c>
      <c r="T1113" t="n">
        <v>0</v>
      </c>
      <c r="U1113">
        <f>IF(S1113&lt;=0,0, IF( E1113+I1113 &gt;= MAX((S1113/30)*V1113, S1113*1.2), 0, CEILING( (MAX((S1113/30)*V1113, S1113*1.2) - (E1113+I1113)) / J1113, 1) * J1113))</f>
        <v/>
      </c>
      <c r="V1113" t="n">
        <v>18</v>
      </c>
      <c r="W1113">
        <f>U1113/J1113</f>
        <v/>
      </c>
    </row>
    <row r="1114">
      <c r="A1114" t="inlineStr">
        <is>
          <t>FARMACIA OTC IVA</t>
        </is>
      </c>
      <c r="B1114" t="n">
        <v>83</v>
      </c>
      <c r="C1114" t="inlineStr">
        <is>
          <t>7503013595707</t>
        </is>
      </c>
      <c r="D1114" t="inlineStr">
        <is>
          <t xml:space="preserve">AMINOACIDOS BCAA'S + GLUTAMINE 330 G PIÑ  NUTRITION SYSTEMS 1 PZA </t>
        </is>
      </c>
      <c r="E1114" t="n">
        <v>2</v>
      </c>
      <c r="F1114" t="inlineStr">
        <is>
          <t>Automatico</t>
        </is>
      </c>
      <c r="G1114" t="n">
        <v>0.06</v>
      </c>
      <c r="H1114" t="n">
        <v>33.33</v>
      </c>
      <c r="I1114" t="n">
        <v>1</v>
      </c>
      <c r="J1114" t="n">
        <v>1</v>
      </c>
      <c r="K1114" t="inlineStr">
        <is>
          <t>NUTRITION SYSTEMS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4</v>
      </c>
      <c r="Q1114" t="n">
        <v>2</v>
      </c>
      <c r="R1114" t="n">
        <v>4</v>
      </c>
      <c r="S1114" t="n">
        <v>4</v>
      </c>
      <c r="T1114" t="n">
        <v>2</v>
      </c>
      <c r="U1114">
        <f>IF(S1114&lt;=0,0, IF( E1114+I1114 &gt;= MAX((S1114/30)*V1114, S1114*1.2), 0, CEILING( (MAX((S1114/30)*V1114, S1114*1.2) - (E1114+I1114)) / J1114, 1) * J1114))</f>
        <v/>
      </c>
      <c r="V1114" t="n">
        <v>18</v>
      </c>
      <c r="W1114">
        <f>U1114/J1114</f>
        <v/>
      </c>
    </row>
    <row r="1115">
      <c r="A1115" t="inlineStr">
        <is>
          <t>FARMACIA OTC IVA</t>
        </is>
      </c>
      <c r="B1115" t="n">
        <v>83</v>
      </c>
      <c r="C1115" t="inlineStr">
        <is>
          <t>7503017154771</t>
        </is>
      </c>
      <c r="D1115" t="inlineStr">
        <is>
          <t xml:space="preserve">GLUTAMINA 100% PURA 100 SERVICIOS  MDN SPORTS 500 GRS </t>
        </is>
      </c>
      <c r="E1115" t="n">
        <v>2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1</v>
      </c>
      <c r="K1115" t="inlineStr">
        <is>
          <t>MDN SPORTS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1</v>
      </c>
      <c r="Q1115" t="n">
        <v>1</v>
      </c>
      <c r="R1115" t="n">
        <v>1</v>
      </c>
      <c r="S1115" t="n">
        <v>1</v>
      </c>
      <c r="T1115" t="n">
        <v>1</v>
      </c>
      <c r="U1115">
        <f>IF(S1115&lt;=0,0, IF( E1115+I1115 &gt;= MAX((S1115/30)*V1115, S1115*1.2), 0, CEILING( (MAX((S1115/30)*V1115, S1115*1.2) - (E1115+I1115)) / J1115, 1) * J1115))</f>
        <v/>
      </c>
      <c r="V1115" t="n">
        <v>18</v>
      </c>
      <c r="W1115">
        <f>U1115/J1115</f>
        <v/>
      </c>
    </row>
    <row r="1116">
      <c r="A1116" t="inlineStr">
        <is>
          <t>FARMACIA OTC IVA</t>
        </is>
      </c>
      <c r="B1116" t="n">
        <v>83</v>
      </c>
      <c r="C1116" t="inlineStr">
        <is>
          <t>7503025737584</t>
        </is>
      </c>
      <c r="D1116" t="inlineStr">
        <is>
          <t xml:space="preserve">BCAAS Y GLUTAMINA FRESA 405 GR  BIRDMAN 1 PZA </t>
        </is>
      </c>
      <c r="E1116" t="n">
        <v>2</v>
      </c>
      <c r="F1116" t="inlineStr">
        <is>
          <t>Automatico</t>
        </is>
      </c>
      <c r="G1116" t="n">
        <v>0.07000000000000001</v>
      </c>
      <c r="H1116" t="n">
        <v>28.57</v>
      </c>
      <c r="I1116" t="n">
        <v>4</v>
      </c>
      <c r="J1116" t="n">
        <v>4</v>
      </c>
      <c r="K1116" t="inlineStr">
        <is>
          <t>BIRDMAN</t>
        </is>
      </c>
      <c r="L1116" t="n">
        <v>7.428571428571431</v>
      </c>
      <c r="M1116" t="n">
        <v>0.5200000000000002</v>
      </c>
      <c r="N1116" t="n">
        <v>0</v>
      </c>
      <c r="O1116" t="n">
        <v>0</v>
      </c>
      <c r="P1116" t="n">
        <v>0</v>
      </c>
      <c r="Q1116" t="n">
        <v>3</v>
      </c>
      <c r="R1116" t="n">
        <v>0</v>
      </c>
      <c r="S1116" t="n">
        <v>0</v>
      </c>
      <c r="T1116" t="n">
        <v>3</v>
      </c>
      <c r="U1116">
        <f>IF(S1116&lt;=0,0, IF( E1116+I1116 &gt;= MAX((S1116/30)*V1116, S1116*1.2), 0, CEILING( (MAX((S1116/30)*V1116, S1116*1.2) - (E1116+I1116)) / J1116, 1) * J1116))</f>
        <v/>
      </c>
      <c r="V1116" t="n">
        <v>36</v>
      </c>
      <c r="W1116">
        <f>U1116/J1116</f>
        <v/>
      </c>
    </row>
    <row r="1117">
      <c r="A1117" t="inlineStr">
        <is>
          <t>FARMACIA OTC IVA</t>
        </is>
      </c>
      <c r="B1117" t="n">
        <v>83</v>
      </c>
      <c r="C1117" t="inlineStr">
        <is>
          <t>7503040928493</t>
        </is>
      </c>
      <c r="D1117" t="inlineStr">
        <is>
          <t xml:space="preserve">SUPLEMENTO GOMITAS DE CREATINA 30 GOM MORA Y NARANJA ENERDRIVE 1 PZA </t>
        </is>
      </c>
      <c r="E1117" t="n">
        <v>2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1</v>
      </c>
      <c r="K1117" t="inlineStr">
        <is>
          <t>ENERDRIVE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1</v>
      </c>
      <c r="Q1117" t="n">
        <v>0</v>
      </c>
      <c r="R1117" t="n">
        <v>1</v>
      </c>
      <c r="S1117" t="n">
        <v>1</v>
      </c>
      <c r="T1117" t="n">
        <v>0</v>
      </c>
      <c r="U1117">
        <f>IF(S1117&lt;=0,0, IF( E1117+I1117 &gt;= MAX((S1117/30)*V1117, S1117*1.2), 0, CEILING( (MAX((S1117/30)*V1117, S1117*1.2) - (E1117+I1117)) / J1117, 1) * J1117))</f>
        <v/>
      </c>
      <c r="V1117" t="n">
        <v>18</v>
      </c>
      <c r="W1117">
        <f>U1117/J1117</f>
        <v/>
      </c>
    </row>
    <row r="1118">
      <c r="A1118" t="inlineStr">
        <is>
          <t>FARMACIA OTC IVA</t>
        </is>
      </c>
      <c r="B1118" t="n">
        <v>83</v>
      </c>
      <c r="C1118" t="inlineStr">
        <is>
          <t>310119037799</t>
        </is>
      </c>
      <c r="D1118" t="inlineStr">
        <is>
          <t xml:space="preserve">BIOTRUE 60ML BAUSCH LOMB BAUSCH &amp; LOMB 1 PZA </t>
        </is>
      </c>
      <c r="E1118" t="n">
        <v>2</v>
      </c>
      <c r="F1118" t="inlineStr">
        <is>
          <t>Automatico</t>
        </is>
      </c>
      <c r="G1118" t="n">
        <v>0.11</v>
      </c>
      <c r="H1118" t="n">
        <v>18.18</v>
      </c>
      <c r="I1118" t="n">
        <v>1</v>
      </c>
      <c r="J1118" t="n">
        <v>1</v>
      </c>
      <c r="K1118" t="inlineStr">
        <is>
          <t>BAUSCH &amp; LOMB</t>
        </is>
      </c>
      <c r="L1118" t="n">
        <v>2.818181818181817</v>
      </c>
      <c r="M1118" t="n">
        <v>0.3099999999999998</v>
      </c>
      <c r="N1118" t="n">
        <v>0</v>
      </c>
      <c r="O1118" t="n">
        <v>0</v>
      </c>
      <c r="P1118" t="n">
        <v>4</v>
      </c>
      <c r="Q1118" t="n">
        <v>3</v>
      </c>
      <c r="R1118" t="n">
        <v>4</v>
      </c>
      <c r="S1118" t="n">
        <v>4</v>
      </c>
      <c r="T1118" t="n">
        <v>3</v>
      </c>
      <c r="U1118">
        <f>IF(S1118&lt;=0,0, IF( E1118+I1118 &gt;= MAX((S1118/30)*V1118, S1118*1.2), 0, CEILING( (MAX((S1118/30)*V1118, S1118*1.2) - (E1118+I1118)) / J1118, 1) * J1118))</f>
        <v/>
      </c>
      <c r="V1118" t="n">
        <v>21</v>
      </c>
      <c r="W1118">
        <f>U1118/J1118</f>
        <v/>
      </c>
    </row>
    <row r="1119">
      <c r="A1119" t="inlineStr">
        <is>
          <t>FARMACIA OTC IVA</t>
        </is>
      </c>
      <c r="B1119" t="n">
        <v>83</v>
      </c>
      <c r="C1119" t="inlineStr">
        <is>
          <t>15718306009</t>
        </is>
      </c>
      <c r="D1119" t="inlineStr">
        <is>
          <t xml:space="preserve">OCUSOFT KIT LIMPIADOR  SOPHIA 1 PZA </t>
        </is>
      </c>
      <c r="E1119" t="n">
        <v>2</v>
      </c>
      <c r="F1119" t="inlineStr">
        <is>
          <t>Automatico</t>
        </is>
      </c>
      <c r="G1119" t="n">
        <v>0.05</v>
      </c>
      <c r="H1119" t="n">
        <v>40</v>
      </c>
      <c r="I1119" t="n">
        <v>0</v>
      </c>
      <c r="J1119" t="n">
        <v>1</v>
      </c>
      <c r="K1119" t="inlineStr">
        <is>
          <t>SOPHIA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0</v>
      </c>
      <c r="Q1119" t="n">
        <v>0</v>
      </c>
      <c r="R1119" t="n">
        <v>0</v>
      </c>
      <c r="S1119" t="n">
        <v>0</v>
      </c>
      <c r="T1119" t="n">
        <v>0</v>
      </c>
      <c r="U1119">
        <f>IF(S1119&lt;=0,0, IF( E1119+I1119 &gt;= MAX((S1119/30)*V1119, S1119*1.2), 0, CEILING( (MAX((S1119/30)*V1119, S1119*1.2) - (E1119+I1119)) / J1119, 1) * J1119))</f>
        <v/>
      </c>
      <c r="V1119" t="n">
        <v>21</v>
      </c>
      <c r="W1119">
        <f>U1119/J1119</f>
        <v/>
      </c>
    </row>
    <row r="1120">
      <c r="A1120" t="inlineStr">
        <is>
          <t>FARMACIA OTC IVA</t>
        </is>
      </c>
      <c r="B1120" t="n">
        <v>83</v>
      </c>
      <c r="C1120" t="inlineStr">
        <is>
          <t>300650454179</t>
        </is>
      </c>
      <c r="D1120" t="inlineStr">
        <is>
          <t xml:space="preserve">SYSTANE GEL EN GTS 10 ML  ALCON 1 PZA </t>
        </is>
      </c>
      <c r="E1120" t="n">
        <v>2</v>
      </c>
      <c r="F1120" t="inlineStr">
        <is>
          <t>Automatico</t>
        </is>
      </c>
      <c r="G1120" t="n">
        <v>0.01</v>
      </c>
      <c r="H1120" t="n">
        <v>200</v>
      </c>
      <c r="I1120" t="n">
        <v>0</v>
      </c>
      <c r="J1120" t="n">
        <v>1</v>
      </c>
      <c r="K1120" t="inlineStr">
        <is>
          <t>ALCON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1</v>
      </c>
      <c r="Q1120" t="n">
        <v>0</v>
      </c>
      <c r="R1120" t="n">
        <v>1</v>
      </c>
      <c r="S1120" t="n">
        <v>1</v>
      </c>
      <c r="T1120" t="n">
        <v>1</v>
      </c>
      <c r="U1120">
        <f>IF(S1120&lt;=0,0, IF( E1120+I1120 &gt;= MAX((S1120/30)*V1120, S1120*1.2), 0, CEILING( (MAX((S1120/30)*V1120, S1120*1.2) - (E1120+I1120)) / J1120, 1) * J1120))</f>
        <v/>
      </c>
      <c r="V1120" t="n">
        <v>21</v>
      </c>
      <c r="W1120">
        <f>U1120/J1120</f>
        <v/>
      </c>
    </row>
    <row r="1121">
      <c r="A1121" t="inlineStr">
        <is>
          <t>FARMACIA OTC IVA</t>
        </is>
      </c>
      <c r="B1121" t="n">
        <v>83</v>
      </c>
      <c r="C1121" t="inlineStr">
        <is>
          <t>300650481779</t>
        </is>
      </c>
      <c r="D1121" t="inlineStr">
        <is>
          <t xml:space="preserve">SYSTANE COMPLETE 10ML  ALCON 1 PZA </t>
        </is>
      </c>
      <c r="E1121" t="n">
        <v>2</v>
      </c>
      <c r="F1121" t="inlineStr">
        <is>
          <t>Automatico</t>
        </is>
      </c>
      <c r="G1121" t="n">
        <v>0.09</v>
      </c>
      <c r="H1121" t="n">
        <v>22.22</v>
      </c>
      <c r="I1121" t="n">
        <v>0</v>
      </c>
      <c r="J1121" t="n">
        <v>1</v>
      </c>
      <c r="K1121" t="inlineStr">
        <is>
          <t>ALCON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5</v>
      </c>
      <c r="Q1121" t="n">
        <v>2</v>
      </c>
      <c r="R1121" t="n">
        <v>5</v>
      </c>
      <c r="S1121" t="n">
        <v>5</v>
      </c>
      <c r="T1121" t="n">
        <v>3</v>
      </c>
      <c r="U1121">
        <f>IF(S1121&lt;=0,0, IF( E1121+I1121 &gt;= MAX((S1121/30)*V1121, S1121*1.2), 0, CEILING( (MAX((S1121/30)*V1121, S1121*1.2) - (E1121+I1121)) / J1121, 1) * J1121))</f>
        <v/>
      </c>
      <c r="V1121" t="n">
        <v>21</v>
      </c>
      <c r="W1121">
        <f>U1121/J1121</f>
        <v/>
      </c>
    </row>
    <row r="1122">
      <c r="A1122" t="inlineStr">
        <is>
          <t>FARMACIA OTC IVA</t>
        </is>
      </c>
      <c r="B1122" t="n">
        <v>83</v>
      </c>
      <c r="C1122" t="inlineStr">
        <is>
          <t>300651433272</t>
        </is>
      </c>
      <c r="D1122" t="inlineStr">
        <is>
          <t xml:space="preserve">SYSTANE BALANCE GTS 10 ML  ALCON 1 PZA </t>
        </is>
      </c>
      <c r="E1122" t="n">
        <v>2</v>
      </c>
      <c r="F1122" t="inlineStr">
        <is>
          <t>Automatico</t>
        </is>
      </c>
      <c r="G1122" t="n">
        <v>0.02</v>
      </c>
      <c r="H1122" t="n">
        <v>100</v>
      </c>
      <c r="I1122" t="n">
        <v>0</v>
      </c>
      <c r="J1122" t="n">
        <v>1</v>
      </c>
      <c r="K1122" t="inlineStr">
        <is>
          <t>ALCON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1</v>
      </c>
      <c r="R1122" t="n">
        <v>0</v>
      </c>
      <c r="S1122" t="n">
        <v>0</v>
      </c>
      <c r="T1122" t="n">
        <v>1</v>
      </c>
      <c r="U1122">
        <f>IF(S1122&lt;=0,0, IF( E1122+I1122 &gt;= MAX((S1122/30)*V1122, S1122*1.2), 0, CEILING( (MAX((S1122/30)*V1122, S1122*1.2) - (E1122+I1122)) / J1122, 1) * J1122))</f>
        <v/>
      </c>
      <c r="V1122" t="n">
        <v>21</v>
      </c>
      <c r="W1122">
        <f>U1122/J1122</f>
        <v/>
      </c>
    </row>
    <row r="1123">
      <c r="A1123" t="inlineStr">
        <is>
          <t>FARMACIA OTC IVA</t>
        </is>
      </c>
      <c r="B1123" t="n">
        <v>83</v>
      </c>
      <c r="C1123" t="inlineStr">
        <is>
          <t>300651510577</t>
        </is>
      </c>
      <c r="D1123" t="inlineStr">
        <is>
          <t xml:space="preserve">SYSTANE HIDRATACION SP GTS 10 ML  ALCON 1 PZA </t>
        </is>
      </c>
      <c r="E1123" t="n">
        <v>2</v>
      </c>
      <c r="F1123" t="inlineStr">
        <is>
          <t>Automatico</t>
        </is>
      </c>
      <c r="G1123" t="n">
        <v>0.05</v>
      </c>
      <c r="H1123" t="n">
        <v>40</v>
      </c>
      <c r="I1123" t="n">
        <v>0</v>
      </c>
      <c r="J1123" t="n">
        <v>1</v>
      </c>
      <c r="K1123" t="inlineStr">
        <is>
          <t>ALCON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</v>
      </c>
      <c r="Q1123" t="n">
        <v>0</v>
      </c>
      <c r="R1123" t="n">
        <v>2</v>
      </c>
      <c r="S1123" t="n">
        <v>2</v>
      </c>
      <c r="T1123" t="n">
        <v>0</v>
      </c>
      <c r="U1123">
        <f>IF(S1123&lt;=0,0, IF( E1123+I1123 &gt;= MAX((S1123/30)*V1123, S1123*1.2), 0, CEILING( (MAX((S1123/30)*V1123, S1123*1.2) - (E1123+I1123)) / J1123, 1) * J1123))</f>
        <v/>
      </c>
      <c r="V1123" t="n">
        <v>21</v>
      </c>
      <c r="W1123">
        <f>U1123/J1123</f>
        <v/>
      </c>
    </row>
    <row r="1124">
      <c r="A1124" t="inlineStr">
        <is>
          <t>FARMACIA OTC IVA</t>
        </is>
      </c>
      <c r="B1124" t="n">
        <v>83</v>
      </c>
      <c r="C1124" t="inlineStr">
        <is>
          <t>736085410303</t>
        </is>
      </c>
      <c r="D1124" t="inlineStr">
        <is>
          <t xml:space="preserve">PROLUB OFTENO GTS LUB 10 ML  SOPHIA 1 PZA </t>
        </is>
      </c>
      <c r="E1124" t="n">
        <v>2</v>
      </c>
      <c r="F1124" t="inlineStr">
        <is>
          <t>Automatico</t>
        </is>
      </c>
      <c r="G1124" t="n">
        <v>0.09</v>
      </c>
      <c r="H1124" t="n">
        <v>22.22</v>
      </c>
      <c r="I1124" t="n">
        <v>0</v>
      </c>
      <c r="J1124" t="n">
        <v>1</v>
      </c>
      <c r="K1124" t="inlineStr">
        <is>
          <t>SOPHIA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4</v>
      </c>
      <c r="S1124" t="n">
        <v>4</v>
      </c>
      <c r="T1124" t="n">
        <v>4</v>
      </c>
      <c r="U1124">
        <f>IF(S1124&lt;=0,0, IF( E1124+I1124 &gt;= MAX((S1124/30)*V1124, S1124*1.2), 0, CEILING( (MAX((S1124/30)*V1124, S1124*1.2) - (E1124+I1124)) / J1124, 1) * J1124))</f>
        <v/>
      </c>
      <c r="V1124" t="n">
        <v>21</v>
      </c>
      <c r="W1124">
        <f>U1124/J1124</f>
        <v/>
      </c>
    </row>
    <row r="1125">
      <c r="A1125" t="inlineStr">
        <is>
          <t>FARMACIA OTC IVA</t>
        </is>
      </c>
      <c r="B1125" t="n">
        <v>83</v>
      </c>
      <c r="C1125" t="inlineStr">
        <is>
          <t>7501088607806</t>
        </is>
      </c>
      <c r="D1125" t="inlineStr">
        <is>
          <t xml:space="preserve">NATURALAG LUB UNGUENTO 3.5G ALCON 1 PZA </t>
        </is>
      </c>
      <c r="E1125" t="n">
        <v>2</v>
      </c>
      <c r="F1125" t="inlineStr">
        <is>
          <t>Automatico</t>
        </is>
      </c>
      <c r="G1125" t="n">
        <v>0.03</v>
      </c>
      <c r="H1125" t="n">
        <v>66.66</v>
      </c>
      <c r="I1125" t="n">
        <v>0</v>
      </c>
      <c r="J1125" t="n">
        <v>1</v>
      </c>
      <c r="K1125" t="inlineStr">
        <is>
          <t>ALCON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2</v>
      </c>
      <c r="R1125" t="n">
        <v>0</v>
      </c>
      <c r="S1125" t="n">
        <v>0</v>
      </c>
      <c r="T1125" t="n">
        <v>2</v>
      </c>
      <c r="U1125">
        <f>IF(S1125&lt;=0,0, IF( E1125+I1125 &gt;= MAX((S1125/30)*V1125, S1125*1.2), 0, CEILING( (MAX((S1125/30)*V1125, S1125*1.2) - (E1125+I1125)) / J1125, 1) * J1125))</f>
        <v/>
      </c>
      <c r="V1125" t="n">
        <v>21</v>
      </c>
      <c r="W1125">
        <f>U1125/J1125</f>
        <v/>
      </c>
    </row>
    <row r="1126">
      <c r="A1126" t="inlineStr">
        <is>
          <t>FARMACIA OTC IVA</t>
        </is>
      </c>
      <c r="B1126" t="n">
        <v>83</v>
      </c>
      <c r="C1126" t="inlineStr">
        <is>
          <t>7501088617959</t>
        </is>
      </c>
      <c r="D1126" t="inlineStr">
        <is>
          <t xml:space="preserve">SYSTANE LUB GOT  ALCON 15 ML. </t>
        </is>
      </c>
      <c r="E1126" t="n">
        <v>2</v>
      </c>
      <c r="F1126" t="inlineStr">
        <is>
          <t>Automatico</t>
        </is>
      </c>
      <c r="G1126" t="n">
        <v>0.09</v>
      </c>
      <c r="H1126" t="n">
        <v>22.22</v>
      </c>
      <c r="I1126" t="n">
        <v>0</v>
      </c>
      <c r="J1126" t="n">
        <v>1</v>
      </c>
      <c r="K1126" t="inlineStr">
        <is>
          <t>ALCON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4</v>
      </c>
      <c r="Q1126" t="n">
        <v>3</v>
      </c>
      <c r="R1126" t="n">
        <v>4</v>
      </c>
      <c r="S1126" t="n">
        <v>4</v>
      </c>
      <c r="T1126" t="n">
        <v>3</v>
      </c>
      <c r="U1126">
        <f>IF(S1126&lt;=0,0, IF( E1126+I1126 &gt;= MAX((S1126/30)*V1126, S1126*1.2), 0, CEILING( (MAX((S1126/30)*V1126, S1126*1.2) - (E1126+I1126)) / J1126, 1) * J1126))</f>
        <v/>
      </c>
      <c r="V1126" t="n">
        <v>21</v>
      </c>
      <c r="W1126">
        <f>U1126/J1126</f>
        <v/>
      </c>
    </row>
    <row r="1127">
      <c r="A1127" t="inlineStr">
        <is>
          <t>FARMACIA OTC IVA</t>
        </is>
      </c>
      <c r="B1127" t="n">
        <v>83</v>
      </c>
      <c r="C1127" t="inlineStr">
        <is>
          <t>8427324896959</t>
        </is>
      </c>
      <c r="D1127" t="inlineStr">
        <is>
          <t xml:space="preserve">SYSTANE ULTRA PLUS GTS 10 ML  SANFER 1 PZA </t>
        </is>
      </c>
      <c r="E1127" t="n">
        <v>2</v>
      </c>
      <c r="F1127" t="inlineStr">
        <is>
          <t>Automatico</t>
        </is>
      </c>
      <c r="G1127" t="n">
        <v>0.05</v>
      </c>
      <c r="H1127" t="n">
        <v>40</v>
      </c>
      <c r="I1127" t="n">
        <v>0</v>
      </c>
      <c r="J1127" t="n">
        <v>1</v>
      </c>
      <c r="K1127" t="inlineStr">
        <is>
          <t>SANFER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</v>
      </c>
      <c r="Q1127" t="n">
        <v>1</v>
      </c>
      <c r="R1127" t="n">
        <v>1</v>
      </c>
      <c r="S1127" t="n">
        <v>1</v>
      </c>
      <c r="T1127" t="n">
        <v>1</v>
      </c>
      <c r="U1127">
        <f>IF(S1127&lt;=0,0, IF( E1127+I1127 &gt;= MAX((S1127/30)*V1127, S1127*1.2), 0, CEILING( (MAX((S1127/30)*V1127, S1127*1.2) - (E1127+I1127)) / J1127, 1) * J1127))</f>
        <v/>
      </c>
      <c r="V1127" t="n">
        <v>21</v>
      </c>
      <c r="W1127">
        <f>U1127/J1127</f>
        <v/>
      </c>
    </row>
    <row r="1128">
      <c r="A1128" t="inlineStr">
        <is>
          <t>FARMACIA OTC IVA</t>
        </is>
      </c>
      <c r="B1128" t="n">
        <v>83</v>
      </c>
      <c r="C1128" t="inlineStr">
        <is>
          <t>7502283206245</t>
        </is>
      </c>
      <c r="D1128" t="inlineStr">
        <is>
          <t xml:space="preserve">ANTEOJOS MAGFLEX CALGARY BLK 300  FGX 1 PZA </t>
        </is>
      </c>
      <c r="E1128" t="n">
        <v>2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</v>
      </c>
      <c r="K1128" t="inlineStr">
        <is>
          <t>FGX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2</v>
      </c>
      <c r="R1128" t="n">
        <v>0</v>
      </c>
      <c r="S1128" t="n">
        <v>0</v>
      </c>
      <c r="T1128" t="n">
        <v>2</v>
      </c>
      <c r="U1128">
        <f>IF(S1128&lt;=0,0, IF( E1128+I1128 &gt;= MAX((S1128/30)*V1128, S1128*1.2), 0, CEILING( (MAX((S1128/30)*V1128, S1128*1.2) - (E1128+I1128)) / J1128, 1) * J1128))</f>
        <v/>
      </c>
      <c r="V1128" t="n">
        <v>18</v>
      </c>
      <c r="W1128">
        <f>U1128/J1128</f>
        <v/>
      </c>
    </row>
    <row r="1129">
      <c r="A1129" t="inlineStr">
        <is>
          <t>FARMACIA OTC IVA</t>
        </is>
      </c>
      <c r="B1129" t="n">
        <v>83</v>
      </c>
      <c r="C1129" t="inlineStr">
        <is>
          <t>7502318847443</t>
        </is>
      </c>
      <c r="D1129" t="inlineStr">
        <is>
          <t xml:space="preserve">LENTES EZ READER PEARLA PH TEL 100  FGX 1 PZA </t>
        </is>
      </c>
      <c r="E1129" t="n">
        <v>2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</v>
      </c>
      <c r="K1129" t="inlineStr">
        <is>
          <t>FGX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0</v>
      </c>
      <c r="R1129" t="n">
        <v>0</v>
      </c>
      <c r="S1129" t="n">
        <v>0</v>
      </c>
      <c r="T1129" t="n">
        <v>0</v>
      </c>
      <c r="U1129">
        <f>IF(S1129&lt;=0,0, IF( E1129+I1129 &gt;= MAX((S1129/30)*V1129, S1129*1.2), 0, CEILING( (MAX((S1129/30)*V1129, S1129*1.2) - (E1129+I1129)) / J1129, 1) * J1129))</f>
        <v/>
      </c>
      <c r="V1129" t="n">
        <v>18</v>
      </c>
      <c r="W1129">
        <f>U1129/J1129</f>
        <v/>
      </c>
    </row>
    <row r="1130">
      <c r="A1130" t="inlineStr">
        <is>
          <t>FARMACIA OTC IVA</t>
        </is>
      </c>
      <c r="B1130" t="n">
        <v>83</v>
      </c>
      <c r="C1130" t="inlineStr">
        <is>
          <t>7502318847481</t>
        </is>
      </c>
      <c r="D1130" t="inlineStr">
        <is>
          <t xml:space="preserve">LENTES EZ READER PEARLA PH TEL 300  FGX 1 PZA </t>
        </is>
      </c>
      <c r="E1130" t="n">
        <v>2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</v>
      </c>
      <c r="K1130" t="inlineStr">
        <is>
          <t>FGX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0</v>
      </c>
      <c r="S1130" t="n">
        <v>0</v>
      </c>
      <c r="T1130" t="n">
        <v>0</v>
      </c>
      <c r="U1130">
        <f>IF(S1130&lt;=0,0, IF( E1130+I1130 &gt;= MAX((S1130/30)*V1130, S1130*1.2), 0, CEILING( (MAX((S1130/30)*V1130, S1130*1.2) - (E1130+I1130)) / J1130, 1) * J1130))</f>
        <v/>
      </c>
      <c r="V1130" t="n">
        <v>18</v>
      </c>
      <c r="W1130">
        <f>U1130/J1130</f>
        <v/>
      </c>
    </row>
    <row r="1131">
      <c r="A1131" t="inlineStr">
        <is>
          <t>FARMACIA OTC IVA</t>
        </is>
      </c>
      <c r="B1131" t="n">
        <v>83</v>
      </c>
      <c r="C1131" t="inlineStr">
        <is>
          <t>7502318847504</t>
        </is>
      </c>
      <c r="D1131" t="inlineStr">
        <is>
          <t xml:space="preserve">LENTES EZ READER HUGO PH BLK 100  FGX 1 PZA </t>
        </is>
      </c>
      <c r="E1131" t="n">
        <v>2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</v>
      </c>
      <c r="K1131" t="inlineStr">
        <is>
          <t>FGX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0</v>
      </c>
      <c r="Q1131" t="n">
        <v>0</v>
      </c>
      <c r="R1131" t="n">
        <v>0</v>
      </c>
      <c r="S1131" t="n">
        <v>0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18</v>
      </c>
      <c r="W1131">
        <f>U1131/J1131</f>
        <v/>
      </c>
    </row>
    <row r="1132">
      <c r="A1132" t="inlineStr">
        <is>
          <t>FARMACIA OTC IVA</t>
        </is>
      </c>
      <c r="B1132" t="n">
        <v>83</v>
      </c>
      <c r="C1132" t="inlineStr">
        <is>
          <t>7502318847542</t>
        </is>
      </c>
      <c r="D1132" t="inlineStr">
        <is>
          <t xml:space="preserve">LENTES EZ READER HUGO PH BLK 300  FGX 1 PZA </t>
        </is>
      </c>
      <c r="E1132" t="n">
        <v>2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1</v>
      </c>
      <c r="K1132" t="inlineStr">
        <is>
          <t>FGX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0</v>
      </c>
      <c r="Q1132" t="n">
        <v>0</v>
      </c>
      <c r="R1132" t="n">
        <v>0</v>
      </c>
      <c r="S1132" t="n">
        <v>0</v>
      </c>
      <c r="T1132" t="n">
        <v>0</v>
      </c>
      <c r="U1132">
        <f>IF(S1132&lt;=0,0, IF( E1132+I1132 &gt;= MAX((S1132/30)*V1132, S1132*1.2), 0, CEILING( (MAX((S1132/30)*V1132, S1132*1.2) - (E1132+I1132)) / J1132, 1) * J1132))</f>
        <v/>
      </c>
      <c r="V1132" t="n">
        <v>18</v>
      </c>
      <c r="W1132">
        <f>U1132/J1132</f>
        <v/>
      </c>
    </row>
    <row r="1133">
      <c r="A1133" t="inlineStr">
        <is>
          <t>FARMACIA OTC IVA</t>
        </is>
      </c>
      <c r="B1133" t="n">
        <v>83</v>
      </c>
      <c r="C1133" t="inlineStr">
        <is>
          <t>7502318847573</t>
        </is>
      </c>
      <c r="D1133" t="inlineStr">
        <is>
          <t xml:space="preserve">LENTES EZ READER DERICK PH BRN 150  FGX 1 PZA </t>
        </is>
      </c>
      <c r="E1133" t="n">
        <v>2</v>
      </c>
      <c r="F1133" t="inlineStr">
        <is>
          <t>Automatico</t>
        </is>
      </c>
      <c r="G1133" t="n">
        <v>0.13</v>
      </c>
      <c r="H1133" t="n">
        <v>15.38</v>
      </c>
      <c r="I1133" t="n">
        <v>1</v>
      </c>
      <c r="J1133" t="n">
        <v>1</v>
      </c>
      <c r="K1133" t="inlineStr">
        <is>
          <t>FGX</t>
        </is>
      </c>
      <c r="L1133" t="n">
        <v>2.615384615384617</v>
      </c>
      <c r="M1133" t="n">
        <v>0.3400000000000002</v>
      </c>
      <c r="N1133" t="n">
        <v>0</v>
      </c>
      <c r="O1133" t="n">
        <v>0</v>
      </c>
      <c r="P1133" t="n">
        <v>1</v>
      </c>
      <c r="Q1133" t="n">
        <v>0</v>
      </c>
      <c r="R1133" t="n">
        <v>1</v>
      </c>
      <c r="S1133" t="n">
        <v>1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18</v>
      </c>
      <c r="W1133">
        <f>U1133/J1133</f>
        <v/>
      </c>
    </row>
    <row r="1134">
      <c r="A1134" t="inlineStr">
        <is>
          <t>FARMACIA OTC IVA</t>
        </is>
      </c>
      <c r="B1134" t="n">
        <v>83</v>
      </c>
      <c r="C1134" t="inlineStr">
        <is>
          <t>7502318847597</t>
        </is>
      </c>
      <c r="D1134" t="inlineStr">
        <is>
          <t xml:space="preserve">LENTES EZ READER DERICK PH BRN 250  FGX 1 PZA </t>
        </is>
      </c>
      <c r="E1134" t="n">
        <v>2</v>
      </c>
      <c r="F1134" t="inlineStr">
        <is>
          <t>Automatico</t>
        </is>
      </c>
      <c r="G1134" t="n">
        <v>0</v>
      </c>
      <c r="H1134" t="n">
        <v>0</v>
      </c>
      <c r="I1134" t="n">
        <v>0</v>
      </c>
      <c r="J1134" t="n">
        <v>1</v>
      </c>
      <c r="K1134" t="inlineStr">
        <is>
          <t>FGX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0</v>
      </c>
      <c r="Q1134" t="n">
        <v>0</v>
      </c>
      <c r="R1134" t="n">
        <v>0</v>
      </c>
      <c r="S1134" t="n">
        <v>0</v>
      </c>
      <c r="T1134" t="n">
        <v>0</v>
      </c>
      <c r="U1134">
        <f>IF(S1134&lt;=0,0, IF( E1134+I1134 &gt;= MAX((S1134/30)*V1134, S1134*1.2), 0, CEILING( (MAX((S1134/30)*V1134, S1134*1.2) - (E1134+I1134)) / J1134, 1) * J1134))</f>
        <v/>
      </c>
      <c r="V1134" t="n">
        <v>18</v>
      </c>
      <c r="W1134">
        <f>U1134/J1134</f>
        <v/>
      </c>
    </row>
    <row r="1135">
      <c r="A1135" t="inlineStr">
        <is>
          <t>FARMACIA OTC IVA</t>
        </is>
      </c>
      <c r="B1135" t="n">
        <v>83</v>
      </c>
      <c r="C1135" t="inlineStr">
        <is>
          <t>7502318847603</t>
        </is>
      </c>
      <c r="D1135" t="inlineStr">
        <is>
          <t xml:space="preserve">LENTES EZ READER DERICK PH BRN 300  FGX 1 PZA </t>
        </is>
      </c>
      <c r="E1135" t="n">
        <v>2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</v>
      </c>
      <c r="K1135" t="inlineStr">
        <is>
          <t>FGX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0</v>
      </c>
      <c r="R1135" t="n">
        <v>0</v>
      </c>
      <c r="S1135" t="n">
        <v>0</v>
      </c>
      <c r="T1135" t="n">
        <v>0</v>
      </c>
      <c r="U1135">
        <f>IF(S1135&lt;=0,0, IF( E1135+I1135 &gt;= MAX((S1135/30)*V1135, S1135*1.2), 0, CEILING( (MAX((S1135/30)*V1135, S1135*1.2) - (E1135+I1135)) / J1135, 1) * J1135))</f>
        <v/>
      </c>
      <c r="V1135" t="n">
        <v>18</v>
      </c>
      <c r="W1135">
        <f>U1135/J1135</f>
        <v/>
      </c>
    </row>
    <row r="1136">
      <c r="A1136" t="inlineStr">
        <is>
          <t>FARMACIA OTC IVA</t>
        </is>
      </c>
      <c r="B1136" t="n">
        <v>83</v>
      </c>
      <c r="C1136" t="inlineStr">
        <is>
          <t>7502318847726</t>
        </is>
      </c>
      <c r="D1136" t="inlineStr">
        <is>
          <t xml:space="preserve">LENTES EFG PAYTON PH NVY 300  FGX 1 PZA </t>
        </is>
      </c>
      <c r="E1136" t="n">
        <v>2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1</v>
      </c>
      <c r="K1136" t="inlineStr">
        <is>
          <t>FGX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0</v>
      </c>
      <c r="Q1136" t="n">
        <v>0</v>
      </c>
      <c r="R1136" t="n">
        <v>0</v>
      </c>
      <c r="S1136" t="n">
        <v>0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18</v>
      </c>
      <c r="W1136">
        <f>U1136/J1136</f>
        <v/>
      </c>
    </row>
    <row r="1137">
      <c r="A1137" t="inlineStr">
        <is>
          <t>FARMACIA OTC IVA</t>
        </is>
      </c>
      <c r="B1137" t="n">
        <v>83</v>
      </c>
      <c r="C1137" t="inlineStr">
        <is>
          <t>7503046880993</t>
        </is>
      </c>
      <c r="D1137" t="inlineStr">
        <is>
          <t xml:space="preserve">LENTES EZ RDR VRL2103 PRP 150  FGX 1 PZA </t>
        </is>
      </c>
      <c r="E1137" t="n">
        <v>2</v>
      </c>
      <c r="F1137" t="inlineStr">
        <is>
          <t>Automatico</t>
        </is>
      </c>
      <c r="G1137" t="n">
        <v>0.06</v>
      </c>
      <c r="H1137" t="n">
        <v>33.33</v>
      </c>
      <c r="I1137" t="n">
        <v>0</v>
      </c>
      <c r="J1137" t="n">
        <v>1</v>
      </c>
      <c r="K1137" t="inlineStr">
        <is>
          <t>FGX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2</v>
      </c>
      <c r="R1137" t="n">
        <v>0</v>
      </c>
      <c r="S1137" t="n">
        <v>0</v>
      </c>
      <c r="T1137" t="n">
        <v>2</v>
      </c>
      <c r="U1137">
        <f>IF(S1137&lt;=0,0, IF( E1137+I1137 &gt;= MAX((S1137/30)*V1137, S1137*1.2), 0, CEILING( (MAX((S1137/30)*V1137, S1137*1.2) - (E1137+I1137)) / J1137, 1) * J1137))</f>
        <v/>
      </c>
      <c r="V1137" t="n">
        <v>18</v>
      </c>
      <c r="W1137">
        <f>U1137/J1137</f>
        <v/>
      </c>
    </row>
    <row r="1138">
      <c r="A1138" t="inlineStr">
        <is>
          <t>FARMACIA OTC IVA</t>
        </is>
      </c>
      <c r="B1138" t="n">
        <v>83</v>
      </c>
      <c r="C1138" t="inlineStr">
        <is>
          <t>7503047767569</t>
        </is>
      </c>
      <c r="D1138" t="inlineStr">
        <is>
          <t xml:space="preserve">LENTES EFG FGMR 24 622 GRY 300  FGX 1 PZA </t>
        </is>
      </c>
      <c r="E1138" t="n">
        <v>2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1</v>
      </c>
      <c r="K1138" t="inlineStr">
        <is>
          <t>FGX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1</v>
      </c>
      <c r="Q1138" t="n">
        <v>3</v>
      </c>
      <c r="R1138" t="n">
        <v>1</v>
      </c>
      <c r="S1138" t="n">
        <v>1</v>
      </c>
      <c r="T1138" t="n">
        <v>3</v>
      </c>
      <c r="U1138">
        <f>IF(S1138&lt;=0,0, IF( E1138+I1138 &gt;= MAX((S1138/30)*V1138, S1138*1.2), 0, CEILING( (MAX((S1138/30)*V1138, S1138*1.2) - (E1138+I1138)) / J1138, 1) * J1138))</f>
        <v/>
      </c>
      <c r="V1138" t="n">
        <v>18</v>
      </c>
      <c r="W1138">
        <f>U1138/J1138</f>
        <v/>
      </c>
    </row>
    <row r="1139">
      <c r="A1139" t="inlineStr">
        <is>
          <t>FARMACIA OTC IVA</t>
        </is>
      </c>
      <c r="B1139" t="n">
        <v>83</v>
      </c>
      <c r="C1139" t="inlineStr">
        <is>
          <t>7503047767576</t>
        </is>
      </c>
      <c r="D1139" t="inlineStr">
        <is>
          <t xml:space="preserve">LENTES EFG FGMR 24 622 GRY 350  FGX 1 PZA </t>
        </is>
      </c>
      <c r="E1139" t="n">
        <v>2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</v>
      </c>
      <c r="K1139" t="inlineStr">
        <is>
          <t>FGX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</v>
      </c>
      <c r="Q1139" t="n">
        <v>0</v>
      </c>
      <c r="R1139" t="n">
        <v>1</v>
      </c>
      <c r="S1139" t="n">
        <v>1</v>
      </c>
      <c r="T1139" t="n">
        <v>0</v>
      </c>
      <c r="U1139">
        <f>IF(S1139&lt;=0,0, IF( E1139+I1139 &gt;= MAX((S1139/30)*V1139, S1139*1.2), 0, CEILING( (MAX((S1139/30)*V1139, S1139*1.2) - (E1139+I1139)) / J1139, 1) * J1139))</f>
        <v/>
      </c>
      <c r="V1139" t="n">
        <v>18</v>
      </c>
      <c r="W1139">
        <f>U1139/J1139</f>
        <v/>
      </c>
    </row>
    <row r="1140">
      <c r="A1140" t="inlineStr">
        <is>
          <t>FARMACIA OTC IVA</t>
        </is>
      </c>
      <c r="B1140" t="n">
        <v>83</v>
      </c>
      <c r="C1140" t="inlineStr">
        <is>
          <t>7503047767590</t>
        </is>
      </c>
      <c r="D1140" t="inlineStr">
        <is>
          <t xml:space="preserve">LENTES EZ RDR 2PK VRM1902 BLKGUN 150  FGX 1 PZA </t>
        </is>
      </c>
      <c r="E1140" t="n">
        <v>2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1</v>
      </c>
      <c r="K1140" t="inlineStr">
        <is>
          <t>FGX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2</v>
      </c>
      <c r="Q1140" t="n">
        <v>0</v>
      </c>
      <c r="R1140" t="n">
        <v>2</v>
      </c>
      <c r="S1140" t="n">
        <v>2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18</v>
      </c>
      <c r="W1140">
        <f>U1140/J1140</f>
        <v/>
      </c>
    </row>
    <row r="1141">
      <c r="A1141" t="inlineStr">
        <is>
          <t>FARMACIA OTC IVA</t>
        </is>
      </c>
      <c r="B1141" t="n">
        <v>83</v>
      </c>
      <c r="C1141" t="inlineStr">
        <is>
          <t>7503047767651</t>
        </is>
      </c>
      <c r="D1141" t="inlineStr">
        <is>
          <t xml:space="preserve">LENTES EZ RDR FGLR 24 612 BLU FLR 150  FGX 1 PZA </t>
        </is>
      </c>
      <c r="E1141" t="n">
        <v>2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1</v>
      </c>
      <c r="K1141" t="inlineStr">
        <is>
          <t>FGX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3</v>
      </c>
      <c r="Q1141" t="n">
        <v>1</v>
      </c>
      <c r="R1141" t="n">
        <v>3</v>
      </c>
      <c r="S1141" t="n">
        <v>3</v>
      </c>
      <c r="T1141" t="n">
        <v>2</v>
      </c>
      <c r="U1141">
        <f>IF(S1141&lt;=0,0, IF( E1141+I1141 &gt;= MAX((S1141/30)*V1141, S1141*1.2), 0, CEILING( (MAX((S1141/30)*V1141, S1141*1.2) - (E1141+I1141)) / J1141, 1) * J1141))</f>
        <v/>
      </c>
      <c r="V1141" t="n">
        <v>18</v>
      </c>
      <c r="W1141">
        <f>U1141/J1141</f>
        <v/>
      </c>
    </row>
    <row r="1142">
      <c r="A1142" t="inlineStr">
        <is>
          <t>FARMACIA OTC IVA</t>
        </is>
      </c>
      <c r="B1142" t="n">
        <v>83</v>
      </c>
      <c r="C1142" t="inlineStr">
        <is>
          <t>7506245494671</t>
        </is>
      </c>
      <c r="D1142" t="inlineStr">
        <is>
          <t xml:space="preserve">ANTEOJO MAGFLEX  DAN 150 FGX 1 PZA </t>
        </is>
      </c>
      <c r="E1142" t="n">
        <v>2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1</v>
      </c>
      <c r="K1142" t="inlineStr">
        <is>
          <t>FGX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2</v>
      </c>
      <c r="Q1142" t="n">
        <v>0</v>
      </c>
      <c r="R1142" t="n">
        <v>2</v>
      </c>
      <c r="S1142" t="n">
        <v>2</v>
      </c>
      <c r="T1142" t="n">
        <v>0</v>
      </c>
      <c r="U1142">
        <f>IF(S1142&lt;=0,0, IF( E1142+I1142 &gt;= MAX((S1142/30)*V1142, S1142*1.2), 0, CEILING( (MAX((S1142/30)*V1142, S1142*1.2) - (E1142+I1142)) / J1142, 1) * J1142))</f>
        <v/>
      </c>
      <c r="V1142" t="n">
        <v>18</v>
      </c>
      <c r="W1142">
        <f>U1142/J1142</f>
        <v/>
      </c>
    </row>
    <row r="1143">
      <c r="A1143" t="inlineStr">
        <is>
          <t>FARMACIA OTC IVA</t>
        </is>
      </c>
      <c r="B1143" t="n">
        <v>83</v>
      </c>
      <c r="C1143" t="inlineStr">
        <is>
          <t>7506245494701</t>
        </is>
      </c>
      <c r="D1143" t="inlineStr">
        <is>
          <t xml:space="preserve">ANTEOJO MAGFLEX  DAN 300 FGX 1 PZA </t>
        </is>
      </c>
      <c r="E1143" t="n">
        <v>2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</v>
      </c>
      <c r="K1143" t="inlineStr">
        <is>
          <t>FGX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IF(S1143&lt;=0,0, IF( E1143+I1143 &gt;= MAX((S1143/30)*V1143, S1143*1.2), 0, CEILING( (MAX((S1143/30)*V1143, S1143*1.2) - (E1143+I1143)) / J1143, 1) * J1143))</f>
        <v/>
      </c>
      <c r="V1143" t="n">
        <v>18</v>
      </c>
      <c r="W1143">
        <f>U1143/J1143</f>
        <v/>
      </c>
    </row>
    <row r="1144">
      <c r="A1144" t="inlineStr">
        <is>
          <t>FARMACIA OTC IVA</t>
        </is>
      </c>
      <c r="B1144" t="n">
        <v>83</v>
      </c>
      <c r="C1144" t="inlineStr">
        <is>
          <t>7506245526730</t>
        </is>
      </c>
      <c r="D1144" t="inlineStr">
        <is>
          <t xml:space="preserve">ANTEOJOS MAG2 V KAMI 100 2 PACK  MAGNIVISION 1 PZA </t>
        </is>
      </c>
      <c r="E1144" t="n">
        <v>2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1</v>
      </c>
      <c r="K1144" t="inlineStr">
        <is>
          <t>MAGNIVISION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0</v>
      </c>
      <c r="R1144" t="n">
        <v>0</v>
      </c>
      <c r="S1144" t="n">
        <v>0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18</v>
      </c>
      <c r="W1144">
        <f>U1144/J1144</f>
        <v/>
      </c>
    </row>
    <row r="1145">
      <c r="A1145" t="inlineStr">
        <is>
          <t>FARMACIA OTC IVA</t>
        </is>
      </c>
      <c r="B1145" t="n">
        <v>83</v>
      </c>
      <c r="C1145" t="inlineStr">
        <is>
          <t>7506245526747</t>
        </is>
      </c>
      <c r="D1145" t="inlineStr">
        <is>
          <t xml:space="preserve">ANTEOJOS MAG2 V KAMI 150  MAGNIVISION 1 PZA </t>
        </is>
      </c>
      <c r="E1145" t="n">
        <v>2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</v>
      </c>
      <c r="K1145" t="inlineStr">
        <is>
          <t>MAGNIVISION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1</v>
      </c>
      <c r="R1145" t="n">
        <v>0</v>
      </c>
      <c r="S1145" t="n">
        <v>0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18</v>
      </c>
      <c r="W1145">
        <f>U1145/J1145</f>
        <v/>
      </c>
    </row>
    <row r="1146">
      <c r="A1146" t="inlineStr">
        <is>
          <t>FARMACIA OTC</t>
        </is>
      </c>
      <c r="B1146" t="n">
        <v>119</v>
      </c>
      <c r="C1146" t="inlineStr">
        <is>
          <t>7503007798787</t>
        </is>
      </c>
      <c r="D1146" t="inlineStr">
        <is>
          <t xml:space="preserve">SUPLEMENTO BEBIDA EN POLVO JUGO VERDE COMPLETE GREENS BAITZ 570 GRS </t>
        </is>
      </c>
      <c r="E1146" t="n">
        <v>2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</v>
      </c>
      <c r="K1146" t="inlineStr">
        <is>
          <t>BAITZ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18</v>
      </c>
      <c r="W1146">
        <f>U1146/J1146</f>
        <v/>
      </c>
    </row>
    <row r="1147">
      <c r="A1147" t="inlineStr">
        <is>
          <t>FARMACIA OTC</t>
        </is>
      </c>
      <c r="B1147" t="n">
        <v>119</v>
      </c>
      <c r="C1147" t="inlineStr">
        <is>
          <t>650240029165</t>
        </is>
      </c>
      <c r="D1147" t="inlineStr">
        <is>
          <t xml:space="preserve">ÓVULOS LOMECAN DÚO 3 20 G  GENOMMALAB 1 PZA </t>
        </is>
      </c>
      <c r="E1147" t="n">
        <v>2</v>
      </c>
      <c r="F1147" t="inlineStr">
        <is>
          <t>Automatico</t>
        </is>
      </c>
      <c r="G1147" t="n">
        <v>0.07000000000000001</v>
      </c>
      <c r="H1147" t="n">
        <v>28.57</v>
      </c>
      <c r="I1147" t="n">
        <v>0</v>
      </c>
      <c r="J1147" t="n">
        <v>1</v>
      </c>
      <c r="K1147" t="inlineStr">
        <is>
          <t>GENOMMALAB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2</v>
      </c>
      <c r="R1147" t="n">
        <v>0</v>
      </c>
      <c r="S1147" t="n">
        <v>0</v>
      </c>
      <c r="T1147" t="n">
        <v>2</v>
      </c>
      <c r="U1147">
        <f>IF(S1147&lt;=0,0, IF( E1147+I1147 &gt;= MAX((S1147/30)*V1147, S1147*1.2), 0, CEILING( (MAX((S1147/30)*V1147, S1147*1.2) - (E1147+I1147)) / J1147, 1) * J1147))</f>
        <v/>
      </c>
      <c r="V1147" t="n">
        <v>18</v>
      </c>
      <c r="W1147">
        <f>U1147/J1147</f>
        <v/>
      </c>
    </row>
    <row r="1148">
      <c r="A1148" t="inlineStr">
        <is>
          <t>FARMACIA OTC</t>
        </is>
      </c>
      <c r="B1148" t="n">
        <v>119</v>
      </c>
      <c r="C1148" t="inlineStr">
        <is>
          <t>650240069185</t>
        </is>
      </c>
      <c r="D1148" t="inlineStr">
        <is>
          <t xml:space="preserve">CAPSULA INFECCION VAGINAL LOMECAN UNO  GENOMMALAB 1 PZA </t>
        </is>
      </c>
      <c r="E1148" t="n">
        <v>2</v>
      </c>
      <c r="F1148" t="inlineStr">
        <is>
          <t>Automatico</t>
        </is>
      </c>
      <c r="G1148" t="n">
        <v>0</v>
      </c>
      <c r="H1148" t="n">
        <v>0</v>
      </c>
      <c r="I1148" t="n">
        <v>0</v>
      </c>
      <c r="J1148" t="n">
        <v>1</v>
      </c>
      <c r="K1148" t="inlineStr">
        <is>
          <t>GENOMMALAB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0</v>
      </c>
      <c r="Q1148" t="n">
        <v>1</v>
      </c>
      <c r="R1148" t="n">
        <v>0</v>
      </c>
      <c r="S1148" t="n">
        <v>0</v>
      </c>
      <c r="T1148" t="n">
        <v>1</v>
      </c>
      <c r="U1148">
        <f>IF(S1148&lt;=0,0, IF( E1148+I1148 &gt;= MAX((S1148/30)*V1148, S1148*1.2), 0, CEILING( (MAX((S1148/30)*V1148, S1148*1.2) - (E1148+I1148)) / J1148, 1) * J1148))</f>
        <v/>
      </c>
      <c r="V1148" t="n">
        <v>18</v>
      </c>
      <c r="W1148">
        <f>U1148/J1148</f>
        <v/>
      </c>
    </row>
    <row r="1149">
      <c r="A1149" t="inlineStr">
        <is>
          <t>FARMACIA OTC</t>
        </is>
      </c>
      <c r="B1149" t="n">
        <v>119</v>
      </c>
      <c r="C1149" t="inlineStr">
        <is>
          <t>7501390919956</t>
        </is>
      </c>
      <c r="D1149" t="inlineStr">
        <is>
          <t xml:space="preserve">MYFUNGAR LETERAGO 20 GRS NITRATO DE OXICONAZOL ITALMEX 1 PZA </t>
        </is>
      </c>
      <c r="E1149" t="n">
        <v>2</v>
      </c>
      <c r="F1149" t="inlineStr">
        <is>
          <t>Automatico</t>
        </is>
      </c>
      <c r="G1149" t="n">
        <v>0.08</v>
      </c>
      <c r="H1149" t="n">
        <v>25</v>
      </c>
      <c r="I1149" t="n">
        <v>0</v>
      </c>
      <c r="J1149" t="n">
        <v>1</v>
      </c>
      <c r="K1149" t="inlineStr">
        <is>
          <t>ITALMEX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5</v>
      </c>
      <c r="Q1149" t="n">
        <v>1</v>
      </c>
      <c r="R1149" t="n">
        <v>5</v>
      </c>
      <c r="S1149" t="n">
        <v>5</v>
      </c>
      <c r="T1149" t="n">
        <v>1</v>
      </c>
      <c r="U1149">
        <f>IF(S1149&lt;=0,0, IF( E1149+I1149 &gt;= MAX((S1149/30)*V1149, S1149*1.2), 0, CEILING( (MAX((S1149/30)*V1149, S1149*1.2) - (E1149+I1149)) / J1149, 1) * J1149))</f>
        <v/>
      </c>
      <c r="V1149" t="n">
        <v>21</v>
      </c>
      <c r="W1149">
        <f>U1149/J1149</f>
        <v/>
      </c>
    </row>
    <row r="1150">
      <c r="A1150" t="inlineStr">
        <is>
          <t>FARMACIA OTC</t>
        </is>
      </c>
      <c r="B1150" t="n">
        <v>119</v>
      </c>
      <c r="C1150" t="inlineStr">
        <is>
          <t>3499320001335</t>
        </is>
      </c>
      <c r="D1150" t="inlineStr">
        <is>
          <t xml:space="preserve">BENZAC AC GEL 10% BENZOILOPEROXIDO DE GALDERMA 60 GRS </t>
        </is>
      </c>
      <c r="E1150" t="n">
        <v>2</v>
      </c>
      <c r="F1150" t="inlineStr">
        <is>
          <t>Automatico</t>
        </is>
      </c>
      <c r="G1150" t="n">
        <v>0.06</v>
      </c>
      <c r="H1150" t="n">
        <v>33.33</v>
      </c>
      <c r="I1150" t="n">
        <v>0</v>
      </c>
      <c r="J1150" t="n">
        <v>1</v>
      </c>
      <c r="K1150" t="inlineStr">
        <is>
          <t>GALDERMA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3</v>
      </c>
      <c r="Q1150" t="n">
        <v>0</v>
      </c>
      <c r="R1150" t="n">
        <v>3</v>
      </c>
      <c r="S1150" t="n">
        <v>3</v>
      </c>
      <c r="T1150" t="n">
        <v>0</v>
      </c>
      <c r="U1150">
        <f>IF(S1150&lt;=0,0, IF( E1150+I1150 &gt;= MAX((S1150/30)*V1150, S1150*1.2), 0, CEILING( (MAX((S1150/30)*V1150, S1150*1.2) - (E1150+I1150)) / J1150, 1) * J1150))</f>
        <v/>
      </c>
      <c r="V1150" t="n">
        <v>21</v>
      </c>
      <c r="W1150">
        <f>U1150/J1150</f>
        <v/>
      </c>
    </row>
    <row r="1151">
      <c r="A1151" t="inlineStr">
        <is>
          <t>FARMACIA OTC</t>
        </is>
      </c>
      <c r="B1151" t="n">
        <v>119</v>
      </c>
      <c r="C1151" t="inlineStr">
        <is>
          <t>7502002461290</t>
        </is>
      </c>
      <c r="D1151" t="inlineStr">
        <is>
          <t xml:space="preserve">BPOLLEN DUO 2.5% GEL 60G  COSMIA 1 PZA </t>
        </is>
      </c>
      <c r="E1151" t="n">
        <v>2</v>
      </c>
      <c r="F1151" t="inlineStr">
        <is>
          <t>Automatico</t>
        </is>
      </c>
      <c r="G1151" t="n">
        <v>0.05</v>
      </c>
      <c r="H1151" t="n">
        <v>40</v>
      </c>
      <c r="I1151" t="n">
        <v>0</v>
      </c>
      <c r="J1151" t="n">
        <v>1</v>
      </c>
      <c r="K1151" t="inlineStr">
        <is>
          <t>COSMIA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1</v>
      </c>
      <c r="R1151" t="n">
        <v>0</v>
      </c>
      <c r="S1151" t="n">
        <v>0</v>
      </c>
      <c r="T1151" t="n">
        <v>1</v>
      </c>
      <c r="U1151">
        <f>IF(S1151&lt;=0,0, IF( E1151+I1151 &gt;= MAX((S1151/30)*V1151, S1151*1.2), 0, CEILING( (MAX((S1151/30)*V1151, S1151*1.2) - (E1151+I1151)) / J1151, 1) * J1151))</f>
        <v/>
      </c>
      <c r="V1151" t="n">
        <v>21</v>
      </c>
      <c r="W1151">
        <f>U1151/J1151</f>
        <v/>
      </c>
    </row>
    <row r="1152">
      <c r="A1152" t="inlineStr">
        <is>
          <t>FARMACIA OTC</t>
        </is>
      </c>
      <c r="B1152" t="n">
        <v>119</v>
      </c>
      <c r="C1152" t="inlineStr">
        <is>
          <t>7502002461306</t>
        </is>
      </c>
      <c r="D1152" t="inlineStr">
        <is>
          <t xml:space="preserve">BPOLLEN DUO 5% GEL 60G  COSMIA 1 PZA </t>
        </is>
      </c>
      <c r="E1152" t="n">
        <v>2</v>
      </c>
      <c r="F1152" t="inlineStr">
        <is>
          <t>Automatico</t>
        </is>
      </c>
      <c r="G1152" t="n">
        <v>0.07000000000000001</v>
      </c>
      <c r="H1152" t="n">
        <v>28.57</v>
      </c>
      <c r="I1152" t="n">
        <v>0</v>
      </c>
      <c r="J1152" t="n">
        <v>1</v>
      </c>
      <c r="K1152" t="inlineStr">
        <is>
          <t>COSMIA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1</v>
      </c>
      <c r="Q1152" t="n">
        <v>5</v>
      </c>
      <c r="R1152" t="n">
        <v>1</v>
      </c>
      <c r="S1152" t="n">
        <v>1</v>
      </c>
      <c r="T1152" t="n">
        <v>5</v>
      </c>
      <c r="U1152">
        <f>IF(S1152&lt;=0,0, IF( E1152+I1152 &gt;= MAX((S1152/30)*V1152, S1152*1.2), 0, CEILING( (MAX((S1152/30)*V1152, S1152*1.2) - (E1152+I1152)) / J1152, 1) * J1152))</f>
        <v/>
      </c>
      <c r="V1152" t="n">
        <v>21</v>
      </c>
      <c r="W1152">
        <f>U1152/J1152</f>
        <v/>
      </c>
    </row>
    <row r="1153">
      <c r="A1153" t="inlineStr">
        <is>
          <t>FARMACIA OTC</t>
        </is>
      </c>
      <c r="B1153" t="n">
        <v>119</v>
      </c>
      <c r="C1153" t="inlineStr">
        <is>
          <t>7501065084620</t>
        </is>
      </c>
      <c r="D1153" t="inlineStr">
        <is>
          <t xml:space="preserve">VOLTAREN EMULGEL EMULGEL GLAXO 100 GRS </t>
        </is>
      </c>
      <c r="E1153" t="n">
        <v>2</v>
      </c>
      <c r="F1153" t="inlineStr">
        <is>
          <t>Automatico</t>
        </is>
      </c>
      <c r="G1153" t="n">
        <v>0</v>
      </c>
      <c r="H1153" t="n">
        <v>0</v>
      </c>
      <c r="I1153" t="n">
        <v>0</v>
      </c>
      <c r="J1153" t="n">
        <v>1</v>
      </c>
      <c r="K1153" t="inlineStr">
        <is>
          <t>GLAXO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1</v>
      </c>
      <c r="Q1153" t="n">
        <v>4</v>
      </c>
      <c r="R1153" t="n">
        <v>1</v>
      </c>
      <c r="S1153" t="n">
        <v>1</v>
      </c>
      <c r="T1153" t="n">
        <v>4</v>
      </c>
      <c r="U1153">
        <f>IF(S1153&lt;=0,0, IF( E1153+I1153 &gt;= MAX((S1153/30)*V1153, S1153*1.2), 0, CEILING( (MAX((S1153/30)*V1153, S1153*1.2) - (E1153+I1153)) / J1153, 1) * J1153))</f>
        <v/>
      </c>
      <c r="V1153" t="n">
        <v>18</v>
      </c>
      <c r="W1153">
        <f>U1153/J1153</f>
        <v/>
      </c>
    </row>
    <row r="1154">
      <c r="A1154" t="inlineStr">
        <is>
          <t>FARMACIA OTC</t>
        </is>
      </c>
      <c r="B1154" t="n">
        <v>119</v>
      </c>
      <c r="C1154" t="inlineStr">
        <is>
          <t>354312225027</t>
        </is>
      </c>
      <c r="D1154" t="inlineStr">
        <is>
          <t xml:space="preserve">DERMAN CREMA FUNGICIDA 50G UNDECILENICO ACIDO CIA INTE DE COMERCIO 50 GRS </t>
        </is>
      </c>
      <c r="E1154" t="n">
        <v>2</v>
      </c>
      <c r="F1154" t="inlineStr">
        <is>
          <t>Automatico</t>
        </is>
      </c>
      <c r="G1154" t="n">
        <v>0.09</v>
      </c>
      <c r="H1154" t="n">
        <v>33.33</v>
      </c>
      <c r="I1154" t="n">
        <v>0</v>
      </c>
      <c r="J1154" t="n">
        <v>1</v>
      </c>
      <c r="K1154" t="inlineStr">
        <is>
          <t>CIA INTE DE COMERCIO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2</v>
      </c>
      <c r="Q1154" t="n">
        <v>8</v>
      </c>
      <c r="R1154" t="n">
        <v>2</v>
      </c>
      <c r="S1154" t="n">
        <v>2</v>
      </c>
      <c r="T1154" t="n">
        <v>11</v>
      </c>
      <c r="U1154">
        <f>IF(S1154&lt;=0,0, IF( E1154+I1154 &gt;= MAX((S1154/30)*V1154, S1154*1.2), 0, CEILING( (MAX((S1154/30)*V1154, S1154*1.2) - (E1154+I1154)) / J1154, 1) * J1154))</f>
        <v/>
      </c>
      <c r="V1154" t="n">
        <v>21</v>
      </c>
      <c r="W1154">
        <f>U1154/J1154</f>
        <v/>
      </c>
    </row>
    <row r="1155">
      <c r="A1155" t="inlineStr">
        <is>
          <t>FARMACIA OTC</t>
        </is>
      </c>
      <c r="B1155" t="n">
        <v>119</v>
      </c>
      <c r="C1155" t="inlineStr">
        <is>
          <t>3499320002523</t>
        </is>
      </c>
      <c r="D1155" t="inlineStr">
        <is>
          <t xml:space="preserve">LOCERYL 5% AMOROLFINACLORHIDRATO DE GALDERMA 3 ML. </t>
        </is>
      </c>
      <c r="E1155" t="n">
        <v>2</v>
      </c>
      <c r="F1155" t="inlineStr">
        <is>
          <t>Automatico</t>
        </is>
      </c>
      <c r="G1155" t="n">
        <v>0.06</v>
      </c>
      <c r="H1155" t="n">
        <v>33.33</v>
      </c>
      <c r="I1155" t="n">
        <v>0</v>
      </c>
      <c r="J1155" t="n">
        <v>1</v>
      </c>
      <c r="K1155" t="inlineStr">
        <is>
          <t>GALDERMA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2</v>
      </c>
      <c r="Q1155" t="n">
        <v>0</v>
      </c>
      <c r="R1155" t="n">
        <v>2</v>
      </c>
      <c r="S1155" t="n">
        <v>2</v>
      </c>
      <c r="T1155" t="n">
        <v>0</v>
      </c>
      <c r="U1155">
        <f>IF(S1155&lt;=0,0, IF( E1155+I1155 &gt;= MAX((S1155/30)*V1155, S1155*1.2), 0, CEILING( (MAX((S1155/30)*V1155, S1155*1.2) - (E1155+I1155)) / J1155, 1) * J1155))</f>
        <v/>
      </c>
      <c r="V1155" t="n">
        <v>21</v>
      </c>
      <c r="W1155">
        <f>U1155/J1155</f>
        <v/>
      </c>
    </row>
    <row r="1156">
      <c r="A1156" t="inlineStr">
        <is>
          <t>FARMACIA OTC</t>
        </is>
      </c>
      <c r="B1156" t="n">
        <v>119</v>
      </c>
      <c r="C1156" t="inlineStr">
        <is>
          <t>7501072300010</t>
        </is>
      </c>
      <c r="D1156" t="inlineStr">
        <is>
          <t xml:space="preserve">DESENEX CRA TRICLOSAN OXIDO DE ZINC SANFER 28 GRS </t>
        </is>
      </c>
      <c r="E1156" t="n">
        <v>2</v>
      </c>
      <c r="F1156" t="inlineStr">
        <is>
          <t>Automatico</t>
        </is>
      </c>
      <c r="G1156" t="n">
        <v>0.05</v>
      </c>
      <c r="H1156" t="n">
        <v>40</v>
      </c>
      <c r="I1156" t="n">
        <v>0</v>
      </c>
      <c r="J1156" t="n">
        <v>1</v>
      </c>
      <c r="K1156" t="inlineStr">
        <is>
          <t>SANFER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</v>
      </c>
      <c r="Q1156" t="n">
        <v>2</v>
      </c>
      <c r="R1156" t="n">
        <v>1</v>
      </c>
      <c r="S1156" t="n">
        <v>2</v>
      </c>
      <c r="T1156" t="n">
        <v>2</v>
      </c>
      <c r="U1156">
        <f>IF(S1156&lt;=0,0, IF( E1156+I1156 &gt;= MAX((S1156/30)*V1156, S1156*1.2), 0, CEILING( (MAX((S1156/30)*V1156, S1156*1.2) - (E1156+I1156)) / J1156, 1) * J1156))</f>
        <v/>
      </c>
      <c r="V1156" t="n">
        <v>21</v>
      </c>
      <c r="W1156">
        <f>U1156/J1156</f>
        <v/>
      </c>
    </row>
    <row r="1157">
      <c r="A1157" t="inlineStr">
        <is>
          <t>FARMACIA OTC</t>
        </is>
      </c>
      <c r="B1157" t="n">
        <v>119</v>
      </c>
      <c r="C1157" t="inlineStr">
        <is>
          <t>7501299303382</t>
        </is>
      </c>
      <c r="D1157" t="inlineStr">
        <is>
          <t xml:space="preserve">MYCELVAN 0.888 G TERBINAFINA CLORHIDRATO DE LIOMONT 30 ML. </t>
        </is>
      </c>
      <c r="E1157" t="n">
        <v>2</v>
      </c>
      <c r="F1157" t="inlineStr">
        <is>
          <t>Automatico</t>
        </is>
      </c>
      <c r="G1157" t="n">
        <v>0.05</v>
      </c>
      <c r="H1157" t="n">
        <v>40</v>
      </c>
      <c r="I1157" t="n">
        <v>0</v>
      </c>
      <c r="J1157" t="n">
        <v>1</v>
      </c>
      <c r="K1157" t="inlineStr">
        <is>
          <t>LIOMONT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1</v>
      </c>
      <c r="Q1157" t="n">
        <v>2</v>
      </c>
      <c r="R1157" t="n">
        <v>1</v>
      </c>
      <c r="S1157" t="n">
        <v>1</v>
      </c>
      <c r="T1157" t="n">
        <v>2</v>
      </c>
      <c r="U1157">
        <f>IF(S1157&lt;=0,0, IF( E1157+I1157 &gt;= MAX((S1157/30)*V1157, S1157*1.2), 0, CEILING( (MAX((S1157/30)*V1157, S1157*1.2) - (E1157+I1157)) / J1157, 1) * J1157))</f>
        <v/>
      </c>
      <c r="V1157" t="n">
        <v>21</v>
      </c>
      <c r="W1157">
        <f>U1157/J1157</f>
        <v/>
      </c>
    </row>
    <row r="1158">
      <c r="A1158" t="inlineStr">
        <is>
          <t>FARMACIA OTC</t>
        </is>
      </c>
      <c r="B1158" t="n">
        <v>119</v>
      </c>
      <c r="C1158" t="inlineStr">
        <is>
          <t>7501299306475</t>
        </is>
      </c>
      <c r="D1158" t="inlineStr">
        <is>
          <t xml:space="preserve">CONAZOL TCO KETOCONAZOL LIOMONT 85 GRS </t>
        </is>
      </c>
      <c r="E1158" t="n">
        <v>2</v>
      </c>
      <c r="F1158" t="inlineStr">
        <is>
          <t>Automatico</t>
        </is>
      </c>
      <c r="G1158" t="n">
        <v>0.05</v>
      </c>
      <c r="H1158" t="n">
        <v>40</v>
      </c>
      <c r="I1158" t="n">
        <v>0</v>
      </c>
      <c r="J1158" t="n">
        <v>1</v>
      </c>
      <c r="K1158" t="inlineStr">
        <is>
          <t>LIOMONT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3</v>
      </c>
      <c r="R1158" t="n">
        <v>0</v>
      </c>
      <c r="S1158" t="n">
        <v>0</v>
      </c>
      <c r="T1158" t="n">
        <v>3</v>
      </c>
      <c r="U1158">
        <f>IF(S1158&lt;=0,0, IF( E1158+I1158 &gt;= MAX((S1158/30)*V1158, S1158*1.2), 0, CEILING( (MAX((S1158/30)*V1158, S1158*1.2) - (E1158+I1158)) / J1158, 1) * J1158))</f>
        <v/>
      </c>
      <c r="V1158" t="n">
        <v>21</v>
      </c>
      <c r="W1158">
        <f>U1158/J1158</f>
        <v/>
      </c>
    </row>
    <row r="1159">
      <c r="A1159" t="inlineStr">
        <is>
          <t>FARMACIA OTC</t>
        </is>
      </c>
      <c r="B1159" t="n">
        <v>119</v>
      </c>
      <c r="C1159" t="inlineStr">
        <is>
          <t>7501299355015</t>
        </is>
      </c>
      <c r="D1159" t="inlineStr">
        <is>
          <t xml:space="preserve">MYCELVAN CREMA 30 GRS  LIOMONT 1 PZA </t>
        </is>
      </c>
      <c r="E1159" t="n">
        <v>2</v>
      </c>
      <c r="F1159" t="inlineStr">
        <is>
          <t>Automatico</t>
        </is>
      </c>
      <c r="G1159" t="n">
        <v>0.07000000000000001</v>
      </c>
      <c r="H1159" t="n">
        <v>28.57</v>
      </c>
      <c r="I1159" t="n">
        <v>0</v>
      </c>
      <c r="J1159" t="n">
        <v>1</v>
      </c>
      <c r="K1159" t="inlineStr">
        <is>
          <t>LIOMONT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3</v>
      </c>
      <c r="Q1159" t="n">
        <v>1</v>
      </c>
      <c r="R1159" t="n">
        <v>3</v>
      </c>
      <c r="S1159" t="n">
        <v>3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21</v>
      </c>
      <c r="W1159">
        <f>U1159/J1159</f>
        <v/>
      </c>
    </row>
    <row r="1160">
      <c r="A1160" t="inlineStr">
        <is>
          <t>FARMACIA OTC</t>
        </is>
      </c>
      <c r="B1160" t="n">
        <v>119</v>
      </c>
      <c r="C1160" t="inlineStr">
        <is>
          <t>7501299368367</t>
        </is>
      </c>
      <c r="D1160" t="inlineStr">
        <is>
          <t xml:space="preserve">MYCELVAN CRA 30G 15G  LIOMONT 1 PZA </t>
        </is>
      </c>
      <c r="E1160" t="n">
        <v>2</v>
      </c>
      <c r="F1160" t="inlineStr">
        <is>
          <t>Automatico</t>
        </is>
      </c>
      <c r="G1160" t="n">
        <v>0.07000000000000001</v>
      </c>
      <c r="H1160" t="n">
        <v>28.57</v>
      </c>
      <c r="I1160" t="n">
        <v>0</v>
      </c>
      <c r="J1160" t="n">
        <v>1</v>
      </c>
      <c r="K1160" t="inlineStr">
        <is>
          <t>LIOMONT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1</v>
      </c>
      <c r="Q1160" t="n">
        <v>2</v>
      </c>
      <c r="R1160" t="n">
        <v>1</v>
      </c>
      <c r="S1160" t="n">
        <v>1</v>
      </c>
      <c r="T1160" t="n">
        <v>2</v>
      </c>
      <c r="U1160">
        <f>IF(S1160&lt;=0,0, IF( E1160+I1160 &gt;= MAX((S1160/30)*V1160, S1160*1.2), 0, CEILING( (MAX((S1160/30)*V1160, S1160*1.2) - (E1160+I1160)) / J1160, 1) * J1160))</f>
        <v/>
      </c>
      <c r="V1160" t="n">
        <v>21</v>
      </c>
      <c r="W1160">
        <f>U1160/J1160</f>
        <v/>
      </c>
    </row>
    <row r="1161">
      <c r="A1161" t="inlineStr">
        <is>
          <t>FARMACIA OTC</t>
        </is>
      </c>
      <c r="B1161" t="n">
        <v>119</v>
      </c>
      <c r="C1161" t="inlineStr">
        <is>
          <t>7501314701254</t>
        </is>
      </c>
      <c r="D1161" t="inlineStr">
        <is>
          <t xml:space="preserve">UNASAL CRA 1% 15G TERBINAFINA CLORHIDRATO DE SENOSIAIN LABS 1 PZA </t>
        </is>
      </c>
      <c r="E1161" t="n">
        <v>2</v>
      </c>
      <c r="F1161" t="inlineStr">
        <is>
          <t>SIN RESURTIDO</t>
        </is>
      </c>
      <c r="G1161" t="n">
        <v>0.12</v>
      </c>
      <c r="H1161" t="n">
        <v>16.66</v>
      </c>
      <c r="I1161" t="n">
        <v>1</v>
      </c>
      <c r="J1161" t="n">
        <v>1</v>
      </c>
      <c r="K1161" t="inlineStr">
        <is>
          <t>SENOSIAIN LABS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4</v>
      </c>
      <c r="Q1161" t="n">
        <v>1</v>
      </c>
      <c r="R1161" t="n">
        <v>4</v>
      </c>
      <c r="S1161" t="n">
        <v>4</v>
      </c>
      <c r="T1161" t="n">
        <v>2</v>
      </c>
      <c r="U1161">
        <f>IF(S1161&lt;=0,0, IF( E1161+I1161 &gt;= MAX((S1161/30)*V1161, S1161*1.2), 0, CEILING( (MAX((S1161/30)*V1161, S1161*1.2) - (E1161+I1161)) / J1161, 1) * J1161))</f>
        <v/>
      </c>
      <c r="V1161" t="n">
        <v>0</v>
      </c>
      <c r="W1161">
        <f>U1161/J1161</f>
        <v/>
      </c>
    </row>
    <row r="1162">
      <c r="A1162" t="inlineStr">
        <is>
          <t>FARMACIA OTC</t>
        </is>
      </c>
      <c r="B1162" t="n">
        <v>119</v>
      </c>
      <c r="C1162" t="inlineStr">
        <is>
          <t>8429420050921</t>
        </is>
      </c>
      <c r="D1162" t="inlineStr">
        <is>
          <t xml:space="preserve">NIOGERMOX SOL 3.3ML 8% CICLOPIROX ISDIN 1 PZA </t>
        </is>
      </c>
      <c r="E1162" t="n">
        <v>2</v>
      </c>
      <c r="F1162" t="inlineStr">
        <is>
          <t>Automatico</t>
        </is>
      </c>
      <c r="G1162" t="n">
        <v>0.05</v>
      </c>
      <c r="H1162" t="n">
        <v>40</v>
      </c>
      <c r="I1162" t="n">
        <v>0</v>
      </c>
      <c r="J1162" t="n">
        <v>1</v>
      </c>
      <c r="K1162" t="inlineStr">
        <is>
          <t>ISDIN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</v>
      </c>
      <c r="Q1162" t="n">
        <v>0</v>
      </c>
      <c r="R1162" t="n">
        <v>2</v>
      </c>
      <c r="S1162" t="n">
        <v>2</v>
      </c>
      <c r="T1162" t="n">
        <v>0</v>
      </c>
      <c r="U1162">
        <f>IF(S1162&lt;=0,0, IF( E1162+I1162 &gt;= MAX((S1162/30)*V1162, S1162*1.2), 0, CEILING( (MAX((S1162/30)*V1162, S1162*1.2) - (E1162+I1162)) / J1162, 1) * J1162))</f>
        <v/>
      </c>
      <c r="V1162" t="n">
        <v>21</v>
      </c>
      <c r="W1162">
        <f>U1162/J1162</f>
        <v/>
      </c>
    </row>
    <row r="1163">
      <c r="A1163" t="inlineStr">
        <is>
          <t>FARMACIA OTC</t>
        </is>
      </c>
      <c r="B1163" t="n">
        <v>119</v>
      </c>
      <c r="C1163" t="inlineStr">
        <is>
          <t>7501070613044</t>
        </is>
      </c>
      <c r="D1163" t="inlineStr">
        <is>
          <t xml:space="preserve">ANDANTOL 25G JALEA  SANFER 25 GRS </t>
        </is>
      </c>
      <c r="E1163" t="n">
        <v>2</v>
      </c>
      <c r="F1163" t="inlineStr">
        <is>
          <t>Automatico</t>
        </is>
      </c>
      <c r="G1163" t="n">
        <v>0.06</v>
      </c>
      <c r="H1163" t="n">
        <v>33.33</v>
      </c>
      <c r="I1163" t="n">
        <v>0</v>
      </c>
      <c r="J1163" t="n">
        <v>1</v>
      </c>
      <c r="K1163" t="inlineStr">
        <is>
          <t>SANFER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3</v>
      </c>
      <c r="R1163" t="n">
        <v>0</v>
      </c>
      <c r="S1163" t="n">
        <v>0</v>
      </c>
      <c r="T1163" t="n">
        <v>3</v>
      </c>
      <c r="U1163">
        <f>IF(S1163&lt;=0,0, IF( E1163+I1163 &gt;= MAX((S1163/30)*V1163, S1163*1.2), 0, CEILING( (MAX((S1163/30)*V1163, S1163*1.2) - (E1163+I1163)) / J1163, 1) * J1163))</f>
        <v/>
      </c>
      <c r="V1163" t="n">
        <v>21</v>
      </c>
      <c r="W1163">
        <f>U1163/J1163</f>
        <v/>
      </c>
    </row>
    <row r="1164">
      <c r="A1164" t="inlineStr">
        <is>
          <t>FARMACIA OTC</t>
        </is>
      </c>
      <c r="B1164" t="n">
        <v>119</v>
      </c>
      <c r="C1164" t="inlineStr">
        <is>
          <t>7501070613068</t>
        </is>
      </c>
      <c r="D1164" t="inlineStr">
        <is>
          <t xml:space="preserve">ANDANTOL JALEA 40G  SANFER 1 PZA </t>
        </is>
      </c>
      <c r="E1164" t="n">
        <v>2</v>
      </c>
      <c r="F1164" t="inlineStr">
        <is>
          <t>Automatico</t>
        </is>
      </c>
      <c r="G1164" t="n">
        <v>0.07000000000000001</v>
      </c>
      <c r="H1164" t="n">
        <v>28.57</v>
      </c>
      <c r="I1164" t="n">
        <v>0</v>
      </c>
      <c r="J1164" t="n">
        <v>1</v>
      </c>
      <c r="K1164" t="inlineStr">
        <is>
          <t>SANFER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0</v>
      </c>
      <c r="Q1164" t="n">
        <v>3</v>
      </c>
      <c r="R1164" t="n">
        <v>0</v>
      </c>
      <c r="S1164" t="n">
        <v>1</v>
      </c>
      <c r="T1164" t="n">
        <v>3</v>
      </c>
      <c r="U1164">
        <f>IF(S1164&lt;=0,0, IF( E1164+I1164 &gt;= MAX((S1164/30)*V1164, S1164*1.2), 0, CEILING( (MAX((S1164/30)*V1164, S1164*1.2) - (E1164+I1164)) / J1164, 1) * J1164))</f>
        <v/>
      </c>
      <c r="V1164" t="n">
        <v>21</v>
      </c>
      <c r="W1164">
        <f>U1164/J1164</f>
        <v/>
      </c>
    </row>
    <row r="1165">
      <c r="A1165" t="inlineStr">
        <is>
          <t>FARMACIA OTC</t>
        </is>
      </c>
      <c r="B1165" t="n">
        <v>119</v>
      </c>
      <c r="C1165" t="inlineStr">
        <is>
          <t>7501299338018</t>
        </is>
      </c>
      <c r="D1165" t="inlineStr">
        <is>
          <t xml:space="preserve">CICLOFERON XTRIM SOL 50 MLSPRAY ACICLOVIR / LIDOCAINA LIOMONT 1 PZA </t>
        </is>
      </c>
      <c r="E1165" t="n">
        <v>2</v>
      </c>
      <c r="F1165" t="inlineStr">
        <is>
          <t>Automatico</t>
        </is>
      </c>
      <c r="G1165" t="n">
        <v>0.03</v>
      </c>
      <c r="H1165" t="n">
        <v>66.66</v>
      </c>
      <c r="I1165" t="n">
        <v>0</v>
      </c>
      <c r="J1165" t="n">
        <v>1</v>
      </c>
      <c r="K1165" t="inlineStr">
        <is>
          <t>LIOMONT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 t="n">
        <v>0</v>
      </c>
      <c r="U1165">
        <f>IF(S1165&lt;=0,0, IF( E1165+I1165 &gt;= MAX((S1165/30)*V1165, S1165*1.2), 0, CEILING( (MAX((S1165/30)*V1165, S1165*1.2) - (E1165+I1165)) / J1165, 1) * J1165))</f>
        <v/>
      </c>
      <c r="V1165" t="n">
        <v>21</v>
      </c>
      <c r="W1165">
        <f>U1165/J1165</f>
        <v/>
      </c>
    </row>
    <row r="1166">
      <c r="A1166" t="inlineStr">
        <is>
          <t>FARMACIA OTC</t>
        </is>
      </c>
      <c r="B1166" t="n">
        <v>119</v>
      </c>
      <c r="C1166" t="inlineStr">
        <is>
          <t>650240021824</t>
        </is>
      </c>
      <c r="D1166" t="inlineStr">
        <is>
          <t xml:space="preserve">SOLUCION ALOPECIA SISTEMA GB MINOX 60ML MINOXIDIL GENOMMALAB 1 PZA </t>
        </is>
      </c>
      <c r="E1166" t="n">
        <v>2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</v>
      </c>
      <c r="K1166" t="inlineStr">
        <is>
          <t>GENOMMALAB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1</v>
      </c>
      <c r="Q1166" t="n">
        <v>0</v>
      </c>
      <c r="R1166" t="n">
        <v>1</v>
      </c>
      <c r="S1166" t="n">
        <v>1</v>
      </c>
      <c r="T1166" t="n">
        <v>0</v>
      </c>
      <c r="U1166">
        <f>IF(S1166&lt;=0,0, IF( E1166+I1166 &gt;= MAX((S1166/30)*V1166, S1166*1.2), 0, CEILING( (MAX((S1166/30)*V1166, S1166*1.2) - (E1166+I1166)) / J1166, 1) * J1166))</f>
        <v/>
      </c>
      <c r="V1166" t="n">
        <v>18</v>
      </c>
      <c r="W1166">
        <f>U1166/J1166</f>
        <v/>
      </c>
    </row>
    <row r="1167">
      <c r="A1167" t="inlineStr">
        <is>
          <t>FARMACIA OTC</t>
        </is>
      </c>
      <c r="B1167" t="n">
        <v>119</v>
      </c>
      <c r="C1167" t="inlineStr">
        <is>
          <t>7501008498798</t>
        </is>
      </c>
      <c r="D1167" t="inlineStr">
        <is>
          <t xml:space="preserve">BEPANTHEN MULTIUSOS BAYER 1 PZA </t>
        </is>
      </c>
      <c r="E1167" t="n">
        <v>2</v>
      </c>
      <c r="F1167" t="inlineStr">
        <is>
          <t>SIN RESURTIDO</t>
        </is>
      </c>
      <c r="G1167" t="n">
        <v>0.14</v>
      </c>
      <c r="H1167" t="n">
        <v>14.28</v>
      </c>
      <c r="I1167" t="n">
        <v>4</v>
      </c>
      <c r="J1167" t="n">
        <v>1</v>
      </c>
      <c r="K1167" t="inlineStr">
        <is>
          <t>BAYER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9</v>
      </c>
      <c r="Q1167" t="n">
        <v>6</v>
      </c>
      <c r="R1167" t="n">
        <v>9</v>
      </c>
      <c r="S1167" t="n">
        <v>11</v>
      </c>
      <c r="T1167" t="n">
        <v>7</v>
      </c>
      <c r="U1167">
        <f>IF(S1167&lt;=0,0, IF( E1167+I1167 &gt;= MAX((S1167/30)*V1167, S1167*1.2), 0, CEILING( (MAX((S1167/30)*V1167, S1167*1.2) - (E1167+I1167)) / J1167, 1) * J1167))</f>
        <v/>
      </c>
      <c r="V1167" t="n">
        <v>0</v>
      </c>
      <c r="W1167">
        <f>U1167/J1167</f>
        <v/>
      </c>
    </row>
    <row r="1168">
      <c r="A1168" t="inlineStr">
        <is>
          <t>FARMACIA OTC</t>
        </is>
      </c>
      <c r="B1168" t="n">
        <v>119</v>
      </c>
      <c r="C1168" t="inlineStr">
        <is>
          <t>7501289511407</t>
        </is>
      </c>
      <c r="D1168" t="inlineStr">
        <is>
          <t xml:space="preserve">PASTA LASSAR AIF TRO ZINCOXIDO DE ANDROMACO 125 GRS </t>
        </is>
      </c>
      <c r="E1168" t="n">
        <v>2</v>
      </c>
      <c r="F1168" t="inlineStr">
        <is>
          <t>Automatico</t>
        </is>
      </c>
      <c r="G1168" t="n">
        <v>0.06</v>
      </c>
      <c r="H1168" t="n">
        <v>33.33</v>
      </c>
      <c r="I1168" t="n">
        <v>0</v>
      </c>
      <c r="J1168" t="n">
        <v>1</v>
      </c>
      <c r="K1168" t="inlineStr">
        <is>
          <t>ANDROMACO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1</v>
      </c>
      <c r="Q1168" t="n">
        <v>2</v>
      </c>
      <c r="R1168" t="n">
        <v>1</v>
      </c>
      <c r="S1168" t="n">
        <v>1</v>
      </c>
      <c r="T1168" t="n">
        <v>3</v>
      </c>
      <c r="U1168">
        <f>IF(S1168&lt;=0,0, IF( E1168+I1168 &gt;= MAX((S1168/30)*V1168, S1168*1.2), 0, CEILING( (MAX((S1168/30)*V1168, S1168*1.2) - (E1168+I1168)) / J1168, 1) * J1168))</f>
        <v/>
      </c>
      <c r="V1168" t="n">
        <v>21</v>
      </c>
      <c r="W1168">
        <f>U1168/J1168</f>
        <v/>
      </c>
    </row>
    <row r="1169">
      <c r="A1169" t="inlineStr">
        <is>
          <t>FARMACIA OTC</t>
        </is>
      </c>
      <c r="B1169" t="n">
        <v>119</v>
      </c>
      <c r="C1169" t="inlineStr">
        <is>
          <t>7501289511414</t>
        </is>
      </c>
      <c r="D1169" t="inlineStr">
        <is>
          <t xml:space="preserve">PASTA LASSAR AIF TRO ZINCOXIDO DE ANDROMACO 60 GRS </t>
        </is>
      </c>
      <c r="E1169" t="n">
        <v>2</v>
      </c>
      <c r="F1169" t="inlineStr">
        <is>
          <t>Automatico</t>
        </is>
      </c>
      <c r="G1169" t="n">
        <v>0.05</v>
      </c>
      <c r="H1169" t="n">
        <v>60</v>
      </c>
      <c r="I1169" t="n">
        <v>0</v>
      </c>
      <c r="J1169" t="n">
        <v>1</v>
      </c>
      <c r="K1169" t="inlineStr">
        <is>
          <t>ANDROMACO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1</v>
      </c>
      <c r="Q1169" t="n">
        <v>0</v>
      </c>
      <c r="R1169" t="n">
        <v>1</v>
      </c>
      <c r="S1169" t="n">
        <v>1</v>
      </c>
      <c r="T1169" t="n">
        <v>0</v>
      </c>
      <c r="U1169">
        <f>IF(S1169&lt;=0,0, IF( E1169+I1169 &gt;= MAX((S1169/30)*V1169, S1169*1.2), 0, CEILING( (MAX((S1169/30)*V1169, S1169*1.2) - (E1169+I1169)) / J1169, 1) * J1169))</f>
        <v/>
      </c>
      <c r="V1169" t="n">
        <v>21</v>
      </c>
      <c r="W1169">
        <f>U1169/J1169</f>
        <v/>
      </c>
    </row>
    <row r="1170">
      <c r="A1170" t="inlineStr">
        <is>
          <t>FARMACIA OTC</t>
        </is>
      </c>
      <c r="B1170" t="n">
        <v>119</v>
      </c>
      <c r="C1170" t="inlineStr">
        <is>
          <t>7501289520119</t>
        </is>
      </c>
      <c r="D1170" t="inlineStr">
        <is>
          <t xml:space="preserve">HIPOGLOS PAC POM TB 110G  ANDROMACO 1 PZA </t>
        </is>
      </c>
      <c r="E1170" t="n">
        <v>2</v>
      </c>
      <c r="F1170" t="inlineStr">
        <is>
          <t>Automatico</t>
        </is>
      </c>
      <c r="G1170" t="n">
        <v>0.07000000000000001</v>
      </c>
      <c r="H1170" t="n">
        <v>28.57</v>
      </c>
      <c r="I1170" t="n">
        <v>0</v>
      </c>
      <c r="J1170" t="n">
        <v>1</v>
      </c>
      <c r="K1170" t="inlineStr">
        <is>
          <t>ANDROMACO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</v>
      </c>
      <c r="Q1170" t="n">
        <v>2</v>
      </c>
      <c r="R1170" t="n">
        <v>2</v>
      </c>
      <c r="S1170" t="n">
        <v>2</v>
      </c>
      <c r="T1170" t="n">
        <v>2</v>
      </c>
      <c r="U1170">
        <f>IF(S1170&lt;=0,0, IF( E1170+I1170 &gt;= MAX((S1170/30)*V1170, S1170*1.2), 0, CEILING( (MAX((S1170/30)*V1170, S1170*1.2) - (E1170+I1170)) / J1170, 1) * J1170))</f>
        <v/>
      </c>
      <c r="V1170" t="n">
        <v>21</v>
      </c>
      <c r="W1170">
        <f>U1170/J1170</f>
        <v/>
      </c>
    </row>
    <row r="1171">
      <c r="A1171" t="inlineStr">
        <is>
          <t>FARMACIA OTC</t>
        </is>
      </c>
      <c r="B1171" t="n">
        <v>119</v>
      </c>
      <c r="C1171" t="inlineStr">
        <is>
          <t>7501289520126</t>
        </is>
      </c>
      <c r="D1171" t="inlineStr">
        <is>
          <t xml:space="preserve">HIPOGLOS PLUS POM TB  ANDROMACO 45 GRS </t>
        </is>
      </c>
      <c r="E1171" t="n">
        <v>2</v>
      </c>
      <c r="F1171" t="inlineStr">
        <is>
          <t>Automatico</t>
        </is>
      </c>
      <c r="G1171" t="n">
        <v>0.03</v>
      </c>
      <c r="H1171" t="n">
        <v>66.66</v>
      </c>
      <c r="I1171" t="n">
        <v>0</v>
      </c>
      <c r="J1171" t="n">
        <v>1</v>
      </c>
      <c r="K1171" t="inlineStr">
        <is>
          <t>ANDROMACO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0</v>
      </c>
      <c r="Q1171" t="n">
        <v>0</v>
      </c>
      <c r="R1171" t="n">
        <v>0</v>
      </c>
      <c r="S1171" t="n">
        <v>0</v>
      </c>
      <c r="T1171" t="n">
        <v>0</v>
      </c>
      <c r="U1171">
        <f>IF(S1171&lt;=0,0, IF( E1171+I1171 &gt;= MAX((S1171/30)*V1171, S1171*1.2), 0, CEILING( (MAX((S1171/30)*V1171, S1171*1.2) - (E1171+I1171)) / J1171, 1) * J1171))</f>
        <v/>
      </c>
      <c r="V1171" t="n">
        <v>21</v>
      </c>
      <c r="W1171">
        <f>U1171/J1171</f>
        <v/>
      </c>
    </row>
    <row r="1172">
      <c r="A1172" t="inlineStr">
        <is>
          <t>FARMACIA OTC</t>
        </is>
      </c>
      <c r="B1172" t="n">
        <v>119</v>
      </c>
      <c r="C1172" t="inlineStr">
        <is>
          <t>7501088559112</t>
        </is>
      </c>
      <c r="D1172" t="inlineStr">
        <is>
          <t xml:space="preserve">SCABISAN PLUS EML PERMETRINA CHINOIN 120 ML. </t>
        </is>
      </c>
      <c r="E1172" t="n">
        <v>2</v>
      </c>
      <c r="F1172" t="inlineStr">
        <is>
          <t>Automatico</t>
        </is>
      </c>
      <c r="G1172" t="n">
        <v>0.02</v>
      </c>
      <c r="H1172" t="n">
        <v>100</v>
      </c>
      <c r="I1172" t="n">
        <v>0</v>
      </c>
      <c r="J1172" t="n">
        <v>1</v>
      </c>
      <c r="K1172" t="inlineStr">
        <is>
          <t>CHINOIN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0</v>
      </c>
      <c r="Q1172" t="n">
        <v>2</v>
      </c>
      <c r="R1172" t="n">
        <v>0</v>
      </c>
      <c r="S1172" t="n">
        <v>0</v>
      </c>
      <c r="T1172" t="n">
        <v>2</v>
      </c>
      <c r="U1172">
        <f>IF(S1172&lt;=0,0, IF( E1172+I1172 &gt;= MAX((S1172/30)*V1172, S1172*1.2), 0, CEILING( (MAX((S1172/30)*V1172, S1172*1.2) - (E1172+I1172)) / J1172, 1) * J1172))</f>
        <v/>
      </c>
      <c r="V1172" t="n">
        <v>21</v>
      </c>
      <c r="W1172">
        <f>U1172/J1172</f>
        <v/>
      </c>
    </row>
    <row r="1173">
      <c r="A1173" t="inlineStr">
        <is>
          <t>FARMACIA OTC</t>
        </is>
      </c>
      <c r="B1173" t="n">
        <v>119</v>
      </c>
      <c r="C1173" t="inlineStr">
        <is>
          <t>7501089810045</t>
        </is>
      </c>
      <c r="D1173" t="inlineStr">
        <is>
          <t xml:space="preserve">ACOMEXOL CREMA TUBO 30 G CROTAMITON ARMSTRONG 1 PZA </t>
        </is>
      </c>
      <c r="E1173" t="n">
        <v>2</v>
      </c>
      <c r="F1173" t="inlineStr">
        <is>
          <t>Automatico</t>
        </is>
      </c>
      <c r="G1173" t="n">
        <v>0.06</v>
      </c>
      <c r="H1173" t="n">
        <v>50</v>
      </c>
      <c r="I1173" t="n">
        <v>0</v>
      </c>
      <c r="J1173" t="n">
        <v>1</v>
      </c>
      <c r="K1173" t="inlineStr">
        <is>
          <t>ARMSTRONG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4</v>
      </c>
      <c r="Q1173" t="n">
        <v>1</v>
      </c>
      <c r="R1173" t="n">
        <v>4</v>
      </c>
      <c r="S1173" t="n">
        <v>5</v>
      </c>
      <c r="T1173" t="n">
        <v>1</v>
      </c>
      <c r="U1173">
        <f>IF(S1173&lt;=0,0, IF( E1173+I1173 &gt;= MAX((S1173/30)*V1173, S1173*1.2), 0, CEILING( (MAX((S1173/30)*V1173, S1173*1.2) - (E1173+I1173)) / J1173, 1) * J1173))</f>
        <v/>
      </c>
      <c r="V1173" t="n">
        <v>21</v>
      </c>
      <c r="W1173">
        <f>U1173/J1173</f>
        <v/>
      </c>
    </row>
    <row r="1174">
      <c r="A1174" t="inlineStr">
        <is>
          <t>FARMACIA OTC</t>
        </is>
      </c>
      <c r="B1174" t="n">
        <v>119</v>
      </c>
      <c r="C1174" t="inlineStr">
        <is>
          <t>7501007533872</t>
        </is>
      </c>
      <c r="D1174" t="inlineStr">
        <is>
          <t xml:space="preserve">TYLENOL 500 MG TAB 40  KENVUE 1 PZA </t>
        </is>
      </c>
      <c r="E1174" t="n">
        <v>2</v>
      </c>
      <c r="F1174" t="inlineStr">
        <is>
          <t>Automatico</t>
        </is>
      </c>
      <c r="G1174" t="n">
        <v>0.07000000000000001</v>
      </c>
      <c r="H1174" t="n">
        <v>28.57</v>
      </c>
      <c r="I1174" t="n">
        <v>0</v>
      </c>
      <c r="J1174" t="n">
        <v>1</v>
      </c>
      <c r="K1174" t="inlineStr">
        <is>
          <t>KENVUE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1</v>
      </c>
      <c r="Q1174" t="n">
        <v>5</v>
      </c>
      <c r="R1174" t="n">
        <v>1</v>
      </c>
      <c r="S1174" t="n">
        <v>2</v>
      </c>
      <c r="T1174" t="n">
        <v>5</v>
      </c>
      <c r="U1174">
        <f>IF(S1174&lt;=0,0, IF( E1174+I1174 &gt;= MAX((S1174/30)*V1174, S1174*1.2), 0, CEILING( (MAX((S1174/30)*V1174, S1174*1.2) - (E1174+I1174)) / J1174, 1) * J1174))</f>
        <v/>
      </c>
      <c r="V1174" t="n">
        <v>21</v>
      </c>
      <c r="W1174">
        <f>U1174/J1174</f>
        <v/>
      </c>
    </row>
    <row r="1175">
      <c r="A1175" t="inlineStr">
        <is>
          <t>FARMACIA OTC</t>
        </is>
      </c>
      <c r="B1175" t="n">
        <v>119</v>
      </c>
      <c r="C1175" t="inlineStr">
        <is>
          <t>7501108763475</t>
        </is>
      </c>
      <c r="D1175" t="inlineStr">
        <is>
          <t xml:space="preserve">ADVIL FASTGEL 10 CAPSULAS IBUPROFENO GLAXO 1 PZA </t>
        </is>
      </c>
      <c r="E1175" t="n">
        <v>2</v>
      </c>
      <c r="F1175" t="inlineStr">
        <is>
          <t>SIN RESURTIDO</t>
        </is>
      </c>
      <c r="G1175" t="n">
        <v>0.07000000000000001</v>
      </c>
      <c r="H1175" t="n">
        <v>28.57</v>
      </c>
      <c r="I1175" t="n">
        <v>0</v>
      </c>
      <c r="J1175" t="n">
        <v>1</v>
      </c>
      <c r="K1175" t="inlineStr">
        <is>
          <t>GLAXO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3</v>
      </c>
      <c r="Q1175" t="n">
        <v>3</v>
      </c>
      <c r="R1175" t="n">
        <v>3</v>
      </c>
      <c r="S1175" t="n">
        <v>3</v>
      </c>
      <c r="T1175" t="n">
        <v>3</v>
      </c>
      <c r="U1175">
        <f>IF(S1175&lt;=0,0, IF( E1175+I1175 &gt;= MAX((S1175/30)*V1175, S1175*1.2), 0, CEILING( (MAX((S1175/30)*V1175, S1175*1.2) - (E1175+I1175)) / J1175, 1) * J1175))</f>
        <v/>
      </c>
      <c r="V1175" t="n">
        <v>0</v>
      </c>
      <c r="W1175">
        <f>U1175/J1175</f>
        <v/>
      </c>
    </row>
    <row r="1176">
      <c r="A1176" t="inlineStr">
        <is>
          <t>FARMACIA OTC</t>
        </is>
      </c>
      <c r="B1176" t="n">
        <v>119</v>
      </c>
      <c r="C1176" t="inlineStr">
        <is>
          <t>7501299308097</t>
        </is>
      </c>
      <c r="D1176" t="inlineStr">
        <is>
          <t xml:space="preserve">ASA 100MG TAB 30  LIOMONT 1 PZA </t>
        </is>
      </c>
      <c r="E1176" t="n">
        <v>2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</v>
      </c>
      <c r="K1176" t="inlineStr">
        <is>
          <t>LIOMONT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 t="n">
        <v>0</v>
      </c>
      <c r="U1176">
        <f>IF(S1176&lt;=0,0, IF( E1176+I1176 &gt;= MAX((S1176/30)*V1176, S1176*1.2), 0, CEILING( (MAX((S1176/30)*V1176, S1176*1.2) - (E1176+I1176)) / J1176, 1) * J1176))</f>
        <v/>
      </c>
      <c r="V1176" t="n">
        <v>21</v>
      </c>
      <c r="W1176">
        <f>U1176/J1176</f>
        <v/>
      </c>
    </row>
    <row r="1177">
      <c r="A1177" t="inlineStr">
        <is>
          <t>FARMACIA OTC</t>
        </is>
      </c>
      <c r="B1177" t="n">
        <v>119</v>
      </c>
      <c r="C1177" t="inlineStr">
        <is>
          <t>7501022101360</t>
        </is>
      </c>
      <c r="D1177" t="inlineStr">
        <is>
          <t xml:space="preserve">REUMOPHAN RELAJANTE MUSCUAL 10TAB CLORXOZAXONA GRISI 10 PZA </t>
        </is>
      </c>
      <c r="E1177" t="n">
        <v>2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1</v>
      </c>
      <c r="K1177" t="inlineStr">
        <is>
          <t>GRISI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</v>
      </c>
      <c r="Q1177" t="n">
        <v>2</v>
      </c>
      <c r="R1177" t="n">
        <v>2</v>
      </c>
      <c r="S1177" t="n">
        <v>2</v>
      </c>
      <c r="T1177" t="n">
        <v>2</v>
      </c>
      <c r="U1177">
        <f>IF(S1177&lt;=0,0, IF( E1177+I1177 &gt;= MAX((S1177/30)*V1177, S1177*1.2), 0, CEILING( (MAX((S1177/30)*V1177, S1177*1.2) - (E1177+I1177)) / J1177, 1) * J1177))</f>
        <v/>
      </c>
      <c r="V1177" t="n">
        <v>18</v>
      </c>
      <c r="W1177">
        <f>U1177/J1177</f>
        <v/>
      </c>
    </row>
    <row r="1178">
      <c r="A1178" t="inlineStr">
        <is>
          <t>FARMACIA OTC</t>
        </is>
      </c>
      <c r="B1178" t="n">
        <v>119</v>
      </c>
      <c r="C1178" t="inlineStr">
        <is>
          <t>7501299301067</t>
        </is>
      </c>
      <c r="D1178" t="inlineStr">
        <is>
          <t xml:space="preserve">DAFLOXEN SUSP 100ML NAPROXENO SODICO LIOMONT 100 ML. </t>
        </is>
      </c>
      <c r="E1178" t="n">
        <v>2</v>
      </c>
      <c r="F1178" t="inlineStr">
        <is>
          <t>Automatico</t>
        </is>
      </c>
      <c r="G1178" t="n">
        <v>0</v>
      </c>
      <c r="H1178" t="n">
        <v>0</v>
      </c>
      <c r="I1178" t="n">
        <v>0</v>
      </c>
      <c r="J1178" t="n">
        <v>1</v>
      </c>
      <c r="K1178" t="inlineStr">
        <is>
          <t>LIOMONT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0</v>
      </c>
      <c r="R1178" t="n">
        <v>0</v>
      </c>
      <c r="S1178" t="n">
        <v>0</v>
      </c>
      <c r="T1178" t="n">
        <v>0</v>
      </c>
      <c r="U1178">
        <f>IF(S1178&lt;=0,0, IF( E1178+I1178 &gt;= MAX((S1178/30)*V1178, S1178*1.2), 0, CEILING( (MAX((S1178/30)*V1178, S1178*1.2) - (E1178+I1178)) / J1178, 1) * J1178))</f>
        <v/>
      </c>
      <c r="V1178" t="n">
        <v>21</v>
      </c>
      <c r="W1178">
        <f>U1178/J1178</f>
        <v/>
      </c>
    </row>
    <row r="1179">
      <c r="A1179" t="inlineStr">
        <is>
          <t>FARMACIA OTC</t>
        </is>
      </c>
      <c r="B1179" t="n">
        <v>119</v>
      </c>
      <c r="C1179" t="inlineStr">
        <is>
          <t>7501299309445</t>
        </is>
      </c>
      <c r="D1179" t="inlineStr">
        <is>
          <t xml:space="preserve">ANALGEN COLICO MENSTR TAB 10  220 MG  LIOMONT 1 PZA </t>
        </is>
      </c>
      <c r="E1179" t="n">
        <v>2</v>
      </c>
      <c r="F1179" t="inlineStr">
        <is>
          <t>Automatico</t>
        </is>
      </c>
      <c r="G1179" t="n">
        <v>0.06</v>
      </c>
      <c r="H1179" t="n">
        <v>33.33</v>
      </c>
      <c r="I1179" t="n">
        <v>0</v>
      </c>
      <c r="J1179" t="n">
        <v>1</v>
      </c>
      <c r="K1179" t="inlineStr">
        <is>
          <t>LIOMONT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</v>
      </c>
      <c r="Q1179" t="n">
        <v>2</v>
      </c>
      <c r="R1179" t="n">
        <v>1</v>
      </c>
      <c r="S1179" t="n">
        <v>1</v>
      </c>
      <c r="T1179" t="n">
        <v>2</v>
      </c>
      <c r="U1179">
        <f>IF(S1179&lt;=0,0, IF( E1179+I1179 &gt;= MAX((S1179/30)*V1179, S1179*1.2), 0, CEILING( (MAX((S1179/30)*V1179, S1179*1.2) - (E1179+I1179)) / J1179, 1) * J1179))</f>
        <v/>
      </c>
      <c r="V1179" t="n">
        <v>21</v>
      </c>
      <c r="W1179">
        <f>U1179/J1179</f>
        <v/>
      </c>
    </row>
    <row r="1180">
      <c r="A1180" t="inlineStr">
        <is>
          <t>FARMACIA OTC</t>
        </is>
      </c>
      <c r="B1180" t="n">
        <v>119</v>
      </c>
      <c r="C1180" t="inlineStr">
        <is>
          <t>7501299309612</t>
        </is>
      </c>
      <c r="D1180" t="inlineStr">
        <is>
          <t xml:space="preserve">ANALGEN FORTE CAJA C/ 12 TABLETAS  LIOMONT 1 PZA </t>
        </is>
      </c>
      <c r="E1180" t="n">
        <v>2</v>
      </c>
      <c r="F1180" t="inlineStr">
        <is>
          <t>Automatico</t>
        </is>
      </c>
      <c r="G1180" t="n">
        <v>0.05</v>
      </c>
      <c r="H1180" t="n">
        <v>40</v>
      </c>
      <c r="I1180" t="n">
        <v>0</v>
      </c>
      <c r="J1180" t="n">
        <v>1</v>
      </c>
      <c r="K1180" t="inlineStr">
        <is>
          <t>LIOMONT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</v>
      </c>
      <c r="Q1180" t="n">
        <v>0</v>
      </c>
      <c r="R1180" t="n">
        <v>1</v>
      </c>
      <c r="S1180" t="n">
        <v>1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21</v>
      </c>
      <c r="W1180">
        <f>U1180/J1180</f>
        <v/>
      </c>
    </row>
    <row r="1181">
      <c r="A1181" t="inlineStr">
        <is>
          <t>FARMACIA OTC</t>
        </is>
      </c>
      <c r="B1181" t="n">
        <v>119</v>
      </c>
      <c r="C1181" t="inlineStr">
        <is>
          <t>7501314703180</t>
        </is>
      </c>
      <c r="D1181" t="inlineStr">
        <is>
          <t xml:space="preserve">FACICAM GEL 90 GRS DISPENSADOR  SENOSIAIN LABS 1 PZA </t>
        </is>
      </c>
      <c r="E1181" t="n">
        <v>2</v>
      </c>
      <c r="F1181" t="inlineStr">
        <is>
          <t>Automatico</t>
        </is>
      </c>
      <c r="G1181" t="n">
        <v>0.03</v>
      </c>
      <c r="H1181" t="n">
        <v>66.66</v>
      </c>
      <c r="I1181" t="n">
        <v>0</v>
      </c>
      <c r="J1181" t="n">
        <v>1</v>
      </c>
      <c r="K1181" t="inlineStr">
        <is>
          <t>SENOSIAIN LABS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1</v>
      </c>
      <c r="Q1181" t="n">
        <v>0</v>
      </c>
      <c r="R1181" t="n">
        <v>1</v>
      </c>
      <c r="S1181" t="n">
        <v>1</v>
      </c>
      <c r="T1181" t="n">
        <v>0</v>
      </c>
      <c r="U1181">
        <f>IF(S1181&lt;=0,0, IF( E1181+I1181 &gt;= MAX((S1181/30)*V1181, S1181*1.2), 0, CEILING( (MAX((S1181/30)*V1181, S1181*1.2) - (E1181+I1181)) / J1181, 1) * J1181))</f>
        <v/>
      </c>
      <c r="V1181" t="n">
        <v>21</v>
      </c>
      <c r="W1181">
        <f>U1181/J1181</f>
        <v/>
      </c>
    </row>
    <row r="1182">
      <c r="A1182" t="inlineStr">
        <is>
          <t>FARMACIA OTC</t>
        </is>
      </c>
      <c r="B1182" t="n">
        <v>119</v>
      </c>
      <c r="C1182" t="inlineStr">
        <is>
          <t>5605709349525</t>
        </is>
      </c>
      <c r="D1182" t="inlineStr">
        <is>
          <t xml:space="preserve">DOXIPROCT PLUS CALCIO DOBESILATO DE CLORHIDRATO GRUNENTHAL 60 GRS </t>
        </is>
      </c>
      <c r="E1182" t="n">
        <v>2</v>
      </c>
      <c r="F1182" t="inlineStr">
        <is>
          <t>Automatico</t>
        </is>
      </c>
      <c r="G1182" t="n">
        <v>0.07000000000000001</v>
      </c>
      <c r="H1182" t="n">
        <v>28.57</v>
      </c>
      <c r="I1182" t="n">
        <v>0</v>
      </c>
      <c r="J1182" t="n">
        <v>1</v>
      </c>
      <c r="K1182" t="inlineStr">
        <is>
          <t>GRUNENTHAL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3</v>
      </c>
      <c r="Q1182" t="n">
        <v>2</v>
      </c>
      <c r="R1182" t="n">
        <v>3</v>
      </c>
      <c r="S1182" t="n">
        <v>3</v>
      </c>
      <c r="T1182" t="n">
        <v>2</v>
      </c>
      <c r="U1182">
        <f>IF(S1182&lt;=0,0, IF( E1182+I1182 &gt;= MAX((S1182/30)*V1182, S1182*1.2), 0, CEILING( (MAX((S1182/30)*V1182, S1182*1.2) - (E1182+I1182)) / J1182, 1) * J1182))</f>
        <v/>
      </c>
      <c r="V1182" t="n">
        <v>21</v>
      </c>
      <c r="W1182">
        <f>U1182/J1182</f>
        <v/>
      </c>
    </row>
    <row r="1183">
      <c r="A1183" t="inlineStr">
        <is>
          <t>FARMACIA OTC</t>
        </is>
      </c>
      <c r="B1183" t="n">
        <v>119</v>
      </c>
      <c r="C1183" t="inlineStr">
        <is>
          <t>7501070600556</t>
        </is>
      </c>
      <c r="D1183" t="inlineStr">
        <is>
          <t xml:space="preserve">SYNCOL T 24 COMPRIMIDOS  SANFER 24 PZA </t>
        </is>
      </c>
      <c r="E1183" t="n">
        <v>2</v>
      </c>
      <c r="F1183" t="inlineStr">
        <is>
          <t>Automatico</t>
        </is>
      </c>
      <c r="G1183" t="n">
        <v>0.06</v>
      </c>
      <c r="H1183" t="n">
        <v>33.33</v>
      </c>
      <c r="I1183" t="n">
        <v>0</v>
      </c>
      <c r="J1183" t="n">
        <v>1</v>
      </c>
      <c r="K1183" t="inlineStr">
        <is>
          <t>SANFER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</v>
      </c>
      <c r="Q1183" t="n">
        <v>5</v>
      </c>
      <c r="R1183" t="n">
        <v>3</v>
      </c>
      <c r="S1183" t="n">
        <v>6</v>
      </c>
      <c r="T1183" t="n">
        <v>6</v>
      </c>
      <c r="U1183">
        <f>IF(S1183&lt;=0,0, IF( E1183+I1183 &gt;= MAX((S1183/30)*V1183, S1183*1.2), 0, CEILING( (MAX((S1183/30)*V1183, S1183*1.2) - (E1183+I1183)) / J1183, 1) * J1183))</f>
        <v/>
      </c>
      <c r="V1183" t="n">
        <v>21</v>
      </c>
      <c r="W1183">
        <f>U1183/J1183</f>
        <v/>
      </c>
    </row>
    <row r="1184">
      <c r="A1184" t="inlineStr">
        <is>
          <t>FARMACIA OTC</t>
        </is>
      </c>
      <c r="B1184" t="n">
        <v>119</v>
      </c>
      <c r="C1184" t="inlineStr">
        <is>
          <t>7501277091034</t>
        </is>
      </c>
      <c r="D1184" t="inlineStr">
        <is>
          <t xml:space="preserve">ESPADIVA 20/400 MG OTC C/10 TAB APOTEX  APOTEX 1 PZA </t>
        </is>
      </c>
      <c r="E1184" t="n">
        <v>2</v>
      </c>
      <c r="F1184" t="inlineStr">
        <is>
          <t>SIN RESURTIDO</t>
        </is>
      </c>
      <c r="G1184" t="n">
        <v>0.14</v>
      </c>
      <c r="H1184" t="n">
        <v>14.28</v>
      </c>
      <c r="I1184" t="n">
        <v>3</v>
      </c>
      <c r="J1184" t="n">
        <v>1</v>
      </c>
      <c r="K1184" t="inlineStr">
        <is>
          <t>APOTEX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7</v>
      </c>
      <c r="Q1184" t="n">
        <v>7</v>
      </c>
      <c r="R1184" t="n">
        <v>7</v>
      </c>
      <c r="S1184" t="n">
        <v>7</v>
      </c>
      <c r="T1184" t="n">
        <v>7</v>
      </c>
      <c r="U1184">
        <f>IF(S1184&lt;=0,0, IF( E1184+I1184 &gt;= MAX((S1184/30)*V1184, S1184*1.2), 0, CEILING( (MAX((S1184/30)*V1184, S1184*1.2) - (E1184+I1184)) / J1184, 1) * J1184))</f>
        <v/>
      </c>
      <c r="V1184" t="n">
        <v>0</v>
      </c>
      <c r="W1184">
        <f>U1184/J1184</f>
        <v/>
      </c>
    </row>
    <row r="1185">
      <c r="A1185" t="inlineStr">
        <is>
          <t>FARMACIA OTC</t>
        </is>
      </c>
      <c r="B1185" t="n">
        <v>119</v>
      </c>
      <c r="C1185" t="inlineStr">
        <is>
          <t>7891317019747</t>
        </is>
      </c>
      <c r="D1185" t="inlineStr">
        <is>
          <t xml:space="preserve">NENEDENT 10 G GEL  EUROFARMA 1 PZA </t>
        </is>
      </c>
      <c r="E1185" t="n">
        <v>2</v>
      </c>
      <c r="F1185" t="inlineStr">
        <is>
          <t>Automatico</t>
        </is>
      </c>
      <c r="G1185" t="n">
        <v>0.02</v>
      </c>
      <c r="H1185" t="n">
        <v>100</v>
      </c>
      <c r="I1185" t="n">
        <v>0</v>
      </c>
      <c r="J1185" t="n">
        <v>1</v>
      </c>
      <c r="K1185" t="inlineStr">
        <is>
          <t>EUROFARMA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2</v>
      </c>
      <c r="Q1185" t="n">
        <v>1</v>
      </c>
      <c r="R1185" t="n">
        <v>2</v>
      </c>
      <c r="S1185" t="n">
        <v>2</v>
      </c>
      <c r="T1185" t="n">
        <v>1</v>
      </c>
      <c r="U1185">
        <f>IF(S1185&lt;=0,0, IF( E1185+I1185 &gt;= MAX((S1185/30)*V1185, S1185*1.2), 0, CEILING( (MAX((S1185/30)*V1185, S1185*1.2) - (E1185+I1185)) / J1185, 1) * J1185))</f>
        <v/>
      </c>
      <c r="V1185" t="n">
        <v>21</v>
      </c>
      <c r="W1185">
        <f>U1185/J1185</f>
        <v/>
      </c>
    </row>
    <row r="1186">
      <c r="A1186" t="inlineStr">
        <is>
          <t>FARMACIA OTC</t>
        </is>
      </c>
      <c r="B1186" t="n">
        <v>119</v>
      </c>
      <c r="C1186" t="inlineStr">
        <is>
          <t>7501007532387</t>
        </is>
      </c>
      <c r="D1186" t="inlineStr">
        <is>
          <t xml:space="preserve">MICROLAX 450MG ENEMAS APLIC C4  KENVUE 1 PZA </t>
        </is>
      </c>
      <c r="E1186" t="n">
        <v>2</v>
      </c>
      <c r="F1186" t="inlineStr">
        <is>
          <t>Automatico</t>
        </is>
      </c>
      <c r="G1186" t="n">
        <v>0.11</v>
      </c>
      <c r="H1186" t="n">
        <v>18.18</v>
      </c>
      <c r="I1186" t="n">
        <v>1</v>
      </c>
      <c r="J1186" t="n">
        <v>1</v>
      </c>
      <c r="K1186" t="inlineStr">
        <is>
          <t>KENVUE</t>
        </is>
      </c>
      <c r="L1186" t="n">
        <v>2.818181818181817</v>
      </c>
      <c r="M1186" t="n">
        <v>0.3099999999999998</v>
      </c>
      <c r="N1186" t="n">
        <v>0</v>
      </c>
      <c r="O1186" t="n">
        <v>0</v>
      </c>
      <c r="P1186" t="n">
        <v>5</v>
      </c>
      <c r="Q1186" t="n">
        <v>3</v>
      </c>
      <c r="R1186" t="n">
        <v>5</v>
      </c>
      <c r="S1186" t="n">
        <v>5</v>
      </c>
      <c r="T1186" t="n">
        <v>6</v>
      </c>
      <c r="U1186">
        <f>IF(S1186&lt;=0,0, IF( E1186+I1186 &gt;= MAX((S1186/30)*V1186, S1186*1.2), 0, CEILING( (MAX((S1186/30)*V1186, S1186*1.2) - (E1186+I1186)) / J1186, 1) * J1186))</f>
        <v/>
      </c>
      <c r="V1186" t="n">
        <v>21</v>
      </c>
      <c r="W1186">
        <f>U1186/J1186</f>
        <v/>
      </c>
    </row>
    <row r="1187">
      <c r="A1187" t="inlineStr">
        <is>
          <t>FARMACIA OTC</t>
        </is>
      </c>
      <c r="B1187" t="n">
        <v>119</v>
      </c>
      <c r="C1187" t="inlineStr">
        <is>
          <t>7501314704156</t>
        </is>
      </c>
      <c r="D1187" t="inlineStr">
        <is>
          <t xml:space="preserve">SUPOSITORIOS SEN AD GLICEROL SENOSIAIN LABS 10 PZA </t>
        </is>
      </c>
      <c r="E1187" t="n">
        <v>2</v>
      </c>
      <c r="F1187" t="inlineStr">
        <is>
          <t>Automatico</t>
        </is>
      </c>
      <c r="G1187" t="n">
        <v>0.06</v>
      </c>
      <c r="H1187" t="n">
        <v>33.33</v>
      </c>
      <c r="I1187" t="n">
        <v>0</v>
      </c>
      <c r="J1187" t="n">
        <v>1</v>
      </c>
      <c r="K1187" t="inlineStr">
        <is>
          <t>SENOSIAIN LABS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2</v>
      </c>
      <c r="Q1187" t="n">
        <v>7</v>
      </c>
      <c r="R1187" t="n">
        <v>2</v>
      </c>
      <c r="S1187" t="n">
        <v>2</v>
      </c>
      <c r="T1187" t="n">
        <v>7</v>
      </c>
      <c r="U1187">
        <f>IF(S1187&lt;=0,0, IF( E1187+I1187 &gt;= MAX((S1187/30)*V1187, S1187*1.2), 0, CEILING( (MAX((S1187/30)*V1187, S1187*1.2) - (E1187+I1187)) / J1187, 1) * J1187))</f>
        <v/>
      </c>
      <c r="V1187" t="n">
        <v>21</v>
      </c>
      <c r="W1187">
        <f>U1187/J1187</f>
        <v/>
      </c>
    </row>
    <row r="1188">
      <c r="A1188" t="inlineStr">
        <is>
          <t>FARMACIA OTC</t>
        </is>
      </c>
      <c r="B1188" t="n">
        <v>119</v>
      </c>
      <c r="C1188" t="inlineStr">
        <is>
          <t>7500435154178</t>
        </is>
      </c>
      <c r="D1188" t="inlineStr">
        <is>
          <t xml:space="preserve">PEPTO PLUS DIARREA 118ML JARABE PROCTER 1 PZA </t>
        </is>
      </c>
      <c r="E1188" t="n">
        <v>2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</v>
      </c>
      <c r="K1188" t="inlineStr">
        <is>
          <t>PROCTER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1</v>
      </c>
      <c r="Q1188" t="n">
        <v>3</v>
      </c>
      <c r="R1188" t="n">
        <v>1</v>
      </c>
      <c r="S1188" t="n">
        <v>2</v>
      </c>
      <c r="T1188" t="n">
        <v>3</v>
      </c>
      <c r="U1188">
        <f>IF(S1188&lt;=0,0, IF( E1188+I1188 &gt;= MAX((S1188/30)*V1188, S1188*1.2), 0, CEILING( (MAX((S1188/30)*V1188, S1188*1.2) - (E1188+I1188)) / J1188, 1) * J1188))</f>
        <v/>
      </c>
      <c r="V1188" t="n">
        <v>18</v>
      </c>
      <c r="W1188">
        <f>U1188/J1188</f>
        <v/>
      </c>
    </row>
    <row r="1189">
      <c r="A1189" t="inlineStr">
        <is>
          <t>FARMACIA OTC</t>
        </is>
      </c>
      <c r="B1189" t="n">
        <v>119</v>
      </c>
      <c r="C1189" t="inlineStr">
        <is>
          <t>7501001258030</t>
        </is>
      </c>
      <c r="D1189" t="inlineStr">
        <is>
          <t xml:space="preserve">PEPTOBISMOL T 24 MASTIC BISMUTO SUBSALICILATO DE PROCTER 1 PZA </t>
        </is>
      </c>
      <c r="E1189" t="n">
        <v>2</v>
      </c>
      <c r="F1189" t="inlineStr">
        <is>
          <t>Automatico</t>
        </is>
      </c>
      <c r="G1189" t="n">
        <v>0.08</v>
      </c>
      <c r="H1189" t="n">
        <v>25</v>
      </c>
      <c r="I1189" t="n">
        <v>0</v>
      </c>
      <c r="J1189" t="n">
        <v>1</v>
      </c>
      <c r="K1189" t="inlineStr">
        <is>
          <t>PROCTER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1</v>
      </c>
      <c r="Q1189" t="n">
        <v>7</v>
      </c>
      <c r="R1189" t="n">
        <v>1</v>
      </c>
      <c r="S1189" t="n">
        <v>1</v>
      </c>
      <c r="T1189" t="n">
        <v>7</v>
      </c>
      <c r="U1189">
        <f>IF(S1189&lt;=0,0, IF( E1189+I1189 &gt;= MAX((S1189/30)*V1189, S1189*1.2), 0, CEILING( (MAX((S1189/30)*V1189, S1189*1.2) - (E1189+I1189)) / J1189, 1) * J1189))</f>
        <v/>
      </c>
      <c r="V1189" t="n">
        <v>18</v>
      </c>
      <c r="W1189">
        <f>U1189/J1189</f>
        <v/>
      </c>
    </row>
    <row r="1190">
      <c r="A1190" t="inlineStr">
        <is>
          <t>FARMACIA OTC</t>
        </is>
      </c>
      <c r="B1190" t="n">
        <v>119</v>
      </c>
      <c r="C1190" t="inlineStr">
        <is>
          <t>7501088505737</t>
        </is>
      </c>
      <c r="D1190" t="inlineStr">
        <is>
          <t xml:space="preserve">GELAN PLUS CJA C/4FRASCOS 40ML  CHINOIN 1 PZA </t>
        </is>
      </c>
      <c r="E1190" t="n">
        <v>2</v>
      </c>
      <c r="F1190" t="inlineStr">
        <is>
          <t>Automatico</t>
        </is>
      </c>
      <c r="G1190" t="n">
        <v>0.08</v>
      </c>
      <c r="H1190" t="n">
        <v>25</v>
      </c>
      <c r="I1190" t="n">
        <v>0</v>
      </c>
      <c r="J1190" t="n">
        <v>1</v>
      </c>
      <c r="K1190" t="inlineStr">
        <is>
          <t>CHINOIN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2</v>
      </c>
      <c r="Q1190" t="n">
        <v>2</v>
      </c>
      <c r="R1190" t="n">
        <v>2</v>
      </c>
      <c r="S1190" t="n">
        <v>2</v>
      </c>
      <c r="T1190" t="n">
        <v>2</v>
      </c>
      <c r="U1190">
        <f>IF(S1190&lt;=0,0, IF( E1190+I1190 &gt;= MAX((S1190/30)*V1190, S1190*1.2), 0, CEILING( (MAX((S1190/30)*V1190, S1190*1.2) - (E1190+I1190)) / J1190, 1) * J1190))</f>
        <v/>
      </c>
      <c r="V1190" t="n">
        <v>21</v>
      </c>
      <c r="W1190">
        <f>U1190/J1190</f>
        <v/>
      </c>
    </row>
    <row r="1191">
      <c r="A1191" t="inlineStr">
        <is>
          <t>FARMACIA OTC</t>
        </is>
      </c>
      <c r="B1191" t="n">
        <v>119</v>
      </c>
      <c r="C1191" t="inlineStr">
        <is>
          <t>7501165002906</t>
        </is>
      </c>
      <c r="D1191" t="inlineStr">
        <is>
          <t xml:space="preserve">MELOX PLUS MAST CZA ALUMINIO Y MAGNESIOHIDROXIDO DE EUROFARMA 30 PZA </t>
        </is>
      </c>
      <c r="E1191" t="n">
        <v>2</v>
      </c>
      <c r="F1191" t="inlineStr">
        <is>
          <t>Automatico</t>
        </is>
      </c>
      <c r="G1191" t="n">
        <v>0.12</v>
      </c>
      <c r="H1191" t="n">
        <v>16.66</v>
      </c>
      <c r="I1191" t="n">
        <v>1</v>
      </c>
      <c r="J1191" t="n">
        <v>1</v>
      </c>
      <c r="K1191" t="inlineStr">
        <is>
          <t>EUROFARMA</t>
        </is>
      </c>
      <c r="L1191" t="n">
        <v>4.333333333333332</v>
      </c>
      <c r="M1191" t="n">
        <v>0.5199999999999998</v>
      </c>
      <c r="N1191" t="n">
        <v>0</v>
      </c>
      <c r="O1191" t="n">
        <v>0</v>
      </c>
      <c r="P1191" t="n">
        <v>5</v>
      </c>
      <c r="Q1191" t="n">
        <v>3</v>
      </c>
      <c r="R1191" t="n">
        <v>5</v>
      </c>
      <c r="S1191" t="n">
        <v>8</v>
      </c>
      <c r="T1191" t="n">
        <v>3</v>
      </c>
      <c r="U1191">
        <f>IF(S1191&lt;=0,0, IF( E1191+I1191 &gt;= MAX((S1191/30)*V1191, S1191*1.2), 0, CEILING( (MAX((S1191/30)*V1191, S1191*1.2) - (E1191+I1191)) / J1191, 1) * J1191))</f>
        <v/>
      </c>
      <c r="V1191" t="n">
        <v>21</v>
      </c>
      <c r="W1191">
        <f>U1191/J1191</f>
        <v/>
      </c>
    </row>
    <row r="1192">
      <c r="A1192" t="inlineStr">
        <is>
          <t>FARMACIA OTC</t>
        </is>
      </c>
      <c r="B1192" t="n">
        <v>119</v>
      </c>
      <c r="C1192" t="inlineStr">
        <is>
          <t>7501165002920</t>
        </is>
      </c>
      <c r="D1192" t="inlineStr">
        <is>
          <t xml:space="preserve">MELOX PLUS MAST MENTA ALUMINIO Y MAGNESIOHIDROXIDO DE EUROFARMA 30 PZA </t>
        </is>
      </c>
      <c r="E1192" t="n">
        <v>2</v>
      </c>
      <c r="F1192" t="inlineStr">
        <is>
          <t>Automatico</t>
        </is>
      </c>
      <c r="G1192" t="n">
        <v>0.09</v>
      </c>
      <c r="H1192" t="n">
        <v>33.33</v>
      </c>
      <c r="I1192" t="n">
        <v>0</v>
      </c>
      <c r="J1192" t="n">
        <v>1</v>
      </c>
      <c r="K1192" t="inlineStr">
        <is>
          <t>EUROFARMA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5</v>
      </c>
      <c r="Q1192" t="n">
        <v>6</v>
      </c>
      <c r="R1192" t="n">
        <v>5</v>
      </c>
      <c r="S1192" t="n">
        <v>7</v>
      </c>
      <c r="T1192" t="n">
        <v>7</v>
      </c>
      <c r="U1192">
        <f>IF(S1192&lt;=0,0, IF( E1192+I1192 &gt;= MAX((S1192/30)*V1192, S1192*1.2), 0, CEILING( (MAX((S1192/30)*V1192, S1192*1.2) - (E1192+I1192)) / J1192, 1) * J1192))</f>
        <v/>
      </c>
      <c r="V1192" t="n">
        <v>21</v>
      </c>
      <c r="W1192">
        <f>U1192/J1192</f>
        <v/>
      </c>
    </row>
    <row r="1193">
      <c r="A1193" t="inlineStr">
        <is>
          <t>FARMACIA OTC</t>
        </is>
      </c>
      <c r="B1193" t="n">
        <v>119</v>
      </c>
      <c r="C1193" t="inlineStr">
        <is>
          <t>7501165005594</t>
        </is>
      </c>
      <c r="D1193" t="inlineStr">
        <is>
          <t xml:space="preserve">MELOX NOCHE 180 ML ALUMINIO Y MAGNESIOHIDROXIDO DE EUROFARMA 1 PZA </t>
        </is>
      </c>
      <c r="E1193" t="n">
        <v>2</v>
      </c>
      <c r="F1193" t="inlineStr">
        <is>
          <t>Automatico</t>
        </is>
      </c>
      <c r="G1193" t="n">
        <v>0.06</v>
      </c>
      <c r="H1193" t="n">
        <v>33.33</v>
      </c>
      <c r="I1193" t="n">
        <v>0</v>
      </c>
      <c r="J1193" t="n">
        <v>1</v>
      </c>
      <c r="K1193" t="inlineStr">
        <is>
          <t>EUROFARMA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1</v>
      </c>
      <c r="Q1193" t="n">
        <v>3</v>
      </c>
      <c r="R1193" t="n">
        <v>1</v>
      </c>
      <c r="S1193" t="n">
        <v>2</v>
      </c>
      <c r="T1193" t="n">
        <v>4</v>
      </c>
      <c r="U1193">
        <f>IF(S1193&lt;=0,0, IF( E1193+I1193 &gt;= MAX((S1193/30)*V1193, S1193*1.2), 0, CEILING( (MAX((S1193/30)*V1193, S1193*1.2) - (E1193+I1193)) / J1193, 1) * J1193))</f>
        <v/>
      </c>
      <c r="V1193" t="n">
        <v>21</v>
      </c>
      <c r="W1193">
        <f>U1193/J1193</f>
        <v/>
      </c>
    </row>
    <row r="1194">
      <c r="A1194" t="inlineStr">
        <is>
          <t>FARMACIA OTC</t>
        </is>
      </c>
      <c r="B1194" t="n">
        <v>119</v>
      </c>
      <c r="C1194" t="inlineStr">
        <is>
          <t>7501299305751</t>
        </is>
      </c>
      <c r="D1194" t="inlineStr">
        <is>
          <t xml:space="preserve">INHIBITRON TWIT 20 1100MG 30 CAPS  LIOMONT 1 PZA </t>
        </is>
      </c>
      <c r="E1194" t="n">
        <v>2</v>
      </c>
      <c r="F1194" t="inlineStr">
        <is>
          <t>Automatico</t>
        </is>
      </c>
      <c r="G1194" t="n">
        <v>0.08</v>
      </c>
      <c r="H1194" t="n">
        <v>25</v>
      </c>
      <c r="I1194" t="n">
        <v>0</v>
      </c>
      <c r="J1194" t="n">
        <v>1</v>
      </c>
      <c r="K1194" t="inlineStr">
        <is>
          <t>LIOMONT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5</v>
      </c>
      <c r="Q1194" t="n">
        <v>2</v>
      </c>
      <c r="R1194" t="n">
        <v>5</v>
      </c>
      <c r="S1194" t="n">
        <v>5</v>
      </c>
      <c r="T1194" t="n">
        <v>2</v>
      </c>
      <c r="U1194">
        <f>IF(S1194&lt;=0,0, IF( E1194+I1194 &gt;= MAX((S1194/30)*V1194, S1194*1.2), 0, CEILING( (MAX((S1194/30)*V1194, S1194*1.2) - (E1194+I1194)) / J1194, 1) * J1194))</f>
        <v/>
      </c>
      <c r="V1194" t="n">
        <v>21</v>
      </c>
      <c r="W1194">
        <f>U1194/J1194</f>
        <v/>
      </c>
    </row>
    <row r="1195">
      <c r="A1195" t="inlineStr">
        <is>
          <t>FARMACIA OTC</t>
        </is>
      </c>
      <c r="B1195" t="n">
        <v>119</v>
      </c>
      <c r="C1195" t="inlineStr">
        <is>
          <t>7501299307403</t>
        </is>
      </c>
      <c r="D1195" t="inlineStr">
        <is>
          <t xml:space="preserve">FACIDEX TOTAL MASTICABLE 20 TAB  LIOMONT 20 MG </t>
        </is>
      </c>
      <c r="E1195" t="n">
        <v>2</v>
      </c>
      <c r="F1195" t="inlineStr">
        <is>
          <t>Automatico</t>
        </is>
      </c>
      <c r="G1195" t="n">
        <v>0.09</v>
      </c>
      <c r="H1195" t="n">
        <v>22.22</v>
      </c>
      <c r="I1195" t="n">
        <v>0</v>
      </c>
      <c r="J1195" t="n">
        <v>1</v>
      </c>
      <c r="K1195" t="inlineStr">
        <is>
          <t>LIOMONT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3</v>
      </c>
      <c r="Q1195" t="n">
        <v>0</v>
      </c>
      <c r="R1195" t="n">
        <v>3</v>
      </c>
      <c r="S1195" t="n">
        <v>4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21</v>
      </c>
      <c r="W1195">
        <f>U1195/J1195</f>
        <v/>
      </c>
    </row>
    <row r="1196">
      <c r="A1196" t="inlineStr">
        <is>
          <t>FARMACIA OTC</t>
        </is>
      </c>
      <c r="B1196" t="n">
        <v>119</v>
      </c>
      <c r="C1196" t="inlineStr">
        <is>
          <t>7501086301041</t>
        </is>
      </c>
      <c r="D1196" t="inlineStr">
        <is>
          <t xml:space="preserve">OXAL T 2 150 MG/200MG ALBENDAZOL SANFER 2 PZA </t>
        </is>
      </c>
      <c r="E1196" t="n">
        <v>2</v>
      </c>
      <c r="F1196" t="inlineStr">
        <is>
          <t>Automatico</t>
        </is>
      </c>
      <c r="G1196" t="n">
        <v>0.06</v>
      </c>
      <c r="H1196" t="n">
        <v>33.33</v>
      </c>
      <c r="I1196" t="n">
        <v>0</v>
      </c>
      <c r="J1196" t="n">
        <v>1</v>
      </c>
      <c r="K1196" t="inlineStr">
        <is>
          <t>SANFER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2</v>
      </c>
      <c r="Q1196" t="n">
        <v>2</v>
      </c>
      <c r="R1196" t="n">
        <v>2</v>
      </c>
      <c r="S1196" t="n">
        <v>2</v>
      </c>
      <c r="T1196" t="n">
        <v>2</v>
      </c>
      <c r="U1196">
        <f>IF(S1196&lt;=0,0, IF( E1196+I1196 &gt;= MAX((S1196/30)*V1196, S1196*1.2), 0, CEILING( (MAX((S1196/30)*V1196, S1196*1.2) - (E1196+I1196)) / J1196, 1) * J1196))</f>
        <v/>
      </c>
      <c r="V1196" t="n">
        <v>21</v>
      </c>
      <c r="W1196">
        <f>U1196/J1196</f>
        <v/>
      </c>
    </row>
    <row r="1197">
      <c r="A1197" t="inlineStr">
        <is>
          <t>FARMACIA OTC</t>
        </is>
      </c>
      <c r="B1197" t="n">
        <v>119</v>
      </c>
      <c r="C1197" t="inlineStr">
        <is>
          <t>7501299303511</t>
        </is>
      </c>
      <c r="D1197" t="inlineStr">
        <is>
          <t xml:space="preserve">L OMBRIX 500 MG MEBENDAZOL LIOMONT 1 PZA </t>
        </is>
      </c>
      <c r="E1197" t="n">
        <v>2</v>
      </c>
      <c r="F1197" t="inlineStr">
        <is>
          <t>Automatico</t>
        </is>
      </c>
      <c r="G1197" t="n">
        <v>0.09</v>
      </c>
      <c r="H1197" t="n">
        <v>22.22</v>
      </c>
      <c r="I1197" t="n">
        <v>0</v>
      </c>
      <c r="J1197" t="n">
        <v>1</v>
      </c>
      <c r="K1197" t="inlineStr">
        <is>
          <t>LIOMONT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1</v>
      </c>
      <c r="R1197" t="n">
        <v>3</v>
      </c>
      <c r="S1197" t="n">
        <v>3</v>
      </c>
      <c r="T1197" t="n">
        <v>1</v>
      </c>
      <c r="U1197">
        <f>IF(S1197&lt;=0,0, IF( E1197+I1197 &gt;= MAX((S1197/30)*V1197, S1197*1.2), 0, CEILING( (MAX((S1197/30)*V1197, S1197*1.2) - (E1197+I1197)) / J1197, 1) * J1197))</f>
        <v/>
      </c>
      <c r="V1197" t="n">
        <v>21</v>
      </c>
      <c r="W1197">
        <f>U1197/J1197</f>
        <v/>
      </c>
    </row>
    <row r="1198">
      <c r="A1198" t="inlineStr">
        <is>
          <t>FARMACIA OTC</t>
        </is>
      </c>
      <c r="B1198" t="n">
        <v>119</v>
      </c>
      <c r="C1198" t="inlineStr">
        <is>
          <t>7501299303603</t>
        </is>
      </c>
      <c r="D1198" t="inlineStr">
        <is>
          <t xml:space="preserve">LOMBRIX FAMILIAR 1 DIA LIOMONT 1 PZA </t>
        </is>
      </c>
      <c r="E1198" t="n">
        <v>2</v>
      </c>
      <c r="F1198" t="inlineStr">
        <is>
          <t>Automatico</t>
        </is>
      </c>
      <c r="G1198" t="n">
        <v>0.03</v>
      </c>
      <c r="H1198" t="n">
        <v>66.66</v>
      </c>
      <c r="I1198" t="n">
        <v>0</v>
      </c>
      <c r="J1198" t="n">
        <v>1</v>
      </c>
      <c r="K1198" t="inlineStr">
        <is>
          <t>LIOMONT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1</v>
      </c>
      <c r="R1198" t="n">
        <v>0</v>
      </c>
      <c r="S1198" t="n">
        <v>0</v>
      </c>
      <c r="T1198" t="n">
        <v>1</v>
      </c>
      <c r="U1198">
        <f>IF(S1198&lt;=0,0, IF( E1198+I1198 &gt;= MAX((S1198/30)*V1198, S1198*1.2), 0, CEILING( (MAX((S1198/30)*V1198, S1198*1.2) - (E1198+I1198)) / J1198, 1) * J1198))</f>
        <v/>
      </c>
      <c r="V1198" t="n">
        <v>21</v>
      </c>
      <c r="W1198">
        <f>U1198/J1198</f>
        <v/>
      </c>
    </row>
    <row r="1199">
      <c r="A1199" t="inlineStr">
        <is>
          <t>FARMACIA OTC</t>
        </is>
      </c>
      <c r="B1199" t="n">
        <v>119</v>
      </c>
      <c r="C1199" t="inlineStr">
        <is>
          <t>7501299305874</t>
        </is>
      </c>
      <c r="D1199" t="inlineStr">
        <is>
          <t xml:space="preserve">LOMBRIX DUET SUSP INF 10ML 10 ML LIOMONT 1 PZA </t>
        </is>
      </c>
      <c r="E1199" t="n">
        <v>2</v>
      </c>
      <c r="F1199" t="inlineStr">
        <is>
          <t>Automatico</t>
        </is>
      </c>
      <c r="G1199" t="n">
        <v>0.01</v>
      </c>
      <c r="H1199" t="n">
        <v>200</v>
      </c>
      <c r="I1199" t="n">
        <v>0</v>
      </c>
      <c r="J1199" t="n">
        <v>1</v>
      </c>
      <c r="K1199" t="inlineStr">
        <is>
          <t>LIOMONT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21</v>
      </c>
      <c r="W1199">
        <f>U1199/J1199</f>
        <v/>
      </c>
    </row>
    <row r="1200">
      <c r="A1200" t="inlineStr">
        <is>
          <t>FARMACIA OTC</t>
        </is>
      </c>
      <c r="B1200" t="n">
        <v>119</v>
      </c>
      <c r="C1200" t="inlineStr">
        <is>
          <t>650240036187</t>
        </is>
      </c>
      <c r="D1200" t="inlineStr">
        <is>
          <t xml:space="preserve">ANTIDIARREICO KAOPECTATE 10 TAB  GENOMMALAB 1 PZA </t>
        </is>
      </c>
      <c r="E1200" t="n">
        <v>2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1</v>
      </c>
      <c r="K1200" t="inlineStr">
        <is>
          <t>GENOMMALAB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 t="n">
        <v>0</v>
      </c>
      <c r="U1200">
        <f>IF(S1200&lt;=0,0, IF( E1200+I1200 &gt;= MAX((S1200/30)*V1200, S1200*1.2), 0, CEILING( (MAX((S1200/30)*V1200, S1200*1.2) - (E1200+I1200)) / J1200, 1) * J1200))</f>
        <v/>
      </c>
      <c r="V1200" t="n">
        <v>18</v>
      </c>
      <c r="W1200">
        <f>U1200/J1200</f>
        <v/>
      </c>
    </row>
    <row r="1201">
      <c r="A1201" t="inlineStr">
        <is>
          <t>FARMACIA OTC</t>
        </is>
      </c>
      <c r="B1201" t="n">
        <v>119</v>
      </c>
      <c r="C1201" t="inlineStr">
        <is>
          <t>3582186006900</t>
        </is>
      </c>
      <c r="D1201" t="inlineStr">
        <is>
          <t xml:space="preserve">IPRIKENE 3 G POLVO FRESA 10 SOBRES  MAYOLY SPLINDER ETICOS 1 PZA </t>
        </is>
      </c>
      <c r="E1201" t="n">
        <v>2</v>
      </c>
      <c r="F1201" t="inlineStr">
        <is>
          <t>Automatico</t>
        </is>
      </c>
      <c r="G1201" t="n">
        <v>0.05</v>
      </c>
      <c r="H1201" t="n">
        <v>40</v>
      </c>
      <c r="I1201" t="n">
        <v>0</v>
      </c>
      <c r="J1201" t="n">
        <v>1</v>
      </c>
      <c r="K1201" t="inlineStr">
        <is>
          <t>MAYOLY SPLINDER ETICOS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2</v>
      </c>
      <c r="Q1201" t="n">
        <v>1</v>
      </c>
      <c r="R1201" t="n">
        <v>2</v>
      </c>
      <c r="S1201" t="n">
        <v>2</v>
      </c>
      <c r="T1201" t="n">
        <v>1</v>
      </c>
      <c r="U1201">
        <f>IF(S1201&lt;=0,0, IF( E1201+I1201 &gt;= MAX((S1201/30)*V1201, S1201*1.2), 0, CEILING( (MAX((S1201/30)*V1201, S1201*1.2) - (E1201+I1201)) / J1201, 1) * J1201))</f>
        <v/>
      </c>
      <c r="V1201" t="n">
        <v>21</v>
      </c>
      <c r="W1201">
        <f>U1201/J1201</f>
        <v/>
      </c>
    </row>
    <row r="1202">
      <c r="A1202" t="inlineStr">
        <is>
          <t>FARMACIA OTC</t>
        </is>
      </c>
      <c r="B1202" t="n">
        <v>119</v>
      </c>
      <c r="C1202" t="inlineStr">
        <is>
          <t>3664798044591</t>
        </is>
      </c>
      <c r="D1202" t="inlineStr">
        <is>
          <t xml:space="preserve">ENTEROGERMINA 12 CAPS 2B UFC  SANOFI 1 PZA </t>
        </is>
      </c>
      <c r="E1202" t="n">
        <v>2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</v>
      </c>
      <c r="K1202" t="inlineStr">
        <is>
          <t>SANOFI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1</v>
      </c>
      <c r="T1202" t="n">
        <v>1</v>
      </c>
      <c r="U1202">
        <f>IF(S1202&lt;=0,0, IF( E1202+I1202 &gt;= MAX((S1202/30)*V1202, S1202*1.2), 0, CEILING( (MAX((S1202/30)*V1202, S1202*1.2) - (E1202+I1202)) / J1202, 1) * J1202))</f>
        <v/>
      </c>
      <c r="V1202" t="n">
        <v>18</v>
      </c>
      <c r="W1202">
        <f>U1202/J1202</f>
        <v/>
      </c>
    </row>
    <row r="1203">
      <c r="A1203" t="inlineStr">
        <is>
          <t>FARMACIA OTC</t>
        </is>
      </c>
      <c r="B1203" t="n">
        <v>119</v>
      </c>
      <c r="C1203" t="inlineStr">
        <is>
          <t>7501088575600</t>
        </is>
      </c>
      <c r="D1203" t="inlineStr">
        <is>
          <t xml:space="preserve">TOPRON SUSP NIFUROXAZIDA CHINOIN 120 ML. </t>
        </is>
      </c>
      <c r="E1203" t="n">
        <v>2</v>
      </c>
      <c r="F1203" t="inlineStr">
        <is>
          <t>Automatico</t>
        </is>
      </c>
      <c r="G1203" t="n">
        <v>0.01</v>
      </c>
      <c r="H1203" t="n">
        <v>200</v>
      </c>
      <c r="I1203" t="n">
        <v>0</v>
      </c>
      <c r="J1203" t="n">
        <v>1</v>
      </c>
      <c r="K1203" t="inlineStr">
        <is>
          <t>CHINOIN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0</v>
      </c>
      <c r="Q1203" t="n">
        <v>0</v>
      </c>
      <c r="R1203" t="n">
        <v>0</v>
      </c>
      <c r="S1203" t="n">
        <v>0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21</v>
      </c>
      <c r="W1203">
        <f>U1203/J1203</f>
        <v/>
      </c>
    </row>
    <row r="1204">
      <c r="A1204" t="inlineStr">
        <is>
          <t>FARMACIA OTC</t>
        </is>
      </c>
      <c r="B1204" t="n">
        <v>119</v>
      </c>
      <c r="C1204" t="inlineStr">
        <is>
          <t>7501089809490</t>
        </is>
      </c>
      <c r="D1204" t="inlineStr">
        <is>
          <t xml:space="preserve">ESKAPAR 200 MG METRONIDAZOL NIFUROXAZIDA ARMSTRONG 16 PZA </t>
        </is>
      </c>
      <c r="E1204" t="n">
        <v>2</v>
      </c>
      <c r="F1204" t="inlineStr">
        <is>
          <t>Automatico</t>
        </is>
      </c>
      <c r="G1204" t="n">
        <v>0.03</v>
      </c>
      <c r="H1204" t="n">
        <v>66.66</v>
      </c>
      <c r="I1204" t="n">
        <v>0</v>
      </c>
      <c r="J1204" t="n">
        <v>1</v>
      </c>
      <c r="K1204" t="inlineStr">
        <is>
          <t>ARMSTRONG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2</v>
      </c>
      <c r="Q1204" t="n">
        <v>0</v>
      </c>
      <c r="R1204" t="n">
        <v>2</v>
      </c>
      <c r="S1204" t="n">
        <v>2</v>
      </c>
      <c r="T1204" t="n">
        <v>0</v>
      </c>
      <c r="U1204">
        <f>IF(S1204&lt;=0,0, IF( E1204+I1204 &gt;= MAX((S1204/30)*V1204, S1204*1.2), 0, CEILING( (MAX((S1204/30)*V1204, S1204*1.2) - (E1204+I1204)) / J1204, 1) * J1204))</f>
        <v/>
      </c>
      <c r="V1204" t="n">
        <v>21</v>
      </c>
      <c r="W1204">
        <f>U1204/J1204</f>
        <v/>
      </c>
    </row>
    <row r="1205">
      <c r="A1205" t="inlineStr">
        <is>
          <t>FARMACIA OTC</t>
        </is>
      </c>
      <c r="B1205" t="n">
        <v>119</v>
      </c>
      <c r="C1205" t="inlineStr">
        <is>
          <t>7501089809513</t>
        </is>
      </c>
      <c r="D1205" t="inlineStr">
        <is>
          <t xml:space="preserve">ESKAPAR 4.4 SUSP 90 ML METRONIDAZOL NIFUROXAZIDA ARMSTRONG 90 ML. </t>
        </is>
      </c>
      <c r="E1205" t="n">
        <v>2</v>
      </c>
      <c r="F1205" t="inlineStr">
        <is>
          <t>Automatico</t>
        </is>
      </c>
      <c r="G1205" t="n">
        <v>0.01</v>
      </c>
      <c r="H1205" t="n">
        <v>200</v>
      </c>
      <c r="I1205" t="n">
        <v>0</v>
      </c>
      <c r="J1205" t="n">
        <v>1</v>
      </c>
      <c r="K1205" t="inlineStr">
        <is>
          <t>ARMSTRONG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0</v>
      </c>
      <c r="Q1205" t="n">
        <v>0</v>
      </c>
      <c r="R1205" t="n">
        <v>0</v>
      </c>
      <c r="S1205" t="n">
        <v>0</v>
      </c>
      <c r="T1205" t="n">
        <v>0</v>
      </c>
      <c r="U1205">
        <f>IF(S1205&lt;=0,0, IF( E1205+I1205 &gt;= MAX((S1205/30)*V1205, S1205*1.2), 0, CEILING( (MAX((S1205/30)*V1205, S1205*1.2) - (E1205+I1205)) / J1205, 1) * J1205))</f>
        <v/>
      </c>
      <c r="V1205" t="n">
        <v>21</v>
      </c>
      <c r="W1205">
        <f>U1205/J1205</f>
        <v/>
      </c>
    </row>
    <row r="1206">
      <c r="A1206" t="inlineStr">
        <is>
          <t>FARMACIA OTC</t>
        </is>
      </c>
      <c r="B1206" t="n">
        <v>119</v>
      </c>
      <c r="C1206" t="inlineStr">
        <is>
          <t>7501007532349</t>
        </is>
      </c>
      <c r="D1206" t="inlineStr">
        <is>
          <t xml:space="preserve">DRAMAMINE JBE DIMENHIDRINATO  KENVUE 120 ML. </t>
        </is>
      </c>
      <c r="E1206" t="n">
        <v>2</v>
      </c>
      <c r="F1206" t="inlineStr">
        <is>
          <t>Automatico</t>
        </is>
      </c>
      <c r="G1206" t="n">
        <v>0.05</v>
      </c>
      <c r="H1206" t="n">
        <v>60</v>
      </c>
      <c r="I1206" t="n">
        <v>0</v>
      </c>
      <c r="J1206" t="n">
        <v>1</v>
      </c>
      <c r="K1206" t="inlineStr">
        <is>
          <t>KENVUE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2</v>
      </c>
      <c r="Q1206" t="n">
        <v>4</v>
      </c>
      <c r="R1206" t="n">
        <v>2</v>
      </c>
      <c r="S1206" t="n">
        <v>2</v>
      </c>
      <c r="T1206" t="n">
        <v>4</v>
      </c>
      <c r="U1206">
        <f>IF(S1206&lt;=0,0, IF( E1206+I1206 &gt;= MAX((S1206/30)*V1206, S1206*1.2), 0, CEILING( (MAX((S1206/30)*V1206, S1206*1.2) - (E1206+I1206)) / J1206, 1) * J1206))</f>
        <v/>
      </c>
      <c r="V1206" t="n">
        <v>21</v>
      </c>
      <c r="W1206">
        <f>U1206/J1206</f>
        <v/>
      </c>
    </row>
    <row r="1207">
      <c r="A1207" t="inlineStr">
        <is>
          <t>FARMACIA OTC</t>
        </is>
      </c>
      <c r="B1207" t="n">
        <v>119</v>
      </c>
      <c r="C1207" t="inlineStr">
        <is>
          <t>7501007532356</t>
        </is>
      </c>
      <c r="D1207" t="inlineStr">
        <is>
          <t xml:space="preserve">DRAMAMINE INF 25 MG SUPS 4  KENVUE 1 PZA </t>
        </is>
      </c>
      <c r="E1207" t="n">
        <v>2</v>
      </c>
      <c r="F1207" t="inlineStr">
        <is>
          <t>Automatico</t>
        </is>
      </c>
      <c r="G1207" t="n">
        <v>0.05</v>
      </c>
      <c r="H1207" t="n">
        <v>40</v>
      </c>
      <c r="I1207" t="n">
        <v>0</v>
      </c>
      <c r="J1207" t="n">
        <v>1</v>
      </c>
      <c r="K1207" t="inlineStr">
        <is>
          <t>KENVUE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</v>
      </c>
      <c r="Q1207" t="n">
        <v>1</v>
      </c>
      <c r="R1207" t="n">
        <v>1</v>
      </c>
      <c r="S1207" t="n">
        <v>1</v>
      </c>
      <c r="T1207" t="n">
        <v>1</v>
      </c>
      <c r="U1207">
        <f>IF(S1207&lt;=0,0, IF( E1207+I1207 &gt;= MAX((S1207/30)*V1207, S1207*1.2), 0, CEILING( (MAX((S1207/30)*V1207, S1207*1.2) - (E1207+I1207)) / J1207, 1) * J1207))</f>
        <v/>
      </c>
      <c r="V1207" t="n">
        <v>21</v>
      </c>
      <c r="W1207">
        <f>U1207/J1207</f>
        <v/>
      </c>
    </row>
    <row r="1208">
      <c r="A1208" t="inlineStr">
        <is>
          <t>FARMACIA OTC</t>
        </is>
      </c>
      <c r="B1208" t="n">
        <v>119</v>
      </c>
      <c r="C1208" t="inlineStr">
        <is>
          <t>7501314704880</t>
        </is>
      </c>
      <c r="D1208" t="inlineStr">
        <is>
          <t xml:space="preserve">ULSEN 20MG CAP OMEPRAZOL SENOSIAIN LABS 14 PZA </t>
        </is>
      </c>
      <c r="E1208" t="n">
        <v>2</v>
      </c>
      <c r="F1208" t="inlineStr">
        <is>
          <t>Automatico</t>
        </is>
      </c>
      <c r="G1208" t="n">
        <v>0.04</v>
      </c>
      <c r="H1208" t="n">
        <v>75</v>
      </c>
      <c r="I1208" t="n">
        <v>0</v>
      </c>
      <c r="J1208" t="n">
        <v>1</v>
      </c>
      <c r="K1208" t="inlineStr">
        <is>
          <t>SENOSIAIN LABS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2</v>
      </c>
      <c r="S1208" t="n">
        <v>2</v>
      </c>
      <c r="T1208" t="n">
        <v>3</v>
      </c>
      <c r="U1208">
        <f>IF(S1208&lt;=0,0, IF( E1208+I1208 &gt;= MAX((S1208/30)*V1208, S1208*1.2), 0, CEILING( (MAX((S1208/30)*V1208, S1208*1.2) - (E1208+I1208)) / J1208, 1) * J1208))</f>
        <v/>
      </c>
      <c r="V1208" t="n">
        <v>21</v>
      </c>
      <c r="W1208">
        <f>U1208/J1208</f>
        <v/>
      </c>
    </row>
    <row r="1209">
      <c r="A1209" t="inlineStr">
        <is>
          <t>FARMACIA OTC</t>
        </is>
      </c>
      <c r="B1209" t="n">
        <v>119</v>
      </c>
      <c r="C1209" t="inlineStr">
        <is>
          <t>7501314704897</t>
        </is>
      </c>
      <c r="D1209" t="inlineStr">
        <is>
          <t xml:space="preserve">ULSEN 20MG 21CAP OMEPRAZOL SENOSIAIN LABS 1 PZA </t>
        </is>
      </c>
      <c r="E1209" t="n">
        <v>2</v>
      </c>
      <c r="F1209" t="inlineStr">
        <is>
          <t>Automatico</t>
        </is>
      </c>
      <c r="G1209" t="n">
        <v>0.02</v>
      </c>
      <c r="H1209" t="n">
        <v>100</v>
      </c>
      <c r="I1209" t="n">
        <v>0</v>
      </c>
      <c r="J1209" t="n">
        <v>1</v>
      </c>
      <c r="K1209" t="inlineStr">
        <is>
          <t>SENOSIAIN LABS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21</v>
      </c>
      <c r="W1209">
        <f>U1209/J1209</f>
        <v/>
      </c>
    </row>
    <row r="1210">
      <c r="A1210" t="inlineStr">
        <is>
          <t>FARMACIA OTC</t>
        </is>
      </c>
      <c r="B1210" t="n">
        <v>119</v>
      </c>
      <c r="C1210" t="inlineStr">
        <is>
          <t>7501007459332</t>
        </is>
      </c>
      <c r="D1210" t="inlineStr">
        <is>
          <t xml:space="preserve">INHALADOR 0.5 ML  PROCTER 1 PZA </t>
        </is>
      </c>
      <c r="E1210" t="n">
        <v>2</v>
      </c>
      <c r="F1210" t="inlineStr">
        <is>
          <t>Automatico</t>
        </is>
      </c>
      <c r="G1210" t="n">
        <v>0.38</v>
      </c>
      <c r="H1210" t="n">
        <v>10.52</v>
      </c>
      <c r="I1210" t="n">
        <v>8</v>
      </c>
      <c r="J1210" t="n">
        <v>1</v>
      </c>
      <c r="K1210" t="inlineStr">
        <is>
          <t>PROCTER</t>
        </is>
      </c>
      <c r="L1210" t="n">
        <v>12.73684210526316</v>
      </c>
      <c r="M1210" t="n">
        <v>4.84</v>
      </c>
      <c r="N1210" t="n">
        <v>0</v>
      </c>
      <c r="O1210" t="n">
        <v>0</v>
      </c>
      <c r="P1210" t="n">
        <v>17</v>
      </c>
      <c r="Q1210" t="n">
        <v>14</v>
      </c>
      <c r="R1210" t="n">
        <v>17</v>
      </c>
      <c r="S1210" t="n">
        <v>20</v>
      </c>
      <c r="T1210" t="n">
        <v>19</v>
      </c>
      <c r="U1210">
        <f>IF(S1210&lt;=0,0, IF( E1210+I1210 &gt;= MAX((S1210/30)*V1210, S1210*1.2), 0, CEILING( (MAX((S1210/30)*V1210, S1210*1.2) - (E1210+I1210)) / J1210, 1) * J1210))</f>
        <v/>
      </c>
      <c r="V1210" t="n">
        <v>18</v>
      </c>
      <c r="W1210">
        <f>U1210/J1210</f>
        <v/>
      </c>
    </row>
    <row r="1211">
      <c r="A1211" t="inlineStr">
        <is>
          <t>FARMACIA OTC</t>
        </is>
      </c>
      <c r="B1211" t="n">
        <v>119</v>
      </c>
      <c r="C1211" t="inlineStr">
        <is>
          <t>7501298211442</t>
        </is>
      </c>
      <c r="D1211" t="inlineStr">
        <is>
          <t xml:space="preserve">ILIADIN BEBE SOL. NASAL 20 ML OXIMETAZOLINA CLORHIDRATO DE CONSUMER HEALTH 1 PZA </t>
        </is>
      </c>
      <c r="E1211" t="n">
        <v>2</v>
      </c>
      <c r="F1211" t="inlineStr">
        <is>
          <t>Automatico</t>
        </is>
      </c>
      <c r="G1211" t="n">
        <v>0.03</v>
      </c>
      <c r="H1211" t="n">
        <v>66.66</v>
      </c>
      <c r="I1211" t="n">
        <v>0</v>
      </c>
      <c r="J1211" t="n">
        <v>1</v>
      </c>
      <c r="K1211" t="inlineStr">
        <is>
          <t>CONSUMER HEALTH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1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21</v>
      </c>
      <c r="W1211">
        <f>U1211/J1211</f>
        <v/>
      </c>
    </row>
    <row r="1212">
      <c r="A1212" t="inlineStr">
        <is>
          <t>FARMACIA OTC</t>
        </is>
      </c>
      <c r="B1212" t="n">
        <v>119</v>
      </c>
      <c r="C1212" t="inlineStr">
        <is>
          <t>7501298219370</t>
        </is>
      </c>
      <c r="D1212" t="inlineStr">
        <is>
          <t xml:space="preserve">ILIADIN LUB INF SPRY 20ML  CONSUMER HEALTH 1 PZA </t>
        </is>
      </c>
      <c r="E1212" t="n">
        <v>2</v>
      </c>
      <c r="F1212" t="inlineStr">
        <is>
          <t>Automatico</t>
        </is>
      </c>
      <c r="G1212" t="n">
        <v>0.12</v>
      </c>
      <c r="H1212" t="n">
        <v>16.66</v>
      </c>
      <c r="I1212" t="n">
        <v>1</v>
      </c>
      <c r="J1212" t="n">
        <v>1</v>
      </c>
      <c r="K1212" t="inlineStr">
        <is>
          <t>CONSUMER HEALTH</t>
        </is>
      </c>
      <c r="L1212" t="n">
        <v>4.333333333333332</v>
      </c>
      <c r="M1212" t="n">
        <v>0.5199999999999998</v>
      </c>
      <c r="N1212" t="n">
        <v>0</v>
      </c>
      <c r="O1212" t="n">
        <v>0</v>
      </c>
      <c r="P1212" t="n">
        <v>3</v>
      </c>
      <c r="Q1212" t="n">
        <v>5</v>
      </c>
      <c r="R1212" t="n">
        <v>3</v>
      </c>
      <c r="S1212" t="n">
        <v>3</v>
      </c>
      <c r="T1212" t="n">
        <v>5</v>
      </c>
      <c r="U1212">
        <f>IF(S1212&lt;=0,0, IF( E1212+I1212 &gt;= MAX((S1212/30)*V1212, S1212*1.2), 0, CEILING( (MAX((S1212/30)*V1212, S1212*1.2) - (E1212+I1212)) / J1212, 1) * J1212))</f>
        <v/>
      </c>
      <c r="V1212" t="n">
        <v>21</v>
      </c>
      <c r="W1212">
        <f>U1212/J1212</f>
        <v/>
      </c>
    </row>
    <row r="1213">
      <c r="A1213" t="inlineStr">
        <is>
          <t>FARMACIA OTC</t>
        </is>
      </c>
      <c r="B1213" t="n">
        <v>119</v>
      </c>
      <c r="C1213" t="inlineStr">
        <is>
          <t>7501070649524</t>
        </is>
      </c>
      <c r="D1213" t="inlineStr">
        <is>
          <t xml:space="preserve">BISOLFAM 200/2MG JBE INF 118 ML  N  SANFER 1 PZA </t>
        </is>
      </c>
      <c r="E1213" t="n">
        <v>2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</v>
      </c>
      <c r="K1213" t="inlineStr">
        <is>
          <t>SANFER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</v>
      </c>
      <c r="Q1213" t="n">
        <v>0</v>
      </c>
      <c r="R1213" t="n">
        <v>1</v>
      </c>
      <c r="S1213" t="n">
        <v>1</v>
      </c>
      <c r="T1213" t="n">
        <v>0</v>
      </c>
      <c r="U1213">
        <f>IF(S1213&lt;=0,0, IF( E1213+I1213 &gt;= MAX((S1213/30)*V1213, S1213*1.2), 0, CEILING( (MAX((S1213/30)*V1213, S1213*1.2) - (E1213+I1213)) / J1213, 1) * J1213))</f>
        <v/>
      </c>
      <c r="V1213" t="n">
        <v>21</v>
      </c>
      <c r="W1213">
        <f>U1213/J1213</f>
        <v/>
      </c>
    </row>
    <row r="1214">
      <c r="A1214" t="inlineStr">
        <is>
          <t>FARMACIA OTC</t>
        </is>
      </c>
      <c r="B1214" t="n">
        <v>119</v>
      </c>
      <c r="C1214" t="inlineStr">
        <is>
          <t>7501124109509</t>
        </is>
      </c>
      <c r="D1214" t="inlineStr">
        <is>
          <t xml:space="preserve">BROXOL GTS 30ML INF AMBROXOLCLORHIDRATO DE CARNOT 30 ML. </t>
        </is>
      </c>
      <c r="E1214" t="n">
        <v>2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</v>
      </c>
      <c r="K1214" t="inlineStr">
        <is>
          <t>CARNOT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 t="n">
        <v>0</v>
      </c>
      <c r="U1214">
        <f>IF(S1214&lt;=0,0, IF( E1214+I1214 &gt;= MAX((S1214/30)*V1214, S1214*1.2), 0, CEILING( (MAX((S1214/30)*V1214, S1214*1.2) - (E1214+I1214)) / J1214, 1) * J1214))</f>
        <v/>
      </c>
      <c r="V1214" t="n">
        <v>21</v>
      </c>
      <c r="W1214">
        <f>U1214/J1214</f>
        <v/>
      </c>
    </row>
    <row r="1215">
      <c r="A1215" t="inlineStr">
        <is>
          <t>FARMACIA OTC</t>
        </is>
      </c>
      <c r="B1215" t="n">
        <v>119</v>
      </c>
      <c r="C1215" t="inlineStr">
        <is>
          <t>7501299307885</t>
        </is>
      </c>
      <c r="D1215" t="inlineStr">
        <is>
          <t xml:space="preserve">SENSIBIT-RIN .2/.05G SOL PED 60ML  LIOMONT 1 PZA </t>
        </is>
      </c>
      <c r="E1215" t="n">
        <v>2</v>
      </c>
      <c r="F1215" t="inlineStr">
        <is>
          <t>Automatico</t>
        </is>
      </c>
      <c r="G1215" t="n">
        <v>0.02</v>
      </c>
      <c r="H1215" t="n">
        <v>100</v>
      </c>
      <c r="I1215" t="n">
        <v>0</v>
      </c>
      <c r="J1215" t="n">
        <v>1</v>
      </c>
      <c r="K1215" t="inlineStr">
        <is>
          <t>LIOMONT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2</v>
      </c>
      <c r="R1215" t="n">
        <v>0</v>
      </c>
      <c r="S1215" t="n">
        <v>0</v>
      </c>
      <c r="T1215" t="n">
        <v>2</v>
      </c>
      <c r="U1215">
        <f>IF(S1215&lt;=0,0, IF( E1215+I1215 &gt;= MAX((S1215/30)*V1215, S1215*1.2), 0, CEILING( (MAX((S1215/30)*V1215, S1215*1.2) - (E1215+I1215)) / J1215, 1) * J1215))</f>
        <v/>
      </c>
      <c r="V1215" t="n">
        <v>21</v>
      </c>
      <c r="W1215">
        <f>U1215/J1215</f>
        <v/>
      </c>
    </row>
    <row r="1216">
      <c r="A1216" t="inlineStr">
        <is>
          <t>FARMACIA OTC</t>
        </is>
      </c>
      <c r="B1216" t="n">
        <v>119</v>
      </c>
      <c r="C1216" t="inlineStr">
        <is>
          <t>7501314707805</t>
        </is>
      </c>
      <c r="D1216" t="inlineStr">
        <is>
          <t xml:space="preserve">PLEXUS JBE AD AMBROXOL CLORHIDRATO DE DEXTROMET SENOSIAIN LABS 150 ML. </t>
        </is>
      </c>
      <c r="E1216" t="n">
        <v>2</v>
      </c>
      <c r="F1216" t="inlineStr">
        <is>
          <t>Automatico</t>
        </is>
      </c>
      <c r="G1216" t="n">
        <v>0.01</v>
      </c>
      <c r="H1216" t="n">
        <v>200</v>
      </c>
      <c r="I1216" t="n">
        <v>0</v>
      </c>
      <c r="J1216" t="n">
        <v>1</v>
      </c>
      <c r="K1216" t="inlineStr">
        <is>
          <t>SENOSIAIN LABS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1</v>
      </c>
      <c r="R1216" t="n">
        <v>0</v>
      </c>
      <c r="S1216" t="n">
        <v>0</v>
      </c>
      <c r="T1216" t="n">
        <v>1</v>
      </c>
      <c r="U1216">
        <f>IF(S1216&lt;=0,0, IF( E1216+I1216 &gt;= MAX((S1216/30)*V1216, S1216*1.2), 0, CEILING( (MAX((S1216/30)*V1216, S1216*1.2) - (E1216+I1216)) / J1216, 1) * J1216))</f>
        <v/>
      </c>
      <c r="V1216" t="n">
        <v>21</v>
      </c>
      <c r="W1216">
        <f>U1216/J1216</f>
        <v/>
      </c>
    </row>
    <row r="1217">
      <c r="A1217" t="inlineStr">
        <is>
          <t>FARMACIA OTC</t>
        </is>
      </c>
      <c r="B1217" t="n">
        <v>119</v>
      </c>
      <c r="C1217" t="inlineStr">
        <is>
          <t>7501168870809</t>
        </is>
      </c>
      <c r="D1217" t="inlineStr">
        <is>
          <t xml:space="preserve">UMCKALOABO SOL. PELARGONIUM SCHWABE PHARMA 50 ML. </t>
        </is>
      </c>
      <c r="E1217" t="n">
        <v>2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</v>
      </c>
      <c r="K1217" t="inlineStr">
        <is>
          <t>SCHWABE PHARMA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0</v>
      </c>
      <c r="Q1217" t="n">
        <v>0</v>
      </c>
      <c r="R1217" t="n">
        <v>0</v>
      </c>
      <c r="S1217" t="n">
        <v>0</v>
      </c>
      <c r="T1217" t="n">
        <v>0</v>
      </c>
      <c r="U1217">
        <f>IF(S1217&lt;=0,0, IF( E1217+I1217 &gt;= MAX((S1217/30)*V1217, S1217*1.2), 0, CEILING( (MAX((S1217/30)*V1217, S1217*1.2) - (E1217+I1217)) / J1217, 1) * J1217))</f>
        <v/>
      </c>
      <c r="V1217" t="n">
        <v>21</v>
      </c>
      <c r="W1217">
        <f>U1217/J1217</f>
        <v/>
      </c>
    </row>
    <row r="1218">
      <c r="A1218" t="inlineStr">
        <is>
          <t>FARMACIA OTC</t>
        </is>
      </c>
      <c r="B1218" t="n">
        <v>119</v>
      </c>
      <c r="C1218" t="inlineStr">
        <is>
          <t>7501300420541</t>
        </is>
      </c>
      <c r="D1218" t="inlineStr">
        <is>
          <t xml:space="preserve">ALIREN 50/3/300MG CAP C24  SIEGFRIED RHEIN 1 PZA </t>
        </is>
      </c>
      <c r="E1218" t="n">
        <v>2</v>
      </c>
      <c r="F1218" t="inlineStr">
        <is>
          <t>Automatico</t>
        </is>
      </c>
      <c r="G1218" t="n">
        <v>0.05</v>
      </c>
      <c r="H1218" t="n">
        <v>40</v>
      </c>
      <c r="I1218" t="n">
        <v>0</v>
      </c>
      <c r="J1218" t="n">
        <v>1</v>
      </c>
      <c r="K1218" t="inlineStr">
        <is>
          <t>SIEGFRIED RHEIN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0</v>
      </c>
      <c r="R1218" t="n">
        <v>1</v>
      </c>
      <c r="S1218" t="n">
        <v>1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21</v>
      </c>
      <c r="W1218">
        <f>U1218/J1218</f>
        <v/>
      </c>
    </row>
    <row r="1219">
      <c r="A1219" t="inlineStr">
        <is>
          <t>FARMACIA OTC</t>
        </is>
      </c>
      <c r="B1219" t="n">
        <v>119</v>
      </c>
      <c r="C1219" t="inlineStr">
        <is>
          <t>7506195102695</t>
        </is>
      </c>
      <c r="D1219" t="inlineStr">
        <is>
          <t xml:space="preserve">VICK VITAPYRENA MANZANA/CANELA C/ 5 SOBR  PROCTER 5 PZA </t>
        </is>
      </c>
      <c r="E1219" t="n">
        <v>2</v>
      </c>
      <c r="F1219" t="inlineStr">
        <is>
          <t>Automatico</t>
        </is>
      </c>
      <c r="G1219" t="n">
        <v>0</v>
      </c>
      <c r="H1219" t="n">
        <v>0</v>
      </c>
      <c r="I1219" t="n">
        <v>3</v>
      </c>
      <c r="J1219" t="n">
        <v>1</v>
      </c>
      <c r="K1219" t="inlineStr">
        <is>
          <t>PROCTER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</v>
      </c>
      <c r="Q1219" t="n">
        <v>0</v>
      </c>
      <c r="R1219" t="n">
        <v>1</v>
      </c>
      <c r="S1219" t="n">
        <v>1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18</v>
      </c>
      <c r="W1219">
        <f>U1219/J1219</f>
        <v/>
      </c>
    </row>
    <row r="1220">
      <c r="A1220" t="inlineStr">
        <is>
          <t>FARMACIA OTC</t>
        </is>
      </c>
      <c r="B1220" t="n">
        <v>119</v>
      </c>
      <c r="C1220" t="inlineStr">
        <is>
          <t>7501001168933</t>
        </is>
      </c>
      <c r="D1220" t="inlineStr">
        <is>
          <t xml:space="preserve">VICK 44 JBE AD/INF CZA GUAIFENESINA DEXTROMETORFANO PROCTER 240 ML. </t>
        </is>
      </c>
      <c r="E1220" t="n">
        <v>2</v>
      </c>
      <c r="F1220" t="inlineStr">
        <is>
          <t>Automatico</t>
        </is>
      </c>
      <c r="G1220" t="n">
        <v>0.06</v>
      </c>
      <c r="H1220" t="n">
        <v>50</v>
      </c>
      <c r="I1220" t="n">
        <v>0</v>
      </c>
      <c r="J1220" t="n">
        <v>1</v>
      </c>
      <c r="K1220" t="inlineStr">
        <is>
          <t>PROCTER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0</v>
      </c>
      <c r="R1220" t="n">
        <v>3</v>
      </c>
      <c r="S1220" t="n">
        <v>3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18</v>
      </c>
      <c r="W1220">
        <f>U1220/J1220</f>
        <v/>
      </c>
    </row>
    <row r="1221">
      <c r="A1221" t="inlineStr">
        <is>
          <t>FARMACIA OTC</t>
        </is>
      </c>
      <c r="B1221" t="n">
        <v>119</v>
      </c>
      <c r="C1221" t="inlineStr">
        <is>
          <t>7501159525015</t>
        </is>
      </c>
      <c r="D1221" t="inlineStr">
        <is>
          <t xml:space="preserve">EUCALIPTINE JBE 140ML NF ACEITE DE EUCALIPTO BUGAMBILIA GO SANFER 140 ML. </t>
        </is>
      </c>
      <c r="E1221" t="n">
        <v>2</v>
      </c>
      <c r="F1221" t="inlineStr">
        <is>
          <t>Automatico</t>
        </is>
      </c>
      <c r="G1221" t="n">
        <v>0.01</v>
      </c>
      <c r="H1221" t="n">
        <v>200</v>
      </c>
      <c r="I1221" t="n">
        <v>0</v>
      </c>
      <c r="J1221" t="n">
        <v>1</v>
      </c>
      <c r="K1221" t="inlineStr">
        <is>
          <t>SANFER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1</v>
      </c>
      <c r="Q1221" t="n">
        <v>0</v>
      </c>
      <c r="R1221" t="n">
        <v>1</v>
      </c>
      <c r="S1221" t="n">
        <v>1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21</v>
      </c>
      <c r="W1221">
        <f>U1221/J1221</f>
        <v/>
      </c>
    </row>
    <row r="1222">
      <c r="A1222" t="inlineStr">
        <is>
          <t>FARMACIA OTC</t>
        </is>
      </c>
      <c r="B1222" t="n">
        <v>119</v>
      </c>
      <c r="C1222" t="inlineStr">
        <is>
          <t>7590002042090</t>
        </is>
      </c>
      <c r="D1222" t="inlineStr">
        <is>
          <t xml:space="preserve">VICK MIEL 44 EXP JBE GUAIFENESINA DEXTROMETORFANO PROCTER 240 ML. </t>
        </is>
      </c>
      <c r="E1222" t="n">
        <v>2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</v>
      </c>
      <c r="K1222" t="inlineStr">
        <is>
          <t>PROCTER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1</v>
      </c>
      <c r="Q1222" t="n">
        <v>1</v>
      </c>
      <c r="R1222" t="n">
        <v>1</v>
      </c>
      <c r="S1222" t="n">
        <v>1</v>
      </c>
      <c r="T1222" t="n">
        <v>1</v>
      </c>
      <c r="U1222">
        <f>IF(S1222&lt;=0,0, IF( E1222+I1222 &gt;= MAX((S1222/30)*V1222, S1222*1.2), 0, CEILING( (MAX((S1222/30)*V1222, S1222*1.2) - (E1222+I1222)) / J1222, 1) * J1222))</f>
        <v/>
      </c>
      <c r="V1222" t="n">
        <v>18</v>
      </c>
      <c r="W1222">
        <f>U1222/J1222</f>
        <v/>
      </c>
    </row>
    <row r="1223">
      <c r="A1223" t="inlineStr">
        <is>
          <t>FARMACIA OTC</t>
        </is>
      </c>
      <c r="B1223" t="n">
        <v>119</v>
      </c>
      <c r="C1223" t="inlineStr">
        <is>
          <t>7501089803511</t>
        </is>
      </c>
      <c r="D1223" t="inlineStr">
        <is>
          <t xml:space="preserve">ZYRTEC ORODISPERSABLE 10MG C10  ARMSTRONG 1 PZA </t>
        </is>
      </c>
      <c r="E1223" t="n">
        <v>2</v>
      </c>
      <c r="F1223" t="inlineStr">
        <is>
          <t>Automatico</t>
        </is>
      </c>
      <c r="G1223" t="n">
        <v>0.05</v>
      </c>
      <c r="H1223" t="n">
        <v>40</v>
      </c>
      <c r="I1223" t="n">
        <v>0</v>
      </c>
      <c r="J1223" t="n">
        <v>1</v>
      </c>
      <c r="K1223" t="inlineStr">
        <is>
          <t>ARMSTRONG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1</v>
      </c>
      <c r="Q1223" t="n">
        <v>1</v>
      </c>
      <c r="R1223" t="n">
        <v>1</v>
      </c>
      <c r="S1223" t="n">
        <v>1</v>
      </c>
      <c r="T1223" t="n">
        <v>1</v>
      </c>
      <c r="U1223">
        <f>IF(S1223&lt;=0,0, IF( E1223+I1223 &gt;= MAX((S1223/30)*V1223, S1223*1.2), 0, CEILING( (MAX((S1223/30)*V1223, S1223*1.2) - (E1223+I1223)) / J1223, 1) * J1223))</f>
        <v/>
      </c>
      <c r="V1223" t="n">
        <v>21</v>
      </c>
      <c r="W1223">
        <f>U1223/J1223</f>
        <v/>
      </c>
    </row>
    <row r="1224">
      <c r="A1224" t="inlineStr">
        <is>
          <t>FARMACIA OTC</t>
        </is>
      </c>
      <c r="B1224" t="n">
        <v>119</v>
      </c>
      <c r="C1224" t="inlineStr">
        <is>
          <t>7501168870311</t>
        </is>
      </c>
      <c r="D1224" t="inlineStr">
        <is>
          <t xml:space="preserve">TEBONIN 761 40MG GRAG CAJA C/24 GINKGO BILOBA SCHWABE PHARMA 1 PZA </t>
        </is>
      </c>
      <c r="E1224" t="n">
        <v>2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1</v>
      </c>
      <c r="K1224" t="inlineStr">
        <is>
          <t>SCHWABE PHARMA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21</v>
      </c>
      <c r="W1224">
        <f>U1224/J1224</f>
        <v/>
      </c>
    </row>
    <row r="1225">
      <c r="A1225" t="inlineStr">
        <is>
          <t>FARMACIA OTC</t>
        </is>
      </c>
      <c r="B1225" t="n">
        <v>119</v>
      </c>
      <c r="C1225" t="inlineStr">
        <is>
          <t>7501065004000</t>
        </is>
      </c>
      <c r="D1225" t="inlineStr">
        <is>
          <t xml:space="preserve">CENTRUM GENDER 50 MUJER 60 TAB  GLAXO 1 PZA </t>
        </is>
      </c>
      <c r="E1225" t="n">
        <v>2</v>
      </c>
      <c r="F1225" t="inlineStr">
        <is>
          <t>SIN RESURTIDO</t>
        </is>
      </c>
      <c r="G1225" t="n">
        <v>0.05</v>
      </c>
      <c r="H1225" t="n">
        <v>40</v>
      </c>
      <c r="I1225" t="n">
        <v>0</v>
      </c>
      <c r="J1225" t="n">
        <v>1</v>
      </c>
      <c r="K1225" t="inlineStr">
        <is>
          <t>GLAXO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3</v>
      </c>
      <c r="Q1225" t="n">
        <v>6</v>
      </c>
      <c r="R1225" t="n">
        <v>3</v>
      </c>
      <c r="S1225" t="n">
        <v>3</v>
      </c>
      <c r="T1225" t="n">
        <v>6</v>
      </c>
      <c r="U1225">
        <f>IF(S1225&lt;=0,0, IF( E1225+I1225 &gt;= MAX((S1225/30)*V1225, S1225*1.2), 0, CEILING( (MAX((S1225/30)*V1225, S1225*1.2) - (E1225+I1225)) / J1225, 1) * J1225))</f>
        <v/>
      </c>
      <c r="V1225" t="n">
        <v>0</v>
      </c>
      <c r="W1225">
        <f>U1225/J1225</f>
        <v/>
      </c>
    </row>
    <row r="1226">
      <c r="A1226" t="inlineStr">
        <is>
          <t>FARMACIA OTC</t>
        </is>
      </c>
      <c r="B1226" t="n">
        <v>119</v>
      </c>
      <c r="C1226" t="inlineStr">
        <is>
          <t>7501065053138</t>
        </is>
      </c>
      <c r="D1226" t="inlineStr">
        <is>
          <t xml:space="preserve">EMULSION SCOTT CZA ACEITE DE HIGADO DE BACALAO ACEITE GLAXO 200 ML. </t>
        </is>
      </c>
      <c r="E1226" t="n">
        <v>2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</v>
      </c>
      <c r="K1226" t="inlineStr">
        <is>
          <t>GLAXO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2</v>
      </c>
      <c r="R1226" t="n">
        <v>0</v>
      </c>
      <c r="S1226" t="n">
        <v>0</v>
      </c>
      <c r="T1226" t="n">
        <v>2</v>
      </c>
      <c r="U1226">
        <f>IF(S1226&lt;=0,0, IF( E1226+I1226 &gt;= MAX((S1226/30)*V1226, S1226*1.2), 0, CEILING( (MAX((S1226/30)*V1226, S1226*1.2) - (E1226+I1226)) / J1226, 1) * J1226))</f>
        <v/>
      </c>
      <c r="V1226" t="n">
        <v>18</v>
      </c>
      <c r="W1226">
        <f>U1226/J1226</f>
        <v/>
      </c>
    </row>
    <row r="1227">
      <c r="A1227" t="inlineStr">
        <is>
          <t>FARMACIA OTC</t>
        </is>
      </c>
      <c r="B1227" t="n">
        <v>119</v>
      </c>
      <c r="C1227" t="inlineStr">
        <is>
          <t>7501065095961</t>
        </is>
      </c>
      <c r="D1227" t="inlineStr">
        <is>
          <t xml:space="preserve">CENTRUM SILVER TAB 100 CONSU GLAXO 1 PZA </t>
        </is>
      </c>
      <c r="E1227" t="n">
        <v>2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GLAXO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</v>
      </c>
      <c r="Q1227" t="n">
        <v>0</v>
      </c>
      <c r="R1227" t="n">
        <v>1</v>
      </c>
      <c r="S1227" t="n">
        <v>1</v>
      </c>
      <c r="T1227" t="n">
        <v>0</v>
      </c>
      <c r="U1227">
        <f>IF(S1227&lt;=0,0, IF( E1227+I1227 &gt;= MAX((S1227/30)*V1227, S1227*1.2), 0, CEILING( (MAX((S1227/30)*V1227, S1227*1.2) - (E1227+I1227)) / J1227, 1) * J1227))</f>
        <v/>
      </c>
      <c r="V1227" t="n">
        <v>0</v>
      </c>
      <c r="W1227">
        <f>U1227/J1227</f>
        <v/>
      </c>
    </row>
    <row r="1228">
      <c r="A1228" t="inlineStr">
        <is>
          <t>FARMACIA OTC</t>
        </is>
      </c>
      <c r="B1228" t="n">
        <v>119</v>
      </c>
      <c r="C1228" t="inlineStr">
        <is>
          <t>7501065095992</t>
        </is>
      </c>
      <c r="D1228" t="inlineStr">
        <is>
          <t xml:space="preserve">STRESSTABS 600 ZINC 30 TAB  GLAXO 1 PR </t>
        </is>
      </c>
      <c r="E1228" t="n">
        <v>2</v>
      </c>
      <c r="F1228" t="inlineStr">
        <is>
          <t>SIN RESURTIDO</t>
        </is>
      </c>
      <c r="G1228" t="n">
        <v>0.12</v>
      </c>
      <c r="H1228" t="n">
        <v>25</v>
      </c>
      <c r="I1228" t="n">
        <v>0</v>
      </c>
      <c r="J1228" t="n">
        <v>1</v>
      </c>
      <c r="K1228" t="inlineStr">
        <is>
          <t>GLAXO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3</v>
      </c>
      <c r="Q1228" t="n">
        <v>2</v>
      </c>
      <c r="R1228" t="n">
        <v>3</v>
      </c>
      <c r="S1228" t="n">
        <v>3</v>
      </c>
      <c r="T1228" t="n">
        <v>2</v>
      </c>
      <c r="U1228">
        <f>IF(S1228&lt;=0,0, IF( E1228+I1228 &gt;= MAX((S1228/30)*V1228, S1228*1.2), 0, CEILING( (MAX((S1228/30)*V1228, S1228*1.2) - (E1228+I1228)) / J1228, 1) * J1228))</f>
        <v/>
      </c>
      <c r="V1228" t="n">
        <v>0</v>
      </c>
      <c r="W1228">
        <f>U1228/J1228</f>
        <v/>
      </c>
    </row>
    <row r="1229">
      <c r="A1229" t="inlineStr">
        <is>
          <t>FARMACIA OTC</t>
        </is>
      </c>
      <c r="B1229" t="n">
        <v>119</v>
      </c>
      <c r="C1229" t="inlineStr">
        <is>
          <t>7501123001231</t>
        </is>
      </c>
      <c r="D1229" t="inlineStr">
        <is>
          <t xml:space="preserve">BEDOYECTA G TAB ORL C/30  VALEANT 1 PZA </t>
        </is>
      </c>
      <c r="E1229" t="n">
        <v>2</v>
      </c>
      <c r="F1229" t="inlineStr">
        <is>
          <t>Automatico</t>
        </is>
      </c>
      <c r="G1229" t="n">
        <v>0.05</v>
      </c>
      <c r="H1229" t="n">
        <v>40</v>
      </c>
      <c r="I1229" t="n">
        <v>0</v>
      </c>
      <c r="J1229" t="n">
        <v>1</v>
      </c>
      <c r="K1229" t="inlineStr">
        <is>
          <t>VALEANT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</v>
      </c>
      <c r="Q1229" t="n">
        <v>0</v>
      </c>
      <c r="R1229" t="n">
        <v>3</v>
      </c>
      <c r="S1229" t="n">
        <v>3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21</v>
      </c>
      <c r="W1229">
        <f>U1229/J1229</f>
        <v/>
      </c>
    </row>
    <row r="1230">
      <c r="A1230" t="inlineStr">
        <is>
          <t>FARMACIA OTC</t>
        </is>
      </c>
      <c r="B1230" t="n">
        <v>119</v>
      </c>
      <c r="C1230" t="inlineStr">
        <is>
          <t>7501298234007</t>
        </is>
      </c>
      <c r="D1230" t="inlineStr">
        <is>
          <t xml:space="preserve">ESCLEROVITAN C30 ACIDO ASCORBICO BETACAROTENO COBR MERCK 1 PZA </t>
        </is>
      </c>
      <c r="E1230" t="n">
        <v>2</v>
      </c>
      <c r="F1230" t="inlineStr">
        <is>
          <t>Automatico</t>
        </is>
      </c>
      <c r="G1230" t="n">
        <v>0.01</v>
      </c>
      <c r="H1230" t="n">
        <v>200</v>
      </c>
      <c r="I1230" t="n">
        <v>0</v>
      </c>
      <c r="J1230" t="n">
        <v>1</v>
      </c>
      <c r="K1230" t="inlineStr">
        <is>
          <t>MERCK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21</v>
      </c>
      <c r="W1230">
        <f>U1230/J1230</f>
        <v/>
      </c>
    </row>
    <row r="1231">
      <c r="A1231" t="inlineStr">
        <is>
          <t>FARMACIA OTC</t>
        </is>
      </c>
      <c r="B1231" t="n">
        <v>119</v>
      </c>
      <c r="C1231" t="inlineStr">
        <is>
          <t>3573994003335</t>
        </is>
      </c>
      <c r="D1231" t="inlineStr">
        <is>
          <t xml:space="preserve">OSSOPAN 600MG TAB C30  PIERRE FABRE 1 PZA </t>
        </is>
      </c>
      <c r="E1231" t="n">
        <v>2</v>
      </c>
      <c r="F1231" t="inlineStr">
        <is>
          <t>Automatico</t>
        </is>
      </c>
      <c r="G1231" t="n">
        <v>0.02</v>
      </c>
      <c r="H1231" t="n">
        <v>100</v>
      </c>
      <c r="I1231" t="n">
        <v>0</v>
      </c>
      <c r="J1231" t="n">
        <v>1</v>
      </c>
      <c r="K1231" t="inlineStr">
        <is>
          <t>PIERRE FABRE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</v>
      </c>
      <c r="Q1231" t="n">
        <v>0</v>
      </c>
      <c r="R1231" t="n">
        <v>1</v>
      </c>
      <c r="S1231" t="n">
        <v>1</v>
      </c>
      <c r="T1231" t="n">
        <v>0</v>
      </c>
      <c r="U1231">
        <f>IF(S1231&lt;=0,0, IF( E1231+I1231 &gt;= MAX((S1231/30)*V1231, S1231*1.2), 0, CEILING( (MAX((S1231/30)*V1231, S1231*1.2) - (E1231+I1231)) / J1231, 1) * J1231))</f>
        <v/>
      </c>
      <c r="V1231" t="n">
        <v>21</v>
      </c>
      <c r="W1231">
        <f>U1231/J1231</f>
        <v/>
      </c>
    </row>
    <row r="1232">
      <c r="A1232" t="inlineStr">
        <is>
          <t>FARMACIA OTC</t>
        </is>
      </c>
      <c r="B1232" t="n">
        <v>119</v>
      </c>
      <c r="C1232" t="inlineStr">
        <is>
          <t>7501065002334</t>
        </is>
      </c>
      <c r="D1232" t="inlineStr">
        <is>
          <t xml:space="preserve">CALTRATE 600 M VITAMINA D 30 TABS  GLAXO 1 PZA </t>
        </is>
      </c>
      <c r="E1232" t="n">
        <v>2</v>
      </c>
      <c r="F1232" t="inlineStr">
        <is>
          <t>SIN RESURTIDO</t>
        </is>
      </c>
      <c r="G1232" t="n">
        <v>0</v>
      </c>
      <c r="H1232" t="n">
        <v>0</v>
      </c>
      <c r="I1232" t="n">
        <v>0</v>
      </c>
      <c r="J1232" t="n">
        <v>1</v>
      </c>
      <c r="K1232" t="inlineStr">
        <is>
          <t>GLAXO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</v>
      </c>
      <c r="Q1232" t="n">
        <v>2</v>
      </c>
      <c r="R1232" t="n">
        <v>2</v>
      </c>
      <c r="S1232" t="n">
        <v>2</v>
      </c>
      <c r="T1232" t="n">
        <v>2</v>
      </c>
      <c r="U1232">
        <f>IF(S1232&lt;=0,0, IF( E1232+I1232 &gt;= MAX((S1232/30)*V1232, S1232*1.2), 0, CEILING( (MAX((S1232/30)*V1232, S1232*1.2) - (E1232+I1232)) / J1232, 1) * J1232))</f>
        <v/>
      </c>
      <c r="V1232" t="n">
        <v>0</v>
      </c>
      <c r="W1232">
        <f>U1232/J1232</f>
        <v/>
      </c>
    </row>
    <row r="1233">
      <c r="A1233" t="inlineStr">
        <is>
          <t>FARMACIA OTC</t>
        </is>
      </c>
      <c r="B1233" t="n">
        <v>119</v>
      </c>
      <c r="C1233" t="inlineStr">
        <is>
          <t>7501124183240</t>
        </is>
      </c>
      <c r="D1233" t="inlineStr">
        <is>
          <t xml:space="preserve">C TECH 1495/2MG FCO TAB60  CARNOT 1 PZA </t>
        </is>
      </c>
      <c r="E1233" t="n">
        <v>2</v>
      </c>
      <c r="F1233" t="inlineStr">
        <is>
          <t>Automatico</t>
        </is>
      </c>
      <c r="G1233" t="n">
        <v>0.06</v>
      </c>
      <c r="H1233" t="n">
        <v>33.33</v>
      </c>
      <c r="I1233" t="n">
        <v>0</v>
      </c>
      <c r="J1233" t="n">
        <v>1</v>
      </c>
      <c r="K1233" t="inlineStr">
        <is>
          <t>CARNOT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2</v>
      </c>
      <c r="Q1233" t="n">
        <v>0</v>
      </c>
      <c r="R1233" t="n">
        <v>2</v>
      </c>
      <c r="S1233" t="n">
        <v>2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21</v>
      </c>
      <c r="W1233">
        <f>U1233/J1233</f>
        <v/>
      </c>
    </row>
    <row r="1234">
      <c r="A1234" t="inlineStr">
        <is>
          <t>FARMACIA OTC</t>
        </is>
      </c>
      <c r="B1234" t="n">
        <v>119</v>
      </c>
      <c r="C1234" t="inlineStr">
        <is>
          <t>7506205816307</t>
        </is>
      </c>
      <c r="D1234" t="inlineStr">
        <is>
          <t xml:space="preserve">SUPLEMENTO ALIMENTICIO ENFAMIL MAMA  MEAD JOHNSON 400 GRS </t>
        </is>
      </c>
      <c r="E1234" t="n">
        <v>2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</v>
      </c>
      <c r="K1234" t="inlineStr">
        <is>
          <t>MEAD JOHNSON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1</v>
      </c>
      <c r="R1234" t="n">
        <v>0</v>
      </c>
      <c r="S1234" t="n">
        <v>0</v>
      </c>
      <c r="T1234" t="n">
        <v>1</v>
      </c>
      <c r="U1234">
        <f>IF(S1234&lt;=0,0, IF( E1234+I1234 &gt;= MAX((S1234/30)*V1234, S1234*1.2), 0, CEILING( (MAX((S1234/30)*V1234, S1234*1.2) - (E1234+I1234)) / J1234, 1) * J1234))</f>
        <v/>
      </c>
      <c r="V1234" t="n">
        <v>18</v>
      </c>
      <c r="W1234">
        <f>U1234/J1234</f>
        <v/>
      </c>
    </row>
    <row r="1235">
      <c r="A1235" t="inlineStr">
        <is>
          <t>FARMACIA OTC</t>
        </is>
      </c>
      <c r="B1235" t="n">
        <v>119</v>
      </c>
      <c r="C1235" t="inlineStr">
        <is>
          <t>7501299308189</t>
        </is>
      </c>
      <c r="D1235" t="inlineStr">
        <is>
          <t xml:space="preserve">REDUSTAT REDUSTAT 60 MG ORLISTAT CAPSULA CAPSULAS DE 60 MG LIOMONT 1 PZA </t>
        </is>
      </c>
      <c r="E1235" t="n">
        <v>2</v>
      </c>
      <c r="F1235" t="inlineStr">
        <is>
          <t>Automatico</t>
        </is>
      </c>
      <c r="G1235" t="n">
        <v>0.03</v>
      </c>
      <c r="H1235" t="n">
        <v>66.66</v>
      </c>
      <c r="I1235" t="n">
        <v>0</v>
      </c>
      <c r="J1235" t="n">
        <v>1</v>
      </c>
      <c r="K1235" t="inlineStr">
        <is>
          <t>LIOMONT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2</v>
      </c>
      <c r="Q1235" t="n">
        <v>0</v>
      </c>
      <c r="R1235" t="n">
        <v>2</v>
      </c>
      <c r="S1235" t="n">
        <v>2</v>
      </c>
      <c r="T1235" t="n">
        <v>0</v>
      </c>
      <c r="U1235">
        <f>IF(S1235&lt;=0,0, IF( E1235+I1235 &gt;= MAX((S1235/30)*V1235, S1235*1.2), 0, CEILING( (MAX((S1235/30)*V1235, S1235*1.2) - (E1235+I1235)) / J1235, 1) * J1235))</f>
        <v/>
      </c>
      <c r="V1235" t="n">
        <v>21</v>
      </c>
      <c r="W1235">
        <f>U1235/J1235</f>
        <v/>
      </c>
    </row>
    <row r="1236">
      <c r="A1236" t="inlineStr">
        <is>
          <t>FARMACIA OTC</t>
        </is>
      </c>
      <c r="B1236" t="n">
        <v>119</v>
      </c>
      <c r="C1236" t="inlineStr">
        <is>
          <t>7501299368244</t>
        </is>
      </c>
      <c r="D1236" t="inlineStr">
        <is>
          <t xml:space="preserve">REDUSTAT 60MG CAPSULAS BLISTER LIOMONT 1 PZA </t>
        </is>
      </c>
      <c r="E1236" t="n">
        <v>2</v>
      </c>
      <c r="F1236" t="inlineStr">
        <is>
          <t>Automatico</t>
        </is>
      </c>
      <c r="G1236" t="n">
        <v>0.06</v>
      </c>
      <c r="H1236" t="n">
        <v>33.33</v>
      </c>
      <c r="I1236" t="n">
        <v>0</v>
      </c>
      <c r="J1236" t="n">
        <v>1</v>
      </c>
      <c r="K1236" t="inlineStr">
        <is>
          <t>LIOMONT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</v>
      </c>
      <c r="Q1236" t="n">
        <v>0</v>
      </c>
      <c r="R1236" t="n">
        <v>3</v>
      </c>
      <c r="S1236" t="n">
        <v>4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21</v>
      </c>
      <c r="W1236">
        <f>U1236/J1236</f>
        <v/>
      </c>
    </row>
    <row r="1237">
      <c r="A1237" t="inlineStr">
        <is>
          <t>FARMACIA OTC</t>
        </is>
      </c>
      <c r="B1237" t="n">
        <v>119</v>
      </c>
      <c r="C1237" t="inlineStr">
        <is>
          <t>714706100901</t>
        </is>
      </c>
      <c r="D1237" t="inlineStr">
        <is>
          <t xml:space="preserve">SUKROL FOSFATO FARMAMEDICA 1 PZA </t>
        </is>
      </c>
      <c r="E1237" t="n">
        <v>2</v>
      </c>
      <c r="F1237" t="inlineStr">
        <is>
          <t>Automatico</t>
        </is>
      </c>
      <c r="G1237" t="n">
        <v>0.06</v>
      </c>
      <c r="H1237" t="n">
        <v>33.33</v>
      </c>
      <c r="I1237" t="n">
        <v>0</v>
      </c>
      <c r="J1237" t="n">
        <v>1</v>
      </c>
      <c r="K1237" t="inlineStr">
        <is>
          <t>FARMAMEDICA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2</v>
      </c>
      <c r="Q1237" t="n">
        <v>1</v>
      </c>
      <c r="R1237" t="n">
        <v>2</v>
      </c>
      <c r="S1237" t="n">
        <v>2</v>
      </c>
      <c r="T1237" t="n">
        <v>2</v>
      </c>
      <c r="U1237">
        <f>IF(S1237&lt;=0,0, IF( E1237+I1237 &gt;= MAX((S1237/30)*V1237, S1237*1.2), 0, CEILING( (MAX((S1237/30)*V1237, S1237*1.2) - (E1237+I1237)) / J1237, 1) * J1237))</f>
        <v/>
      </c>
      <c r="V1237" t="n">
        <v>21</v>
      </c>
      <c r="W1237">
        <f>U1237/J1237</f>
        <v/>
      </c>
    </row>
    <row r="1238">
      <c r="A1238" t="inlineStr">
        <is>
          <t>FARMACIA OTC</t>
        </is>
      </c>
      <c r="B1238" t="n">
        <v>119</v>
      </c>
      <c r="C1238" t="inlineStr">
        <is>
          <t>7501277028092</t>
        </is>
      </c>
      <c r="D1238" t="inlineStr">
        <is>
          <t xml:space="preserve">FIBRA NATURAL MUGASIN PVO NARANJA  MUGASIN 500 GRS </t>
        </is>
      </c>
      <c r="E1238" t="n">
        <v>2</v>
      </c>
      <c r="F1238" t="inlineStr">
        <is>
          <t>Automatico</t>
        </is>
      </c>
      <c r="G1238" t="n">
        <v>0.05</v>
      </c>
      <c r="H1238" t="n">
        <v>40</v>
      </c>
      <c r="I1238" t="n">
        <v>0</v>
      </c>
      <c r="J1238" t="n">
        <v>1</v>
      </c>
      <c r="K1238" t="inlineStr">
        <is>
          <t>MUGASIN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</v>
      </c>
      <c r="Q1238" t="n">
        <v>0</v>
      </c>
      <c r="R1238" t="n">
        <v>1</v>
      </c>
      <c r="S1238" t="n">
        <v>1</v>
      </c>
      <c r="T1238" t="n">
        <v>0</v>
      </c>
      <c r="U1238">
        <f>IF(S1238&lt;=0,0, IF( E1238+I1238 &gt;= MAX((S1238/30)*V1238, S1238*1.2), 0, CEILING( (MAX((S1238/30)*V1238, S1238*1.2) - (E1238+I1238)) / J1238, 1) * J1238))</f>
        <v/>
      </c>
      <c r="V1238" t="n">
        <v>18</v>
      </c>
      <c r="W1238">
        <f>U1238/J1238</f>
        <v/>
      </c>
    </row>
    <row r="1239">
      <c r="A1239" t="inlineStr">
        <is>
          <t>FARMACIA OTC</t>
        </is>
      </c>
      <c r="B1239" t="n">
        <v>119</v>
      </c>
      <c r="C1239" t="inlineStr">
        <is>
          <t>714706901300</t>
        </is>
      </c>
      <c r="D1239" t="inlineStr">
        <is>
          <t xml:space="preserve">BRONCOLIN PALETA 10 NAT MIEL DE ABEJA GLUCOSA EXTRACTOS BRONCOLIN 1 PZA </t>
        </is>
      </c>
      <c r="E1239" t="n">
        <v>2</v>
      </c>
      <c r="F1239" t="inlineStr">
        <is>
          <t>Automatico</t>
        </is>
      </c>
      <c r="G1239" t="n">
        <v>0.21</v>
      </c>
      <c r="H1239" t="n">
        <v>9.52</v>
      </c>
      <c r="I1239" t="n">
        <v>3</v>
      </c>
      <c r="J1239" t="n">
        <v>1</v>
      </c>
      <c r="K1239" t="inlineStr">
        <is>
          <t>BRONCOLIN</t>
        </is>
      </c>
      <c r="L1239" t="n">
        <v>8.476190476190476</v>
      </c>
      <c r="M1239" t="n">
        <v>1.78</v>
      </c>
      <c r="N1239" t="n">
        <v>0</v>
      </c>
      <c r="O1239" t="n">
        <v>0</v>
      </c>
      <c r="P1239" t="n">
        <v>6</v>
      </c>
      <c r="Q1239" t="n">
        <v>5</v>
      </c>
      <c r="R1239" t="n">
        <v>6</v>
      </c>
      <c r="S1239" t="n">
        <v>7</v>
      </c>
      <c r="T1239" t="n">
        <v>5</v>
      </c>
      <c r="U1239">
        <f>IF(S1239&lt;=0,0, IF( E1239+I1239 &gt;= MAX((S1239/30)*V1239, S1239*1.2), 0, CEILING( (MAX((S1239/30)*V1239, S1239*1.2) - (E1239+I1239)) / J1239, 1) * J1239))</f>
        <v/>
      </c>
      <c r="V1239" t="n">
        <v>18</v>
      </c>
      <c r="W1239">
        <f>U1239/J1239</f>
        <v/>
      </c>
    </row>
    <row r="1240">
      <c r="A1240" t="inlineStr">
        <is>
          <t>FARMACIA OTC</t>
        </is>
      </c>
      <c r="B1240" t="n">
        <v>119</v>
      </c>
      <c r="C1240" t="inlineStr">
        <is>
          <t>4029799161026</t>
        </is>
      </c>
      <c r="D1240" t="inlineStr">
        <is>
          <t xml:space="preserve">MENSIFEM T 30 20MG  ITALMEX 1 PZA </t>
        </is>
      </c>
      <c r="E1240" t="n">
        <v>2</v>
      </c>
      <c r="F1240" t="inlineStr">
        <is>
          <t>Automatico</t>
        </is>
      </c>
      <c r="G1240" t="n">
        <v>0.03</v>
      </c>
      <c r="H1240" t="n">
        <v>66.66</v>
      </c>
      <c r="I1240" t="n">
        <v>0</v>
      </c>
      <c r="J1240" t="n">
        <v>1</v>
      </c>
      <c r="K1240" t="inlineStr">
        <is>
          <t>ITALMEX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</v>
      </c>
      <c r="Q1240" t="n">
        <v>3</v>
      </c>
      <c r="R1240" t="n">
        <v>1</v>
      </c>
      <c r="S1240" t="n">
        <v>1</v>
      </c>
      <c r="T1240" t="n">
        <v>3</v>
      </c>
      <c r="U1240">
        <f>IF(S1240&lt;=0,0, IF( E1240+I1240 &gt;= MAX((S1240/30)*V1240, S1240*1.2), 0, CEILING( (MAX((S1240/30)*V1240, S1240*1.2) - (E1240+I1240)) / J1240, 1) * J1240))</f>
        <v/>
      </c>
      <c r="V1240" t="n">
        <v>21</v>
      </c>
      <c r="W1240">
        <f>U1240/J1240</f>
        <v/>
      </c>
    </row>
    <row r="1241">
      <c r="A1241" t="inlineStr">
        <is>
          <t>FARMACIA OTC</t>
        </is>
      </c>
      <c r="B1241" t="n">
        <v>119</v>
      </c>
      <c r="C1241" t="inlineStr">
        <is>
          <t>4029799161033</t>
        </is>
      </c>
      <c r="D1241" t="inlineStr">
        <is>
          <t xml:space="preserve">MENSIFEM T 60 20MG  ITALMEX 1 PZA </t>
        </is>
      </c>
      <c r="E1241" t="n">
        <v>2</v>
      </c>
      <c r="F1241" t="inlineStr">
        <is>
          <t>Automatico</t>
        </is>
      </c>
      <c r="G1241" t="n">
        <v>0.04</v>
      </c>
      <c r="H1241" t="n">
        <v>50</v>
      </c>
      <c r="I1241" t="n">
        <v>0</v>
      </c>
      <c r="J1241" t="n">
        <v>1</v>
      </c>
      <c r="K1241" t="inlineStr">
        <is>
          <t>ITALMEX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0</v>
      </c>
      <c r="Q1241" t="n">
        <v>2</v>
      </c>
      <c r="R1241" t="n">
        <v>0</v>
      </c>
      <c r="S1241" t="n">
        <v>0</v>
      </c>
      <c r="T1241" t="n">
        <v>2</v>
      </c>
      <c r="U1241">
        <f>IF(S1241&lt;=0,0, IF( E1241+I1241 &gt;= MAX((S1241/30)*V1241, S1241*1.2), 0, CEILING( (MAX((S1241/30)*V1241, S1241*1.2) - (E1241+I1241)) / J1241, 1) * J1241))</f>
        <v/>
      </c>
      <c r="V1241" t="n">
        <v>21</v>
      </c>
      <c r="W1241">
        <f>U1241/J1241</f>
        <v/>
      </c>
    </row>
    <row r="1242">
      <c r="A1242" t="inlineStr">
        <is>
          <t>FARMACIA OTC</t>
        </is>
      </c>
      <c r="B1242" t="n">
        <v>119</v>
      </c>
      <c r="C1242" t="inlineStr">
        <is>
          <t>7500435230445</t>
        </is>
      </c>
      <c r="D1242" t="inlineStr">
        <is>
          <t xml:space="preserve">NYQUIL Z AUX INSOMNIO 10 CAPS 25MG  PROCTER 1 PZA </t>
        </is>
      </c>
      <c r="E1242" t="n">
        <v>2</v>
      </c>
      <c r="F1242" t="inlineStr">
        <is>
          <t>Automatico</t>
        </is>
      </c>
      <c r="G1242" t="n">
        <v>0.21</v>
      </c>
      <c r="H1242" t="n">
        <v>9.52</v>
      </c>
      <c r="I1242" t="n">
        <v>2</v>
      </c>
      <c r="J1242" t="n">
        <v>1</v>
      </c>
      <c r="K1242" t="inlineStr">
        <is>
          <t>PROCTER</t>
        </is>
      </c>
      <c r="L1242" t="n">
        <v>8.476190476190476</v>
      </c>
      <c r="M1242" t="n">
        <v>1.78</v>
      </c>
      <c r="N1242" t="n">
        <v>0</v>
      </c>
      <c r="O1242" t="n">
        <v>0</v>
      </c>
      <c r="P1242" t="n">
        <v>4</v>
      </c>
      <c r="Q1242" t="n">
        <v>5</v>
      </c>
      <c r="R1242" t="n">
        <v>4</v>
      </c>
      <c r="S1242" t="n">
        <v>4</v>
      </c>
      <c r="T1242" t="n">
        <v>5</v>
      </c>
      <c r="U1242">
        <f>IF(S1242&lt;=0,0, IF( E1242+I1242 &gt;= MAX((S1242/30)*V1242, S1242*1.2), 0, CEILING( (MAX((S1242/30)*V1242, S1242*1.2) - (E1242+I1242)) / J1242, 1) * J1242))</f>
        <v/>
      </c>
      <c r="V1242" t="n">
        <v>18</v>
      </c>
      <c r="W1242">
        <f>U1242/J1242</f>
        <v/>
      </c>
    </row>
    <row r="1243">
      <c r="A1243" t="inlineStr">
        <is>
          <t>FARMACIA OTC</t>
        </is>
      </c>
      <c r="B1243" t="n">
        <v>119</v>
      </c>
      <c r="C1243" t="inlineStr">
        <is>
          <t>7501293200793</t>
        </is>
      </c>
      <c r="D1243" t="inlineStr">
        <is>
          <t xml:space="preserve">BIOLAIF 50 MG 60 CAPS PRASTERONA MEDIX 60 PZA </t>
        </is>
      </c>
      <c r="E1243" t="n">
        <v>2</v>
      </c>
      <c r="F1243" t="inlineStr">
        <is>
          <t>Automatico</t>
        </is>
      </c>
      <c r="G1243" t="n">
        <v>0.05</v>
      </c>
      <c r="H1243" t="n">
        <v>40</v>
      </c>
      <c r="I1243" t="n">
        <v>0</v>
      </c>
      <c r="J1243" t="n">
        <v>1</v>
      </c>
      <c r="K1243" t="inlineStr">
        <is>
          <t>MEDIX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</v>
      </c>
      <c r="Q1243" t="n">
        <v>4</v>
      </c>
      <c r="R1243" t="n">
        <v>1</v>
      </c>
      <c r="S1243" t="n">
        <v>1</v>
      </c>
      <c r="T1243" t="n">
        <v>4</v>
      </c>
      <c r="U1243">
        <f>IF(S1243&lt;=0,0, IF( E1243+I1243 &gt;= MAX((S1243/30)*V1243, S1243*1.2), 0, CEILING( (MAX((S1243/30)*V1243, S1243*1.2) - (E1243+I1243)) / J1243, 1) * J1243))</f>
        <v/>
      </c>
      <c r="V1243" t="n">
        <v>21</v>
      </c>
      <c r="W1243">
        <f>U1243/J1243</f>
        <v/>
      </c>
    </row>
    <row r="1244">
      <c r="A1244" t="inlineStr">
        <is>
          <t>FARMACIA OTC</t>
        </is>
      </c>
      <c r="B1244" t="n">
        <v>119</v>
      </c>
      <c r="C1244" t="inlineStr">
        <is>
          <t>7501358170306</t>
        </is>
      </c>
      <c r="D1244" t="inlineStr">
        <is>
          <t xml:space="preserve">ARNICA MONTANA 30 TAB  NARTEX 1 PZA </t>
        </is>
      </c>
      <c r="E1244" t="n">
        <v>2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1</v>
      </c>
      <c r="K1244" t="inlineStr">
        <is>
          <t>NARTEX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4</v>
      </c>
      <c r="Q1244" t="n">
        <v>7</v>
      </c>
      <c r="R1244" t="n">
        <v>4</v>
      </c>
      <c r="S1244" t="n">
        <v>4</v>
      </c>
      <c r="T1244" t="n">
        <v>7</v>
      </c>
      <c r="U1244">
        <f>IF(S1244&lt;=0,0, IF( E1244+I1244 &gt;= MAX((S1244/30)*V1244, S1244*1.2), 0, CEILING( (MAX((S1244/30)*V1244, S1244*1.2) - (E1244+I1244)) / J1244, 1) * J1244))</f>
        <v/>
      </c>
      <c r="V1244" t="n">
        <v>18</v>
      </c>
      <c r="W1244">
        <f>U1244/J1244</f>
        <v/>
      </c>
    </row>
    <row r="1245">
      <c r="A1245" t="inlineStr">
        <is>
          <t>FARMACIA OTC</t>
        </is>
      </c>
      <c r="B1245" t="n">
        <v>119</v>
      </c>
      <c r="C1245" t="inlineStr">
        <is>
          <t>7502293532013</t>
        </is>
      </c>
      <c r="D1245" t="inlineStr">
        <is>
          <t xml:space="preserve">MEDICAMENTO HERBOLARIO VALERIANA 40 TABS  BOTANICAL DOCTOR 1 PZA </t>
        </is>
      </c>
      <c r="E1245" t="n">
        <v>2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</v>
      </c>
      <c r="K1245" t="inlineStr">
        <is>
          <t>BOTANICAL DOCTOR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</v>
      </c>
      <c r="Q1245" t="n">
        <v>0</v>
      </c>
      <c r="R1245" t="n">
        <v>1</v>
      </c>
      <c r="S1245" t="n">
        <v>1</v>
      </c>
      <c r="T1245" t="n">
        <v>0</v>
      </c>
      <c r="U1245">
        <f>IF(S1245&lt;=0,0, IF( E1245+I1245 &gt;= MAX((S1245/30)*V1245, S1245*1.2), 0, CEILING( (MAX((S1245/30)*V1245, S1245*1.2) - (E1245+I1245)) / J1245, 1) * J1245))</f>
        <v/>
      </c>
      <c r="V1245" t="n">
        <v>18</v>
      </c>
      <c r="W1245">
        <f>U1245/J1245</f>
        <v/>
      </c>
    </row>
    <row r="1246">
      <c r="A1246" t="inlineStr">
        <is>
          <t>FARMACIA OTC</t>
        </is>
      </c>
      <c r="B1246" t="n">
        <v>119</v>
      </c>
      <c r="C1246" t="inlineStr">
        <is>
          <t>7503002057117</t>
        </is>
      </c>
      <c r="D1246" t="inlineStr">
        <is>
          <t xml:space="preserve">THE SENSUAL TEA 3 PACK GRANULADO  HERBAMEDICA 1 PZA </t>
        </is>
      </c>
      <c r="E1246" t="n">
        <v>2</v>
      </c>
      <c r="F1246" t="inlineStr">
        <is>
          <t>SIN RESURTIDO</t>
        </is>
      </c>
      <c r="G1246" t="n">
        <v>0</v>
      </c>
      <c r="H1246" t="n">
        <v>0</v>
      </c>
      <c r="I1246" t="n">
        <v>0</v>
      </c>
      <c r="J1246" t="n">
        <v>1</v>
      </c>
      <c r="K1246" t="inlineStr">
        <is>
          <t>HERBAMEDICA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0</v>
      </c>
      <c r="W1246">
        <f>U1246/J1246</f>
        <v/>
      </c>
    </row>
    <row r="1247">
      <c r="A1247" t="inlineStr">
        <is>
          <t>FARMACIA OTC</t>
        </is>
      </c>
      <c r="B1247" t="n">
        <v>119</v>
      </c>
      <c r="C1247" t="inlineStr">
        <is>
          <t>7506452400038</t>
        </is>
      </c>
      <c r="D1247" t="inlineStr">
        <is>
          <t xml:space="preserve">CARAMELOS MENTA EUCALIPTO SIN AZUCAR 10  AJOLOTIUS 22 GRS </t>
        </is>
      </c>
      <c r="E1247" t="n">
        <v>2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1</v>
      </c>
      <c r="K1247" t="inlineStr">
        <is>
          <t>AJOLOTIUS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</v>
      </c>
      <c r="Q1247" t="n">
        <v>0</v>
      </c>
      <c r="R1247" t="n">
        <v>3</v>
      </c>
      <c r="S1247" t="n">
        <v>3</v>
      </c>
      <c r="T1247" t="n">
        <v>0</v>
      </c>
      <c r="U1247">
        <f>IF(S1247&lt;=0,0, IF( E1247+I1247 &gt;= MAX((S1247/30)*V1247, S1247*1.2), 0, CEILING( (MAX((S1247/30)*V1247, S1247*1.2) - (E1247+I1247)) / J1247, 1) * J1247))</f>
        <v/>
      </c>
      <c r="V1247" t="n">
        <v>18</v>
      </c>
      <c r="W1247">
        <f>U1247/J1247</f>
        <v/>
      </c>
    </row>
    <row r="1248">
      <c r="A1248" t="inlineStr">
        <is>
          <t>FARMACIA OTC</t>
        </is>
      </c>
      <c r="B1248" t="n">
        <v>119</v>
      </c>
      <c r="C1248" t="inlineStr">
        <is>
          <t>75014032</t>
        </is>
      </c>
      <c r="D1248" t="inlineStr">
        <is>
          <t xml:space="preserve">SOLUTINA F SOL NAFAZOLINA CLORHIDRATO DE ALCON 15 ML. </t>
        </is>
      </c>
      <c r="E1248" t="n">
        <v>2</v>
      </c>
      <c r="F1248" t="inlineStr">
        <is>
          <t>Automatico</t>
        </is>
      </c>
      <c r="G1248" t="n">
        <v>0.07000000000000001</v>
      </c>
      <c r="H1248" t="n">
        <v>28.57</v>
      </c>
      <c r="I1248" t="n">
        <v>0</v>
      </c>
      <c r="J1248" t="n">
        <v>1</v>
      </c>
      <c r="K1248" t="inlineStr">
        <is>
          <t>ALCON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5</v>
      </c>
      <c r="Q1248" t="n">
        <v>1</v>
      </c>
      <c r="R1248" t="n">
        <v>5</v>
      </c>
      <c r="S1248" t="n">
        <v>5</v>
      </c>
      <c r="T1248" t="n">
        <v>1</v>
      </c>
      <c r="U1248">
        <f>IF(S1248&lt;=0,0, IF( E1248+I1248 &gt;= MAX((S1248/30)*V1248, S1248*1.2), 0, CEILING( (MAX((S1248/30)*V1248, S1248*1.2) - (E1248+I1248)) / J1248, 1) * J1248))</f>
        <v/>
      </c>
      <c r="V1248" t="n">
        <v>21</v>
      </c>
      <c r="W1248">
        <f>U1248/J1248</f>
        <v/>
      </c>
    </row>
    <row r="1249">
      <c r="A1249" t="inlineStr">
        <is>
          <t>FARMACIA OTC</t>
        </is>
      </c>
      <c r="B1249" t="n">
        <v>119</v>
      </c>
      <c r="C1249" t="inlineStr">
        <is>
          <t>8400004277</t>
        </is>
      </c>
      <c r="D1249" t="inlineStr">
        <is>
          <t xml:space="preserve">CONFORGEL GEL OFT CARBOMERO GRIN 10 GRS </t>
        </is>
      </c>
      <c r="E1249" t="n">
        <v>2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</v>
      </c>
      <c r="K1249" t="inlineStr">
        <is>
          <t>GRIN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21</v>
      </c>
      <c r="W1249">
        <f>U1249/J1249</f>
        <v/>
      </c>
    </row>
    <row r="1250">
      <c r="A1250" t="inlineStr">
        <is>
          <t>FARMACIA OTC</t>
        </is>
      </c>
      <c r="B1250" t="n">
        <v>119</v>
      </c>
      <c r="C1250" t="inlineStr">
        <is>
          <t>736085410211</t>
        </is>
      </c>
      <c r="D1250" t="inlineStr">
        <is>
          <t xml:space="preserve">GOTAS NAZIL CONTAMINACION 15ML  SOPHIA 1 PZA </t>
        </is>
      </c>
      <c r="E1250" t="n">
        <v>2</v>
      </c>
      <c r="F1250" t="inlineStr">
        <is>
          <t>Automatico</t>
        </is>
      </c>
      <c r="G1250" t="n">
        <v>0.07000000000000001</v>
      </c>
      <c r="H1250" t="n">
        <v>28.57</v>
      </c>
      <c r="I1250" t="n">
        <v>0</v>
      </c>
      <c r="J1250" t="n">
        <v>1</v>
      </c>
      <c r="K1250" t="inlineStr">
        <is>
          <t>SOPHIA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3</v>
      </c>
      <c r="Q1250" t="n">
        <v>6</v>
      </c>
      <c r="R1250" t="n">
        <v>3</v>
      </c>
      <c r="S1250" t="n">
        <v>3</v>
      </c>
      <c r="T1250" t="n">
        <v>7</v>
      </c>
      <c r="U1250">
        <f>IF(S1250&lt;=0,0, IF( E1250+I1250 &gt;= MAX((S1250/30)*V1250, S1250*1.2), 0, CEILING( (MAX((S1250/30)*V1250, S1250*1.2) - (E1250+I1250)) / J1250, 1) * J1250))</f>
        <v/>
      </c>
      <c r="V1250" t="n">
        <v>21</v>
      </c>
      <c r="W1250">
        <f>U1250/J1250</f>
        <v/>
      </c>
    </row>
    <row r="1251">
      <c r="A1251" t="inlineStr">
        <is>
          <t>FARMACIA OTC</t>
        </is>
      </c>
      <c r="B1251" t="n">
        <v>119</v>
      </c>
      <c r="C1251" t="inlineStr">
        <is>
          <t>3662042004155</t>
        </is>
      </c>
      <c r="D1251" t="inlineStr">
        <is>
          <t xml:space="preserve">THEALOZ 3  SOL OFTAL FCO 10 ML   N  LABORATORIOS THEA 1 PZA </t>
        </is>
      </c>
      <c r="E1251" t="n">
        <v>2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1</v>
      </c>
      <c r="K1251" t="inlineStr">
        <is>
          <t>LABORATORIOS THEA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 t="n">
        <v>0</v>
      </c>
      <c r="U1251">
        <f>IF(S1251&lt;=0,0, IF( E1251+I1251 &gt;= MAX((S1251/30)*V1251, S1251*1.2), 0, CEILING( (MAX((S1251/30)*V1251, S1251*1.2) - (E1251+I1251)) / J1251, 1) * J1251))</f>
        <v/>
      </c>
      <c r="V1251" t="n">
        <v>21</v>
      </c>
      <c r="W1251">
        <f>U1251/J1251</f>
        <v/>
      </c>
    </row>
    <row r="1252">
      <c r="A1252" t="inlineStr">
        <is>
          <t>FARMACIA OTC</t>
        </is>
      </c>
      <c r="B1252" t="n">
        <v>119</v>
      </c>
      <c r="C1252" t="inlineStr">
        <is>
          <t>7501201490797</t>
        </is>
      </c>
      <c r="D1252" t="inlineStr">
        <is>
          <t xml:space="preserve">REFRESH TEARS LUB  ALLERGAN 15 ML. </t>
        </is>
      </c>
      <c r="E1252" t="n">
        <v>2</v>
      </c>
      <c r="F1252" t="inlineStr">
        <is>
          <t>Automatico</t>
        </is>
      </c>
      <c r="G1252" t="n">
        <v>0.05</v>
      </c>
      <c r="H1252" t="n">
        <v>40</v>
      </c>
      <c r="I1252" t="n">
        <v>1</v>
      </c>
      <c r="J1252" t="n">
        <v>1</v>
      </c>
      <c r="K1252" t="inlineStr">
        <is>
          <t>ALLERGAN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2</v>
      </c>
      <c r="Q1252" t="n">
        <v>3</v>
      </c>
      <c r="R1252" t="n">
        <v>2</v>
      </c>
      <c r="S1252" t="n">
        <v>2</v>
      </c>
      <c r="T1252" t="n">
        <v>3</v>
      </c>
      <c r="U1252">
        <f>IF(S1252&lt;=0,0, IF( E1252+I1252 &gt;= MAX((S1252/30)*V1252, S1252*1.2), 0, CEILING( (MAX((S1252/30)*V1252, S1252*1.2) - (E1252+I1252)) / J1252, 1) * J1252))</f>
        <v/>
      </c>
      <c r="V1252" t="n">
        <v>21</v>
      </c>
      <c r="W1252">
        <f>U1252/J1252</f>
        <v/>
      </c>
    </row>
    <row r="1253">
      <c r="A1253" t="inlineStr">
        <is>
          <t>FARMACIA OTC</t>
        </is>
      </c>
      <c r="B1253" t="n">
        <v>119</v>
      </c>
      <c r="C1253" t="inlineStr">
        <is>
          <t>7501033963117</t>
        </is>
      </c>
      <c r="D1253" t="inlineStr">
        <is>
          <t xml:space="preserve">FORMULA INFANTIL CON HIERRO ETAPA 1  SIMILAC 800 GRS </t>
        </is>
      </c>
      <c r="E1253" t="n">
        <v>2</v>
      </c>
      <c r="F1253" t="inlineStr">
        <is>
          <t>Automatico</t>
        </is>
      </c>
      <c r="G1253" t="n">
        <v>0.06</v>
      </c>
      <c r="H1253" t="n">
        <v>33.33</v>
      </c>
      <c r="I1253" t="n">
        <v>0</v>
      </c>
      <c r="J1253" t="n">
        <v>1</v>
      </c>
      <c r="K1253" t="inlineStr">
        <is>
          <t>SIMILAC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1</v>
      </c>
      <c r="Q1253" t="n">
        <v>0</v>
      </c>
      <c r="R1253" t="n">
        <v>1</v>
      </c>
      <c r="S1253" t="n">
        <v>1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18</v>
      </c>
      <c r="W1253">
        <f>U1253/J1253</f>
        <v/>
      </c>
    </row>
    <row r="1254">
      <c r="A1254" t="inlineStr">
        <is>
          <t>FARMACIA OTC</t>
        </is>
      </c>
      <c r="B1254" t="n">
        <v>119</v>
      </c>
      <c r="C1254" t="inlineStr">
        <is>
          <t>7501058623256</t>
        </is>
      </c>
      <c r="D1254" t="inlineStr">
        <is>
          <t xml:space="preserve">FORMULA CONT E1 0-6M OPTIMAL PRO 1.2K  NESTLE 1.2 KG. </t>
        </is>
      </c>
      <c r="E1254" t="n">
        <v>2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1</v>
      </c>
      <c r="K1254" t="inlineStr">
        <is>
          <t>NESTLE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1</v>
      </c>
      <c r="R1254" t="n">
        <v>0</v>
      </c>
      <c r="S1254" t="n">
        <v>0</v>
      </c>
      <c r="T1254" t="n">
        <v>1</v>
      </c>
      <c r="U1254">
        <f>IF(S1254&lt;=0,0, IF( E1254+I1254 &gt;= MAX((S1254/30)*V1254, S1254*1.2), 0, CEILING( (MAX((S1254/30)*V1254, S1254*1.2) - (E1254+I1254)) / J1254, 1) * J1254))</f>
        <v/>
      </c>
      <c r="V1254" t="n">
        <v>18</v>
      </c>
      <c r="W1254">
        <f>U1254/J1254</f>
        <v/>
      </c>
    </row>
    <row r="1255">
      <c r="A1255" t="inlineStr">
        <is>
          <t>FARMACIA OTC</t>
        </is>
      </c>
      <c r="B1255" t="n">
        <v>119</v>
      </c>
      <c r="C1255" t="inlineStr">
        <is>
          <t>7501058623317</t>
        </is>
      </c>
      <c r="D1255" t="inlineStr">
        <is>
          <t xml:space="preserve">FORMULA CONT E1 0-6M OPTIMAL PRO 800G  NESTLE 800 GRS </t>
        </is>
      </c>
      <c r="E1255" t="n">
        <v>2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1</v>
      </c>
      <c r="K1255" t="inlineStr">
        <is>
          <t>NESTLE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 t="n">
        <v>0</v>
      </c>
      <c r="U1255">
        <f>IF(S1255&lt;=0,0, IF( E1255+I1255 &gt;= MAX((S1255/30)*V1255, S1255*1.2), 0, CEILING( (MAX((S1255/30)*V1255, S1255*1.2) - (E1255+I1255)) / J1255, 1) * J1255))</f>
        <v/>
      </c>
      <c r="V1255" t="n">
        <v>18</v>
      </c>
      <c r="W1255">
        <f>U1255/J1255</f>
        <v/>
      </c>
    </row>
    <row r="1256">
      <c r="A1256" t="inlineStr">
        <is>
          <t>FARMACIA OTC</t>
        </is>
      </c>
      <c r="B1256" t="n">
        <v>119</v>
      </c>
      <c r="C1256" t="inlineStr">
        <is>
          <t>7501058623249</t>
        </is>
      </c>
      <c r="D1256" t="inlineStr">
        <is>
          <t xml:space="preserve">FORMULA CONT E2 6 12M OPTIMAL PRO 1.2K  NESTLE 1.2 KG. </t>
        </is>
      </c>
      <c r="E1256" t="n">
        <v>2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1</v>
      </c>
      <c r="K1256" t="inlineStr">
        <is>
          <t>NESTLE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</v>
      </c>
      <c r="Q1256" t="n">
        <v>3</v>
      </c>
      <c r="R1256" t="n">
        <v>1</v>
      </c>
      <c r="S1256" t="n">
        <v>2</v>
      </c>
      <c r="T1256" t="n">
        <v>3</v>
      </c>
      <c r="U1256">
        <f>IF(S1256&lt;=0,0, IF( E1256+I1256 &gt;= MAX((S1256/30)*V1256, S1256*1.2), 0, CEILING( (MAX((S1256/30)*V1256, S1256*1.2) - (E1256+I1256)) / J1256, 1) * J1256))</f>
        <v/>
      </c>
      <c r="V1256" t="n">
        <v>18</v>
      </c>
      <c r="W1256">
        <f>U1256/J1256</f>
        <v/>
      </c>
    </row>
    <row r="1257">
      <c r="A1257" t="inlineStr">
        <is>
          <t>FARMACIA OTC</t>
        </is>
      </c>
      <c r="B1257" t="n">
        <v>119</v>
      </c>
      <c r="C1257" t="inlineStr">
        <is>
          <t>7501033963155</t>
        </is>
      </c>
      <c r="D1257" t="inlineStr">
        <is>
          <t xml:space="preserve">FORMULA INFANTIL ETAPA 3  SIMILAC 800 GRS </t>
        </is>
      </c>
      <c r="E1257" t="n">
        <v>2</v>
      </c>
      <c r="F1257" t="inlineStr">
        <is>
          <t>Automatico</t>
        </is>
      </c>
      <c r="G1257" t="n">
        <v>0</v>
      </c>
      <c r="H1257" t="n">
        <v>0</v>
      </c>
      <c r="I1257" t="n">
        <v>2</v>
      </c>
      <c r="J1257" t="n">
        <v>1</v>
      </c>
      <c r="K1257" t="inlineStr">
        <is>
          <t>SIMILAC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2</v>
      </c>
      <c r="Q1257" t="n">
        <v>3</v>
      </c>
      <c r="R1257" t="n">
        <v>2</v>
      </c>
      <c r="S1257" t="n">
        <v>2</v>
      </c>
      <c r="T1257" t="n">
        <v>3</v>
      </c>
      <c r="U1257">
        <f>IF(S1257&lt;=0,0, IF( E1257+I1257 &gt;= MAX((S1257/30)*V1257, S1257*1.2), 0, CEILING( (MAX((S1257/30)*V1257, S1257*1.2) - (E1257+I1257)) / J1257, 1) * J1257))</f>
        <v/>
      </c>
      <c r="V1257" t="n">
        <v>18</v>
      </c>
      <c r="W1257">
        <f>U1257/J1257</f>
        <v/>
      </c>
    </row>
    <row r="1258">
      <c r="A1258" t="inlineStr">
        <is>
          <t>FARMACIA OTC</t>
        </is>
      </c>
      <c r="B1258" t="n">
        <v>119</v>
      </c>
      <c r="C1258" t="inlineStr">
        <is>
          <t>7501058634832</t>
        </is>
      </c>
      <c r="D1258" t="inlineStr">
        <is>
          <t xml:space="preserve">FORMULA CONT E4 24M OPTIMAL PRO 1.2K 6X 1.200KG NESTLE 1 PZA </t>
        </is>
      </c>
      <c r="E1258" t="n">
        <v>2</v>
      </c>
      <c r="F1258" t="inlineStr">
        <is>
          <t>Automatico</t>
        </is>
      </c>
      <c r="G1258" t="n">
        <v>0.01</v>
      </c>
      <c r="H1258" t="n">
        <v>200</v>
      </c>
      <c r="I1258" t="n">
        <v>0</v>
      </c>
      <c r="J1258" t="n">
        <v>1</v>
      </c>
      <c r="K1258" t="inlineStr">
        <is>
          <t>NESTLE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1</v>
      </c>
      <c r="Q1258" t="n">
        <v>2</v>
      </c>
      <c r="R1258" t="n">
        <v>1</v>
      </c>
      <c r="S1258" t="n">
        <v>1</v>
      </c>
      <c r="T1258" t="n">
        <v>2</v>
      </c>
      <c r="U1258">
        <f>IF(S1258&lt;=0,0, IF( E1258+I1258 &gt;= MAX((S1258/30)*V1258, S1258*1.2), 0, CEILING( (MAX((S1258/30)*V1258, S1258*1.2) - (E1258+I1258)) / J1258, 1) * J1258))</f>
        <v/>
      </c>
      <c r="V1258" t="n">
        <v>18</v>
      </c>
      <c r="W1258">
        <f>U1258/J1258</f>
        <v/>
      </c>
    </row>
    <row r="1259">
      <c r="A1259" t="inlineStr">
        <is>
          <t>FARMACIA OTC</t>
        </is>
      </c>
      <c r="B1259" t="n">
        <v>119</v>
      </c>
      <c r="C1259" t="inlineStr">
        <is>
          <t>7506205809217</t>
        </is>
      </c>
      <c r="D1259" t="inlineStr">
        <is>
          <t xml:space="preserve">FORMULA INFANTIL ENFAGROW PREMIUM 3  MEAD JOHNSON 375 GRS </t>
        </is>
      </c>
      <c r="E1259" t="n">
        <v>2</v>
      </c>
      <c r="F1259" t="inlineStr">
        <is>
          <t>Automatico</t>
        </is>
      </c>
      <c r="G1259" t="n">
        <v>0.06</v>
      </c>
      <c r="H1259" t="n">
        <v>33.33</v>
      </c>
      <c r="I1259" t="n">
        <v>2</v>
      </c>
      <c r="J1259" t="n">
        <v>1</v>
      </c>
      <c r="K1259" t="inlineStr">
        <is>
          <t>MEAD JOHNSON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</v>
      </c>
      <c r="Q1259" t="n">
        <v>4</v>
      </c>
      <c r="R1259" t="n">
        <v>2</v>
      </c>
      <c r="S1259" t="n">
        <v>3</v>
      </c>
      <c r="T1259" t="n">
        <v>4</v>
      </c>
      <c r="U1259">
        <f>IF(S1259&lt;=0,0, IF( E1259+I1259 &gt;= MAX((S1259/30)*V1259, S1259*1.2), 0, CEILING( (MAX((S1259/30)*V1259, S1259*1.2) - (E1259+I1259)) / J1259, 1) * J1259))</f>
        <v/>
      </c>
      <c r="V1259" t="n">
        <v>18</v>
      </c>
      <c r="W1259">
        <f>U1259/J1259</f>
        <v/>
      </c>
    </row>
    <row r="1260">
      <c r="A1260" t="inlineStr">
        <is>
          <t>FARMACIA OTC</t>
        </is>
      </c>
      <c r="B1260" t="n">
        <v>119</v>
      </c>
      <c r="C1260" t="inlineStr">
        <is>
          <t>7501033963490</t>
        </is>
      </c>
      <c r="D1260" t="inlineStr">
        <is>
          <t xml:space="preserve">FORMULA INFANTIL HIERRO TOTAL COMFORT  SIMILAC 800 GRS </t>
        </is>
      </c>
      <c r="E1260" t="n">
        <v>2</v>
      </c>
      <c r="F1260" t="inlineStr">
        <is>
          <t>Automatico</t>
        </is>
      </c>
      <c r="G1260" t="n">
        <v>0.07000000000000001</v>
      </c>
      <c r="H1260" t="n">
        <v>28.57</v>
      </c>
      <c r="I1260" t="n">
        <v>0</v>
      </c>
      <c r="J1260" t="n">
        <v>1</v>
      </c>
      <c r="K1260" t="inlineStr">
        <is>
          <t>SIMILAC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1</v>
      </c>
      <c r="Q1260" t="n">
        <v>3</v>
      </c>
      <c r="R1260" t="n">
        <v>1</v>
      </c>
      <c r="S1260" t="n">
        <v>1</v>
      </c>
      <c r="T1260" t="n">
        <v>3</v>
      </c>
      <c r="U1260">
        <f>IF(S1260&lt;=0,0, IF( E1260+I1260 &gt;= MAX((S1260/30)*V1260, S1260*1.2), 0, CEILING( (MAX((S1260/30)*V1260, S1260*1.2) - (E1260+I1260)) / J1260, 1) * J1260))</f>
        <v/>
      </c>
      <c r="V1260" t="n">
        <v>18</v>
      </c>
      <c r="W1260">
        <f>U1260/J1260</f>
        <v/>
      </c>
    </row>
    <row r="1261">
      <c r="A1261" t="inlineStr">
        <is>
          <t>FARMACIA OTC</t>
        </is>
      </c>
      <c r="B1261" t="n">
        <v>119</v>
      </c>
      <c r="C1261" t="inlineStr">
        <is>
          <t>7501033963582</t>
        </is>
      </c>
      <c r="D1261" t="inlineStr">
        <is>
          <t xml:space="preserve">FORMULA INFANTIL TOTAL COMFORT 2 2 PACK SIMILAC 1600 GRS </t>
        </is>
      </c>
      <c r="E1261" t="n">
        <v>2</v>
      </c>
      <c r="F1261" t="inlineStr">
        <is>
          <t>Automatico</t>
        </is>
      </c>
      <c r="G1261" t="n">
        <v>0.07000000000000001</v>
      </c>
      <c r="H1261" t="n">
        <v>28.57</v>
      </c>
      <c r="I1261" t="n">
        <v>0</v>
      </c>
      <c r="J1261" t="n">
        <v>1</v>
      </c>
      <c r="K1261" t="inlineStr">
        <is>
          <t>SIMILAC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1</v>
      </c>
      <c r="Q1261" t="n">
        <v>0</v>
      </c>
      <c r="R1261" t="n">
        <v>1</v>
      </c>
      <c r="S1261" t="n">
        <v>1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18</v>
      </c>
      <c r="W1261">
        <f>U1261/J1261</f>
        <v/>
      </c>
    </row>
    <row r="1262">
      <c r="A1262" t="inlineStr">
        <is>
          <t>FARMACIA OTC</t>
        </is>
      </c>
      <c r="B1262" t="n">
        <v>119</v>
      </c>
      <c r="C1262" t="inlineStr">
        <is>
          <t>7501318670105</t>
        </is>
      </c>
      <c r="D1262" t="inlineStr">
        <is>
          <t xml:space="preserve">FORMULA INFANTIL NECESIDAD ESPEC ETAPA 3  NOVAMIL AE 800 GRS </t>
        </is>
      </c>
      <c r="E1262" t="n">
        <v>2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1</v>
      </c>
      <c r="K1262" t="inlineStr">
        <is>
          <t>NOVAMIL AE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1</v>
      </c>
      <c r="R1262" t="n">
        <v>0</v>
      </c>
      <c r="S1262" t="n">
        <v>0</v>
      </c>
      <c r="T1262" t="n">
        <v>1</v>
      </c>
      <c r="U1262">
        <f>IF(S1262&lt;=0,0, IF( E1262+I1262 &gt;= MAX((S1262/30)*V1262, S1262*1.2), 0, CEILING( (MAX((S1262/30)*V1262, S1262*1.2) - (E1262+I1262)) / J1262, 1) * J1262))</f>
        <v/>
      </c>
      <c r="V1262" t="n">
        <v>18</v>
      </c>
      <c r="W1262">
        <f>U1262/J1262</f>
        <v/>
      </c>
    </row>
    <row r="1263">
      <c r="A1263" t="inlineStr">
        <is>
          <t>FARMACIA OTC</t>
        </is>
      </c>
      <c r="B1263" t="n">
        <v>119</v>
      </c>
      <c r="C1263" t="inlineStr">
        <is>
          <t>7503013040313</t>
        </is>
      </c>
      <c r="D1263" t="inlineStr">
        <is>
          <t xml:space="preserve">FORMULA INFANTIL ENFAMIL SIN LACTOSA  MEAD JOHNSON 400 GRS </t>
        </is>
      </c>
      <c r="E1263" t="n">
        <v>2</v>
      </c>
      <c r="F1263" t="inlineStr">
        <is>
          <t>Automatico</t>
        </is>
      </c>
      <c r="G1263" t="n">
        <v>0.07000000000000001</v>
      </c>
      <c r="H1263" t="n">
        <v>28.57</v>
      </c>
      <c r="I1263" t="n">
        <v>0</v>
      </c>
      <c r="J1263" t="n">
        <v>1</v>
      </c>
      <c r="K1263" t="inlineStr">
        <is>
          <t>MEAD JOHNSON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2</v>
      </c>
      <c r="Q1263" t="n">
        <v>1</v>
      </c>
      <c r="R1263" t="n">
        <v>2</v>
      </c>
      <c r="S1263" t="n">
        <v>2</v>
      </c>
      <c r="T1263" t="n">
        <v>1</v>
      </c>
      <c r="U1263">
        <f>IF(S1263&lt;=0,0, IF( E1263+I1263 &gt;= MAX((S1263/30)*V1263, S1263*1.2), 0, CEILING( (MAX((S1263/30)*V1263, S1263*1.2) - (E1263+I1263)) / J1263, 1) * J1263))</f>
        <v/>
      </c>
      <c r="V1263" t="n">
        <v>18</v>
      </c>
      <c r="W1263">
        <f>U1263/J1263</f>
        <v/>
      </c>
    </row>
    <row r="1264">
      <c r="A1264" t="inlineStr">
        <is>
          <t>FARMACIA OTC</t>
        </is>
      </c>
      <c r="B1264" t="n">
        <v>119</v>
      </c>
      <c r="C1264" t="inlineStr">
        <is>
          <t>7506205805028</t>
        </is>
      </c>
      <c r="D1264" t="inlineStr">
        <is>
          <t xml:space="preserve">FORMULA INFANTIL ENFAMIL AR 400G  MEAD JOHNSON 1 PZA </t>
        </is>
      </c>
      <c r="E1264" t="n">
        <v>2</v>
      </c>
      <c r="F1264" t="inlineStr">
        <is>
          <t>Automatico</t>
        </is>
      </c>
      <c r="G1264" t="n">
        <v>0</v>
      </c>
      <c r="H1264" t="n">
        <v>0</v>
      </c>
      <c r="I1264" t="n">
        <v>0</v>
      </c>
      <c r="J1264" t="n">
        <v>1</v>
      </c>
      <c r="K1264" t="inlineStr">
        <is>
          <t>MEAD JOHNSON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 t="n">
        <v>0</v>
      </c>
      <c r="U1264">
        <f>IF(S1264&lt;=0,0, IF( E1264+I1264 &gt;= MAX((S1264/30)*V1264, S1264*1.2), 0, CEILING( (MAX((S1264/30)*V1264, S1264*1.2) - (E1264+I1264)) / J1264, 1) * J1264))</f>
        <v/>
      </c>
      <c r="V1264" t="n">
        <v>18</v>
      </c>
      <c r="W1264">
        <f>U1264/J1264</f>
        <v/>
      </c>
    </row>
    <row r="1265">
      <c r="A1265" t="inlineStr">
        <is>
          <t>FARMACIA OTC</t>
        </is>
      </c>
      <c r="B1265" t="n">
        <v>119</v>
      </c>
      <c r="C1265" t="inlineStr">
        <is>
          <t>7506205805035</t>
        </is>
      </c>
      <c r="D1265" t="inlineStr">
        <is>
          <t xml:space="preserve">FORMULA INFANTIL ENFAMIL AR 900G  MEAD JOHNSON 1 PZA </t>
        </is>
      </c>
      <c r="E1265" t="n">
        <v>2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1</v>
      </c>
      <c r="K1265" t="inlineStr">
        <is>
          <t>MEAD JOHNSON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1</v>
      </c>
      <c r="T1265" t="n">
        <v>0</v>
      </c>
      <c r="U1265">
        <f>IF(S1265&lt;=0,0, IF( E1265+I1265 &gt;= MAX((S1265/30)*V1265, S1265*1.2), 0, CEILING( (MAX((S1265/30)*V1265, S1265*1.2) - (E1265+I1265)) / J1265, 1) * J1265))</f>
        <v/>
      </c>
      <c r="V1265" t="n">
        <v>18</v>
      </c>
      <c r="W1265">
        <f>U1265/J1265</f>
        <v/>
      </c>
    </row>
    <row r="1266">
      <c r="A1266" t="inlineStr">
        <is>
          <t>FARMACIA OTC</t>
        </is>
      </c>
      <c r="B1266" t="n">
        <v>119</v>
      </c>
      <c r="C1266" t="inlineStr">
        <is>
          <t>8716200713344</t>
        </is>
      </c>
      <c r="D1266" t="inlineStr">
        <is>
          <t xml:space="preserve">FORMULA PREMATUROS 400G  FRISOLAC GOLD 1 PZA </t>
        </is>
      </c>
      <c r="E1266" t="n">
        <v>2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1</v>
      </c>
      <c r="K1266" t="inlineStr">
        <is>
          <t>FRISOLAC GOLD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0</v>
      </c>
      <c r="Q1266" t="n">
        <v>2</v>
      </c>
      <c r="R1266" t="n">
        <v>0</v>
      </c>
      <c r="S1266" t="n">
        <v>0</v>
      </c>
      <c r="T1266" t="n">
        <v>2</v>
      </c>
      <c r="U1266">
        <f>IF(S1266&lt;=0,0, IF( E1266+I1266 &gt;= MAX((S1266/30)*V1266, S1266*1.2), 0, CEILING( (MAX((S1266/30)*V1266, S1266*1.2) - (E1266+I1266)) / J1266, 1) * J1266))</f>
        <v/>
      </c>
      <c r="V1266" t="n">
        <v>18</v>
      </c>
      <c r="W1266">
        <f>U1266/J1266</f>
        <v/>
      </c>
    </row>
    <row r="1267">
      <c r="A1267" t="inlineStr">
        <is>
          <t>FARMACIA OTC</t>
        </is>
      </c>
      <c r="B1267" t="n">
        <v>119</v>
      </c>
      <c r="C1267" t="inlineStr">
        <is>
          <t>8716200727594</t>
        </is>
      </c>
      <c r="D1267" t="inlineStr">
        <is>
          <t xml:space="preserve">FORMULA CONTINUACION E2 6-12M  800G  FRISOLAC GOLD 800 GRS </t>
        </is>
      </c>
      <c r="E1267" t="n">
        <v>2</v>
      </c>
      <c r="F1267" t="inlineStr">
        <is>
          <t>Automatico</t>
        </is>
      </c>
      <c r="G1267" t="n">
        <v>0.07000000000000001</v>
      </c>
      <c r="H1267" t="n">
        <v>28.57</v>
      </c>
      <c r="I1267" t="n">
        <v>0</v>
      </c>
      <c r="J1267" t="n">
        <v>1</v>
      </c>
      <c r="K1267" t="inlineStr">
        <is>
          <t>FRISOLAC GOLD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2</v>
      </c>
      <c r="Q1267" t="n">
        <v>3</v>
      </c>
      <c r="R1267" t="n">
        <v>2</v>
      </c>
      <c r="S1267" t="n">
        <v>2</v>
      </c>
      <c r="T1267" t="n">
        <v>4</v>
      </c>
      <c r="U1267">
        <f>IF(S1267&lt;=0,0, IF( E1267+I1267 &gt;= MAX((S1267/30)*V1267, S1267*1.2), 0, CEILING( (MAX((S1267/30)*V1267, S1267*1.2) - (E1267+I1267)) / J1267, 1) * J1267))</f>
        <v/>
      </c>
      <c r="V1267" t="n">
        <v>18</v>
      </c>
      <c r="W1267">
        <f>U1267/J1267</f>
        <v/>
      </c>
    </row>
    <row r="1268">
      <c r="A1268" t="inlineStr">
        <is>
          <t>FARMACIA OTC</t>
        </is>
      </c>
      <c r="B1268" t="n">
        <v>119</v>
      </c>
      <c r="C1268" t="inlineStr">
        <is>
          <t>8716200730327</t>
        </is>
      </c>
      <c r="D1268" t="inlineStr">
        <is>
          <t xml:space="preserve">FORMULA INTENSIVE HA 0-12M 400G  FRISOLAC GOLD 400 GRS </t>
        </is>
      </c>
      <c r="E1268" t="n">
        <v>2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1</v>
      </c>
      <c r="K1268" t="inlineStr">
        <is>
          <t>FRISOLAC GOLD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2</v>
      </c>
      <c r="R1268" t="n">
        <v>0</v>
      </c>
      <c r="S1268" t="n">
        <v>0</v>
      </c>
      <c r="T1268" t="n">
        <v>2</v>
      </c>
      <c r="U1268">
        <f>IF(S1268&lt;=0,0, IF( E1268+I1268 &gt;= MAX((S1268/30)*V1268, S1268*1.2), 0, CEILING( (MAX((S1268/30)*V1268, S1268*1.2) - (E1268+I1268)) / J1268, 1) * J1268))</f>
        <v/>
      </c>
      <c r="V1268" t="n">
        <v>18</v>
      </c>
      <c r="W1268">
        <f>U1268/J1268</f>
        <v/>
      </c>
    </row>
    <row r="1269">
      <c r="A1269" t="inlineStr">
        <is>
          <t>FARMACIA OTC</t>
        </is>
      </c>
      <c r="B1269" t="n">
        <v>119</v>
      </c>
      <c r="C1269" t="inlineStr">
        <is>
          <t>7501125149221</t>
        </is>
      </c>
      <c r="D1269" t="inlineStr">
        <is>
          <t xml:space="preserve">ELECTROLIT ADULTO FRESA KIWI 625ML  PISA 1 PZA </t>
        </is>
      </c>
      <c r="E1269" t="n">
        <v>2</v>
      </c>
      <c r="F1269" t="inlineStr">
        <is>
          <t>Automatico</t>
        </is>
      </c>
      <c r="G1269" t="n">
        <v>4.23</v>
      </c>
      <c r="H1269" t="n">
        <v>0.9399999999999999</v>
      </c>
      <c r="I1269" t="n">
        <v>168</v>
      </c>
      <c r="J1269" t="n">
        <v>12</v>
      </c>
      <c r="K1269" t="inlineStr">
        <is>
          <t>PISA</t>
        </is>
      </c>
      <c r="L1269" t="n">
        <v>17.52718676122931</v>
      </c>
      <c r="M1269" t="n">
        <v>74.14</v>
      </c>
      <c r="N1269" t="n">
        <v>0</v>
      </c>
      <c r="O1269" t="n">
        <v>0</v>
      </c>
      <c r="P1269" t="n">
        <v>150</v>
      </c>
      <c r="Q1269" t="n">
        <v>179</v>
      </c>
      <c r="R1269" t="n">
        <v>150</v>
      </c>
      <c r="S1269" t="n">
        <v>166</v>
      </c>
      <c r="T1269" t="n">
        <v>209</v>
      </c>
      <c r="U1269">
        <f>IF(S1269&lt;=0,0, IF( E1269+I1269 &gt;= MAX((S1269/30)*V1269, S1269*1.2), 0, CEILING( (MAX((S1269/30)*V1269, S1269*1.2) - (E1269+I1269)) / J1269, 1) * J1269))</f>
        <v/>
      </c>
      <c r="V1269" t="n">
        <v>18</v>
      </c>
      <c r="W1269">
        <f>U1269/J1269</f>
        <v/>
      </c>
    </row>
    <row r="1270">
      <c r="A1270" t="inlineStr">
        <is>
          <t>FARMACIA OTC IVA</t>
        </is>
      </c>
      <c r="B1270" t="n">
        <v>83</v>
      </c>
      <c r="C1270" t="inlineStr">
        <is>
          <t>4005800074103</t>
        </is>
      </c>
      <c r="D1270" t="inlineStr">
        <is>
          <t xml:space="preserve">CURITAS AQUIA PROTECT  BDF 20 PZA </t>
        </is>
      </c>
      <c r="E1270" t="n">
        <v>3</v>
      </c>
      <c r="F1270" t="inlineStr">
        <is>
          <t>Automatico</t>
        </is>
      </c>
      <c r="G1270" t="n">
        <v>0.08</v>
      </c>
      <c r="H1270" t="n">
        <v>37.5</v>
      </c>
      <c r="I1270" t="n">
        <v>0</v>
      </c>
      <c r="J1270" t="n">
        <v>10</v>
      </c>
      <c r="K1270" t="inlineStr">
        <is>
          <t>BDF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3</v>
      </c>
      <c r="Q1270" t="n">
        <v>2</v>
      </c>
      <c r="R1270" t="n">
        <v>3</v>
      </c>
      <c r="S1270" t="n">
        <v>3</v>
      </c>
      <c r="T1270" t="n">
        <v>2</v>
      </c>
      <c r="U1270">
        <f>IF(S1270&lt;=0,0, IF( E1270+I1270 &gt;= MAX((S1270/30)*V1270, S1270*1.2), 0, CEILING( (MAX((S1270/30)*V1270, S1270*1.2) - (E1270+I1270)) / J1270, 1) * J1270))</f>
        <v/>
      </c>
      <c r="V1270" t="n">
        <v>18</v>
      </c>
      <c r="W1270">
        <f>U1270/J1270</f>
        <v/>
      </c>
    </row>
    <row r="1271">
      <c r="A1271" t="inlineStr">
        <is>
          <t>FARMACIA OTC IVA</t>
        </is>
      </c>
      <c r="B1271" t="n">
        <v>83</v>
      </c>
      <c r="C1271" t="inlineStr">
        <is>
          <t>650240009518</t>
        </is>
      </c>
      <c r="D1271" t="inlineStr">
        <is>
          <t xml:space="preserve">CONDONES M FORCE NATURAL TEXT 3 PZA TEXTURIZADO GENOMMALAB 3 PZA </t>
        </is>
      </c>
      <c r="E1271" t="n">
        <v>3</v>
      </c>
      <c r="F1271" t="inlineStr">
        <is>
          <t>Automatico</t>
        </is>
      </c>
      <c r="G1271" t="n">
        <v>0.14</v>
      </c>
      <c r="H1271" t="n">
        <v>21.42</v>
      </c>
      <c r="I1271" t="n">
        <v>1</v>
      </c>
      <c r="J1271" t="n">
        <v>1</v>
      </c>
      <c r="K1271" t="inlineStr">
        <is>
          <t>GENOMMALAB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2</v>
      </c>
      <c r="Q1271" t="n">
        <v>5</v>
      </c>
      <c r="R1271" t="n">
        <v>2</v>
      </c>
      <c r="S1271" t="n">
        <v>2</v>
      </c>
      <c r="T1271" t="n">
        <v>5</v>
      </c>
      <c r="U1271">
        <f>IF(S1271&lt;=0,0, IF( E1271+I1271 &gt;= MAX((S1271/30)*V1271, S1271*1.2), 0, CEILING( (MAX((S1271/30)*V1271, S1271*1.2) - (E1271+I1271)) / J1271, 1) * J1271))</f>
        <v/>
      </c>
      <c r="V1271" t="n">
        <v>18</v>
      </c>
      <c r="W1271">
        <f>U1271/J1271</f>
        <v/>
      </c>
    </row>
    <row r="1272">
      <c r="A1272" t="inlineStr">
        <is>
          <t>FARMACIA OTC IVA</t>
        </is>
      </c>
      <c r="B1272" t="n">
        <v>83</v>
      </c>
      <c r="C1272" t="inlineStr">
        <is>
          <t>7501080953017</t>
        </is>
      </c>
      <c r="D1272" t="inlineStr">
        <is>
          <t xml:space="preserve">PRESERVATIVO TROJAN FIRE &amp; ICE  CHURCH &amp; DWIGHTS 1 PZA </t>
        </is>
      </c>
      <c r="E1272" t="n">
        <v>3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</v>
      </c>
      <c r="K1272" t="inlineStr">
        <is>
          <t>CHURCH &amp; DWIGHTS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1</v>
      </c>
      <c r="R1272" t="n">
        <v>0</v>
      </c>
      <c r="S1272" t="n">
        <v>0</v>
      </c>
      <c r="T1272" t="n">
        <v>2</v>
      </c>
      <c r="U1272">
        <f>IF(S1272&lt;=0,0, IF( E1272+I1272 &gt;= MAX((S1272/30)*V1272, S1272*1.2), 0, CEILING( (MAX((S1272/30)*V1272, S1272*1.2) - (E1272+I1272)) / J1272, 1) * J1272))</f>
        <v/>
      </c>
      <c r="V1272" t="n">
        <v>18</v>
      </c>
      <c r="W1272">
        <f>U1272/J1272</f>
        <v/>
      </c>
    </row>
    <row r="1273">
      <c r="A1273" t="inlineStr">
        <is>
          <t>FARMACIA OTC IVA</t>
        </is>
      </c>
      <c r="B1273" t="n">
        <v>83</v>
      </c>
      <c r="C1273" t="inlineStr">
        <is>
          <t>7501159731331</t>
        </is>
      </c>
      <c r="D1273" t="inlineStr">
        <is>
          <t xml:space="preserve">CONDON ULTRASENSITIVO PACK 3 PZ ULTRASENSITIVO DUREX 3 PZA </t>
        </is>
      </c>
      <c r="E1273" t="n">
        <v>3</v>
      </c>
      <c r="F1273" t="inlineStr">
        <is>
          <t>Automatico</t>
        </is>
      </c>
      <c r="G1273" t="n">
        <v>0</v>
      </c>
      <c r="H1273" t="n">
        <v>0</v>
      </c>
      <c r="I1273" t="n">
        <v>2</v>
      </c>
      <c r="J1273" t="n">
        <v>1</v>
      </c>
      <c r="K1273" t="inlineStr">
        <is>
          <t>DUREX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</v>
      </c>
      <c r="Q1273" t="n">
        <v>1</v>
      </c>
      <c r="R1273" t="n">
        <v>1</v>
      </c>
      <c r="S1273" t="n">
        <v>2</v>
      </c>
      <c r="T1273" t="n">
        <v>1</v>
      </c>
      <c r="U1273">
        <f>IF(S1273&lt;=0,0, IF( E1273+I1273 &gt;= MAX((S1273/30)*V1273, S1273*1.2), 0, CEILING( (MAX((S1273/30)*V1273, S1273*1.2) - (E1273+I1273)) / J1273, 1) * J1273))</f>
        <v/>
      </c>
      <c r="V1273" t="n">
        <v>18</v>
      </c>
      <c r="W1273">
        <f>U1273/J1273</f>
        <v/>
      </c>
    </row>
    <row r="1274">
      <c r="A1274" t="inlineStr">
        <is>
          <t>FARMACIA OTC IVA</t>
        </is>
      </c>
      <c r="B1274" t="n">
        <v>83</v>
      </c>
      <c r="C1274" t="inlineStr">
        <is>
          <t>7506460100111</t>
        </is>
      </c>
      <c r="D1274" t="inlineStr">
        <is>
          <t xml:space="preserve">CONDON SICO PIEL CON PIEL PACK 3 PZS  SICO 1 PZA </t>
        </is>
      </c>
      <c r="E1274" t="n">
        <v>3</v>
      </c>
      <c r="F1274" t="inlineStr">
        <is>
          <t>Automatico</t>
        </is>
      </c>
      <c r="G1274" t="n">
        <v>0.14</v>
      </c>
      <c r="H1274" t="n">
        <v>21.42</v>
      </c>
      <c r="I1274" t="n">
        <v>0</v>
      </c>
      <c r="J1274" t="n">
        <v>1</v>
      </c>
      <c r="K1274" t="inlineStr">
        <is>
          <t>SICO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3</v>
      </c>
      <c r="Q1274" t="n">
        <v>3</v>
      </c>
      <c r="R1274" t="n">
        <v>3</v>
      </c>
      <c r="S1274" t="n">
        <v>3</v>
      </c>
      <c r="T1274" t="n">
        <v>5</v>
      </c>
      <c r="U1274">
        <f>IF(S1274&lt;=0,0, IF( E1274+I1274 &gt;= MAX((S1274/30)*V1274, S1274*1.2), 0, CEILING( (MAX((S1274/30)*V1274, S1274*1.2) - (E1274+I1274)) / J1274, 1) * J1274))</f>
        <v/>
      </c>
      <c r="V1274" t="n">
        <v>18</v>
      </c>
      <c r="W1274">
        <f>U1274/J1274</f>
        <v/>
      </c>
    </row>
    <row r="1275">
      <c r="A1275" t="inlineStr">
        <is>
          <t>FARMACIA OTC IVA</t>
        </is>
      </c>
      <c r="B1275" t="n">
        <v>83</v>
      </c>
      <c r="C1275" t="inlineStr">
        <is>
          <t>7506460100128</t>
        </is>
      </c>
      <c r="D1275" t="inlineStr">
        <is>
          <t xml:space="preserve">CONDON PIEL CON PIEL PACK 9 PZS  SICO 1 PZA </t>
        </is>
      </c>
      <c r="E1275" t="n">
        <v>3</v>
      </c>
      <c r="F1275" t="inlineStr">
        <is>
          <t>Automatico</t>
        </is>
      </c>
      <c r="G1275" t="n">
        <v>0.15</v>
      </c>
      <c r="H1275" t="n">
        <v>20</v>
      </c>
      <c r="I1275" t="n">
        <v>1</v>
      </c>
      <c r="J1275" t="n">
        <v>1</v>
      </c>
      <c r="K1275" t="inlineStr">
        <is>
          <t>SICO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8</v>
      </c>
      <c r="Q1275" t="n">
        <v>8</v>
      </c>
      <c r="R1275" t="n">
        <v>8</v>
      </c>
      <c r="S1275" t="n">
        <v>9</v>
      </c>
      <c r="T1275" t="n">
        <v>8</v>
      </c>
      <c r="U1275">
        <f>IF(S1275&lt;=0,0, IF( E1275+I1275 &gt;= MAX((S1275/30)*V1275, S1275*1.2), 0, CEILING( (MAX((S1275/30)*V1275, S1275*1.2) - (E1275+I1275)) / J1275, 1) * J1275))</f>
        <v/>
      </c>
      <c r="V1275" t="n">
        <v>18</v>
      </c>
      <c r="W1275">
        <f>U1275/J1275</f>
        <v/>
      </c>
    </row>
    <row r="1276">
      <c r="A1276" t="inlineStr">
        <is>
          <t>FARMACIA OTC IVA</t>
        </is>
      </c>
      <c r="B1276" t="n">
        <v>83</v>
      </c>
      <c r="C1276" t="inlineStr">
        <is>
          <t>7506460100753</t>
        </is>
      </c>
      <c r="D1276" t="inlineStr">
        <is>
          <t xml:space="preserve">CONDON SICO PLAY FRESA 3 PZS  SICO 1 PZA </t>
        </is>
      </c>
      <c r="E1276" t="n">
        <v>3</v>
      </c>
      <c r="F1276" t="inlineStr">
        <is>
          <t>Automatico</t>
        </is>
      </c>
      <c r="G1276" t="n">
        <v>0</v>
      </c>
      <c r="H1276" t="n">
        <v>0</v>
      </c>
      <c r="I1276" t="n">
        <v>2</v>
      </c>
      <c r="J1276" t="n">
        <v>1</v>
      </c>
      <c r="K1276" t="inlineStr">
        <is>
          <t>SICO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3</v>
      </c>
      <c r="Q1276" t="n">
        <v>4</v>
      </c>
      <c r="R1276" t="n">
        <v>3</v>
      </c>
      <c r="S1276" t="n">
        <v>3</v>
      </c>
      <c r="T1276" t="n">
        <v>6</v>
      </c>
      <c r="U1276">
        <f>IF(S1276&lt;=0,0, IF( E1276+I1276 &gt;= MAX((S1276/30)*V1276, S1276*1.2), 0, CEILING( (MAX((S1276/30)*V1276, S1276*1.2) - (E1276+I1276)) / J1276, 1) * J1276))</f>
        <v/>
      </c>
      <c r="V1276" t="n">
        <v>18</v>
      </c>
      <c r="W1276">
        <f>U1276/J1276</f>
        <v/>
      </c>
    </row>
    <row r="1277">
      <c r="A1277" t="inlineStr">
        <is>
          <t>FARMACIA OTC IVA</t>
        </is>
      </c>
      <c r="B1277" t="n">
        <v>83</v>
      </c>
      <c r="C1277" t="inlineStr">
        <is>
          <t>7506460100760</t>
        </is>
      </c>
      <c r="D1277" t="inlineStr">
        <is>
          <t xml:space="preserve">CONDON SICO TEXTURIZADOS 3 PZS  SICO 1 PZA </t>
        </is>
      </c>
      <c r="E1277" t="n">
        <v>3</v>
      </c>
      <c r="F1277" t="inlineStr">
        <is>
          <t>Automatico</t>
        </is>
      </c>
      <c r="G1277" t="n">
        <v>0.14</v>
      </c>
      <c r="H1277" t="n">
        <v>21.42</v>
      </c>
      <c r="I1277" t="n">
        <v>1</v>
      </c>
      <c r="J1277" t="n">
        <v>1</v>
      </c>
      <c r="K1277" t="inlineStr">
        <is>
          <t>SICO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1</v>
      </c>
      <c r="Q1277" t="n">
        <v>1</v>
      </c>
      <c r="R1277" t="n">
        <v>1</v>
      </c>
      <c r="S1277" t="n">
        <v>1</v>
      </c>
      <c r="T1277" t="n">
        <v>1</v>
      </c>
      <c r="U1277">
        <f>IF(S1277&lt;=0,0, IF( E1277+I1277 &gt;= MAX((S1277/30)*V1277, S1277*1.2), 0, CEILING( (MAX((S1277/30)*V1277, S1277*1.2) - (E1277+I1277)) / J1277, 1) * J1277))</f>
        <v/>
      </c>
      <c r="V1277" t="n">
        <v>18</v>
      </c>
      <c r="W1277">
        <f>U1277/J1277</f>
        <v/>
      </c>
    </row>
    <row r="1278">
      <c r="A1278" t="inlineStr">
        <is>
          <t>FARMACIA OTC IVA</t>
        </is>
      </c>
      <c r="B1278" t="n">
        <v>83</v>
      </c>
      <c r="C1278" t="inlineStr">
        <is>
          <t>7506460101156</t>
        </is>
      </c>
      <c r="D1278" t="inlineStr">
        <is>
          <t xml:space="preserve">CONDON SENSITIVE PACK 16 PZS  SICO 1 PZA </t>
        </is>
      </c>
      <c r="E1278" t="n">
        <v>3</v>
      </c>
      <c r="F1278" t="inlineStr">
        <is>
          <t>Automatico</t>
        </is>
      </c>
      <c r="G1278" t="n">
        <v>0.06</v>
      </c>
      <c r="H1278" t="n">
        <v>50</v>
      </c>
      <c r="I1278" t="n">
        <v>0</v>
      </c>
      <c r="J1278" t="n">
        <v>1</v>
      </c>
      <c r="K1278" t="inlineStr">
        <is>
          <t>SICO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</v>
      </c>
      <c r="Q1278" t="n">
        <v>1</v>
      </c>
      <c r="R1278" t="n">
        <v>1</v>
      </c>
      <c r="S1278" t="n">
        <v>2</v>
      </c>
      <c r="T1278" t="n">
        <v>1</v>
      </c>
      <c r="U1278">
        <f>IF(S1278&lt;=0,0, IF( E1278+I1278 &gt;= MAX((S1278/30)*V1278, S1278*1.2), 0, CEILING( (MAX((S1278/30)*V1278, S1278*1.2) - (E1278+I1278)) / J1278, 1) * J1278))</f>
        <v/>
      </c>
      <c r="V1278" t="n">
        <v>18</v>
      </c>
      <c r="W1278">
        <f>U1278/J1278</f>
        <v/>
      </c>
    </row>
    <row r="1279">
      <c r="A1279" t="inlineStr">
        <is>
          <t>FARMACIA OTC IVA</t>
        </is>
      </c>
      <c r="B1279" t="n">
        <v>83</v>
      </c>
      <c r="C1279" t="inlineStr">
        <is>
          <t>7501249606792</t>
        </is>
      </c>
      <c r="D1279" t="inlineStr">
        <is>
          <t xml:space="preserve">GYNOMUNAL TUBO 50 ML GEL Y APLICADOR IFA CELTICS 1 PZA </t>
        </is>
      </c>
      <c r="E1279" t="n">
        <v>3</v>
      </c>
      <c r="F1279" t="inlineStr">
        <is>
          <t>Automatico</t>
        </is>
      </c>
      <c r="G1279" t="n">
        <v>0.1</v>
      </c>
      <c r="H1279" t="n">
        <v>30</v>
      </c>
      <c r="I1279" t="n">
        <v>0</v>
      </c>
      <c r="J1279" t="n">
        <v>1</v>
      </c>
      <c r="K1279" t="inlineStr">
        <is>
          <t>IFA CELTICS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</v>
      </c>
      <c r="Q1279" t="n">
        <v>1</v>
      </c>
      <c r="R1279" t="n">
        <v>2</v>
      </c>
      <c r="S1279" t="n">
        <v>2</v>
      </c>
      <c r="T1279" t="n">
        <v>2</v>
      </c>
      <c r="U1279">
        <f>IF(S1279&lt;=0,0, IF( E1279+I1279 &gt;= MAX((S1279/30)*V1279, S1279*1.2), 0, CEILING( (MAX((S1279/30)*V1279, S1279*1.2) - (E1279+I1279)) / J1279, 1) * J1279))</f>
        <v/>
      </c>
      <c r="V1279" t="n">
        <v>21</v>
      </c>
      <c r="W1279">
        <f>U1279/J1279</f>
        <v/>
      </c>
    </row>
    <row r="1280">
      <c r="A1280" t="inlineStr">
        <is>
          <t>FARMACIA OTC IVA</t>
        </is>
      </c>
      <c r="B1280" t="n">
        <v>83</v>
      </c>
      <c r="C1280" t="inlineStr">
        <is>
          <t>7503014377715</t>
        </is>
      </c>
      <c r="D1280" t="inlineStr">
        <is>
          <t xml:space="preserve">LUBRICANTE SWEET CHERRY  PLAYBOY 60 ML. </t>
        </is>
      </c>
      <c r="E1280" t="n">
        <v>3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1</v>
      </c>
      <c r="K1280" t="inlineStr">
        <is>
          <t>PLAYBOY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</v>
      </c>
      <c r="Q1280" t="n">
        <v>1</v>
      </c>
      <c r="R1280" t="n">
        <v>1</v>
      </c>
      <c r="S1280" t="n">
        <v>1</v>
      </c>
      <c r="T1280" t="n">
        <v>1</v>
      </c>
      <c r="U1280">
        <f>IF(S1280&lt;=0,0, IF( E1280+I1280 &gt;= MAX((S1280/30)*V1280, S1280*1.2), 0, CEILING( (MAX((S1280/30)*V1280, S1280*1.2) - (E1280+I1280)) / J1280, 1) * J1280))</f>
        <v/>
      </c>
      <c r="V1280" t="n">
        <v>18</v>
      </c>
      <c r="W1280">
        <f>U1280/J1280</f>
        <v/>
      </c>
    </row>
    <row r="1281">
      <c r="A1281" t="inlineStr">
        <is>
          <t>FARMACIA OTC IVA</t>
        </is>
      </c>
      <c r="B1281" t="n">
        <v>83</v>
      </c>
      <c r="C1281" t="inlineStr">
        <is>
          <t>7503014377845</t>
        </is>
      </c>
      <c r="D1281" t="inlineStr">
        <is>
          <t xml:space="preserve">LUBRICANTE FRESA  SENSY LUB 60 ML. </t>
        </is>
      </c>
      <c r="E1281" t="n">
        <v>3</v>
      </c>
      <c r="F1281" t="inlineStr">
        <is>
          <t>Automatico</t>
        </is>
      </c>
      <c r="G1281" t="n">
        <v>0.28</v>
      </c>
      <c r="H1281" t="n">
        <v>10.71</v>
      </c>
      <c r="I1281" t="n">
        <v>3</v>
      </c>
      <c r="J1281" t="n">
        <v>1</v>
      </c>
      <c r="K1281" t="inlineStr">
        <is>
          <t>SENSY LUB</t>
        </is>
      </c>
      <c r="L1281" t="n">
        <v>7.285714285714286</v>
      </c>
      <c r="M1281" t="n">
        <v>2.04</v>
      </c>
      <c r="N1281" t="n">
        <v>0</v>
      </c>
      <c r="O1281" t="n">
        <v>0</v>
      </c>
      <c r="P1281" t="n">
        <v>7</v>
      </c>
      <c r="Q1281" t="n">
        <v>3</v>
      </c>
      <c r="R1281" t="n">
        <v>7</v>
      </c>
      <c r="S1281" t="n">
        <v>7</v>
      </c>
      <c r="T1281" t="n">
        <v>3</v>
      </c>
      <c r="U1281">
        <f>IF(S1281&lt;=0,0, IF( E1281+I1281 &gt;= MAX((S1281/30)*V1281, S1281*1.2), 0, CEILING( (MAX((S1281/30)*V1281, S1281*1.2) - (E1281+I1281)) / J1281, 1) * J1281))</f>
        <v/>
      </c>
      <c r="V1281" t="n">
        <v>18</v>
      </c>
      <c r="W1281">
        <f>U1281/J1281</f>
        <v/>
      </c>
    </row>
    <row r="1282">
      <c r="A1282" t="inlineStr">
        <is>
          <t>FARMACIA OTC IVA</t>
        </is>
      </c>
      <c r="B1282" t="n">
        <v>83</v>
      </c>
      <c r="C1282" t="inlineStr">
        <is>
          <t>7503014377852</t>
        </is>
      </c>
      <c r="D1282" t="inlineStr">
        <is>
          <t xml:space="preserve">LUBRICANTE MENTA  SENSY LUB 60 ML. </t>
        </is>
      </c>
      <c r="E1282" t="n">
        <v>3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</v>
      </c>
      <c r="K1282" t="inlineStr">
        <is>
          <t>SENSY LUB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2</v>
      </c>
      <c r="Q1282" t="n">
        <v>1</v>
      </c>
      <c r="R1282" t="n">
        <v>2</v>
      </c>
      <c r="S1282" t="n">
        <v>2</v>
      </c>
      <c r="T1282" t="n">
        <v>1</v>
      </c>
      <c r="U1282">
        <f>IF(S1282&lt;=0,0, IF( E1282+I1282 &gt;= MAX((S1282/30)*V1282, S1282*1.2), 0, CEILING( (MAX((S1282/30)*V1282, S1282*1.2) - (E1282+I1282)) / J1282, 1) * J1282))</f>
        <v/>
      </c>
      <c r="V1282" t="n">
        <v>18</v>
      </c>
      <c r="W1282">
        <f>U1282/J1282</f>
        <v/>
      </c>
    </row>
    <row r="1283">
      <c r="A1283" t="inlineStr">
        <is>
          <t>FARMACIA OTC IVA</t>
        </is>
      </c>
      <c r="B1283" t="n">
        <v>83</v>
      </c>
      <c r="C1283" t="inlineStr">
        <is>
          <t>4051892007628</t>
        </is>
      </c>
      <c r="D1283" t="inlineStr">
        <is>
          <t xml:space="preserve">AUTOPRUEBA PARA LA DETECCION DE COVID 4 DIAGNOSTICO RAPIDO ABBOTT 4 PZA </t>
        </is>
      </c>
      <c r="E1283" t="n">
        <v>3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</v>
      </c>
      <c r="K1283" t="inlineStr">
        <is>
          <t>ABBOTT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0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21</v>
      </c>
      <c r="W1283">
        <f>U1283/J1283</f>
        <v/>
      </c>
    </row>
    <row r="1284">
      <c r="A1284" t="inlineStr">
        <is>
          <t>FARMACIA OTC IVA</t>
        </is>
      </c>
      <c r="B1284" t="n">
        <v>83</v>
      </c>
      <c r="C1284" t="inlineStr">
        <is>
          <t>699073710925</t>
        </is>
      </c>
      <c r="D1284" t="inlineStr">
        <is>
          <t xml:space="preserve">FREESTYLE LITE MINI TIRAS MATERIAL DE DIAGNOSTICO ABBOTT 1 PZA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</v>
      </c>
      <c r="K1284" t="inlineStr">
        <is>
          <t>ABBOTT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0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18</v>
      </c>
      <c r="W1284">
        <f>U1284/J1284</f>
        <v/>
      </c>
    </row>
    <row r="1285">
      <c r="A1285" t="inlineStr">
        <is>
          <t>FARMACIA OTC IVA</t>
        </is>
      </c>
      <c r="B1285" t="n">
        <v>83</v>
      </c>
      <c r="C1285" t="inlineStr">
        <is>
          <t>7500462685560</t>
        </is>
      </c>
      <c r="D1285" t="inlineStr">
        <is>
          <t xml:space="preserve">LANCETAS SOFTCLIX 100  ACCU-CHEK 1 PZA </t>
        </is>
      </c>
      <c r="E1285" t="n">
        <v>3</v>
      </c>
      <c r="F1285" t="inlineStr">
        <is>
          <t>Automatico</t>
        </is>
      </c>
      <c r="G1285" t="n">
        <v>0.01</v>
      </c>
      <c r="H1285" t="n">
        <v>300</v>
      </c>
      <c r="I1285" t="n">
        <v>0</v>
      </c>
      <c r="J1285" t="n">
        <v>10</v>
      </c>
      <c r="K1285" t="inlineStr">
        <is>
          <t>ACCU-CHEK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</v>
      </c>
      <c r="Q1285" t="n">
        <v>4</v>
      </c>
      <c r="R1285" t="n">
        <v>2</v>
      </c>
      <c r="S1285" t="n">
        <v>2</v>
      </c>
      <c r="T1285" t="n">
        <v>4</v>
      </c>
      <c r="U1285">
        <f>IF(S1285&lt;=0,0, IF( E1285+I1285 &gt;= MAX((S1285/30)*V1285, S1285*1.2), 0, CEILING( (MAX((S1285/30)*V1285, S1285*1.2) - (E1285+I1285)) / J1285, 1) * J1285))</f>
        <v/>
      </c>
      <c r="V1285" t="n">
        <v>18</v>
      </c>
      <c r="W1285">
        <f>U1285/J1285</f>
        <v/>
      </c>
    </row>
    <row r="1286">
      <c r="A1286" t="inlineStr">
        <is>
          <t>FARMACIA OTC IVA</t>
        </is>
      </c>
      <c r="B1286" t="n">
        <v>83</v>
      </c>
      <c r="C1286" t="inlineStr">
        <is>
          <t>7613427011776</t>
        </is>
      </c>
      <c r="D1286" t="inlineStr">
        <is>
          <t xml:space="preserve">ONE TOUCH SELEC PLUS 50 TIRAS REACT  JOHNSON 1 PZA </t>
        </is>
      </c>
      <c r="E1286" t="n">
        <v>3</v>
      </c>
      <c r="F1286" t="inlineStr">
        <is>
          <t>Automatico</t>
        </is>
      </c>
      <c r="G1286" t="n">
        <v>0.09</v>
      </c>
      <c r="H1286" t="n">
        <v>33.33</v>
      </c>
      <c r="I1286" t="n">
        <v>0</v>
      </c>
      <c r="J1286" t="n">
        <v>1</v>
      </c>
      <c r="K1286" t="inlineStr">
        <is>
          <t>JOHNSON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3</v>
      </c>
      <c r="Q1286" t="n">
        <v>1</v>
      </c>
      <c r="R1286" t="n">
        <v>3</v>
      </c>
      <c r="S1286" t="n">
        <v>3</v>
      </c>
      <c r="T1286" t="n">
        <v>1</v>
      </c>
      <c r="U1286">
        <f>IF(S1286&lt;=0,0, IF( E1286+I1286 &gt;= MAX((S1286/30)*V1286, S1286*1.2), 0, CEILING( (MAX((S1286/30)*V1286, S1286*1.2) - (E1286+I1286)) / J1286, 1) * J1286))</f>
        <v/>
      </c>
      <c r="V1286" t="n">
        <v>21</v>
      </c>
      <c r="W1286">
        <f>U1286/J1286</f>
        <v/>
      </c>
    </row>
    <row r="1287">
      <c r="A1287" t="inlineStr">
        <is>
          <t>FARMACIA OTC IVA</t>
        </is>
      </c>
      <c r="B1287" t="n">
        <v>83</v>
      </c>
      <c r="C1287" t="inlineStr">
        <is>
          <t>8806120070242</t>
        </is>
      </c>
      <c r="D1287" t="inlineStr">
        <is>
          <t xml:space="preserve">TIRAS REACTIVAS SD CHECK 51 PZA  IDEAS 1 PZA </t>
        </is>
      </c>
      <c r="E1287" t="n">
        <v>3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</v>
      </c>
      <c r="K1287" t="inlineStr">
        <is>
          <t>IDEAS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1</v>
      </c>
      <c r="R1287" t="n">
        <v>0</v>
      </c>
      <c r="S1287" t="n">
        <v>0</v>
      </c>
      <c r="T1287" t="n">
        <v>1</v>
      </c>
      <c r="U1287">
        <f>IF(S1287&lt;=0,0, IF( E1287+I1287 &gt;= MAX((S1287/30)*V1287, S1287*1.2), 0, CEILING( (MAX((S1287/30)*V1287, S1287*1.2) - (E1287+I1287)) / J1287, 1) * J1287))</f>
        <v/>
      </c>
      <c r="V1287" t="n">
        <v>36</v>
      </c>
      <c r="W1287">
        <f>U1287/J1287</f>
        <v/>
      </c>
    </row>
    <row r="1288">
      <c r="A1288" t="inlineStr">
        <is>
          <t>FARMACIA OTC IVA</t>
        </is>
      </c>
      <c r="B1288" t="n">
        <v>83</v>
      </c>
      <c r="C1288" t="inlineStr">
        <is>
          <t>7794640660627</t>
        </is>
      </c>
      <c r="D1288" t="inlineStr">
        <is>
          <t xml:space="preserve">CREMA ADHESIVA PARA PROTESIS DENTAL ULTRA COREGA SIN SABOR GLAXO 20 GRS </t>
        </is>
      </c>
      <c r="E1288" t="n">
        <v>3</v>
      </c>
      <c r="F1288" t="inlineStr">
        <is>
          <t>Automatico</t>
        </is>
      </c>
      <c r="G1288" t="n">
        <v>0.07000000000000001</v>
      </c>
      <c r="H1288" t="n">
        <v>57.14</v>
      </c>
      <c r="I1288" t="n">
        <v>0</v>
      </c>
      <c r="J1288" t="n">
        <v>1</v>
      </c>
      <c r="K1288" t="inlineStr">
        <is>
          <t>GLAXO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4</v>
      </c>
      <c r="Q1288" t="n">
        <v>3</v>
      </c>
      <c r="R1288" t="n">
        <v>4</v>
      </c>
      <c r="S1288" t="n">
        <v>4</v>
      </c>
      <c r="T1288" t="n">
        <v>3</v>
      </c>
      <c r="U1288">
        <f>IF(S1288&lt;=0,0, IF( E1288+I1288 &gt;= MAX((S1288/30)*V1288, S1288*1.2), 0, CEILING( (MAX((S1288/30)*V1288, S1288*1.2) - (E1288+I1288)) / J1288, 1) * J1288))</f>
        <v/>
      </c>
      <c r="V1288" t="n">
        <v>18</v>
      </c>
      <c r="W1288">
        <f>U1288/J1288</f>
        <v/>
      </c>
    </row>
    <row r="1289">
      <c r="A1289" t="inlineStr">
        <is>
          <t>FARMACIA OTC IVA</t>
        </is>
      </c>
      <c r="B1289" t="n">
        <v>83</v>
      </c>
      <c r="C1289" t="inlineStr">
        <is>
          <t>8429420220607</t>
        </is>
      </c>
      <c r="D1289" t="inlineStr">
        <is>
          <t xml:space="preserve">PASTA DENTRIFICA BEXIDENT USO DIARIO ISDIN 75 ML. </t>
        </is>
      </c>
      <c r="E1289" t="n">
        <v>3</v>
      </c>
      <c r="F1289" t="inlineStr">
        <is>
          <t>Automatico</t>
        </is>
      </c>
      <c r="G1289" t="n">
        <v>0.12</v>
      </c>
      <c r="H1289" t="n">
        <v>25</v>
      </c>
      <c r="I1289" t="n">
        <v>0</v>
      </c>
      <c r="J1289" t="n">
        <v>1</v>
      </c>
      <c r="K1289" t="inlineStr">
        <is>
          <t>ISDIN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5</v>
      </c>
      <c r="Q1289" t="n">
        <v>1</v>
      </c>
      <c r="R1289" t="n">
        <v>5</v>
      </c>
      <c r="S1289" t="n">
        <v>5</v>
      </c>
      <c r="T1289" t="n">
        <v>1</v>
      </c>
      <c r="U1289">
        <f>IF(S1289&lt;=0,0, IF( E1289+I1289 &gt;= MAX((S1289/30)*V1289, S1289*1.2), 0, CEILING( (MAX((S1289/30)*V1289, S1289*1.2) - (E1289+I1289)) / J1289, 1) * J1289))</f>
        <v/>
      </c>
      <c r="V1289" t="n">
        <v>21</v>
      </c>
      <c r="W1289">
        <f>U1289/J1289</f>
        <v/>
      </c>
    </row>
    <row r="1290">
      <c r="A1290" t="inlineStr">
        <is>
          <t>FARMACIA OTC IVA</t>
        </is>
      </c>
      <c r="B1290" t="n">
        <v>83</v>
      </c>
      <c r="C1290" t="inlineStr">
        <is>
          <t>8429420230514</t>
        </is>
      </c>
      <c r="D1290" t="inlineStr">
        <is>
          <t xml:space="preserve">PASTA DIENTES SENSIBLES BEXIDENT  ISDIN 75 ML. </t>
        </is>
      </c>
      <c r="E1290" t="n">
        <v>3</v>
      </c>
      <c r="F1290" t="inlineStr">
        <is>
          <t>Automatico</t>
        </is>
      </c>
      <c r="G1290" t="n">
        <v>0.1</v>
      </c>
      <c r="H1290" t="n">
        <v>30</v>
      </c>
      <c r="I1290" t="n">
        <v>0</v>
      </c>
      <c r="J1290" t="n">
        <v>1</v>
      </c>
      <c r="K1290" t="inlineStr">
        <is>
          <t>ISDIN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1</v>
      </c>
      <c r="Q1290" t="n">
        <v>3</v>
      </c>
      <c r="R1290" t="n">
        <v>1</v>
      </c>
      <c r="S1290" t="n">
        <v>1</v>
      </c>
      <c r="T1290" t="n">
        <v>3</v>
      </c>
      <c r="U1290">
        <f>IF(S1290&lt;=0,0, IF( E1290+I1290 &gt;= MAX((S1290/30)*V1290, S1290*1.2), 0, CEILING( (MAX((S1290/30)*V1290, S1290*1.2) - (E1290+I1290)) / J1290, 1) * J1290))</f>
        <v/>
      </c>
      <c r="V1290" t="n">
        <v>21</v>
      </c>
      <c r="W1290">
        <f>U1290/J1290</f>
        <v/>
      </c>
    </row>
    <row r="1291">
      <c r="A1291" t="inlineStr">
        <is>
          <t>FARMACIA OTC IVA</t>
        </is>
      </c>
      <c r="B1291" t="n">
        <v>83</v>
      </c>
      <c r="C1291" t="inlineStr">
        <is>
          <t>8429420256330</t>
        </is>
      </c>
      <c r="D1291" t="inlineStr">
        <is>
          <t xml:space="preserve">DENTRIFICO EN GEL BEXIDENT ENCIAS CUIDADO INTENSIVO ISDIN 75 ML. </t>
        </is>
      </c>
      <c r="E1291" t="n">
        <v>3</v>
      </c>
      <c r="F1291" t="inlineStr">
        <is>
          <t>Automatico</t>
        </is>
      </c>
      <c r="G1291" t="n">
        <v>0.09</v>
      </c>
      <c r="H1291" t="n">
        <v>33.33</v>
      </c>
      <c r="I1291" t="n">
        <v>0</v>
      </c>
      <c r="J1291" t="n">
        <v>1</v>
      </c>
      <c r="K1291" t="inlineStr">
        <is>
          <t>ISDIN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4</v>
      </c>
      <c r="Q1291" t="n">
        <v>0</v>
      </c>
      <c r="R1291" t="n">
        <v>4</v>
      </c>
      <c r="S1291" t="n">
        <v>6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21</v>
      </c>
      <c r="W1291">
        <f>U1291/J1291</f>
        <v/>
      </c>
    </row>
    <row r="1292">
      <c r="A1292" t="inlineStr">
        <is>
          <t>FARMACIA OTC IVA</t>
        </is>
      </c>
      <c r="B1292" t="n">
        <v>83</v>
      </c>
      <c r="C1292" t="inlineStr">
        <is>
          <t>7501043162050</t>
        </is>
      </c>
      <c r="D1292" t="inlineStr">
        <is>
          <t xml:space="preserve">PERIOXIDIN GEL DENTAL BIOADHESIVO LACER DIGRIMEX 50 ML. </t>
        </is>
      </c>
      <c r="E1292" t="n">
        <v>3</v>
      </c>
      <c r="F1292" t="inlineStr">
        <is>
          <t>Automatico</t>
        </is>
      </c>
      <c r="G1292" t="n">
        <v>0.06</v>
      </c>
      <c r="H1292" t="n">
        <v>50</v>
      </c>
      <c r="I1292" t="n">
        <v>0</v>
      </c>
      <c r="J1292" t="n">
        <v>1</v>
      </c>
      <c r="K1292" t="inlineStr">
        <is>
          <t>DIGRIMEX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1</v>
      </c>
      <c r="S1292" t="n">
        <v>1</v>
      </c>
      <c r="T1292" t="n">
        <v>1</v>
      </c>
      <c r="U1292">
        <f>IF(S1292&lt;=0,0, IF( E1292+I1292 &gt;= MAX((S1292/30)*V1292, S1292*1.2), 0, CEILING( (MAX((S1292/30)*V1292, S1292*1.2) - (E1292+I1292)) / J1292, 1) * J1292))</f>
        <v/>
      </c>
      <c r="V1292" t="n">
        <v>18</v>
      </c>
      <c r="W1292">
        <f>U1292/J1292</f>
        <v/>
      </c>
    </row>
    <row r="1293">
      <c r="A1293" t="inlineStr">
        <is>
          <t>FARMACIA OTC IVA</t>
        </is>
      </c>
      <c r="B1293" t="n">
        <v>83</v>
      </c>
      <c r="C1293" t="inlineStr">
        <is>
          <t>7501043162296</t>
        </is>
      </c>
      <c r="D1293" t="inlineStr">
        <is>
          <t xml:space="preserve">ENJUAGE BUCAL GINGILACER COLUTORIO TRICLOSAN VIT E XILITOLZINC CLO DIGRIMEX 200 ML. </t>
        </is>
      </c>
      <c r="E1293" t="n">
        <v>3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</v>
      </c>
      <c r="K1293" t="inlineStr">
        <is>
          <t>DIGRIMEX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1</v>
      </c>
      <c r="Q1293" t="n">
        <v>0</v>
      </c>
      <c r="R1293" t="n">
        <v>1</v>
      </c>
      <c r="S1293" t="n">
        <v>1</v>
      </c>
      <c r="T1293" t="n">
        <v>1</v>
      </c>
      <c r="U1293">
        <f>IF(S1293&lt;=0,0, IF( E1293+I1293 &gt;= MAX((S1293/30)*V1293, S1293*1.2), 0, CEILING( (MAX((S1293/30)*V1293, S1293*1.2) - (E1293+I1293)) / J1293, 1) * J1293))</f>
        <v/>
      </c>
      <c r="V1293" t="n">
        <v>18</v>
      </c>
      <c r="W1293">
        <f>U1293/J1293</f>
        <v/>
      </c>
    </row>
    <row r="1294">
      <c r="A1294" t="inlineStr">
        <is>
          <t>FARMACIA OTC IVA</t>
        </is>
      </c>
      <c r="B1294" t="n">
        <v>83</v>
      </c>
      <c r="C1294" t="inlineStr">
        <is>
          <t>8429420171756</t>
        </is>
      </c>
      <c r="D1294" t="inlineStr">
        <is>
          <t xml:space="preserve">SPRAY AFTAS BEXIDENT  ISDIN 15 ML. </t>
        </is>
      </c>
      <c r="E1294" t="n">
        <v>3</v>
      </c>
      <c r="F1294" t="inlineStr">
        <is>
          <t>Automatico</t>
        </is>
      </c>
      <c r="G1294" t="n">
        <v>0.09</v>
      </c>
      <c r="H1294" t="n">
        <v>33.33</v>
      </c>
      <c r="I1294" t="n">
        <v>0</v>
      </c>
      <c r="J1294" t="n">
        <v>1</v>
      </c>
      <c r="K1294" t="inlineStr">
        <is>
          <t>ISDIN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2</v>
      </c>
      <c r="Q1294" t="n">
        <v>3</v>
      </c>
      <c r="R1294" t="n">
        <v>2</v>
      </c>
      <c r="S1294" t="n">
        <v>2</v>
      </c>
      <c r="T1294" t="n">
        <v>3</v>
      </c>
      <c r="U1294">
        <f>IF(S1294&lt;=0,0, IF( E1294+I1294 &gt;= MAX((S1294/30)*V1294, S1294*1.2), 0, CEILING( (MAX((S1294/30)*V1294, S1294*1.2) - (E1294+I1294)) / J1294, 1) * J1294))</f>
        <v/>
      </c>
      <c r="V1294" t="n">
        <v>21</v>
      </c>
      <c r="W1294">
        <f>U1294/J1294</f>
        <v/>
      </c>
    </row>
    <row r="1295">
      <c r="A1295" t="inlineStr">
        <is>
          <t>FARMACIA OTC IVA</t>
        </is>
      </c>
      <c r="B1295" t="n">
        <v>83</v>
      </c>
      <c r="C1295" t="inlineStr">
        <is>
          <t>8429420256309</t>
        </is>
      </c>
      <c r="D1295" t="inlineStr">
        <is>
          <t xml:space="preserve">COLUTORIO ENCIAS TRAT COAD BEXIDENT  ISDIN 250 ML. </t>
        </is>
      </c>
      <c r="E1295" t="n">
        <v>3</v>
      </c>
      <c r="F1295" t="inlineStr">
        <is>
          <t>Automatico</t>
        </is>
      </c>
      <c r="G1295" t="n">
        <v>0.08</v>
      </c>
      <c r="H1295" t="n">
        <v>37.5</v>
      </c>
      <c r="I1295" t="n">
        <v>0</v>
      </c>
      <c r="J1295" t="n">
        <v>1</v>
      </c>
      <c r="K1295" t="inlineStr">
        <is>
          <t>ISDIN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1</v>
      </c>
      <c r="Q1295" t="n">
        <v>2</v>
      </c>
      <c r="R1295" t="n">
        <v>1</v>
      </c>
      <c r="S1295" t="n">
        <v>2</v>
      </c>
      <c r="T1295" t="n">
        <v>2</v>
      </c>
      <c r="U1295">
        <f>IF(S1295&lt;=0,0, IF( E1295+I1295 &gt;= MAX((S1295/30)*V1295, S1295*1.2), 0, CEILING( (MAX((S1295/30)*V1295, S1295*1.2) - (E1295+I1295)) / J1295, 1) * J1295))</f>
        <v/>
      </c>
      <c r="V1295" t="n">
        <v>21</v>
      </c>
      <c r="W1295">
        <f>U1295/J1295</f>
        <v/>
      </c>
    </row>
    <row r="1296">
      <c r="A1296" t="inlineStr">
        <is>
          <t>FARMACIA OTC IVA</t>
        </is>
      </c>
      <c r="B1296" t="n">
        <v>83</v>
      </c>
      <c r="C1296" t="inlineStr">
        <is>
          <t>729513132076</t>
        </is>
      </c>
      <c r="D1296" t="inlineStr">
        <is>
          <t xml:space="preserve">CABESTRILLO ADULTO  LE ROY 1 PZA </t>
        </is>
      </c>
      <c r="E1296" t="n">
        <v>3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</v>
      </c>
      <c r="K1296" t="inlineStr">
        <is>
          <t>LE ROY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1</v>
      </c>
      <c r="Q1296" t="n">
        <v>0</v>
      </c>
      <c r="R1296" t="n">
        <v>1</v>
      </c>
      <c r="S1296" t="n">
        <v>1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18</v>
      </c>
      <c r="W1296">
        <f>U1296/J1296</f>
        <v/>
      </c>
    </row>
    <row r="1297">
      <c r="A1297" t="inlineStr">
        <is>
          <t>FARMACIA OTC IVA</t>
        </is>
      </c>
      <c r="B1297" t="n">
        <v>83</v>
      </c>
      <c r="C1297" t="inlineStr">
        <is>
          <t>729513132243</t>
        </is>
      </c>
      <c r="D1297" t="inlineStr">
        <is>
          <t xml:space="preserve">CODERA ELASTICA STANDAR  LE ROY 1 PZA </t>
        </is>
      </c>
      <c r="E1297" t="n">
        <v>3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1</v>
      </c>
      <c r="K1297" t="inlineStr">
        <is>
          <t>LE ROY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</v>
      </c>
      <c r="Q1297" t="n">
        <v>0</v>
      </c>
      <c r="R1297" t="n">
        <v>1</v>
      </c>
      <c r="S1297" t="n">
        <v>1</v>
      </c>
      <c r="T1297" t="n">
        <v>0</v>
      </c>
      <c r="U1297">
        <f>IF(S1297&lt;=0,0, IF( E1297+I1297 &gt;= MAX((S1297/30)*V1297, S1297*1.2), 0, CEILING( (MAX((S1297/30)*V1297, S1297*1.2) - (E1297+I1297)) / J1297, 1) * J1297))</f>
        <v/>
      </c>
      <c r="V1297" t="n">
        <v>18</v>
      </c>
      <c r="W1297">
        <f>U1297/J1297</f>
        <v/>
      </c>
    </row>
    <row r="1298">
      <c r="A1298" t="inlineStr">
        <is>
          <t>FARMACIA OTC IVA</t>
        </is>
      </c>
      <c r="B1298" t="n">
        <v>83</v>
      </c>
      <c r="C1298" t="inlineStr">
        <is>
          <t>7501991763156</t>
        </is>
      </c>
      <c r="D1298" t="inlineStr">
        <is>
          <t xml:space="preserve">SILLA DE RUEDAS LIBERTY  IDEAS 1 PZA </t>
        </is>
      </c>
      <c r="E1298" t="n">
        <v>3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</v>
      </c>
      <c r="K1298" t="inlineStr">
        <is>
          <t>IDEAS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0</v>
      </c>
      <c r="Q1298" t="n">
        <v>1</v>
      </c>
      <c r="R1298" t="n">
        <v>0</v>
      </c>
      <c r="S1298" t="n">
        <v>0</v>
      </c>
      <c r="T1298" t="n">
        <v>1</v>
      </c>
      <c r="U1298">
        <f>IF(S1298&lt;=0,0, IF( E1298+I1298 &gt;= MAX((S1298/30)*V1298, S1298*1.2), 0, CEILING( (MAX((S1298/30)*V1298, S1298*1.2) - (E1298+I1298)) / J1298, 1) * J1298))</f>
        <v/>
      </c>
      <c r="V1298" t="n">
        <v>36</v>
      </c>
      <c r="W1298">
        <f>U1298/J1298</f>
        <v/>
      </c>
    </row>
    <row r="1299">
      <c r="A1299" t="inlineStr">
        <is>
          <t>FARMACIA OTC IVA</t>
        </is>
      </c>
      <c r="B1299" t="n">
        <v>83</v>
      </c>
      <c r="C1299" t="inlineStr">
        <is>
          <t>7502256725582</t>
        </is>
      </c>
      <c r="D1299" t="inlineStr">
        <is>
          <t xml:space="preserve">COMPRESA DE GEL FRIO-CALIENTE  HOME CARE 1 PZA </t>
        </is>
      </c>
      <c r="E1299" t="n">
        <v>3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1</v>
      </c>
      <c r="K1299" t="inlineStr">
        <is>
          <t>HOME CARE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1</v>
      </c>
      <c r="Q1299" t="n">
        <v>2</v>
      </c>
      <c r="R1299" t="n">
        <v>1</v>
      </c>
      <c r="S1299" t="n">
        <v>1</v>
      </c>
      <c r="T1299" t="n">
        <v>2</v>
      </c>
      <c r="U1299">
        <f>IF(S1299&lt;=0,0, IF( E1299+I1299 &gt;= MAX((S1299/30)*V1299, S1299*1.2), 0, CEILING( (MAX((S1299/30)*V1299, S1299*1.2) - (E1299+I1299)) / J1299, 1) * J1299))</f>
        <v/>
      </c>
      <c r="V1299" t="n">
        <v>36</v>
      </c>
      <c r="W1299">
        <f>U1299/J1299</f>
        <v/>
      </c>
    </row>
    <row r="1300">
      <c r="A1300" t="inlineStr">
        <is>
          <t>FARMACIA OTC IVA</t>
        </is>
      </c>
      <c r="B1300" t="n">
        <v>83</v>
      </c>
      <c r="C1300" t="inlineStr">
        <is>
          <t>7503011360147</t>
        </is>
      </c>
      <c r="D1300" t="inlineStr">
        <is>
          <t xml:space="preserve">PREBIOTICOS Y PROBIOTICOS HA 60 CAP  NUTIVA 1 PZA </t>
        </is>
      </c>
      <c r="E1300" t="n">
        <v>3</v>
      </c>
      <c r="F1300" t="inlineStr">
        <is>
          <t>Automatico</t>
        </is>
      </c>
      <c r="G1300" t="n">
        <v>0.21</v>
      </c>
      <c r="H1300" t="n">
        <v>14.28</v>
      </c>
      <c r="I1300" t="n">
        <v>5</v>
      </c>
      <c r="J1300" t="n">
        <v>1</v>
      </c>
      <c r="K1300" t="inlineStr">
        <is>
          <t>NUTIVA</t>
        </is>
      </c>
      <c r="L1300" t="n">
        <v>3.714285714285714</v>
      </c>
      <c r="M1300" t="n">
        <v>0.7799999999999998</v>
      </c>
      <c r="N1300" t="n">
        <v>0</v>
      </c>
      <c r="O1300" t="n">
        <v>0</v>
      </c>
      <c r="P1300" t="n">
        <v>5</v>
      </c>
      <c r="Q1300" t="n">
        <v>2</v>
      </c>
      <c r="R1300" t="n">
        <v>5</v>
      </c>
      <c r="S1300" t="n">
        <v>5</v>
      </c>
      <c r="T1300" t="n">
        <v>2</v>
      </c>
      <c r="U1300">
        <f>IF(S1300&lt;=0,0, IF( E1300+I1300 &gt;= MAX((S1300/30)*V1300, S1300*1.2), 0, CEILING( (MAX((S1300/30)*V1300, S1300*1.2) - (E1300+I1300)) / J1300, 1) * J1300))</f>
        <v/>
      </c>
      <c r="V1300" t="n">
        <v>18</v>
      </c>
      <c r="W1300">
        <f>U1300/J1300</f>
        <v/>
      </c>
    </row>
    <row r="1301">
      <c r="A1301" t="inlineStr">
        <is>
          <t>FARMACIA OTC IVA</t>
        </is>
      </c>
      <c r="B1301" t="n">
        <v>83</v>
      </c>
      <c r="C1301" t="inlineStr">
        <is>
          <t>7503020717482</t>
        </is>
      </c>
      <c r="D1301" t="inlineStr">
        <is>
          <t xml:space="preserve">SUPLEMENTO PROBIOTICOS 30 BILLONES 30CAP  PROBIOTIX 1 PZA </t>
        </is>
      </c>
      <c r="E1301" t="n">
        <v>3</v>
      </c>
      <c r="F1301" t="inlineStr">
        <is>
          <t>Automatico</t>
        </is>
      </c>
      <c r="G1301" t="n">
        <v>0.06</v>
      </c>
      <c r="H1301" t="n">
        <v>50</v>
      </c>
      <c r="I1301" t="n">
        <v>0</v>
      </c>
      <c r="J1301" t="n">
        <v>1</v>
      </c>
      <c r="K1301" t="inlineStr">
        <is>
          <t>PROBIOTIX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1</v>
      </c>
      <c r="R1301" t="n">
        <v>0</v>
      </c>
      <c r="S1301" t="n">
        <v>0</v>
      </c>
      <c r="T1301" t="n">
        <v>1</v>
      </c>
      <c r="U1301">
        <f>IF(S1301&lt;=0,0, IF( E1301+I1301 &gt;= MAX((S1301/30)*V1301, S1301*1.2), 0, CEILING( (MAX((S1301/30)*V1301, S1301*1.2) - (E1301+I1301)) / J1301, 1) * J1301))</f>
        <v/>
      </c>
      <c r="V1301" t="n">
        <v>18</v>
      </c>
      <c r="W1301">
        <f>U1301/J1301</f>
        <v/>
      </c>
    </row>
    <row r="1302">
      <c r="A1302" t="inlineStr">
        <is>
          <t>FARMACIA OTC IVA</t>
        </is>
      </c>
      <c r="B1302" t="n">
        <v>83</v>
      </c>
      <c r="C1302" t="inlineStr">
        <is>
          <t>8400009371</t>
        </is>
      </c>
      <c r="D1302" t="inlineStr">
        <is>
          <t xml:space="preserve">SNELVIT MAC SUP ALIM1.161G 60CAPS  GRIN 1 PZA </t>
        </is>
      </c>
      <c r="E1302" t="n">
        <v>3</v>
      </c>
      <c r="F1302" t="inlineStr">
        <is>
          <t>Automatico</t>
        </is>
      </c>
      <c r="G1302" t="n">
        <v>0.02</v>
      </c>
      <c r="H1302" t="n">
        <v>150</v>
      </c>
      <c r="I1302" t="n">
        <v>0</v>
      </c>
      <c r="J1302" t="n">
        <v>1</v>
      </c>
      <c r="K1302" t="inlineStr">
        <is>
          <t>GRIN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1</v>
      </c>
      <c r="Q1302" t="n">
        <v>2</v>
      </c>
      <c r="R1302" t="n">
        <v>1</v>
      </c>
      <c r="S1302" t="n">
        <v>1</v>
      </c>
      <c r="T1302" t="n">
        <v>2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FARMACIA OTC IVA</t>
        </is>
      </c>
      <c r="B1303" t="n">
        <v>83</v>
      </c>
      <c r="C1303" t="inlineStr">
        <is>
          <t>7500462815875</t>
        </is>
      </c>
      <c r="D1303" t="inlineStr">
        <is>
          <t xml:space="preserve">MULTIVITAMINICO COLAGENO VITAMINAS 60CAP  MULTI BLUE 1 PZA </t>
        </is>
      </c>
      <c r="E1303" t="n">
        <v>3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</v>
      </c>
      <c r="K1303" t="inlineStr">
        <is>
          <t>MULTI BLUE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</v>
      </c>
      <c r="Q1303" t="n">
        <v>0</v>
      </c>
      <c r="R1303" t="n">
        <v>1</v>
      </c>
      <c r="S1303" t="n">
        <v>1</v>
      </c>
      <c r="T1303" t="n">
        <v>0</v>
      </c>
      <c r="U1303">
        <f>IF(S1303&lt;=0,0, IF( E1303+I1303 &gt;= MAX((S1303/30)*V1303, S1303*1.2), 0, CEILING( (MAX((S1303/30)*V1303, S1303*1.2) - (E1303+I1303)) / J1303, 1) * J1303))</f>
        <v/>
      </c>
      <c r="V1303" t="n">
        <v>18</v>
      </c>
      <c r="W1303">
        <f>U1303/J1303</f>
        <v/>
      </c>
    </row>
    <row r="1304">
      <c r="A1304" t="inlineStr">
        <is>
          <t>FARMACIA OTC IVA</t>
        </is>
      </c>
      <c r="B1304" t="n">
        <v>83</v>
      </c>
      <c r="C1304" t="inlineStr">
        <is>
          <t>7502235760115</t>
        </is>
      </c>
      <c r="D1304" t="inlineStr">
        <is>
          <t xml:space="preserve">BELLA FEM PLENITUD FCO 60 TABS CALCIO E ISOFLAVONAS EXELTIS 1 PZA </t>
        </is>
      </c>
      <c r="E1304" t="n">
        <v>3</v>
      </c>
      <c r="F1304" t="inlineStr">
        <is>
          <t>Automatico</t>
        </is>
      </c>
      <c r="G1304" t="n">
        <v>0.06</v>
      </c>
      <c r="H1304" t="n">
        <v>50</v>
      </c>
      <c r="I1304" t="n">
        <v>0</v>
      </c>
      <c r="J1304" t="n">
        <v>1</v>
      </c>
      <c r="K1304" t="inlineStr">
        <is>
          <t>EXELTIS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</v>
      </c>
      <c r="Q1304" t="n">
        <v>2</v>
      </c>
      <c r="R1304" t="n">
        <v>1</v>
      </c>
      <c r="S1304" t="n">
        <v>1</v>
      </c>
      <c r="T1304" t="n">
        <v>2</v>
      </c>
      <c r="U1304">
        <f>IF(S1304&lt;=0,0, IF( E1304+I1304 &gt;= MAX((S1304/30)*V1304, S1304*1.2), 0, CEILING( (MAX((S1304/30)*V1304, S1304*1.2) - (E1304+I1304)) / J1304, 1) * J1304))</f>
        <v/>
      </c>
      <c r="V1304" t="n">
        <v>18</v>
      </c>
      <c r="W1304">
        <f>U1304/J1304</f>
        <v/>
      </c>
    </row>
    <row r="1305">
      <c r="A1305" t="inlineStr">
        <is>
          <t>FARMACIA OTC IVA</t>
        </is>
      </c>
      <c r="B1305" t="n">
        <v>83</v>
      </c>
      <c r="C1305" t="inlineStr">
        <is>
          <t>7503014492081</t>
        </is>
      </c>
      <c r="D1305" t="inlineStr">
        <is>
          <t xml:space="preserve">DRUSEN MEGA SUPL ALIM CAPS 30  LAB SIFI 1 PZA </t>
        </is>
      </c>
      <c r="E1305" t="n">
        <v>3</v>
      </c>
      <c r="F1305" t="inlineStr">
        <is>
          <t>Automatico</t>
        </is>
      </c>
      <c r="G1305" t="n">
        <v>0.12</v>
      </c>
      <c r="H1305" t="n">
        <v>25</v>
      </c>
      <c r="I1305" t="n">
        <v>0</v>
      </c>
      <c r="J1305" t="n">
        <v>1</v>
      </c>
      <c r="K1305" t="inlineStr">
        <is>
          <t>LAB SIFI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5</v>
      </c>
      <c r="Q1305" t="n">
        <v>3</v>
      </c>
      <c r="R1305" t="n">
        <v>5</v>
      </c>
      <c r="S1305" t="n">
        <v>5</v>
      </c>
      <c r="T1305" t="n">
        <v>3</v>
      </c>
      <c r="U1305">
        <f>IF(S1305&lt;=0,0, IF( E1305+I1305 &gt;= MAX((S1305/30)*V1305, S1305*1.2), 0, CEILING( (MAX((S1305/30)*V1305, S1305*1.2) - (E1305+I1305)) / J1305, 1) * J1305))</f>
        <v/>
      </c>
      <c r="V1305" t="n">
        <v>18</v>
      </c>
      <c r="W1305">
        <f>U1305/J1305</f>
        <v/>
      </c>
    </row>
    <row r="1306">
      <c r="A1306" t="inlineStr">
        <is>
          <t>FARMACIA OTC IVA</t>
        </is>
      </c>
      <c r="B1306" t="n">
        <v>83</v>
      </c>
      <c r="C1306" t="inlineStr">
        <is>
          <t>7503016033015</t>
        </is>
      </c>
      <c r="D1306" t="inlineStr">
        <is>
          <t xml:space="preserve">CONECTA GOLD 60 TABS 600MG  CONEXION MERCANTIL 1 PZA </t>
        </is>
      </c>
      <c r="E1306" t="n">
        <v>3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</v>
      </c>
      <c r="K1306" t="inlineStr">
        <is>
          <t>CONEXION MERCANTIL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 t="n">
        <v>1</v>
      </c>
      <c r="U1306">
        <f>IF(S1306&lt;=0,0, IF( E1306+I1306 &gt;= MAX((S1306/30)*V1306, S1306*1.2), 0, CEILING( (MAX((S1306/30)*V1306, S1306*1.2) - (E1306+I1306)) / J1306, 1) * J1306))</f>
        <v/>
      </c>
      <c r="V1306" t="n">
        <v>18</v>
      </c>
      <c r="W1306">
        <f>U1306/J1306</f>
        <v/>
      </c>
    </row>
    <row r="1307">
      <c r="A1307" t="inlineStr">
        <is>
          <t>FARMACIA OTC IVA</t>
        </is>
      </c>
      <c r="B1307" t="n">
        <v>83</v>
      </c>
      <c r="C1307" t="inlineStr">
        <is>
          <t>7503020717772</t>
        </is>
      </c>
      <c r="D1307" t="inlineStr">
        <is>
          <t xml:space="preserve">MULTIVIT GOMITA S/AZUCAR PRINCESAS 30PZA  BIORGANIC 1 PZA </t>
        </is>
      </c>
      <c r="E1307" t="n">
        <v>3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BIORGANIC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</v>
      </c>
      <c r="Q1307" t="n">
        <v>2</v>
      </c>
      <c r="R1307" t="n">
        <v>1</v>
      </c>
      <c r="S1307" t="n">
        <v>2</v>
      </c>
      <c r="T1307" t="n">
        <v>2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FARMACIA OTC IVA</t>
        </is>
      </c>
      <c r="B1308" t="n">
        <v>83</v>
      </c>
      <c r="C1308" t="inlineStr">
        <is>
          <t>7503051958137</t>
        </is>
      </c>
      <c r="D1308" t="inlineStr">
        <is>
          <t xml:space="preserve">SUPLEMENTO VITAMINAS B6 B12 72 GOMITAS PIÑA HEALLY 216 GRS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9</v>
      </c>
      <c r="K1308" t="inlineStr">
        <is>
          <t>HEALLY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</v>
      </c>
      <c r="Q1308" t="n">
        <v>0</v>
      </c>
      <c r="R1308" t="n">
        <v>1</v>
      </c>
      <c r="S1308" t="n">
        <v>1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18</v>
      </c>
      <c r="W1308">
        <f>U1308/J1308</f>
        <v/>
      </c>
    </row>
    <row r="1309">
      <c r="A1309" t="inlineStr">
        <is>
          <t>FARMACIA OTC IVA</t>
        </is>
      </c>
      <c r="B1309" t="n">
        <v>83</v>
      </c>
      <c r="C1309" t="inlineStr">
        <is>
          <t>7501065013668</t>
        </is>
      </c>
      <c r="D1309" t="inlineStr">
        <is>
          <t xml:space="preserve">EMERGEN-C SUP ALIM NJA 10 SB 9.6G CONSU GLAXO 1 PZA </t>
        </is>
      </c>
      <c r="E1309" t="n">
        <v>3</v>
      </c>
      <c r="F1309" t="inlineStr">
        <is>
          <t>SIN RESURTIDO</t>
        </is>
      </c>
      <c r="G1309" t="n">
        <v>0.14</v>
      </c>
      <c r="H1309" t="n">
        <v>21.42</v>
      </c>
      <c r="I1309" t="n">
        <v>6</v>
      </c>
      <c r="J1309" t="n">
        <v>1</v>
      </c>
      <c r="K1309" t="inlineStr">
        <is>
          <t>GLAXO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8</v>
      </c>
      <c r="Q1309" t="n">
        <v>0</v>
      </c>
      <c r="R1309" t="n">
        <v>8</v>
      </c>
      <c r="S1309" t="n">
        <v>9</v>
      </c>
      <c r="T1309" t="n">
        <v>2</v>
      </c>
      <c r="U1309">
        <f>IF(S1309&lt;=0,0, IF( E1309+I1309 &gt;= MAX((S1309/30)*V1309, S1309*1.2), 0, CEILING( (MAX((S1309/30)*V1309, S1309*1.2) - (E1309+I1309)) / J1309, 1) * J1309))</f>
        <v/>
      </c>
      <c r="V1309" t="n">
        <v>0</v>
      </c>
      <c r="W1309">
        <f>U1309/J1309</f>
        <v/>
      </c>
    </row>
    <row r="1310">
      <c r="A1310" t="inlineStr">
        <is>
          <t>FARMACIA OTC IVA</t>
        </is>
      </c>
      <c r="B1310" t="n">
        <v>83</v>
      </c>
      <c r="C1310" t="inlineStr">
        <is>
          <t>7501124183394</t>
        </is>
      </c>
      <c r="D1310" t="inlineStr">
        <is>
          <t xml:space="preserve">ACICRAN MIX SUP ALIM SOB30 PVO 1GN  CARNOT 1 PZA </t>
        </is>
      </c>
      <c r="E1310" t="n">
        <v>3</v>
      </c>
      <c r="F1310" t="inlineStr">
        <is>
          <t>Automatico</t>
        </is>
      </c>
      <c r="G1310" t="n">
        <v>0.03</v>
      </c>
      <c r="H1310" t="n">
        <v>100</v>
      </c>
      <c r="I1310" t="n">
        <v>0</v>
      </c>
      <c r="J1310" t="n">
        <v>1</v>
      </c>
      <c r="K1310" t="inlineStr">
        <is>
          <t>CARNOT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</v>
      </c>
      <c r="Q1310" t="n">
        <v>1</v>
      </c>
      <c r="R1310" t="n">
        <v>1</v>
      </c>
      <c r="S1310" t="n">
        <v>1</v>
      </c>
      <c r="T1310" t="n">
        <v>1</v>
      </c>
      <c r="U1310">
        <f>IF(S1310&lt;=0,0, IF( E1310+I1310 &gt;= MAX((S1310/30)*V1310, S1310*1.2), 0, CEILING( (MAX((S1310/30)*V1310, S1310*1.2) - (E1310+I1310)) / J1310, 1) * J1310))</f>
        <v/>
      </c>
      <c r="V1310" t="n">
        <v>18</v>
      </c>
      <c r="W1310">
        <f>U1310/J1310</f>
        <v/>
      </c>
    </row>
    <row r="1311">
      <c r="A1311" t="inlineStr">
        <is>
          <t>FARMACIA OTC IVA</t>
        </is>
      </c>
      <c r="B1311" t="n">
        <v>83</v>
      </c>
      <c r="C1311" t="inlineStr">
        <is>
          <t>7502262360104</t>
        </is>
      </c>
      <c r="D1311" t="inlineStr">
        <is>
          <t xml:space="preserve">COMPLEJO B 23G CAPS 40  GRISI 1 PZA </t>
        </is>
      </c>
      <c r="E1311" t="n">
        <v>3</v>
      </c>
      <c r="F1311" t="inlineStr">
        <is>
          <t>Automatico</t>
        </is>
      </c>
      <c r="G1311" t="n">
        <v>0.01</v>
      </c>
      <c r="H1311" t="n">
        <v>300</v>
      </c>
      <c r="I1311" t="n">
        <v>0</v>
      </c>
      <c r="J1311" t="n">
        <v>1</v>
      </c>
      <c r="K1311" t="inlineStr">
        <is>
          <t>GRISI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2</v>
      </c>
      <c r="R1311" t="n">
        <v>0</v>
      </c>
      <c r="S1311" t="n">
        <v>0</v>
      </c>
      <c r="T1311" t="n">
        <v>2</v>
      </c>
      <c r="U1311">
        <f>IF(S1311&lt;=0,0, IF( E1311+I1311 &gt;= MAX((S1311/30)*V1311, S1311*1.2), 0, CEILING( (MAX((S1311/30)*V1311, S1311*1.2) - (E1311+I1311)) / J1311, 1) * J1311))</f>
        <v/>
      </c>
      <c r="V1311" t="n">
        <v>18</v>
      </c>
      <c r="W1311">
        <f>U1311/J1311</f>
        <v/>
      </c>
    </row>
    <row r="1312">
      <c r="A1312" t="inlineStr">
        <is>
          <t>FARMACIA OTC IVA</t>
        </is>
      </c>
      <c r="B1312" t="n">
        <v>83</v>
      </c>
      <c r="C1312" t="inlineStr">
        <is>
          <t>7503006073472</t>
        </is>
      </c>
      <c r="D1312" t="inlineStr">
        <is>
          <t xml:space="preserve">VITAMINA A RETINOL CAPSULAS 1000 MG ESSENTIAL NUTRITION 30 PZA </t>
        </is>
      </c>
      <c r="E1312" t="n">
        <v>3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</v>
      </c>
      <c r="K1312" t="inlineStr">
        <is>
          <t>ESSENTIAL NUTRITION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 t="n">
        <v>0</v>
      </c>
      <c r="U1312">
        <f>IF(S1312&lt;=0,0, IF( E1312+I1312 &gt;= MAX((S1312/30)*V1312, S1312*1.2), 0, CEILING( (MAX((S1312/30)*V1312, S1312*1.2) - (E1312+I1312)) / J1312, 1) * J1312))</f>
        <v/>
      </c>
      <c r="V1312" t="n">
        <v>18</v>
      </c>
      <c r="W1312">
        <f>U1312/J1312</f>
        <v/>
      </c>
    </row>
    <row r="1313">
      <c r="A1313" t="inlineStr">
        <is>
          <t>FARMACIA OTC IVA</t>
        </is>
      </c>
      <c r="B1313" t="n">
        <v>83</v>
      </c>
      <c r="C1313" t="inlineStr">
        <is>
          <t>21245396598</t>
        </is>
      </c>
      <c r="D1313" t="inlineStr">
        <is>
          <t xml:space="preserve">VINAGRE DE MANZANA ANTIOXIDANTE 120TAB 120 TABS KAL 1 PZA </t>
        </is>
      </c>
      <c r="E1313" t="n">
        <v>3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</v>
      </c>
      <c r="K1313" t="inlineStr">
        <is>
          <t>KAL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</v>
      </c>
      <c r="Q1313" t="n">
        <v>2</v>
      </c>
      <c r="R1313" t="n">
        <v>2</v>
      </c>
      <c r="S1313" t="n">
        <v>3</v>
      </c>
      <c r="T1313" t="n">
        <v>2</v>
      </c>
      <c r="U1313">
        <f>IF(S1313&lt;=0,0, IF( E1313+I1313 &gt;= MAX((S1313/30)*V1313, S1313*1.2), 0, CEILING( (MAX((S1313/30)*V1313, S1313*1.2) - (E1313+I1313)) / J1313, 1) * J1313))</f>
        <v/>
      </c>
      <c r="V1313" t="n">
        <v>18</v>
      </c>
      <c r="W1313">
        <f>U1313/J1313</f>
        <v/>
      </c>
    </row>
    <row r="1314">
      <c r="A1314" t="inlineStr">
        <is>
          <t>FARMACIA OTC IVA</t>
        </is>
      </c>
      <c r="B1314" t="n">
        <v>83</v>
      </c>
      <c r="C1314" t="inlineStr">
        <is>
          <t>21245998105</t>
        </is>
      </c>
      <c r="D1314" t="inlineStr">
        <is>
          <t xml:space="preserve">COMPUESTO L-ARGININA 60 TAB 60 TABS KAL 1 PZA </t>
        </is>
      </c>
      <c r="E1314" t="n">
        <v>3</v>
      </c>
      <c r="F1314" t="inlineStr">
        <is>
          <t>Automatico</t>
        </is>
      </c>
      <c r="G1314" t="n">
        <v>0.07000000000000001</v>
      </c>
      <c r="H1314" t="n">
        <v>42.85</v>
      </c>
      <c r="I1314" t="n">
        <v>0</v>
      </c>
      <c r="J1314" t="n">
        <v>1</v>
      </c>
      <c r="K1314" t="inlineStr">
        <is>
          <t>KAL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3</v>
      </c>
      <c r="Q1314" t="n">
        <v>0</v>
      </c>
      <c r="R1314" t="n">
        <v>3</v>
      </c>
      <c r="S1314" t="n">
        <v>3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18</v>
      </c>
      <c r="W1314">
        <f>U1314/J1314</f>
        <v/>
      </c>
    </row>
    <row r="1315">
      <c r="A1315" t="inlineStr">
        <is>
          <t>FARMACIA OTC IVA</t>
        </is>
      </c>
      <c r="B1315" t="n">
        <v>83</v>
      </c>
      <c r="C1315" t="inlineStr">
        <is>
          <t>741273021001</t>
        </is>
      </c>
      <c r="D1315" t="inlineStr">
        <is>
          <t xml:space="preserve">RESCUE REMEDY DAY DROPPER 10ML HAGERSA 1 PZA </t>
        </is>
      </c>
      <c r="E1315" t="n">
        <v>3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</v>
      </c>
      <c r="K1315" t="inlineStr">
        <is>
          <t>HAGERSA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</v>
      </c>
      <c r="Q1315" t="n">
        <v>0</v>
      </c>
      <c r="R1315" t="n">
        <v>1</v>
      </c>
      <c r="S1315" t="n">
        <v>1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18</v>
      </c>
      <c r="W1315">
        <f>U1315/J1315</f>
        <v/>
      </c>
    </row>
    <row r="1316">
      <c r="A1316" t="inlineStr">
        <is>
          <t>FARMACIA OTC IVA</t>
        </is>
      </c>
      <c r="B1316" t="n">
        <v>83</v>
      </c>
      <c r="C1316" t="inlineStr">
        <is>
          <t>850065168272</t>
        </is>
      </c>
      <c r="D1316" t="inlineStr">
        <is>
          <t xml:space="preserve">SUPLEMENTO PURE TRYPTOPHAN 180 CAPS  B LIFE 1 PZA </t>
        </is>
      </c>
      <c r="E1316" t="n">
        <v>3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</v>
      </c>
      <c r="K1316" t="inlineStr">
        <is>
          <t>B LIFE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18</v>
      </c>
      <c r="W1316">
        <f>U1316/J1316</f>
        <v/>
      </c>
    </row>
    <row r="1317">
      <c r="A1317" t="inlineStr">
        <is>
          <t>FARMACIA OTC IVA</t>
        </is>
      </c>
      <c r="B1317" t="n">
        <v>83</v>
      </c>
      <c r="C1317" t="inlineStr">
        <is>
          <t>850065168357</t>
        </is>
      </c>
      <c r="D1317" t="inlineStr">
        <is>
          <t xml:space="preserve">SUPLEMENTO PURE BERBERINE 180 CAPS  B LIFE 1 PZA </t>
        </is>
      </c>
      <c r="E1317" t="n">
        <v>3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</v>
      </c>
      <c r="K1317" t="inlineStr">
        <is>
          <t>B LIFE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18</v>
      </c>
      <c r="W1317">
        <f>U1317/J1317</f>
        <v/>
      </c>
    </row>
    <row r="1318">
      <c r="A1318" t="inlineStr">
        <is>
          <t>FARMACIA OTC IVA</t>
        </is>
      </c>
      <c r="B1318" t="n">
        <v>83</v>
      </c>
      <c r="C1318" t="inlineStr">
        <is>
          <t>4022679137692</t>
        </is>
      </c>
      <c r="D1318" t="inlineStr">
        <is>
          <t xml:space="preserve">SUPL COMPLEJO B 20 TABS CEREZA  SELTZ 1 PZA </t>
        </is>
      </c>
      <c r="E1318" t="n">
        <v>3</v>
      </c>
      <c r="F1318" t="inlineStr">
        <is>
          <t>Automatico</t>
        </is>
      </c>
      <c r="G1318" t="n">
        <v>0.14</v>
      </c>
      <c r="H1318" t="n">
        <v>21.42</v>
      </c>
      <c r="I1318" t="n">
        <v>0</v>
      </c>
      <c r="J1318" t="n">
        <v>12</v>
      </c>
      <c r="K1318" t="inlineStr">
        <is>
          <t>SELTZ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4</v>
      </c>
      <c r="Q1318" t="n">
        <v>0</v>
      </c>
      <c r="R1318" t="n">
        <v>4</v>
      </c>
      <c r="S1318" t="n">
        <v>4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18</v>
      </c>
      <c r="W1318">
        <f>U1318/J1318</f>
        <v/>
      </c>
    </row>
    <row r="1319">
      <c r="A1319" t="inlineStr">
        <is>
          <t>FARMACIA OTC IVA</t>
        </is>
      </c>
      <c r="B1319" t="n">
        <v>83</v>
      </c>
      <c r="C1319" t="inlineStr">
        <is>
          <t>5000488201383</t>
        </is>
      </c>
      <c r="D1319" t="inlineStr">
        <is>
          <t xml:space="preserve">RESCUE REMEDY SPRAY  HAGERSA 20 ML. </t>
        </is>
      </c>
      <c r="E1319" t="n">
        <v>3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1</v>
      </c>
      <c r="K1319" t="inlineStr">
        <is>
          <t>HAGERSA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 t="n">
        <v>0</v>
      </c>
      <c r="U1319">
        <f>IF(S1319&lt;=0,0, IF( E1319+I1319 &gt;= MAX((S1319/30)*V1319, S1319*1.2), 0, CEILING( (MAX((S1319/30)*V1319, S1319*1.2) - (E1319+I1319)) / J1319, 1) * J1319))</f>
        <v/>
      </c>
      <c r="V1319" t="n">
        <v>18</v>
      </c>
      <c r="W1319">
        <f>U1319/J1319</f>
        <v/>
      </c>
    </row>
    <row r="1320">
      <c r="A1320" t="inlineStr">
        <is>
          <t>FARMACIA OTC IVA</t>
        </is>
      </c>
      <c r="B1320" t="n">
        <v>83</v>
      </c>
      <c r="C1320" t="inlineStr">
        <is>
          <t>7500326723605</t>
        </is>
      </c>
      <c r="D1320" t="inlineStr">
        <is>
          <t xml:space="preserve">MORINGA CAPS 400 MG BIO B 60 PZA </t>
        </is>
      </c>
      <c r="E1320" t="n">
        <v>3</v>
      </c>
      <c r="F1320" t="inlineStr">
        <is>
          <t>SIN RESURTIDO</t>
        </is>
      </c>
      <c r="G1320" t="n">
        <v>0</v>
      </c>
      <c r="H1320" t="n">
        <v>0</v>
      </c>
      <c r="I1320" t="n">
        <v>0</v>
      </c>
      <c r="J1320" t="n">
        <v>1</v>
      </c>
      <c r="K1320" t="inlineStr">
        <is>
          <t>BIO B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1</v>
      </c>
      <c r="Q1320" t="n">
        <v>1</v>
      </c>
      <c r="R1320" t="n">
        <v>1</v>
      </c>
      <c r="S1320" t="n">
        <v>1</v>
      </c>
      <c r="T1320" t="n">
        <v>1</v>
      </c>
      <c r="U1320">
        <f>IF(S1320&lt;=0,0, IF( E1320+I1320 &gt;= MAX((S1320/30)*V1320, S1320*1.2), 0, CEILING( (MAX((S1320/30)*V1320, S1320*1.2) - (E1320+I1320)) / J1320, 1) * J1320))</f>
        <v/>
      </c>
      <c r="V1320" t="n">
        <v>0</v>
      </c>
      <c r="W1320">
        <f>U1320/J1320</f>
        <v/>
      </c>
    </row>
    <row r="1321">
      <c r="A1321" t="inlineStr">
        <is>
          <t>FARMACIA OTC IVA</t>
        </is>
      </c>
      <c r="B1321" t="n">
        <v>83</v>
      </c>
      <c r="C1321" t="inlineStr">
        <is>
          <t>7500326723698</t>
        </is>
      </c>
      <c r="D1321" t="inlineStr">
        <is>
          <t xml:space="preserve">JENGIBRE 400MG 60 CAPS 400 MG BIO B 60 PZA </t>
        </is>
      </c>
      <c r="E1321" t="n">
        <v>3</v>
      </c>
      <c r="F1321" t="inlineStr">
        <is>
          <t>Automatico</t>
        </is>
      </c>
      <c r="G1321" t="n">
        <v>0.06</v>
      </c>
      <c r="H1321" t="n">
        <v>50</v>
      </c>
      <c r="I1321" t="n">
        <v>0</v>
      </c>
      <c r="J1321" t="n">
        <v>1</v>
      </c>
      <c r="K1321" t="inlineStr">
        <is>
          <t>BIO B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</v>
      </c>
      <c r="Q1321" t="n">
        <v>1</v>
      </c>
      <c r="R1321" t="n">
        <v>2</v>
      </c>
      <c r="S1321" t="n">
        <v>2</v>
      </c>
      <c r="T1321" t="n">
        <v>1</v>
      </c>
      <c r="U1321">
        <f>IF(S1321&lt;=0,0, IF( E1321+I1321 &gt;= MAX((S1321/30)*V1321, S1321*1.2), 0, CEILING( (MAX((S1321/30)*V1321, S1321*1.2) - (E1321+I1321)) / J1321, 1) * J1321))</f>
        <v/>
      </c>
      <c r="V1321" t="n">
        <v>18</v>
      </c>
      <c r="W1321">
        <f>U1321/J1321</f>
        <v/>
      </c>
    </row>
    <row r="1322">
      <c r="A1322" t="inlineStr">
        <is>
          <t>FARMACIA OTC IVA</t>
        </is>
      </c>
      <c r="B1322" t="n">
        <v>83</v>
      </c>
      <c r="C1322" t="inlineStr">
        <is>
          <t>7500462746698</t>
        </is>
      </c>
      <c r="D1322" t="inlineStr">
        <is>
          <t xml:space="preserve">JARABE CON PROPOLEO  AJOLOTIUS 250 ML. </t>
        </is>
      </c>
      <c r="E1322" t="n">
        <v>3</v>
      </c>
      <c r="F1322" t="inlineStr">
        <is>
          <t>Automatico</t>
        </is>
      </c>
      <c r="G1322" t="n">
        <v>0</v>
      </c>
      <c r="H1322" t="n">
        <v>0</v>
      </c>
      <c r="I1322" t="n">
        <v>2</v>
      </c>
      <c r="J1322" t="n">
        <v>1</v>
      </c>
      <c r="K1322" t="inlineStr">
        <is>
          <t>AJOLOTIUS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 t="n">
        <v>0</v>
      </c>
      <c r="U1322">
        <f>IF(S1322&lt;=0,0, IF( E1322+I1322 &gt;= MAX((S1322/30)*V1322, S1322*1.2), 0, CEILING( (MAX((S1322/30)*V1322, S1322*1.2) - (E1322+I1322)) / J1322, 1) * J1322))</f>
        <v/>
      </c>
      <c r="V1322" t="n">
        <v>18</v>
      </c>
      <c r="W1322">
        <f>U1322/J1322</f>
        <v/>
      </c>
    </row>
    <row r="1323">
      <c r="A1323" t="inlineStr">
        <is>
          <t>FARMACIA OTC IVA</t>
        </is>
      </c>
      <c r="B1323" t="n">
        <v>83</v>
      </c>
      <c r="C1323" t="inlineStr">
        <is>
          <t>7500464548511</t>
        </is>
      </c>
      <c r="D1323" t="inlineStr">
        <is>
          <t xml:space="preserve">SUPLEMENTO WOMENS 72 GOMITAS FRESA Y GRANADA HEALLY 216 GRS </t>
        </is>
      </c>
      <c r="E1323" t="n">
        <v>3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9</v>
      </c>
      <c r="K1323" t="inlineStr">
        <is>
          <t>HEALLY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1</v>
      </c>
      <c r="Q1323" t="n">
        <v>0</v>
      </c>
      <c r="R1323" t="n">
        <v>1</v>
      </c>
      <c r="S1323" t="n">
        <v>1</v>
      </c>
      <c r="T1323" t="n">
        <v>0</v>
      </c>
      <c r="U1323">
        <f>IF(S1323&lt;=0,0, IF( E1323+I1323 &gt;= MAX((S1323/30)*V1323, S1323*1.2), 0, CEILING( (MAX((S1323/30)*V1323, S1323*1.2) - (E1323+I1323)) / J1323, 1) * J1323))</f>
        <v/>
      </c>
      <c r="V1323" t="n">
        <v>18</v>
      </c>
      <c r="W1323">
        <f>U1323/J1323</f>
        <v/>
      </c>
    </row>
    <row r="1324">
      <c r="A1324" t="inlineStr">
        <is>
          <t>FARMACIA OTC IVA</t>
        </is>
      </c>
      <c r="B1324" t="n">
        <v>83</v>
      </c>
      <c r="C1324" t="inlineStr">
        <is>
          <t>7500464548528</t>
        </is>
      </c>
      <c r="D1324" t="inlineStr">
        <is>
          <t xml:space="preserve">SUPLEMENTO PROBIOTICOS KIDS 72 GOMITAS FRESA HEALLY 216 GRS </t>
        </is>
      </c>
      <c r="E1324" t="n">
        <v>3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9</v>
      </c>
      <c r="K1324" t="inlineStr">
        <is>
          <t>HEALLY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</v>
      </c>
      <c r="Q1324" t="n">
        <v>0</v>
      </c>
      <c r="R1324" t="n">
        <v>1</v>
      </c>
      <c r="S1324" t="n">
        <v>1</v>
      </c>
      <c r="T1324" t="n">
        <v>0</v>
      </c>
      <c r="U1324">
        <f>IF(S1324&lt;=0,0, IF( E1324+I1324 &gt;= MAX((S1324/30)*V1324, S1324*1.2), 0, CEILING( (MAX((S1324/30)*V1324, S1324*1.2) - (E1324+I1324)) / J1324, 1) * J1324))</f>
        <v/>
      </c>
      <c r="V1324" t="n">
        <v>18</v>
      </c>
      <c r="W1324">
        <f>U1324/J1324</f>
        <v/>
      </c>
    </row>
    <row r="1325">
      <c r="A1325" t="inlineStr">
        <is>
          <t>FARMACIA OTC IVA</t>
        </is>
      </c>
      <c r="B1325" t="n">
        <v>83</v>
      </c>
      <c r="C1325" t="inlineStr">
        <is>
          <t>7501300421838</t>
        </is>
      </c>
      <c r="D1325" t="inlineStr">
        <is>
          <t xml:space="preserve">PROTEFLOR AB SUP ALIM C/20SB 1G  SIEGFRIED 1 PZA </t>
        </is>
      </c>
      <c r="E1325" t="n">
        <v>3</v>
      </c>
      <c r="F1325" t="inlineStr">
        <is>
          <t>Automatico</t>
        </is>
      </c>
      <c r="G1325" t="n">
        <v>0.06</v>
      </c>
      <c r="H1325" t="n">
        <v>50</v>
      </c>
      <c r="I1325" t="n">
        <v>0</v>
      </c>
      <c r="J1325" t="n">
        <v>1</v>
      </c>
      <c r="K1325" t="inlineStr">
        <is>
          <t>SIEGFRIED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FARMACIA OTC IVA</t>
        </is>
      </c>
      <c r="B1326" t="n">
        <v>83</v>
      </c>
      <c r="C1326" t="inlineStr">
        <is>
          <t>7501390911226</t>
        </is>
      </c>
      <c r="D1326" t="inlineStr">
        <is>
          <t xml:space="preserve">LACTIPAN 12 CAPS  ITALMEX 1 PZA </t>
        </is>
      </c>
      <c r="E1326" t="n">
        <v>3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</v>
      </c>
      <c r="K1326" t="inlineStr">
        <is>
          <t>ITALMEX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18</v>
      </c>
      <c r="W1326">
        <f>U1326/J1326</f>
        <v/>
      </c>
    </row>
    <row r="1327">
      <c r="A1327" t="inlineStr">
        <is>
          <t>FARMACIA OTC IVA</t>
        </is>
      </c>
      <c r="B1327" t="n">
        <v>83</v>
      </c>
      <c r="C1327" t="inlineStr">
        <is>
          <t>7501821800051</t>
        </is>
      </c>
      <c r="D1327" t="inlineStr">
        <is>
          <t xml:space="preserve">COLAGENO HIDROLIZADO SUGAR FREE 210 GR  JUST 1 PZA </t>
        </is>
      </c>
      <c r="E1327" t="n">
        <v>3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</v>
      </c>
      <c r="K1327" t="inlineStr">
        <is>
          <t>JUST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0</v>
      </c>
      <c r="Q1327" t="n">
        <v>2</v>
      </c>
      <c r="R1327" t="n">
        <v>0</v>
      </c>
      <c r="S1327" t="n">
        <v>0</v>
      </c>
      <c r="T1327" t="n">
        <v>2</v>
      </c>
      <c r="U1327">
        <f>IF(S1327&lt;=0,0, IF( E1327+I1327 &gt;= MAX((S1327/30)*V1327, S1327*1.2), 0, CEILING( (MAX((S1327/30)*V1327, S1327*1.2) - (E1327+I1327)) / J1327, 1) * J1327))</f>
        <v/>
      </c>
      <c r="V1327" t="n">
        <v>18</v>
      </c>
      <c r="W1327">
        <f>U1327/J1327</f>
        <v/>
      </c>
    </row>
    <row r="1328">
      <c r="A1328" t="inlineStr">
        <is>
          <t>FARMACIA OTC IVA</t>
        </is>
      </c>
      <c r="B1328" t="n">
        <v>83</v>
      </c>
      <c r="C1328" t="inlineStr">
        <is>
          <t>7502209710177</t>
        </is>
      </c>
      <c r="D1328" t="inlineStr">
        <is>
          <t xml:space="preserve">DIASPORAL SUP ALIM 300MG SB 20  CONCORDIA- 1 PZA </t>
        </is>
      </c>
      <c r="E1328" t="n">
        <v>3</v>
      </c>
      <c r="F1328" t="inlineStr">
        <is>
          <t>Automatico</t>
        </is>
      </c>
      <c r="G1328" t="n">
        <v>0.12</v>
      </c>
      <c r="H1328" t="n">
        <v>25</v>
      </c>
      <c r="I1328" t="n">
        <v>0</v>
      </c>
      <c r="J1328" t="n">
        <v>1</v>
      </c>
      <c r="K1328" t="inlineStr">
        <is>
          <t>CONCORDIA-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4</v>
      </c>
      <c r="Q1328" t="n">
        <v>4</v>
      </c>
      <c r="R1328" t="n">
        <v>4</v>
      </c>
      <c r="S1328" t="n">
        <v>5</v>
      </c>
      <c r="T1328" t="n">
        <v>4</v>
      </c>
      <c r="U1328">
        <f>IF(S1328&lt;=0,0, IF( E1328+I1328 &gt;= MAX((S1328/30)*V1328, S1328*1.2), 0, CEILING( (MAX((S1328/30)*V1328, S1328*1.2) - (E1328+I1328)) / J1328, 1) * J1328))</f>
        <v/>
      </c>
      <c r="V1328" t="n">
        <v>18</v>
      </c>
      <c r="W1328">
        <f>U1328/J1328</f>
        <v/>
      </c>
    </row>
    <row r="1329">
      <c r="A1329" t="inlineStr">
        <is>
          <t>FARMACIA OTC IVA</t>
        </is>
      </c>
      <c r="B1329" t="n">
        <v>83</v>
      </c>
      <c r="C1329" t="inlineStr">
        <is>
          <t>7502293531160</t>
        </is>
      </c>
      <c r="D1329" t="inlineStr">
        <is>
          <t xml:space="preserve">MULTI-INOSITOL 60 CAPS  MULTI BLUE 1 PZA </t>
        </is>
      </c>
      <c r="E1329" t="n">
        <v>3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1</v>
      </c>
      <c r="K1329" t="inlineStr">
        <is>
          <t>MULTI BLUE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 t="n">
        <v>0</v>
      </c>
      <c r="U1329">
        <f>IF(S1329&lt;=0,0, IF( E1329+I1329 &gt;= MAX((S1329/30)*V1329, S1329*1.2), 0, CEILING( (MAX((S1329/30)*V1329, S1329*1.2) - (E1329+I1329)) / J1329, 1) * J1329))</f>
        <v/>
      </c>
      <c r="V1329" t="n">
        <v>18</v>
      </c>
      <c r="W1329">
        <f>U1329/J1329</f>
        <v/>
      </c>
    </row>
    <row r="1330">
      <c r="A1330" t="inlineStr">
        <is>
          <t>FARMACIA OTC IVA</t>
        </is>
      </c>
      <c r="B1330" t="n">
        <v>83</v>
      </c>
      <c r="C1330" t="inlineStr">
        <is>
          <t>7503006073939</t>
        </is>
      </c>
      <c r="D1330" t="inlineStr">
        <is>
          <t xml:space="preserve">COLAGENO PLUS C/ ANTIOXIDANTE FCO. 195GS  ESSENTIAL NUTRITION 1 PZA </t>
        </is>
      </c>
      <c r="E1330" t="n">
        <v>3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</v>
      </c>
      <c r="K1330" t="inlineStr">
        <is>
          <t>ESSENTIAL NUTRITION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 t="n">
        <v>0</v>
      </c>
      <c r="U1330">
        <f>IF(S1330&lt;=0,0, IF( E1330+I1330 &gt;= MAX((S1330/30)*V1330, S1330*1.2), 0, CEILING( (MAX((S1330/30)*V1330, S1330*1.2) - (E1330+I1330)) / J1330, 1) * J1330))</f>
        <v/>
      </c>
      <c r="V1330" t="n">
        <v>18</v>
      </c>
      <c r="W1330">
        <f>U1330/J1330</f>
        <v/>
      </c>
    </row>
    <row r="1331">
      <c r="A1331" t="inlineStr">
        <is>
          <t>FARMACIA OTC IVA</t>
        </is>
      </c>
      <c r="B1331" t="n">
        <v>83</v>
      </c>
      <c r="C1331" t="inlineStr">
        <is>
          <t>7503011360321</t>
        </is>
      </c>
      <c r="D1331" t="inlineStr">
        <is>
          <t xml:space="preserve">ENZIMAS DIGESTIVAS N-ZYME HA 60 CAP  NUTIVA 1 PZA </t>
        </is>
      </c>
      <c r="E1331" t="n">
        <v>3</v>
      </c>
      <c r="F1331" t="inlineStr">
        <is>
          <t>Automatico</t>
        </is>
      </c>
      <c r="G1331" t="n">
        <v>0.07000000000000001</v>
      </c>
      <c r="H1331" t="n">
        <v>42.85</v>
      </c>
      <c r="I1331" t="n">
        <v>0</v>
      </c>
      <c r="J1331" t="n">
        <v>1</v>
      </c>
      <c r="K1331" t="inlineStr">
        <is>
          <t>NUTIVA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1</v>
      </c>
      <c r="Q1331" t="n">
        <v>1</v>
      </c>
      <c r="R1331" t="n">
        <v>1</v>
      </c>
      <c r="S1331" t="n">
        <v>1</v>
      </c>
      <c r="T1331" t="n">
        <v>2</v>
      </c>
      <c r="U1331">
        <f>IF(S1331&lt;=0,0, IF( E1331+I1331 &gt;= MAX((S1331/30)*V1331, S1331*1.2), 0, CEILING( (MAX((S1331/30)*V1331, S1331*1.2) - (E1331+I1331)) / J1331, 1) * J1331))</f>
        <v/>
      </c>
      <c r="V1331" t="n">
        <v>18</v>
      </c>
      <c r="W1331">
        <f>U1331/J1331</f>
        <v/>
      </c>
    </row>
    <row r="1332">
      <c r="A1332" t="inlineStr">
        <is>
          <t>FARMACIA OTC IVA</t>
        </is>
      </c>
      <c r="B1332" t="n">
        <v>83</v>
      </c>
      <c r="C1332" t="inlineStr">
        <is>
          <t>7503023641203</t>
        </is>
      </c>
      <c r="D1332" t="inlineStr">
        <is>
          <t xml:space="preserve">COLÁGENO C/ BIOTINA 100 GOMITAS  SOLANUM 1 PZA </t>
        </is>
      </c>
      <c r="E1332" t="n">
        <v>3</v>
      </c>
      <c r="F1332" t="inlineStr">
        <is>
          <t>Automatico</t>
        </is>
      </c>
      <c r="G1332" t="n">
        <v>0.07000000000000001</v>
      </c>
      <c r="H1332" t="n">
        <v>42.85</v>
      </c>
      <c r="I1332" t="n">
        <v>0</v>
      </c>
      <c r="J1332" t="n">
        <v>1</v>
      </c>
      <c r="K1332" t="inlineStr">
        <is>
          <t>SOLANUM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</v>
      </c>
      <c r="Q1332" t="n">
        <v>2</v>
      </c>
      <c r="R1332" t="n">
        <v>2</v>
      </c>
      <c r="S1332" t="n">
        <v>2</v>
      </c>
      <c r="T1332" t="n">
        <v>2</v>
      </c>
      <c r="U1332">
        <f>IF(S1332&lt;=0,0, IF( E1332+I1332 &gt;= MAX((S1332/30)*V1332, S1332*1.2), 0, CEILING( (MAX((S1332/30)*V1332, S1332*1.2) - (E1332+I1332)) / J1332, 1) * J1332))</f>
        <v/>
      </c>
      <c r="V1332" t="n">
        <v>18</v>
      </c>
      <c r="W1332">
        <f>U1332/J1332</f>
        <v/>
      </c>
    </row>
    <row r="1333">
      <c r="A1333" t="inlineStr">
        <is>
          <t>FARMACIA OTC IVA</t>
        </is>
      </c>
      <c r="B1333" t="n">
        <v>83</v>
      </c>
      <c r="C1333" t="inlineStr">
        <is>
          <t>7503024539424</t>
        </is>
      </c>
      <c r="D1333" t="inlineStr">
        <is>
          <t xml:space="preserve">COLÁGENO HIDROLIZADO CON MAGNESIO  LIFE 180 1 PZA </t>
        </is>
      </c>
      <c r="E1333" t="n">
        <v>3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</v>
      </c>
      <c r="K1333" t="inlineStr">
        <is>
          <t>LIFE 180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0</v>
      </c>
      <c r="Q1333" t="n">
        <v>1</v>
      </c>
      <c r="R1333" t="n">
        <v>0</v>
      </c>
      <c r="S1333" t="n">
        <v>0</v>
      </c>
      <c r="T1333" t="n">
        <v>1</v>
      </c>
      <c r="U1333">
        <f>IF(S1333&lt;=0,0, IF( E1333+I1333 &gt;= MAX((S1333/30)*V1333, S1333*1.2), 0, CEILING( (MAX((S1333/30)*V1333, S1333*1.2) - (E1333+I1333)) / J1333, 1) * J1333))</f>
        <v/>
      </c>
      <c r="V1333" t="n">
        <v>18</v>
      </c>
      <c r="W1333">
        <f>U1333/J1333</f>
        <v/>
      </c>
    </row>
    <row r="1334">
      <c r="A1334" t="inlineStr">
        <is>
          <t>FARMACIA OTC IVA</t>
        </is>
      </c>
      <c r="B1334" t="n">
        <v>83</v>
      </c>
      <c r="C1334" t="inlineStr">
        <is>
          <t>7503028029761</t>
        </is>
      </c>
      <c r="D1334" t="inlineStr">
        <is>
          <t xml:space="preserve">COLAGENO POLVO FRESA ARANDANO WONU 345G  NUBA 1 PZA </t>
        </is>
      </c>
      <c r="E1334" t="n">
        <v>3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2</v>
      </c>
      <c r="K1334" t="inlineStr">
        <is>
          <t>NUBA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2</v>
      </c>
      <c r="R1334" t="n">
        <v>0</v>
      </c>
      <c r="S1334" t="n">
        <v>0</v>
      </c>
      <c r="T1334" t="n">
        <v>2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FARMACIA OTC IVA</t>
        </is>
      </c>
      <c r="B1335" t="n">
        <v>83</v>
      </c>
      <c r="C1335" t="inlineStr">
        <is>
          <t>7503037757150</t>
        </is>
      </c>
      <c r="D1335" t="inlineStr">
        <is>
          <t xml:space="preserve">SUPLEMENTO INOSITOL 60 CAPS  HEALTHADDICTION 1 PZA </t>
        </is>
      </c>
      <c r="E1335" t="n">
        <v>3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</v>
      </c>
      <c r="K1335" t="inlineStr">
        <is>
          <t>HEALTHADDICTION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1</v>
      </c>
      <c r="R1335" t="n">
        <v>0</v>
      </c>
      <c r="S1335" t="n">
        <v>0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22</v>
      </c>
      <c r="W1335">
        <f>U1335/J1335</f>
        <v/>
      </c>
    </row>
    <row r="1336">
      <c r="A1336" t="inlineStr">
        <is>
          <t>FARMACIA OTC IVA</t>
        </is>
      </c>
      <c r="B1336" t="n">
        <v>83</v>
      </c>
      <c r="C1336" t="inlineStr">
        <is>
          <t>7503038209108</t>
        </is>
      </c>
      <c r="D1336" t="inlineStr">
        <is>
          <t xml:space="preserve">SUPL MYO &amp; D CHIRO INOSITOL 90 CAP  BIRDMAN 1 PZA </t>
        </is>
      </c>
      <c r="E1336" t="n">
        <v>3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1</v>
      </c>
      <c r="K1336" t="inlineStr">
        <is>
          <t>BIRDMAN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18</v>
      </c>
      <c r="W1336">
        <f>U1336/J1336</f>
        <v/>
      </c>
    </row>
    <row r="1337">
      <c r="A1337" t="inlineStr">
        <is>
          <t>FARMACIA OTC IVA</t>
        </is>
      </c>
      <c r="B1337" t="n">
        <v>83</v>
      </c>
      <c r="C1337" t="inlineStr">
        <is>
          <t>7503051958151</t>
        </is>
      </c>
      <c r="D1337" t="inlineStr">
        <is>
          <t xml:space="preserve">SUPLEMENTO PROBIOTICOS PREBIOTICOS KIDS UVA HEALLY 216 GRS </t>
        </is>
      </c>
      <c r="E1337" t="n">
        <v>3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9</v>
      </c>
      <c r="K1337" t="inlineStr">
        <is>
          <t>HEALLY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1</v>
      </c>
      <c r="Q1337" t="n">
        <v>0</v>
      </c>
      <c r="R1337" t="n">
        <v>1</v>
      </c>
      <c r="S1337" t="n">
        <v>1</v>
      </c>
      <c r="T1337" t="n">
        <v>0</v>
      </c>
      <c r="U1337">
        <f>IF(S1337&lt;=0,0, IF( E1337+I1337 &gt;= MAX((S1337/30)*V1337, S1337*1.2), 0, CEILING( (MAX((S1337/30)*V1337, S1337*1.2) - (E1337+I1337)) / J1337, 1) * J1337))</f>
        <v/>
      </c>
      <c r="V1337" t="n">
        <v>18</v>
      </c>
      <c r="W1337">
        <f>U1337/J1337</f>
        <v/>
      </c>
    </row>
    <row r="1338">
      <c r="A1338" t="inlineStr">
        <is>
          <t>FARMACIA OTC IVA</t>
        </is>
      </c>
      <c r="B1338" t="n">
        <v>83</v>
      </c>
      <c r="C1338" t="inlineStr">
        <is>
          <t>7506400900474</t>
        </is>
      </c>
      <c r="D1338" t="inlineStr">
        <is>
          <t xml:space="preserve">MICROBIOT FIT SUP ALIM CAPS 15  COLUMBIA 1 PZA </t>
        </is>
      </c>
      <c r="E1338" t="n">
        <v>3</v>
      </c>
      <c r="F1338" t="inlineStr">
        <is>
          <t>Automatico</t>
        </is>
      </c>
      <c r="G1338" t="n">
        <v>0.1</v>
      </c>
      <c r="H1338" t="n">
        <v>30</v>
      </c>
      <c r="I1338" t="n">
        <v>0</v>
      </c>
      <c r="J1338" t="n">
        <v>1</v>
      </c>
      <c r="K1338" t="inlineStr">
        <is>
          <t>COLUMBIA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3</v>
      </c>
      <c r="Q1338" t="n">
        <v>3</v>
      </c>
      <c r="R1338" t="n">
        <v>3</v>
      </c>
      <c r="S1338" t="n">
        <v>6</v>
      </c>
      <c r="T1338" t="n">
        <v>3</v>
      </c>
      <c r="U1338">
        <f>IF(S1338&lt;=0,0, IF( E1338+I1338 &gt;= MAX((S1338/30)*V1338, S1338*1.2), 0, CEILING( (MAX((S1338/30)*V1338, S1338*1.2) - (E1338+I1338)) / J1338, 1) * J1338))</f>
        <v/>
      </c>
      <c r="V1338" t="n">
        <v>18</v>
      </c>
      <c r="W1338">
        <f>U1338/J1338</f>
        <v/>
      </c>
    </row>
    <row r="1339">
      <c r="A1339" t="inlineStr">
        <is>
          <t>FARMACIA OTC IVA</t>
        </is>
      </c>
      <c r="B1339" t="n">
        <v>83</v>
      </c>
      <c r="C1339" t="inlineStr">
        <is>
          <t>7500462764258</t>
        </is>
      </c>
      <c r="D1339" t="inlineStr">
        <is>
          <t xml:space="preserve">SUPLEMENTO ASHWAGANDHA 60 CAPS  BIO B 1 PZA </t>
        </is>
      </c>
      <c r="E1339" t="n">
        <v>3</v>
      </c>
      <c r="F1339" t="inlineStr">
        <is>
          <t>Automatico</t>
        </is>
      </c>
      <c r="G1339" t="n">
        <v>0.28</v>
      </c>
      <c r="H1339" t="n">
        <v>10.71</v>
      </c>
      <c r="I1339" t="n">
        <v>4</v>
      </c>
      <c r="J1339" t="n">
        <v>1</v>
      </c>
      <c r="K1339" t="inlineStr">
        <is>
          <t>BIO B</t>
        </is>
      </c>
      <c r="L1339" t="n">
        <v>7.285714285714286</v>
      </c>
      <c r="M1339" t="n">
        <v>2.04</v>
      </c>
      <c r="N1339" t="n">
        <v>0</v>
      </c>
      <c r="O1339" t="n">
        <v>0</v>
      </c>
      <c r="P1339" t="n">
        <v>7</v>
      </c>
      <c r="Q1339" t="n">
        <v>0</v>
      </c>
      <c r="R1339" t="n">
        <v>7</v>
      </c>
      <c r="S1339" t="n">
        <v>7</v>
      </c>
      <c r="T1339" t="n">
        <v>0</v>
      </c>
      <c r="U1339">
        <f>IF(S1339&lt;=0,0, IF( E1339+I1339 &gt;= MAX((S1339/30)*V1339, S1339*1.2), 0, CEILING( (MAX((S1339/30)*V1339, S1339*1.2) - (E1339+I1339)) / J1339, 1) * J1339))</f>
        <v/>
      </c>
      <c r="V1339" t="n">
        <v>18</v>
      </c>
      <c r="W1339">
        <f>U1339/J1339</f>
        <v/>
      </c>
    </row>
    <row r="1340">
      <c r="A1340" t="inlineStr">
        <is>
          <t>FARMACIA OTC IVA</t>
        </is>
      </c>
      <c r="B1340" t="n">
        <v>83</v>
      </c>
      <c r="C1340" t="inlineStr">
        <is>
          <t>713152996748</t>
        </is>
      </c>
      <c r="D1340" t="inlineStr">
        <is>
          <t xml:space="preserve">SUPLEMENT OMEGA 3 ACEITE SALMON 180 CAPS  B LIFE 1 PZA </t>
        </is>
      </c>
      <c r="E1340" t="n">
        <v>3</v>
      </c>
      <c r="F1340" t="inlineStr">
        <is>
          <t>Automatico</t>
        </is>
      </c>
      <c r="G1340" t="n">
        <v>0.07000000000000001</v>
      </c>
      <c r="H1340" t="n">
        <v>42.85</v>
      </c>
      <c r="I1340" t="n">
        <v>0</v>
      </c>
      <c r="J1340" t="n">
        <v>1</v>
      </c>
      <c r="K1340" t="inlineStr">
        <is>
          <t>B LIFE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4</v>
      </c>
      <c r="Q1340" t="n">
        <v>2</v>
      </c>
      <c r="R1340" t="n">
        <v>4</v>
      </c>
      <c r="S1340" t="n">
        <v>4</v>
      </c>
      <c r="T1340" t="n">
        <v>2</v>
      </c>
      <c r="U1340">
        <f>IF(S1340&lt;=0,0, IF( E1340+I1340 &gt;= MAX((S1340/30)*V1340, S1340*1.2), 0, CEILING( (MAX((S1340/30)*V1340, S1340*1.2) - (E1340+I1340)) / J1340, 1) * J1340))</f>
        <v/>
      </c>
      <c r="V1340" t="n">
        <v>18</v>
      </c>
      <c r="W1340">
        <f>U1340/J1340</f>
        <v/>
      </c>
    </row>
    <row r="1341">
      <c r="A1341" t="inlineStr">
        <is>
          <t>FARMACIA OTC IVA</t>
        </is>
      </c>
      <c r="B1341" t="n">
        <v>83</v>
      </c>
      <c r="C1341" t="inlineStr">
        <is>
          <t>5690548863578</t>
        </is>
      </c>
      <c r="D1341" t="inlineStr">
        <is>
          <t xml:space="preserve">ACEITE DE HIGADO DE BACALAO JUNIOR LIMON  LYSI 1 PZA </t>
        </is>
      </c>
      <c r="E1341" t="n">
        <v>3</v>
      </c>
      <c r="F1341" t="inlineStr">
        <is>
          <t>Automatico</t>
        </is>
      </c>
      <c r="G1341" t="n">
        <v>0.18</v>
      </c>
      <c r="H1341" t="n">
        <v>16.66</v>
      </c>
      <c r="I1341" t="n">
        <v>1</v>
      </c>
      <c r="J1341" t="n">
        <v>1</v>
      </c>
      <c r="K1341" t="inlineStr">
        <is>
          <t>LYSI</t>
        </is>
      </c>
      <c r="L1341" t="n">
        <v>1.333333333333332</v>
      </c>
      <c r="M1341" t="n">
        <v>0.2399999999999998</v>
      </c>
      <c r="N1341" t="n">
        <v>0</v>
      </c>
      <c r="O1341" t="n">
        <v>0</v>
      </c>
      <c r="P1341" t="n">
        <v>4</v>
      </c>
      <c r="Q1341" t="n">
        <v>1</v>
      </c>
      <c r="R1341" t="n">
        <v>4</v>
      </c>
      <c r="S1341" t="n">
        <v>4</v>
      </c>
      <c r="T1341" t="n">
        <v>2</v>
      </c>
      <c r="U1341">
        <f>IF(S1341&lt;=0,0, IF( E1341+I1341 &gt;= MAX((S1341/30)*V1341, S1341*1.2), 0, CEILING( (MAX((S1341/30)*V1341, S1341*1.2) - (E1341+I1341)) / J1341, 1) * J1341))</f>
        <v/>
      </c>
      <c r="V1341" t="n">
        <v>18</v>
      </c>
      <c r="W1341">
        <f>U1341/J1341</f>
        <v/>
      </c>
    </row>
    <row r="1342">
      <c r="A1342" t="inlineStr">
        <is>
          <t>FARMACIA OTC IVA</t>
        </is>
      </c>
      <c r="B1342" t="n">
        <v>83</v>
      </c>
      <c r="C1342" t="inlineStr">
        <is>
          <t>7503006073106</t>
        </is>
      </c>
      <c r="D1342" t="inlineStr">
        <is>
          <t xml:space="preserve">OMEGA 3 FORTE 1000 MG 40 CAPS  ESSENTIAL NUTRITION 1 PZA </t>
        </is>
      </c>
      <c r="E1342" t="n">
        <v>3</v>
      </c>
      <c r="F1342" t="inlineStr">
        <is>
          <t>Automatico</t>
        </is>
      </c>
      <c r="G1342" t="n">
        <v>0.14</v>
      </c>
      <c r="H1342" t="n">
        <v>21.42</v>
      </c>
      <c r="I1342" t="n">
        <v>1</v>
      </c>
      <c r="J1342" t="n">
        <v>1</v>
      </c>
      <c r="K1342" t="inlineStr">
        <is>
          <t>ESSENTIAL NUTRITION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2</v>
      </c>
      <c r="Q1342" t="n">
        <v>0</v>
      </c>
      <c r="R1342" t="n">
        <v>2</v>
      </c>
      <c r="S1342" t="n">
        <v>2</v>
      </c>
      <c r="T1342" t="n">
        <v>0</v>
      </c>
      <c r="U1342">
        <f>IF(S1342&lt;=0,0, IF( E1342+I1342 &gt;= MAX((S1342/30)*V1342, S1342*1.2), 0, CEILING( (MAX((S1342/30)*V1342, S1342*1.2) - (E1342+I1342)) / J1342, 1) * J1342))</f>
        <v/>
      </c>
      <c r="V1342" t="n">
        <v>18</v>
      </c>
      <c r="W1342">
        <f>U1342/J1342</f>
        <v/>
      </c>
    </row>
    <row r="1343">
      <c r="A1343" t="inlineStr">
        <is>
          <t>FARMACIA OTC IVA</t>
        </is>
      </c>
      <c r="B1343" t="n">
        <v>83</v>
      </c>
      <c r="C1343" t="inlineStr">
        <is>
          <t>7503011360253</t>
        </is>
      </c>
      <c r="D1343" t="inlineStr">
        <is>
          <t xml:space="preserve">OMEGAS 3 6 7 9 HA 60 CAP  NUTIVA 1 PZA </t>
        </is>
      </c>
      <c r="E1343" t="n">
        <v>3</v>
      </c>
      <c r="F1343" t="inlineStr">
        <is>
          <t>Automatico</t>
        </is>
      </c>
      <c r="G1343" t="n">
        <v>0</v>
      </c>
      <c r="H1343" t="n">
        <v>0</v>
      </c>
      <c r="I1343" t="n">
        <v>0</v>
      </c>
      <c r="J1343" t="n">
        <v>1</v>
      </c>
      <c r="K1343" t="inlineStr">
        <is>
          <t>NUTIVA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2</v>
      </c>
      <c r="Q1343" t="n">
        <v>2</v>
      </c>
      <c r="R1343" t="n">
        <v>2</v>
      </c>
      <c r="S1343" t="n">
        <v>2</v>
      </c>
      <c r="T1343" t="n">
        <v>2</v>
      </c>
      <c r="U1343">
        <f>IF(S1343&lt;=0,0, IF( E1343+I1343 &gt;= MAX((S1343/30)*V1343, S1343*1.2), 0, CEILING( (MAX((S1343/30)*V1343, S1343*1.2) - (E1343+I1343)) / J1343, 1) * J1343))</f>
        <v/>
      </c>
      <c r="V1343" t="n">
        <v>18</v>
      </c>
      <c r="W1343">
        <f>U1343/J1343</f>
        <v/>
      </c>
    </row>
    <row r="1344">
      <c r="A1344" t="inlineStr">
        <is>
          <t>FARMACIA OTC IVA</t>
        </is>
      </c>
      <c r="B1344" t="n">
        <v>83</v>
      </c>
      <c r="C1344" t="inlineStr">
        <is>
          <t>7503041000389</t>
        </is>
      </c>
      <c r="D1344" t="inlineStr">
        <is>
          <t xml:space="preserve">SUPLEMENTO ACOM 3 SOLUCION DE OMEGA 3  INDIGO LIFE 250 ML. </t>
        </is>
      </c>
      <c r="E1344" t="n">
        <v>3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1</v>
      </c>
      <c r="K1344" t="inlineStr">
        <is>
          <t>INDIGO LIFE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 t="n">
        <v>0</v>
      </c>
      <c r="U1344">
        <f>IF(S1344&lt;=0,0, IF( E1344+I1344 &gt;= MAX((S1344/30)*V1344, S1344*1.2), 0, CEILING( (MAX((S1344/30)*V1344, S1344*1.2) - (E1344+I1344)) / J1344, 1) * J1344))</f>
        <v/>
      </c>
      <c r="V1344" t="n">
        <v>18</v>
      </c>
      <c r="W1344">
        <f>U1344/J1344</f>
        <v/>
      </c>
    </row>
    <row r="1345">
      <c r="A1345" t="inlineStr">
        <is>
          <t>FARMACIA OTC IVA</t>
        </is>
      </c>
      <c r="B1345" t="n">
        <v>83</v>
      </c>
      <c r="C1345" t="inlineStr">
        <is>
          <t>7506475108669</t>
        </is>
      </c>
      <c r="D1345" t="inlineStr">
        <is>
          <t xml:space="preserve">SUPLEMENTO MENOS AZÚCAR VAINILLA 330ML  NESTLE 330 ML. </t>
        </is>
      </c>
      <c r="E1345" t="n">
        <v>3</v>
      </c>
      <c r="F1345" t="inlineStr">
        <is>
          <t>Automatico</t>
        </is>
      </c>
      <c r="G1345" t="n">
        <v>0</v>
      </c>
      <c r="H1345" t="n">
        <v>0</v>
      </c>
      <c r="I1345" t="n">
        <v>0</v>
      </c>
      <c r="J1345" t="n">
        <v>1</v>
      </c>
      <c r="K1345" t="inlineStr">
        <is>
          <t>NESTLE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0</v>
      </c>
      <c r="Q1345" t="n">
        <v>1</v>
      </c>
      <c r="R1345" t="n">
        <v>0</v>
      </c>
      <c r="S1345" t="n">
        <v>1</v>
      </c>
      <c r="T1345" t="n">
        <v>1</v>
      </c>
      <c r="U1345">
        <f>IF(S1345&lt;=0,0, IF( E1345+I1345 &gt;= MAX((S1345/30)*V1345, S1345*1.2), 0, CEILING( (MAX((S1345/30)*V1345, S1345*1.2) - (E1345+I1345)) / J1345, 1) * J1345))</f>
        <v/>
      </c>
      <c r="V1345" t="n">
        <v>18</v>
      </c>
      <c r="W1345">
        <f>U1345/J1345</f>
        <v/>
      </c>
    </row>
    <row r="1346">
      <c r="A1346" t="inlineStr">
        <is>
          <t>FARMACIA OTC IVA</t>
        </is>
      </c>
      <c r="B1346" t="n">
        <v>83</v>
      </c>
      <c r="C1346" t="inlineStr">
        <is>
          <t>7502234764053</t>
        </is>
      </c>
      <c r="D1346" t="inlineStr">
        <is>
          <t xml:space="preserve">NAILEX SOLUCION UNA AMARILLA  PISA 15 ML. </t>
        </is>
      </c>
      <c r="E1346" t="n">
        <v>3</v>
      </c>
      <c r="F1346" t="inlineStr">
        <is>
          <t>SIN RESURTIDO</t>
        </is>
      </c>
      <c r="G1346" t="n">
        <v>0.2</v>
      </c>
      <c r="H1346" t="n">
        <v>15</v>
      </c>
      <c r="I1346" t="n">
        <v>1</v>
      </c>
      <c r="J1346" t="n">
        <v>1</v>
      </c>
      <c r="K1346" t="inlineStr">
        <is>
          <t>PISA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3</v>
      </c>
      <c r="Q1346" t="n">
        <v>1</v>
      </c>
      <c r="R1346" t="n">
        <v>3</v>
      </c>
      <c r="S1346" t="n">
        <v>3</v>
      </c>
      <c r="T1346" t="n">
        <v>2</v>
      </c>
      <c r="U1346">
        <f>IF(S1346&lt;=0,0, IF( E1346+I1346 &gt;= MAX((S1346/30)*V1346, S1346*1.2), 0, CEILING( (MAX((S1346/30)*V1346, S1346*1.2) - (E1346+I1346)) / J1346, 1) * J1346))</f>
        <v/>
      </c>
      <c r="V1346" t="n">
        <v>0</v>
      </c>
      <c r="W1346">
        <f>U1346/J1346</f>
        <v/>
      </c>
    </row>
    <row r="1347">
      <c r="A1347" t="inlineStr">
        <is>
          <t>FARMACIA OTC IVA</t>
        </is>
      </c>
      <c r="B1347" t="n">
        <v>83</v>
      </c>
      <c r="C1347" t="inlineStr">
        <is>
          <t>80376010018</t>
        </is>
      </c>
      <c r="D1347" t="inlineStr">
        <is>
          <t xml:space="preserve">ALICATE  PROFOOT 1 PZA </t>
        </is>
      </c>
      <c r="E1347" t="n">
        <v>3</v>
      </c>
      <c r="F1347" t="inlineStr">
        <is>
          <t>Automatico</t>
        </is>
      </c>
      <c r="G1347" t="n">
        <v>0.14</v>
      </c>
      <c r="H1347" t="n">
        <v>21.42</v>
      </c>
      <c r="I1347" t="n">
        <v>1</v>
      </c>
      <c r="J1347" t="n">
        <v>1</v>
      </c>
      <c r="K1347" t="inlineStr">
        <is>
          <t>PROFOOT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1</v>
      </c>
      <c r="R1347" t="n">
        <v>0</v>
      </c>
      <c r="S1347" t="n">
        <v>0</v>
      </c>
      <c r="T1347" t="n">
        <v>1</v>
      </c>
      <c r="U1347">
        <f>IF(S1347&lt;=0,0, IF( E1347+I1347 &gt;= MAX((S1347/30)*V1347, S1347*1.2), 0, CEILING( (MAX((S1347/30)*V1347, S1347*1.2) - (E1347+I1347)) / J1347, 1) * J1347))</f>
        <v/>
      </c>
      <c r="V1347" t="n">
        <v>18</v>
      </c>
      <c r="W1347">
        <f>U1347/J1347</f>
        <v/>
      </c>
    </row>
    <row r="1348">
      <c r="A1348" t="inlineStr">
        <is>
          <t>FARMACIA OTC IVA</t>
        </is>
      </c>
      <c r="B1348" t="n">
        <v>83</v>
      </c>
      <c r="C1348" t="inlineStr">
        <is>
          <t>80376010889</t>
        </is>
      </c>
      <c r="D1348" t="inlineStr">
        <is>
          <t xml:space="preserve">COJIN PARA PLANTA DE PIE  PROFOOT 1 PZA </t>
        </is>
      </c>
      <c r="E1348" t="n">
        <v>3</v>
      </c>
      <c r="F1348" t="inlineStr">
        <is>
          <t>Automatico</t>
        </is>
      </c>
      <c r="G1348" t="n">
        <v>0.21</v>
      </c>
      <c r="H1348" t="n">
        <v>14.28</v>
      </c>
      <c r="I1348" t="n">
        <v>3</v>
      </c>
      <c r="J1348" t="n">
        <v>1</v>
      </c>
      <c r="K1348" t="inlineStr">
        <is>
          <t>PROFOOT</t>
        </is>
      </c>
      <c r="L1348" t="n">
        <v>3.714285714285714</v>
      </c>
      <c r="M1348" t="n">
        <v>0.7799999999999998</v>
      </c>
      <c r="N1348" t="n">
        <v>0</v>
      </c>
      <c r="O1348" t="n">
        <v>0</v>
      </c>
      <c r="P1348" t="n">
        <v>2</v>
      </c>
      <c r="Q1348" t="n">
        <v>1</v>
      </c>
      <c r="R1348" t="n">
        <v>2</v>
      </c>
      <c r="S1348" t="n">
        <v>2</v>
      </c>
      <c r="T1348" t="n">
        <v>1</v>
      </c>
      <c r="U1348">
        <f>IF(S1348&lt;=0,0, IF( E1348+I1348 &gt;= MAX((S1348/30)*V1348, S1348*1.2), 0, CEILING( (MAX((S1348/30)*V1348, S1348*1.2) - (E1348+I1348)) / J1348, 1) * J1348))</f>
        <v/>
      </c>
      <c r="V1348" t="n">
        <v>18</v>
      </c>
      <c r="W1348">
        <f>U1348/J1348</f>
        <v/>
      </c>
    </row>
    <row r="1349">
      <c r="A1349" t="inlineStr">
        <is>
          <t>FARMACIA OTC IVA</t>
        </is>
      </c>
      <c r="B1349" t="n">
        <v>83</v>
      </c>
      <c r="C1349" t="inlineStr">
        <is>
          <t>80376015587</t>
        </is>
      </c>
      <c r="D1349" t="inlineStr">
        <is>
          <t xml:space="preserve">VITA GEL ESPACIADOR DE DEDOS  PROFOOT 1 PZA </t>
        </is>
      </c>
      <c r="E1349" t="n">
        <v>3</v>
      </c>
      <c r="F1349" t="inlineStr">
        <is>
          <t>Automatico</t>
        </is>
      </c>
      <c r="G1349" t="n">
        <v>0.14</v>
      </c>
      <c r="H1349" t="n">
        <v>21.42</v>
      </c>
      <c r="I1349" t="n">
        <v>0</v>
      </c>
      <c r="J1349" t="n">
        <v>1</v>
      </c>
      <c r="K1349" t="inlineStr">
        <is>
          <t>PROFOOT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</v>
      </c>
      <c r="Q1349" t="n">
        <v>0</v>
      </c>
      <c r="R1349" t="n">
        <v>1</v>
      </c>
      <c r="S1349" t="n">
        <v>2</v>
      </c>
      <c r="T1349" t="n">
        <v>0</v>
      </c>
      <c r="U1349">
        <f>IF(S1349&lt;=0,0, IF( E1349+I1349 &gt;= MAX((S1349/30)*V1349, S1349*1.2), 0, CEILING( (MAX((S1349/30)*V1349, S1349*1.2) - (E1349+I1349)) / J1349, 1) * J1349))</f>
        <v/>
      </c>
      <c r="V1349" t="n">
        <v>18</v>
      </c>
      <c r="W1349">
        <f>U1349/J1349</f>
        <v/>
      </c>
    </row>
    <row r="1350">
      <c r="A1350" t="inlineStr">
        <is>
          <t>FARMACIA OTC IVA</t>
        </is>
      </c>
      <c r="B1350" t="n">
        <v>83</v>
      </c>
      <c r="C1350" t="inlineStr">
        <is>
          <t>80376020918</t>
        </is>
      </c>
      <c r="D1350" t="inlineStr">
        <is>
          <t xml:space="preserve">PLANTILLA ULTRA GEL HOMBRE  PROFOOT 1 PZA </t>
        </is>
      </c>
      <c r="E1350" t="n">
        <v>3</v>
      </c>
      <c r="F1350" t="inlineStr">
        <is>
          <t>Automatico</t>
        </is>
      </c>
      <c r="G1350" t="n">
        <v>0.06</v>
      </c>
      <c r="H1350" t="n">
        <v>50</v>
      </c>
      <c r="I1350" t="n">
        <v>1</v>
      </c>
      <c r="J1350" t="n">
        <v>1</v>
      </c>
      <c r="K1350" t="inlineStr">
        <is>
          <t>PROFOOT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5</v>
      </c>
      <c r="Q1350" t="n">
        <v>5</v>
      </c>
      <c r="R1350" t="n">
        <v>5</v>
      </c>
      <c r="S1350" t="n">
        <v>5</v>
      </c>
      <c r="T1350" t="n">
        <v>5</v>
      </c>
      <c r="U1350">
        <f>IF(S1350&lt;=0,0, IF( E1350+I1350 &gt;= MAX((S1350/30)*V1350, S1350*1.2), 0, CEILING( (MAX((S1350/30)*V1350, S1350*1.2) - (E1350+I1350)) / J1350, 1) * J1350))</f>
        <v/>
      </c>
      <c r="V1350" t="n">
        <v>18</v>
      </c>
      <c r="W1350">
        <f>U1350/J1350</f>
        <v/>
      </c>
    </row>
    <row r="1351">
      <c r="A1351" t="inlineStr">
        <is>
          <t>FARMACIA OTC IVA</t>
        </is>
      </c>
      <c r="B1351" t="n">
        <v>83</v>
      </c>
      <c r="C1351" t="inlineStr">
        <is>
          <t>888853001074</t>
        </is>
      </c>
      <c r="D1351" t="inlineStr">
        <is>
          <t xml:space="preserve">PARCHE MOLESKIN PLUS PADDING  DR. SCHOLL'S 3 PZA </t>
        </is>
      </c>
      <c r="E1351" t="n">
        <v>3</v>
      </c>
      <c r="F1351" t="inlineStr">
        <is>
          <t>Automatico</t>
        </is>
      </c>
      <c r="G1351" t="n">
        <v>0</v>
      </c>
      <c r="H1351" t="n">
        <v>0</v>
      </c>
      <c r="I1351" t="n">
        <v>4</v>
      </c>
      <c r="J1351" t="n">
        <v>1</v>
      </c>
      <c r="K1351" t="inlineStr">
        <is>
          <t>DR. SCHOLL'S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6</v>
      </c>
      <c r="Q1351" t="n">
        <v>0</v>
      </c>
      <c r="R1351" t="n">
        <v>6</v>
      </c>
      <c r="S1351" t="n">
        <v>6</v>
      </c>
      <c r="T1351" t="n">
        <v>1</v>
      </c>
      <c r="U1351">
        <f>IF(S1351&lt;=0,0, IF( E1351+I1351 &gt;= MAX((S1351/30)*V1351, S1351*1.2), 0, CEILING( (MAX((S1351/30)*V1351, S1351*1.2) - (E1351+I1351)) / J1351, 1) * J1351))</f>
        <v/>
      </c>
      <c r="V1351" t="n">
        <v>18</v>
      </c>
      <c r="W1351">
        <f>U1351/J1351</f>
        <v/>
      </c>
    </row>
    <row r="1352">
      <c r="A1352" t="inlineStr">
        <is>
          <t>FARMACIA OTC IVA</t>
        </is>
      </c>
      <c r="B1352" t="n">
        <v>83</v>
      </c>
      <c r="C1352" t="inlineStr">
        <is>
          <t>888853590219</t>
        </is>
      </c>
      <c r="D1352" t="inlineStr">
        <is>
          <t xml:space="preserve">PLANTILLAS TRI COMFORT HOMBRE 1 PAR  DR. SCHOLL'S 1 PZA </t>
        </is>
      </c>
      <c r="E1352" t="n">
        <v>3</v>
      </c>
      <c r="F1352" t="inlineStr">
        <is>
          <t>Automatico</t>
        </is>
      </c>
      <c r="G1352" t="n">
        <v>0.07000000000000001</v>
      </c>
      <c r="H1352" t="n">
        <v>42.85</v>
      </c>
      <c r="I1352" t="n">
        <v>7</v>
      </c>
      <c r="J1352" t="n">
        <v>1</v>
      </c>
      <c r="K1352" t="inlineStr">
        <is>
          <t>DR. SCHOLL'S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3</v>
      </c>
      <c r="Q1352" t="n">
        <v>0</v>
      </c>
      <c r="R1352" t="n">
        <v>3</v>
      </c>
      <c r="S1352" t="n">
        <v>3</v>
      </c>
      <c r="T1352" t="n">
        <v>0</v>
      </c>
      <c r="U1352">
        <f>IF(S1352&lt;=0,0, IF( E1352+I1352 &gt;= MAX((S1352/30)*V1352, S1352*1.2), 0, CEILING( (MAX((S1352/30)*V1352, S1352*1.2) - (E1352+I1352)) / J1352, 1) * J1352))</f>
        <v/>
      </c>
      <c r="V1352" t="n">
        <v>18</v>
      </c>
      <c r="W1352">
        <f>U1352/J1352</f>
        <v/>
      </c>
    </row>
    <row r="1353">
      <c r="A1353" t="inlineStr">
        <is>
          <t>FARMACIA OTC IVA</t>
        </is>
      </c>
      <c r="B1353" t="n">
        <v>83</v>
      </c>
      <c r="C1353" t="inlineStr">
        <is>
          <t>7702003477270</t>
        </is>
      </c>
      <c r="D1353" t="inlineStr">
        <is>
          <t xml:space="preserve">PARCHE DEL GALLO BANDAS BDF 6 PZA </t>
        </is>
      </c>
      <c r="E1353" t="n">
        <v>3</v>
      </c>
      <c r="F1353" t="inlineStr">
        <is>
          <t>Automatico</t>
        </is>
      </c>
      <c r="G1353" t="n">
        <v>0.27</v>
      </c>
      <c r="H1353" t="n">
        <v>11.11</v>
      </c>
      <c r="I1353" t="n">
        <v>5</v>
      </c>
      <c r="J1353" t="n">
        <v>1</v>
      </c>
      <c r="K1353" t="inlineStr">
        <is>
          <t>BDF</t>
        </is>
      </c>
      <c r="L1353" t="n">
        <v>6.888888888888889</v>
      </c>
      <c r="M1353" t="n">
        <v>1.86</v>
      </c>
      <c r="N1353" t="n">
        <v>0</v>
      </c>
      <c r="O1353" t="n">
        <v>0</v>
      </c>
      <c r="P1353" t="n">
        <v>10</v>
      </c>
      <c r="Q1353" t="n">
        <v>2</v>
      </c>
      <c r="R1353" t="n">
        <v>10</v>
      </c>
      <c r="S1353" t="n">
        <v>11</v>
      </c>
      <c r="T1353" t="n">
        <v>2</v>
      </c>
      <c r="U1353">
        <f>IF(S1353&lt;=0,0, IF( E1353+I1353 &gt;= MAX((S1353/30)*V1353, S1353*1.2), 0, CEILING( (MAX((S1353/30)*V1353, S1353*1.2) - (E1353+I1353)) / J1353, 1) * J1353))</f>
        <v/>
      </c>
      <c r="V1353" t="n">
        <v>18</v>
      </c>
      <c r="W1353">
        <f>U1353/J1353</f>
        <v/>
      </c>
    </row>
    <row r="1354">
      <c r="A1354" t="inlineStr">
        <is>
          <t>FARMACIA OTC IVA</t>
        </is>
      </c>
      <c r="B1354" t="n">
        <v>83</v>
      </c>
      <c r="C1354" t="inlineStr">
        <is>
          <t>7502268528836</t>
        </is>
      </c>
      <c r="D1354" t="inlineStr">
        <is>
          <t xml:space="preserve">BALSAMO HERBAL CORPORAL GREEN MARVEL  INOVA 250 GRS </t>
        </is>
      </c>
      <c r="E1354" t="n">
        <v>3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1</v>
      </c>
      <c r="K1354" t="inlineStr">
        <is>
          <t>INOVA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</v>
      </c>
      <c r="Q1354" t="n">
        <v>1</v>
      </c>
      <c r="R1354" t="n">
        <v>1</v>
      </c>
      <c r="S1354" t="n">
        <v>1</v>
      </c>
      <c r="T1354" t="n">
        <v>1</v>
      </c>
      <c r="U1354">
        <f>IF(S1354&lt;=0,0, IF( E1354+I1354 &gt;= MAX((S1354/30)*V1354, S1354*1.2), 0, CEILING( (MAX((S1354/30)*V1354, S1354*1.2) - (E1354+I1354)) / J1354, 1) * J1354))</f>
        <v/>
      </c>
      <c r="V1354" t="n">
        <v>18</v>
      </c>
      <c r="W1354">
        <f>U1354/J1354</f>
        <v/>
      </c>
    </row>
    <row r="1355">
      <c r="A1355" t="inlineStr">
        <is>
          <t>FARMACIA OTC IVA</t>
        </is>
      </c>
      <c r="B1355" t="n">
        <v>83</v>
      </c>
      <c r="C1355" t="inlineStr">
        <is>
          <t>7500634000740</t>
        </is>
      </c>
      <c r="D1355" t="inlineStr">
        <is>
          <t xml:space="preserve">PROTEINA DE SUERO PREMIUM FORZAWHEY PRO VAINILLA CREMOSA FORZAGEN 1.36 KG. </t>
        </is>
      </c>
      <c r="E1355" t="n">
        <v>3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1</v>
      </c>
      <c r="K1355" t="inlineStr">
        <is>
          <t>FORZAGEN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1</v>
      </c>
      <c r="R1355" t="n">
        <v>0</v>
      </c>
      <c r="S1355" t="n">
        <v>0</v>
      </c>
      <c r="T1355" t="n">
        <v>1</v>
      </c>
      <c r="U1355">
        <f>IF(S1355&lt;=0,0, IF( E1355+I1355 &gt;= MAX((S1355/30)*V1355, S1355*1.2), 0, CEILING( (MAX((S1355/30)*V1355, S1355*1.2) - (E1355+I1355)) / J1355, 1) * J1355))</f>
        <v/>
      </c>
      <c r="V1355" t="n">
        <v>18</v>
      </c>
      <c r="W1355">
        <f>U1355/J1355</f>
        <v/>
      </c>
    </row>
    <row r="1356">
      <c r="A1356" t="inlineStr">
        <is>
          <t>FARMACIA OTC IVA</t>
        </is>
      </c>
      <c r="B1356" t="n">
        <v>83</v>
      </c>
      <c r="C1356" t="inlineStr">
        <is>
          <t>7503017154436</t>
        </is>
      </c>
      <c r="D1356" t="inlineStr">
        <is>
          <t xml:space="preserve">PROTEINA 100% SUERO CHOCOLATE WHEY  MDN SPORTS 1.9 KG. </t>
        </is>
      </c>
      <c r="E1356" t="n">
        <v>3</v>
      </c>
      <c r="F1356" t="inlineStr">
        <is>
          <t>Automatico</t>
        </is>
      </c>
      <c r="G1356" t="n">
        <v>0.07000000000000001</v>
      </c>
      <c r="H1356" t="n">
        <v>42.85</v>
      </c>
      <c r="I1356" t="n">
        <v>0</v>
      </c>
      <c r="J1356" t="n">
        <v>1</v>
      </c>
      <c r="K1356" t="inlineStr">
        <is>
          <t>MDN SPORTS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</v>
      </c>
      <c r="Q1356" t="n">
        <v>1</v>
      </c>
      <c r="R1356" t="n">
        <v>1</v>
      </c>
      <c r="S1356" t="n">
        <v>1</v>
      </c>
      <c r="T1356" t="n">
        <v>1</v>
      </c>
      <c r="U1356">
        <f>IF(S1356&lt;=0,0, IF( E1356+I1356 &gt;= MAX((S1356/30)*V1356, S1356*1.2), 0, CEILING( (MAX((S1356/30)*V1356, S1356*1.2) - (E1356+I1356)) / J1356, 1) * J1356))</f>
        <v/>
      </c>
      <c r="V1356" t="n">
        <v>18</v>
      </c>
      <c r="W1356">
        <f>U1356/J1356</f>
        <v/>
      </c>
    </row>
    <row r="1357">
      <c r="A1357" t="inlineStr">
        <is>
          <t>FARMACIA OTC IVA</t>
        </is>
      </c>
      <c r="B1357" t="n">
        <v>83</v>
      </c>
      <c r="C1357" t="inlineStr">
        <is>
          <t>7503020996016</t>
        </is>
      </c>
      <c r="D1357" t="inlineStr">
        <is>
          <t xml:space="preserve">ADVANCE PROTEIN SABOR CHOCOLATE ESSENTIAL NUTRITION 450 GRS </t>
        </is>
      </c>
      <c r="E1357" t="n">
        <v>3</v>
      </c>
      <c r="F1357" t="inlineStr">
        <is>
          <t>Automatico</t>
        </is>
      </c>
      <c r="G1357" t="n">
        <v>0.06</v>
      </c>
      <c r="H1357" t="n">
        <v>50</v>
      </c>
      <c r="I1357" t="n">
        <v>0</v>
      </c>
      <c r="J1357" t="n">
        <v>1</v>
      </c>
      <c r="K1357" t="inlineStr">
        <is>
          <t>ESSENTIAL NUTRITION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1</v>
      </c>
      <c r="R1357" t="n">
        <v>0</v>
      </c>
      <c r="S1357" t="n">
        <v>0</v>
      </c>
      <c r="T1357" t="n">
        <v>1</v>
      </c>
      <c r="U1357">
        <f>IF(S1357&lt;=0,0, IF( E1357+I1357 &gt;= MAX((S1357/30)*V1357, S1357*1.2), 0, CEILING( (MAX((S1357/30)*V1357, S1357*1.2) - (E1357+I1357)) / J1357, 1) * J1357))</f>
        <v/>
      </c>
      <c r="V1357" t="n">
        <v>18</v>
      </c>
      <c r="W1357">
        <f>U1357/J1357</f>
        <v/>
      </c>
    </row>
    <row r="1358">
      <c r="A1358" t="inlineStr">
        <is>
          <t>FARMACIA OTC IVA</t>
        </is>
      </c>
      <c r="B1358" t="n">
        <v>83</v>
      </c>
      <c r="C1358" t="inlineStr">
        <is>
          <t>7503020996030</t>
        </is>
      </c>
      <c r="D1358" t="inlineStr">
        <is>
          <t xml:space="preserve">ADVANCE PROTEIN VAINILLA  ESSENTIAL NUTRITION 450 GRS </t>
        </is>
      </c>
      <c r="E1358" t="n">
        <v>3</v>
      </c>
      <c r="F1358" t="inlineStr">
        <is>
          <t>Automatico</t>
        </is>
      </c>
      <c r="G1358" t="n">
        <v>0.07000000000000001</v>
      </c>
      <c r="H1358" t="n">
        <v>42.85</v>
      </c>
      <c r="I1358" t="n">
        <v>0</v>
      </c>
      <c r="J1358" t="n">
        <v>1</v>
      </c>
      <c r="K1358" t="inlineStr">
        <is>
          <t>ESSENTIAL NUTRITION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2</v>
      </c>
      <c r="Q1358" t="n">
        <v>0</v>
      </c>
      <c r="R1358" t="n">
        <v>2</v>
      </c>
      <c r="S1358" t="n">
        <v>2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18</v>
      </c>
      <c r="W1358">
        <f>U1358/J1358</f>
        <v/>
      </c>
    </row>
    <row r="1359">
      <c r="A1359" t="inlineStr">
        <is>
          <t>FARMACIA OTC IVA</t>
        </is>
      </c>
      <c r="B1359" t="n">
        <v>83</v>
      </c>
      <c r="C1359" t="inlineStr">
        <is>
          <t>7503036171445</t>
        </is>
      </c>
      <c r="D1359" t="inlineStr">
        <is>
          <t xml:space="preserve">PROTEÍNA WHEY POLVO CHOCOLATE  YAOCA 500 GRS </t>
        </is>
      </c>
      <c r="E1359" t="n">
        <v>3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</v>
      </c>
      <c r="K1359" t="inlineStr">
        <is>
          <t>YAOCA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0</v>
      </c>
      <c r="R1359" t="n">
        <v>0</v>
      </c>
      <c r="S1359" t="n">
        <v>0</v>
      </c>
      <c r="T1359" t="n">
        <v>0</v>
      </c>
      <c r="U1359">
        <f>IF(S1359&lt;=0,0, IF( E1359+I1359 &gt;= MAX((S1359/30)*V1359, S1359*1.2), 0, CEILING( (MAX((S1359/30)*V1359, S1359*1.2) - (E1359+I1359)) / J1359, 1) * J1359))</f>
        <v/>
      </c>
      <c r="V1359" t="n">
        <v>18</v>
      </c>
      <c r="W1359">
        <f>U1359/J1359</f>
        <v/>
      </c>
    </row>
    <row r="1360">
      <c r="A1360" t="inlineStr">
        <is>
          <t>FARMACIA OTC IVA</t>
        </is>
      </c>
      <c r="B1360" t="n">
        <v>83</v>
      </c>
      <c r="C1360" t="inlineStr">
        <is>
          <t>7503011360192</t>
        </is>
      </c>
      <c r="D1360" t="inlineStr">
        <is>
          <t xml:space="preserve">PROTEINA VEGANA CURCUMA JENG G-FREE 430G HEALTH ADDICTION NUTIVA 1 PZA </t>
        </is>
      </c>
      <c r="E1360" t="n">
        <v>3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1</v>
      </c>
      <c r="K1360" t="inlineStr">
        <is>
          <t>NUTIVA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0</v>
      </c>
      <c r="R1360" t="n">
        <v>0</v>
      </c>
      <c r="S1360" t="n">
        <v>0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18</v>
      </c>
      <c r="W1360">
        <f>U1360/J1360</f>
        <v/>
      </c>
    </row>
    <row r="1361">
      <c r="A1361" t="inlineStr">
        <is>
          <t>FARMACIA OTC IVA</t>
        </is>
      </c>
      <c r="B1361" t="n">
        <v>83</v>
      </c>
      <c r="C1361" t="inlineStr">
        <is>
          <t>7503025737300</t>
        </is>
      </c>
      <c r="D1361" t="inlineStr">
        <is>
          <t xml:space="preserve">PROTEINA VEGETAL PERFORM VAINILLA 722G VAINIL BIRDMAN 1 PZA </t>
        </is>
      </c>
      <c r="E1361" t="n">
        <v>3</v>
      </c>
      <c r="F1361" t="inlineStr">
        <is>
          <t>Automatico</t>
        </is>
      </c>
      <c r="G1361" t="n">
        <v>0.07000000000000001</v>
      </c>
      <c r="H1361" t="n">
        <v>42.85</v>
      </c>
      <c r="I1361" t="n">
        <v>0</v>
      </c>
      <c r="J1361" t="n">
        <v>4</v>
      </c>
      <c r="K1361" t="inlineStr">
        <is>
          <t>BIRDMAN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4</v>
      </c>
      <c r="Q1361" t="n">
        <v>7</v>
      </c>
      <c r="R1361" t="n">
        <v>4</v>
      </c>
      <c r="S1361" t="n">
        <v>4</v>
      </c>
      <c r="T1361" t="n">
        <v>7</v>
      </c>
      <c r="U1361">
        <f>IF(S1361&lt;=0,0, IF( E1361+I1361 &gt;= MAX((S1361/30)*V1361, S1361*1.2), 0, CEILING( (MAX((S1361/30)*V1361, S1361*1.2) - (E1361+I1361)) / J1361, 1) * J1361))</f>
        <v/>
      </c>
      <c r="V1361" t="n">
        <v>18</v>
      </c>
      <c r="W1361">
        <f>U1361/J1361</f>
        <v/>
      </c>
    </row>
    <row r="1362">
      <c r="A1362" t="inlineStr">
        <is>
          <t>FARMACIA OTC IVA</t>
        </is>
      </c>
      <c r="B1362" t="n">
        <v>83</v>
      </c>
      <c r="C1362" t="inlineStr">
        <is>
          <t>7503032817460</t>
        </is>
      </c>
      <c r="D1362" t="inlineStr">
        <is>
          <t xml:space="preserve">PROTEINA VEGANA CURCUMA VAINILLA COMPLETE GOLDEN SHAKE BAITZ 595 GRS </t>
        </is>
      </c>
      <c r="E1362" t="n">
        <v>3</v>
      </c>
      <c r="F1362" t="inlineStr">
        <is>
          <t>Automatico</t>
        </is>
      </c>
      <c r="G1362" t="n">
        <v>0.07000000000000001</v>
      </c>
      <c r="H1362" t="n">
        <v>42.85</v>
      </c>
      <c r="I1362" t="n">
        <v>0</v>
      </c>
      <c r="J1362" t="n">
        <v>1</v>
      </c>
      <c r="K1362" t="inlineStr">
        <is>
          <t>BAITZ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</v>
      </c>
      <c r="Q1362" t="n">
        <v>0</v>
      </c>
      <c r="R1362" t="n">
        <v>1</v>
      </c>
      <c r="S1362" t="n">
        <v>1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18</v>
      </c>
      <c r="W1362">
        <f>U1362/J1362</f>
        <v/>
      </c>
    </row>
    <row r="1363">
      <c r="A1363" t="inlineStr">
        <is>
          <t>FARMACIA OTC IVA</t>
        </is>
      </c>
      <c r="B1363" t="n">
        <v>83</v>
      </c>
      <c r="C1363" t="inlineStr">
        <is>
          <t>7503013595530</t>
        </is>
      </c>
      <c r="D1363" t="inlineStr">
        <is>
          <t xml:space="preserve">PREMIUM L-CARNITINA 60 CAPS FORZAGEN  NUTRITION SYSTEMS 1 PZA </t>
        </is>
      </c>
      <c r="E1363" t="n">
        <v>3</v>
      </c>
      <c r="F1363" t="inlineStr">
        <is>
          <t>Automatico</t>
        </is>
      </c>
      <c r="G1363" t="n">
        <v>0.08</v>
      </c>
      <c r="H1363" t="n">
        <v>37.5</v>
      </c>
      <c r="I1363" t="n">
        <v>0</v>
      </c>
      <c r="J1363" t="n">
        <v>1</v>
      </c>
      <c r="K1363" t="inlineStr">
        <is>
          <t>NUTRITION SYSTEMS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</v>
      </c>
      <c r="Q1363" t="n">
        <v>1</v>
      </c>
      <c r="R1363" t="n">
        <v>1</v>
      </c>
      <c r="S1363" t="n">
        <v>1</v>
      </c>
      <c r="T1363" t="n">
        <v>1</v>
      </c>
      <c r="U1363">
        <f>IF(S1363&lt;=0,0, IF( E1363+I1363 &gt;= MAX((S1363/30)*V1363, S1363*1.2), 0, CEILING( (MAX((S1363/30)*V1363, S1363*1.2) - (E1363+I1363)) / J1363, 1) * J1363))</f>
        <v/>
      </c>
      <c r="V1363" t="n">
        <v>18</v>
      </c>
      <c r="W1363">
        <f>U1363/J1363</f>
        <v/>
      </c>
    </row>
    <row r="1364">
      <c r="A1364" t="inlineStr">
        <is>
          <t>FARMACIA OTC IVA</t>
        </is>
      </c>
      <c r="B1364" t="n">
        <v>83</v>
      </c>
      <c r="C1364" t="inlineStr">
        <is>
          <t>310119052136</t>
        </is>
      </c>
      <c r="D1364" t="inlineStr">
        <is>
          <t xml:space="preserve">RENO PLUS GOTAS  BAUSCH &amp; LOMB 8 ML. </t>
        </is>
      </c>
      <c r="E1364" t="n">
        <v>3</v>
      </c>
      <c r="F1364" t="inlineStr">
        <is>
          <t>Automatico</t>
        </is>
      </c>
      <c r="G1364" t="n">
        <v>0.1</v>
      </c>
      <c r="H1364" t="n">
        <v>30</v>
      </c>
      <c r="I1364" t="n">
        <v>0</v>
      </c>
      <c r="J1364" t="n">
        <v>1</v>
      </c>
      <c r="K1364" t="inlineStr">
        <is>
          <t>BAUSCH &amp; LOMB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</v>
      </c>
      <c r="Q1364" t="n">
        <v>2</v>
      </c>
      <c r="R1364" t="n">
        <v>1</v>
      </c>
      <c r="S1364" t="n">
        <v>1</v>
      </c>
      <c r="T1364" t="n">
        <v>2</v>
      </c>
      <c r="U1364">
        <f>IF(S1364&lt;=0,0, IF( E1364+I1364 &gt;= MAX((S1364/30)*V1364, S1364*1.2), 0, CEILING( (MAX((S1364/30)*V1364, S1364*1.2) - (E1364+I1364)) / J1364, 1) * J1364))</f>
        <v/>
      </c>
      <c r="V1364" t="n">
        <v>21</v>
      </c>
      <c r="W1364">
        <f>U1364/J1364</f>
        <v/>
      </c>
    </row>
    <row r="1365">
      <c r="A1365" t="inlineStr">
        <is>
          <t>FARMACIA OTC IVA</t>
        </is>
      </c>
      <c r="B1365" t="n">
        <v>83</v>
      </c>
      <c r="C1365" t="inlineStr">
        <is>
          <t>310119056158</t>
        </is>
      </c>
      <c r="D1365" t="inlineStr">
        <is>
          <t xml:space="preserve">SIMPLUS  BAUSCH &amp; LOMB 105 ML. </t>
        </is>
      </c>
      <c r="E1365" t="n">
        <v>3</v>
      </c>
      <c r="F1365" t="inlineStr">
        <is>
          <t>Automatico</t>
        </is>
      </c>
      <c r="G1365" t="n">
        <v>0.13</v>
      </c>
      <c r="H1365" t="n">
        <v>23.07</v>
      </c>
      <c r="I1365" t="n">
        <v>0</v>
      </c>
      <c r="J1365" t="n">
        <v>1</v>
      </c>
      <c r="K1365" t="inlineStr">
        <is>
          <t>BAUSCH &amp; LOMB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6</v>
      </c>
      <c r="Q1365" t="n">
        <v>2</v>
      </c>
      <c r="R1365" t="n">
        <v>6</v>
      </c>
      <c r="S1365" t="n">
        <v>6</v>
      </c>
      <c r="T1365" t="n">
        <v>2</v>
      </c>
      <c r="U1365">
        <f>IF(S1365&lt;=0,0, IF( E1365+I1365 &gt;= MAX((S1365/30)*V1365, S1365*1.2), 0, CEILING( (MAX((S1365/30)*V1365, S1365*1.2) - (E1365+I1365)) / J1365, 1) * J1365))</f>
        <v/>
      </c>
      <c r="V1365" t="n">
        <v>21</v>
      </c>
      <c r="W1365">
        <f>U1365/J1365</f>
        <v/>
      </c>
    </row>
    <row r="1366">
      <c r="A1366" t="inlineStr">
        <is>
          <t>FARMACIA OTC IVA</t>
        </is>
      </c>
      <c r="B1366" t="n">
        <v>83</v>
      </c>
      <c r="C1366" t="inlineStr">
        <is>
          <t>300651431681</t>
        </is>
      </c>
      <c r="D1366" t="inlineStr">
        <is>
          <t xml:space="preserve">SYSTANE ULTRA GOTAS 10 ML ALCON 1 PZA </t>
        </is>
      </c>
      <c r="E1366" t="n">
        <v>3</v>
      </c>
      <c r="F1366" t="inlineStr">
        <is>
          <t>Automatico</t>
        </is>
      </c>
      <c r="G1366" t="n">
        <v>0.1</v>
      </c>
      <c r="H1366" t="n">
        <v>30</v>
      </c>
      <c r="I1366" t="n">
        <v>0</v>
      </c>
      <c r="J1366" t="n">
        <v>1</v>
      </c>
      <c r="K1366" t="inlineStr">
        <is>
          <t>ALCON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3</v>
      </c>
      <c r="Q1366" t="n">
        <v>4</v>
      </c>
      <c r="R1366" t="n">
        <v>3</v>
      </c>
      <c r="S1366" t="n">
        <v>3</v>
      </c>
      <c r="T1366" t="n">
        <v>5</v>
      </c>
      <c r="U1366">
        <f>IF(S1366&lt;=0,0, IF( E1366+I1366 &gt;= MAX((S1366/30)*V1366, S1366*1.2), 0, CEILING( (MAX((S1366/30)*V1366, S1366*1.2) - (E1366+I1366)) / J1366, 1) * J1366))</f>
        <v/>
      </c>
      <c r="V1366" t="n">
        <v>21</v>
      </c>
      <c r="W1366">
        <f>U1366/J1366</f>
        <v/>
      </c>
    </row>
    <row r="1367">
      <c r="A1367" t="inlineStr">
        <is>
          <t>FARMACIA OTC IVA</t>
        </is>
      </c>
      <c r="B1367" t="n">
        <v>83</v>
      </c>
      <c r="C1367" t="inlineStr">
        <is>
          <t>300651507966</t>
        </is>
      </c>
      <c r="D1367" t="inlineStr">
        <is>
          <t xml:space="preserve">SYSTANE ULTRA SP GOTAS 10 ML  ALCON 1 PZA </t>
        </is>
      </c>
      <c r="E1367" t="n">
        <v>3</v>
      </c>
      <c r="F1367" t="inlineStr">
        <is>
          <t>Automatico</t>
        </is>
      </c>
      <c r="G1367" t="n">
        <v>0.09</v>
      </c>
      <c r="H1367" t="n">
        <v>33.33</v>
      </c>
      <c r="I1367" t="n">
        <v>0</v>
      </c>
      <c r="J1367" t="n">
        <v>1</v>
      </c>
      <c r="K1367" t="inlineStr">
        <is>
          <t>ALCON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1</v>
      </c>
      <c r="Q1367" t="n">
        <v>1</v>
      </c>
      <c r="R1367" t="n">
        <v>1</v>
      </c>
      <c r="S1367" t="n">
        <v>2</v>
      </c>
      <c r="T1367" t="n">
        <v>3</v>
      </c>
      <c r="U1367">
        <f>IF(S1367&lt;=0,0, IF( E1367+I1367 &gt;= MAX((S1367/30)*V1367, S1367*1.2), 0, CEILING( (MAX((S1367/30)*V1367, S1367*1.2) - (E1367+I1367)) / J1367, 1) * J1367))</f>
        <v/>
      </c>
      <c r="V1367" t="n">
        <v>21</v>
      </c>
      <c r="W1367">
        <f>U1367/J1367</f>
        <v/>
      </c>
    </row>
    <row r="1368">
      <c r="A1368" t="inlineStr">
        <is>
          <t>FARMACIA OTC IVA</t>
        </is>
      </c>
      <c r="B1368" t="n">
        <v>83</v>
      </c>
      <c r="C1368" t="inlineStr">
        <is>
          <t>310119021996</t>
        </is>
      </c>
      <c r="D1368" t="inlineStr">
        <is>
          <t xml:space="preserve">MOISTURE EYES  BAUSCH &amp; LOMB 15 ML. </t>
        </is>
      </c>
      <c r="E1368" t="n">
        <v>3</v>
      </c>
      <c r="F1368" t="inlineStr">
        <is>
          <t>Automatico</t>
        </is>
      </c>
      <c r="G1368" t="n">
        <v>0.11</v>
      </c>
      <c r="H1368" t="n">
        <v>27.27</v>
      </c>
      <c r="I1368" t="n">
        <v>0</v>
      </c>
      <c r="J1368" t="n">
        <v>1</v>
      </c>
      <c r="K1368" t="inlineStr">
        <is>
          <t>BAUSCH &amp; LOMB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3</v>
      </c>
      <c r="Q1368" t="n">
        <v>2</v>
      </c>
      <c r="R1368" t="n">
        <v>3</v>
      </c>
      <c r="S1368" t="n">
        <v>3</v>
      </c>
      <c r="T1368" t="n">
        <v>2</v>
      </c>
      <c r="U1368">
        <f>IF(S1368&lt;=0,0, IF( E1368+I1368 &gt;= MAX((S1368/30)*V1368, S1368*1.2), 0, CEILING( (MAX((S1368/30)*V1368, S1368*1.2) - (E1368+I1368)) / J1368, 1) * J1368))</f>
        <v/>
      </c>
      <c r="V1368" t="n">
        <v>21</v>
      </c>
      <c r="W1368">
        <f>U1368/J1368</f>
        <v/>
      </c>
    </row>
    <row r="1369">
      <c r="A1369" t="inlineStr">
        <is>
          <t>FARMACIA OTC IVA</t>
        </is>
      </c>
      <c r="B1369" t="n">
        <v>83</v>
      </c>
      <c r="C1369" t="inlineStr">
        <is>
          <t>736085280005</t>
        </is>
      </c>
      <c r="D1369" t="inlineStr">
        <is>
          <t xml:space="preserve">LAGRICEL SODIO HIALURONATO DE SOPHIA 20 PZA </t>
        </is>
      </c>
      <c r="E1369" t="n">
        <v>3</v>
      </c>
      <c r="F1369" t="inlineStr">
        <is>
          <t>Automatico</t>
        </is>
      </c>
      <c r="G1369" t="n">
        <v>0.1</v>
      </c>
      <c r="H1369" t="n">
        <v>30</v>
      </c>
      <c r="I1369" t="n">
        <v>0</v>
      </c>
      <c r="J1369" t="n">
        <v>1</v>
      </c>
      <c r="K1369" t="inlineStr">
        <is>
          <t>SOPHIA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3</v>
      </c>
      <c r="Q1369" t="n">
        <v>4</v>
      </c>
      <c r="R1369" t="n">
        <v>3</v>
      </c>
      <c r="S1369" t="n">
        <v>4</v>
      </c>
      <c r="T1369" t="n">
        <v>4</v>
      </c>
      <c r="U1369">
        <f>IF(S1369&lt;=0,0, IF( E1369+I1369 &gt;= MAX((S1369/30)*V1369, S1369*1.2), 0, CEILING( (MAX((S1369/30)*V1369, S1369*1.2) - (E1369+I1369)) / J1369, 1) * J1369))</f>
        <v/>
      </c>
      <c r="V1369" t="n">
        <v>21</v>
      </c>
      <c r="W1369">
        <f>U1369/J1369</f>
        <v/>
      </c>
    </row>
    <row r="1370">
      <c r="A1370" t="inlineStr">
        <is>
          <t>FARMACIA OTC IVA</t>
        </is>
      </c>
      <c r="B1370" t="n">
        <v>83</v>
      </c>
      <c r="C1370" t="inlineStr">
        <is>
          <t>736085416169</t>
        </is>
      </c>
      <c r="D1370" t="inlineStr">
        <is>
          <t xml:space="preserve">GEL LUBRICANTE OCULAR 50MG/G AQUADRAN  SOPHIA 10 GRS </t>
        </is>
      </c>
      <c r="E1370" t="n">
        <v>3</v>
      </c>
      <c r="F1370" t="inlineStr">
        <is>
          <t>Automatico</t>
        </is>
      </c>
      <c r="G1370" t="n">
        <v>0.09</v>
      </c>
      <c r="H1370" t="n">
        <v>33.33</v>
      </c>
      <c r="I1370" t="n">
        <v>0</v>
      </c>
      <c r="J1370" t="n">
        <v>1</v>
      </c>
      <c r="K1370" t="inlineStr">
        <is>
          <t>SOPHIA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4</v>
      </c>
      <c r="Q1370" t="n">
        <v>0</v>
      </c>
      <c r="R1370" t="n">
        <v>4</v>
      </c>
      <c r="S1370" t="n">
        <v>4</v>
      </c>
      <c r="T1370" t="n">
        <v>0</v>
      </c>
      <c r="U1370">
        <f>IF(S1370&lt;=0,0, IF( E1370+I1370 &gt;= MAX((S1370/30)*V1370, S1370*1.2), 0, CEILING( (MAX((S1370/30)*V1370, S1370*1.2) - (E1370+I1370)) / J1370, 1) * J1370))</f>
        <v/>
      </c>
      <c r="V1370" t="n">
        <v>21</v>
      </c>
      <c r="W1370">
        <f>U1370/J1370</f>
        <v/>
      </c>
    </row>
    <row r="1371">
      <c r="A1371" t="inlineStr">
        <is>
          <t>FARMACIA OTC IVA</t>
        </is>
      </c>
      <c r="B1371" t="n">
        <v>83</v>
      </c>
      <c r="C1371" t="inlineStr">
        <is>
          <t>3701217201699</t>
        </is>
      </c>
      <c r="D1371" t="inlineStr">
        <is>
          <t xml:space="preserve">OGESTAN ANDRACTIV SUP ALIM 30CAPS  BESINS 1 PZA </t>
        </is>
      </c>
      <c r="E1371" t="n">
        <v>3</v>
      </c>
      <c r="F1371" t="inlineStr">
        <is>
          <t>Automatico</t>
        </is>
      </c>
      <c r="G1371" t="n">
        <v>0.1</v>
      </c>
      <c r="H1371" t="n">
        <v>30</v>
      </c>
      <c r="I1371" t="n">
        <v>0</v>
      </c>
      <c r="J1371" t="n">
        <v>1</v>
      </c>
      <c r="K1371" t="inlineStr">
        <is>
          <t>BESINS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</v>
      </c>
      <c r="Q1371" t="n">
        <v>0</v>
      </c>
      <c r="R1371" t="n">
        <v>2</v>
      </c>
      <c r="S1371" t="n">
        <v>3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21</v>
      </c>
      <c r="W1371">
        <f>U1371/J1371</f>
        <v/>
      </c>
    </row>
    <row r="1372">
      <c r="A1372" t="inlineStr">
        <is>
          <t>FARMACIA OTC IVA</t>
        </is>
      </c>
      <c r="B1372" t="n">
        <v>83</v>
      </c>
      <c r="C1372" t="inlineStr">
        <is>
          <t>7502283206191</t>
        </is>
      </c>
      <c r="D1372" t="inlineStr">
        <is>
          <t xml:space="preserve">ANTEOJOS MAGFLEX MISHA BLUE 350  FGX 1 PZA </t>
        </is>
      </c>
      <c r="E1372" t="n">
        <v>3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1</v>
      </c>
      <c r="K1372" t="inlineStr">
        <is>
          <t>FGX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1</v>
      </c>
      <c r="Q1372" t="n">
        <v>0</v>
      </c>
      <c r="R1372" t="n">
        <v>1</v>
      </c>
      <c r="S1372" t="n">
        <v>1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18</v>
      </c>
      <c r="W1372">
        <f>U1372/J1372</f>
        <v/>
      </c>
    </row>
    <row r="1373">
      <c r="A1373" t="inlineStr">
        <is>
          <t>FARMACIA OTC IVA</t>
        </is>
      </c>
      <c r="B1373" t="n">
        <v>83</v>
      </c>
      <c r="C1373" t="inlineStr">
        <is>
          <t>7502318847474</t>
        </is>
      </c>
      <c r="D1373" t="inlineStr">
        <is>
          <t xml:space="preserve">LENTES EZ READER PEARLA PH TEL 250  FGX 1 PZA </t>
        </is>
      </c>
      <c r="E1373" t="n">
        <v>3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1</v>
      </c>
      <c r="K1373" t="inlineStr">
        <is>
          <t>FGX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</v>
      </c>
      <c r="Q1373" t="n">
        <v>0</v>
      </c>
      <c r="R1373" t="n">
        <v>1</v>
      </c>
      <c r="S1373" t="n">
        <v>1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18</v>
      </c>
      <c r="W1373">
        <f>U1373/J1373</f>
        <v/>
      </c>
    </row>
    <row r="1374">
      <c r="A1374" t="inlineStr">
        <is>
          <t>FARMACIA OTC IVA</t>
        </is>
      </c>
      <c r="B1374" t="n">
        <v>83</v>
      </c>
      <c r="C1374" t="inlineStr">
        <is>
          <t>7502318847559</t>
        </is>
      </c>
      <c r="D1374" t="inlineStr">
        <is>
          <t xml:space="preserve">LENTES EZ READER HUGO PH BLK 350  FGX 1 PZA </t>
        </is>
      </c>
      <c r="E1374" t="n">
        <v>3</v>
      </c>
      <c r="F1374" t="inlineStr">
        <is>
          <t>Automatico</t>
        </is>
      </c>
      <c r="G1374" t="n">
        <v>0</v>
      </c>
      <c r="H1374" t="n">
        <v>0</v>
      </c>
      <c r="I1374" t="n">
        <v>0</v>
      </c>
      <c r="J1374" t="n">
        <v>1</v>
      </c>
      <c r="K1374" t="inlineStr">
        <is>
          <t>FGX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0</v>
      </c>
      <c r="Q1374" t="n">
        <v>0</v>
      </c>
      <c r="R1374" t="n">
        <v>0</v>
      </c>
      <c r="S1374" t="n">
        <v>0</v>
      </c>
      <c r="T1374" t="n">
        <v>0</v>
      </c>
      <c r="U1374">
        <f>IF(S1374&lt;=0,0, IF( E1374+I1374 &gt;= MAX((S1374/30)*V1374, S1374*1.2), 0, CEILING( (MAX((S1374/30)*V1374, S1374*1.2) - (E1374+I1374)) / J1374, 1) * J1374))</f>
        <v/>
      </c>
      <c r="V1374" t="n">
        <v>18</v>
      </c>
      <c r="W1374">
        <f>U1374/J1374</f>
        <v/>
      </c>
    </row>
    <row r="1375">
      <c r="A1375" t="inlineStr">
        <is>
          <t>FARMACIA OTC IVA</t>
        </is>
      </c>
      <c r="B1375" t="n">
        <v>83</v>
      </c>
      <c r="C1375" t="inlineStr">
        <is>
          <t>7502318847580</t>
        </is>
      </c>
      <c r="D1375" t="inlineStr">
        <is>
          <t xml:space="preserve">LENTES EZ READER DERICK PH BRN 200  FGX 1 PZA </t>
        </is>
      </c>
      <c r="E1375" t="n">
        <v>3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1</v>
      </c>
      <c r="K1375" t="inlineStr">
        <is>
          <t>FGX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 t="n">
        <v>0</v>
      </c>
      <c r="U1375">
        <f>IF(S1375&lt;=0,0, IF( E1375+I1375 &gt;= MAX((S1375/30)*V1375, S1375*1.2), 0, CEILING( (MAX((S1375/30)*V1375, S1375*1.2) - (E1375+I1375)) / J1375, 1) * J1375))</f>
        <v/>
      </c>
      <c r="V1375" t="n">
        <v>18</v>
      </c>
      <c r="W1375">
        <f>U1375/J1375</f>
        <v/>
      </c>
    </row>
    <row r="1376">
      <c r="A1376" t="inlineStr">
        <is>
          <t>FARMACIA OTC IVA</t>
        </is>
      </c>
      <c r="B1376" t="n">
        <v>83</v>
      </c>
      <c r="C1376" t="inlineStr">
        <is>
          <t>7503047767613</t>
        </is>
      </c>
      <c r="D1376" t="inlineStr">
        <is>
          <t xml:space="preserve">LENTES EZ RDR 2PK VRM1902 BLKGUN 250  FGX 1 PZA </t>
        </is>
      </c>
      <c r="E1376" t="n">
        <v>3</v>
      </c>
      <c r="F1376" t="inlineStr">
        <is>
          <t>Automatico</t>
        </is>
      </c>
      <c r="G1376" t="n">
        <v>0.14</v>
      </c>
      <c r="H1376" t="n">
        <v>21.42</v>
      </c>
      <c r="I1376" t="n">
        <v>0</v>
      </c>
      <c r="J1376" t="n">
        <v>1</v>
      </c>
      <c r="K1376" t="inlineStr">
        <is>
          <t>FGX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1</v>
      </c>
      <c r="Q1376" t="n">
        <v>0</v>
      </c>
      <c r="R1376" t="n">
        <v>1</v>
      </c>
      <c r="S1376" t="n">
        <v>1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18</v>
      </c>
      <c r="W1376">
        <f>U1376/J1376</f>
        <v/>
      </c>
    </row>
    <row r="1377">
      <c r="A1377" t="inlineStr">
        <is>
          <t>FARMACIA OTC IVA</t>
        </is>
      </c>
      <c r="B1377" t="n">
        <v>83</v>
      </c>
      <c r="C1377" t="inlineStr">
        <is>
          <t>7503047767620</t>
        </is>
      </c>
      <c r="D1377" t="inlineStr">
        <is>
          <t xml:space="preserve">LENTES EZ RDR 2PK VRM1902 BLKGUN 300  FGX 1 PZA </t>
        </is>
      </c>
      <c r="E1377" t="n">
        <v>3</v>
      </c>
      <c r="F1377" t="inlineStr">
        <is>
          <t>Automatico</t>
        </is>
      </c>
      <c r="G1377" t="n">
        <v>0</v>
      </c>
      <c r="H1377" t="n">
        <v>0</v>
      </c>
      <c r="I1377" t="n">
        <v>1</v>
      </c>
      <c r="J1377" t="n">
        <v>1</v>
      </c>
      <c r="K1377" t="inlineStr">
        <is>
          <t>FGX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1</v>
      </c>
      <c r="Q1377" t="n">
        <v>1</v>
      </c>
      <c r="R1377" t="n">
        <v>1</v>
      </c>
      <c r="S1377" t="n">
        <v>1</v>
      </c>
      <c r="T1377" t="n">
        <v>1</v>
      </c>
      <c r="U1377">
        <f>IF(S1377&lt;=0,0, IF( E1377+I1377 &gt;= MAX((S1377/30)*V1377, S1377*1.2), 0, CEILING( (MAX((S1377/30)*V1377, S1377*1.2) - (E1377+I1377)) / J1377, 1) * J1377))</f>
        <v/>
      </c>
      <c r="V1377" t="n">
        <v>18</v>
      </c>
      <c r="W1377">
        <f>U1377/J1377</f>
        <v/>
      </c>
    </row>
    <row r="1378">
      <c r="A1378" t="inlineStr">
        <is>
          <t>FARMACIA OTC IVA</t>
        </is>
      </c>
      <c r="B1378" t="n">
        <v>83</v>
      </c>
      <c r="C1378" t="inlineStr">
        <is>
          <t>7503047767644</t>
        </is>
      </c>
      <c r="D1378" t="inlineStr">
        <is>
          <t xml:space="preserve">LENTES EZ RDR FGLR 24 612 BLU FLR 100  FGX 1 PZA </t>
        </is>
      </c>
      <c r="E1378" t="n">
        <v>3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</v>
      </c>
      <c r="K1378" t="inlineStr">
        <is>
          <t>FGX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18</v>
      </c>
      <c r="W1378">
        <f>U1378/J1378</f>
        <v/>
      </c>
    </row>
    <row r="1379">
      <c r="A1379" t="inlineStr">
        <is>
          <t>FARMACIA OTC IVA</t>
        </is>
      </c>
      <c r="B1379" t="n">
        <v>83</v>
      </c>
      <c r="C1379" t="inlineStr">
        <is>
          <t>7506245494664</t>
        </is>
      </c>
      <c r="D1379" t="inlineStr">
        <is>
          <t xml:space="preserve">ANTEOJO MAGFLEX  DAN 100 FGX 1 PZA </t>
        </is>
      </c>
      <c r="E1379" t="n">
        <v>3</v>
      </c>
      <c r="F1379" t="inlineStr">
        <is>
          <t>Automatico</t>
        </is>
      </c>
      <c r="G1379" t="n">
        <v>0.06</v>
      </c>
      <c r="H1379" t="n">
        <v>50</v>
      </c>
      <c r="I1379" t="n">
        <v>0</v>
      </c>
      <c r="J1379" t="n">
        <v>1</v>
      </c>
      <c r="K1379" t="inlineStr">
        <is>
          <t>FGX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2</v>
      </c>
      <c r="Q1379" t="n">
        <v>2</v>
      </c>
      <c r="R1379" t="n">
        <v>2</v>
      </c>
      <c r="S1379" t="n">
        <v>2</v>
      </c>
      <c r="T1379" t="n">
        <v>2</v>
      </c>
      <c r="U1379">
        <f>IF(S1379&lt;=0,0, IF( E1379+I1379 &gt;= MAX((S1379/30)*V1379, S1379*1.2), 0, CEILING( (MAX((S1379/30)*V1379, S1379*1.2) - (E1379+I1379)) / J1379, 1) * J1379))</f>
        <v/>
      </c>
      <c r="V1379" t="n">
        <v>18</v>
      </c>
      <c r="W1379">
        <f>U1379/J1379</f>
        <v/>
      </c>
    </row>
    <row r="1380">
      <c r="A1380" t="inlineStr">
        <is>
          <t>FARMACIA OTC IVA</t>
        </is>
      </c>
      <c r="B1380" t="n">
        <v>83</v>
      </c>
      <c r="C1380" t="inlineStr">
        <is>
          <t>7506245494718</t>
        </is>
      </c>
      <c r="D1380" t="inlineStr">
        <is>
          <t xml:space="preserve">ANTEOJO MAGFLEX  DAN 350 FGX 1 PZA </t>
        </is>
      </c>
      <c r="E1380" t="n">
        <v>3</v>
      </c>
      <c r="F1380" t="inlineStr">
        <is>
          <t>Automatico</t>
        </is>
      </c>
      <c r="G1380" t="n">
        <v>0.13</v>
      </c>
      <c r="H1380" t="n">
        <v>23.07</v>
      </c>
      <c r="I1380" t="n">
        <v>0</v>
      </c>
      <c r="J1380" t="n">
        <v>1</v>
      </c>
      <c r="K1380" t="inlineStr">
        <is>
          <t>FGX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2</v>
      </c>
      <c r="Q1380" t="n">
        <v>0</v>
      </c>
      <c r="R1380" t="n">
        <v>2</v>
      </c>
      <c r="S1380" t="n">
        <v>2</v>
      </c>
      <c r="T1380" t="n">
        <v>0</v>
      </c>
      <c r="U1380">
        <f>IF(S1380&lt;=0,0, IF( E1380+I1380 &gt;= MAX((S1380/30)*V1380, S1380*1.2), 0, CEILING( (MAX((S1380/30)*V1380, S1380*1.2) - (E1380+I1380)) / J1380, 1) * J1380))</f>
        <v/>
      </c>
      <c r="V1380" t="n">
        <v>18</v>
      </c>
      <c r="W1380">
        <f>U1380/J1380</f>
        <v/>
      </c>
    </row>
    <row r="1381">
      <c r="A1381" t="inlineStr">
        <is>
          <t>FARMACIA OTC IVA</t>
        </is>
      </c>
      <c r="B1381" t="n">
        <v>83</v>
      </c>
      <c r="C1381" t="inlineStr">
        <is>
          <t>7506245526754</t>
        </is>
      </c>
      <c r="D1381" t="inlineStr">
        <is>
          <t xml:space="preserve">ANTEOJOS MAG2 V KAMI 200  MAGNIVISION 1 PZA </t>
        </is>
      </c>
      <c r="E1381" t="n">
        <v>3</v>
      </c>
      <c r="F1381" t="inlineStr">
        <is>
          <t>Automatico</t>
        </is>
      </c>
      <c r="G1381" t="n">
        <v>0.06</v>
      </c>
      <c r="H1381" t="n">
        <v>50</v>
      </c>
      <c r="I1381" t="n">
        <v>0</v>
      </c>
      <c r="J1381" t="n">
        <v>1</v>
      </c>
      <c r="K1381" t="inlineStr">
        <is>
          <t>MAGNIVISION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1</v>
      </c>
      <c r="Q1381" t="n">
        <v>0</v>
      </c>
      <c r="R1381" t="n">
        <v>1</v>
      </c>
      <c r="S1381" t="n">
        <v>1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18</v>
      </c>
      <c r="W1381">
        <f>U1381/J1381</f>
        <v/>
      </c>
    </row>
    <row r="1382">
      <c r="A1382" t="inlineStr">
        <is>
          <t>FARMACIA OTC</t>
        </is>
      </c>
      <c r="B1382" t="n">
        <v>119</v>
      </c>
      <c r="C1382" t="inlineStr">
        <is>
          <t>7501080106000</t>
        </is>
      </c>
      <c r="D1382" t="inlineStr">
        <is>
          <t xml:space="preserve">CREMA VAGINAL GYNOSTAT CLOTRIMAZOL 2%  BENZAL 20 GRS </t>
        </is>
      </c>
      <c r="E1382" t="n">
        <v>3</v>
      </c>
      <c r="F1382" t="inlineStr">
        <is>
          <t>Automatico</t>
        </is>
      </c>
      <c r="G1382" t="n">
        <v>0.07000000000000001</v>
      </c>
      <c r="H1382" t="n">
        <v>42.85</v>
      </c>
      <c r="I1382" t="n">
        <v>0</v>
      </c>
      <c r="J1382" t="n">
        <v>1</v>
      </c>
      <c r="K1382" t="inlineStr">
        <is>
          <t>BENZAL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1</v>
      </c>
      <c r="Q1382" t="n">
        <v>0</v>
      </c>
      <c r="R1382" t="n">
        <v>1</v>
      </c>
      <c r="S1382" t="n">
        <v>1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18</v>
      </c>
      <c r="W1382">
        <f>U1382/J1382</f>
        <v/>
      </c>
    </row>
    <row r="1383">
      <c r="A1383" t="inlineStr">
        <is>
          <t>FARMACIA OTC</t>
        </is>
      </c>
      <c r="B1383" t="n">
        <v>119</v>
      </c>
      <c r="C1383" t="inlineStr">
        <is>
          <t>7501318646223</t>
        </is>
      </c>
      <c r="D1383" t="inlineStr">
        <is>
          <t xml:space="preserve">CANESTEN V OV CLOTRIMAZOL BAYER 200 MG </t>
        </is>
      </c>
      <c r="E1383" t="n">
        <v>3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</v>
      </c>
      <c r="K1383" t="inlineStr">
        <is>
          <t>BAYER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</v>
      </c>
      <c r="Q1383" t="n">
        <v>0</v>
      </c>
      <c r="R1383" t="n">
        <v>1</v>
      </c>
      <c r="S1383" t="n">
        <v>1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18</v>
      </c>
      <c r="W1383">
        <f>U1383/J1383</f>
        <v/>
      </c>
    </row>
    <row r="1384">
      <c r="A1384" t="inlineStr">
        <is>
          <t>FARMACIA OTC</t>
        </is>
      </c>
      <c r="B1384" t="n">
        <v>119</v>
      </c>
      <c r="C1384" t="inlineStr">
        <is>
          <t>7501072300027</t>
        </is>
      </c>
      <c r="D1384" t="inlineStr">
        <is>
          <t xml:space="preserve">DESENEX CRA TRICLOSAN OXIDO DE ZINC SANFER 48 GRS </t>
        </is>
      </c>
      <c r="E1384" t="n">
        <v>3</v>
      </c>
      <c r="F1384" t="inlineStr">
        <is>
          <t>Automatico</t>
        </is>
      </c>
      <c r="G1384" t="n">
        <v>0.12</v>
      </c>
      <c r="H1384" t="n">
        <v>25</v>
      </c>
      <c r="I1384" t="n">
        <v>0</v>
      </c>
      <c r="J1384" t="n">
        <v>1</v>
      </c>
      <c r="K1384" t="inlineStr">
        <is>
          <t>SANFER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5</v>
      </c>
      <c r="Q1384" t="n">
        <v>1</v>
      </c>
      <c r="R1384" t="n">
        <v>5</v>
      </c>
      <c r="S1384" t="n">
        <v>5</v>
      </c>
      <c r="T1384" t="n">
        <v>2</v>
      </c>
      <c r="U1384">
        <f>IF(S1384&lt;=0,0, IF( E1384+I1384 &gt;= MAX((S1384/30)*V1384, S1384*1.2), 0, CEILING( (MAX((S1384/30)*V1384, S1384*1.2) - (E1384+I1384)) / J1384, 1) * J1384))</f>
        <v/>
      </c>
      <c r="V1384" t="n">
        <v>21</v>
      </c>
      <c r="W1384">
        <f>U1384/J1384</f>
        <v/>
      </c>
    </row>
    <row r="1385">
      <c r="A1385" t="inlineStr">
        <is>
          <t>FARMACIA OTC</t>
        </is>
      </c>
      <c r="B1385" t="n">
        <v>119</v>
      </c>
      <c r="C1385" t="inlineStr">
        <is>
          <t>7501072300133</t>
        </is>
      </c>
      <c r="D1385" t="inlineStr">
        <is>
          <t xml:space="preserve">TING CRA UNDECILENATO DE ZINC TRICLOSAN SANFER 28 GRS </t>
        </is>
      </c>
      <c r="E1385" t="n">
        <v>3</v>
      </c>
      <c r="F1385" t="inlineStr">
        <is>
          <t>Automatico</t>
        </is>
      </c>
      <c r="G1385" t="n">
        <v>0.17</v>
      </c>
      <c r="H1385" t="n">
        <v>23.52</v>
      </c>
      <c r="I1385" t="n">
        <v>0</v>
      </c>
      <c r="J1385" t="n">
        <v>1</v>
      </c>
      <c r="K1385" t="inlineStr">
        <is>
          <t>SANFER</t>
        </is>
      </c>
      <c r="L1385" t="n">
        <v>3.352941176470591</v>
      </c>
      <c r="M1385" t="n">
        <v>0.5700000000000004</v>
      </c>
      <c r="N1385" t="n">
        <v>3.352941176470591</v>
      </c>
      <c r="O1385" t="n">
        <v>0.5700000000000004</v>
      </c>
      <c r="P1385" t="n">
        <v>5</v>
      </c>
      <c r="Q1385" t="n">
        <v>8</v>
      </c>
      <c r="R1385" t="n">
        <v>5</v>
      </c>
      <c r="S1385" t="n">
        <v>5</v>
      </c>
      <c r="T1385" t="n">
        <v>8</v>
      </c>
      <c r="U1385">
        <f>IF(S1385&lt;=0,0, IF( E1385+I1385 &gt;= MAX((S1385/30)*V1385, S1385*1.2), 0, CEILING( (MAX((S1385/30)*V1385, S1385*1.2) - (E1385+I1385)) / J1385, 1) * J1385))</f>
        <v/>
      </c>
      <c r="V1385" t="n">
        <v>21</v>
      </c>
      <c r="W1385">
        <f>U1385/J1385</f>
        <v/>
      </c>
    </row>
    <row r="1386">
      <c r="A1386" t="inlineStr">
        <is>
          <t>FARMACIA OTC</t>
        </is>
      </c>
      <c r="B1386" t="n">
        <v>119</v>
      </c>
      <c r="C1386" t="inlineStr">
        <is>
          <t>7501072300157</t>
        </is>
      </c>
      <c r="D1386" t="inlineStr">
        <is>
          <t xml:space="preserve">TING CRA UNDECILENATO DE ZINC TRICLOSAN SANFER 72 GRS </t>
        </is>
      </c>
      <c r="E1386" t="n">
        <v>3</v>
      </c>
      <c r="F1386" t="inlineStr">
        <is>
          <t>Automatico</t>
        </is>
      </c>
      <c r="G1386" t="n">
        <v>0.12</v>
      </c>
      <c r="H1386" t="n">
        <v>25</v>
      </c>
      <c r="I1386" t="n">
        <v>0</v>
      </c>
      <c r="J1386" t="n">
        <v>1</v>
      </c>
      <c r="K1386" t="inlineStr">
        <is>
          <t>SANFER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2</v>
      </c>
      <c r="Q1386" t="n">
        <v>4</v>
      </c>
      <c r="R1386" t="n">
        <v>2</v>
      </c>
      <c r="S1386" t="n">
        <v>2</v>
      </c>
      <c r="T1386" t="n">
        <v>5</v>
      </c>
      <c r="U1386">
        <f>IF(S1386&lt;=0,0, IF( E1386+I1386 &gt;= MAX((S1386/30)*V1386, S1386*1.2), 0, CEILING( (MAX((S1386/30)*V1386, S1386*1.2) - (E1386+I1386)) / J1386, 1) * J1386))</f>
        <v/>
      </c>
      <c r="V1386" t="n">
        <v>21</v>
      </c>
      <c r="W1386">
        <f>U1386/J1386</f>
        <v/>
      </c>
    </row>
    <row r="1387">
      <c r="A1387" t="inlineStr">
        <is>
          <t>FARMACIA OTC</t>
        </is>
      </c>
      <c r="B1387" t="n">
        <v>119</v>
      </c>
      <c r="C1387" t="inlineStr">
        <is>
          <t>7501299368350</t>
        </is>
      </c>
      <c r="D1387" t="inlineStr">
        <is>
          <t xml:space="preserve">CONAZOL CRA 40G 30G  LIOMONT 1 PZA </t>
        </is>
      </c>
      <c r="E1387" t="n">
        <v>3</v>
      </c>
      <c r="F1387" t="inlineStr">
        <is>
          <t>Automatico</t>
        </is>
      </c>
      <c r="G1387" t="n">
        <v>0.06</v>
      </c>
      <c r="H1387" t="n">
        <v>66.66</v>
      </c>
      <c r="I1387" t="n">
        <v>0</v>
      </c>
      <c r="J1387" t="n">
        <v>1</v>
      </c>
      <c r="K1387" t="inlineStr">
        <is>
          <t>LIOMONT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1</v>
      </c>
      <c r="Q1387" t="n">
        <v>2</v>
      </c>
      <c r="R1387" t="n">
        <v>1</v>
      </c>
      <c r="S1387" t="n">
        <v>1</v>
      </c>
      <c r="T1387" t="n">
        <v>2</v>
      </c>
      <c r="U1387">
        <f>IF(S1387&lt;=0,0, IF( E1387+I1387 &gt;= MAX((S1387/30)*V1387, S1387*1.2), 0, CEILING( (MAX((S1387/30)*V1387, S1387*1.2) - (E1387+I1387)) / J1387, 1) * J1387))</f>
        <v/>
      </c>
      <c r="V1387" t="n">
        <v>21</v>
      </c>
      <c r="W1387">
        <f>U1387/J1387</f>
        <v/>
      </c>
    </row>
    <row r="1388">
      <c r="A1388" t="inlineStr">
        <is>
          <t>FARMACIA OTC</t>
        </is>
      </c>
      <c r="B1388" t="n">
        <v>119</v>
      </c>
      <c r="C1388" t="inlineStr">
        <is>
          <t>8429420096967</t>
        </is>
      </c>
      <c r="D1388" t="inlineStr">
        <is>
          <t xml:space="preserve">SOLUCION PARA INFECCION EN UÑAS  ISDIN 6.6 ML. </t>
        </is>
      </c>
      <c r="E1388" t="n">
        <v>3</v>
      </c>
      <c r="F1388" t="inlineStr">
        <is>
          <t>Automatico</t>
        </is>
      </c>
      <c r="G1388" t="n">
        <v>0.09</v>
      </c>
      <c r="H1388" t="n">
        <v>33.33</v>
      </c>
      <c r="I1388" t="n">
        <v>1</v>
      </c>
      <c r="J1388" t="n">
        <v>1</v>
      </c>
      <c r="K1388" t="inlineStr">
        <is>
          <t>ISDIN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3</v>
      </c>
      <c r="Q1388" t="n">
        <v>2</v>
      </c>
      <c r="R1388" t="n">
        <v>3</v>
      </c>
      <c r="S1388" t="n">
        <v>3</v>
      </c>
      <c r="T1388" t="n">
        <v>3</v>
      </c>
      <c r="U1388">
        <f>IF(S1388&lt;=0,0, IF( E1388+I1388 &gt;= MAX((S1388/30)*V1388, S1388*1.2), 0, CEILING( (MAX((S1388/30)*V1388, S1388*1.2) - (E1388+I1388)) / J1388, 1) * J1388))</f>
        <v/>
      </c>
      <c r="V1388" t="n">
        <v>21</v>
      </c>
      <c r="W1388">
        <f>U1388/J1388</f>
        <v/>
      </c>
    </row>
    <row r="1389">
      <c r="A1389" t="inlineStr">
        <is>
          <t>FARMACIA OTC</t>
        </is>
      </c>
      <c r="B1389" t="n">
        <v>119</v>
      </c>
      <c r="C1389" t="inlineStr">
        <is>
          <t>7501299303085</t>
        </is>
      </c>
      <c r="D1389" t="inlineStr">
        <is>
          <t xml:space="preserve">CICLOFERON CRA COLOR PIEL ACICLOVIR LIOMONT 2 GRS </t>
        </is>
      </c>
      <c r="E1389" t="n">
        <v>3</v>
      </c>
      <c r="F1389" t="inlineStr">
        <is>
          <t>Automatico</t>
        </is>
      </c>
      <c r="G1389" t="n">
        <v>0.12</v>
      </c>
      <c r="H1389" t="n">
        <v>25</v>
      </c>
      <c r="I1389" t="n">
        <v>0</v>
      </c>
      <c r="J1389" t="n">
        <v>1</v>
      </c>
      <c r="K1389" t="inlineStr">
        <is>
          <t>LIOMONT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6</v>
      </c>
      <c r="Q1389" t="n">
        <v>5</v>
      </c>
      <c r="R1389" t="n">
        <v>6</v>
      </c>
      <c r="S1389" t="n">
        <v>10</v>
      </c>
      <c r="T1389" t="n">
        <v>7</v>
      </c>
      <c r="U1389">
        <f>IF(S1389&lt;=0,0, IF( E1389+I1389 &gt;= MAX((S1389/30)*V1389, S1389*1.2), 0, CEILING( (MAX((S1389/30)*V1389, S1389*1.2) - (E1389+I1389)) / J1389, 1) * J1389))</f>
        <v/>
      </c>
      <c r="V1389" t="n">
        <v>21</v>
      </c>
      <c r="W1389">
        <f>U1389/J1389</f>
        <v/>
      </c>
    </row>
    <row r="1390">
      <c r="A1390" t="inlineStr">
        <is>
          <t>FARMACIA OTC</t>
        </is>
      </c>
      <c r="B1390" t="n">
        <v>119</v>
      </c>
      <c r="C1390" t="inlineStr">
        <is>
          <t>7501299355039</t>
        </is>
      </c>
      <c r="D1390" t="inlineStr">
        <is>
          <t xml:space="preserve">CICLOFERON XTRM CRA TUBO 2GRS  LIOMONT 1 PZA </t>
        </is>
      </c>
      <c r="E1390" t="n">
        <v>3</v>
      </c>
      <c r="F1390" t="inlineStr">
        <is>
          <t>Automatico</t>
        </is>
      </c>
      <c r="G1390" t="n">
        <v>0.11</v>
      </c>
      <c r="H1390" t="n">
        <v>27.27</v>
      </c>
      <c r="I1390" t="n">
        <v>0</v>
      </c>
      <c r="J1390" t="n">
        <v>1</v>
      </c>
      <c r="K1390" t="inlineStr">
        <is>
          <t>LIOMONT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5</v>
      </c>
      <c r="Q1390" t="n">
        <v>10</v>
      </c>
      <c r="R1390" t="n">
        <v>5</v>
      </c>
      <c r="S1390" t="n">
        <v>5</v>
      </c>
      <c r="T1390" t="n">
        <v>11</v>
      </c>
      <c r="U1390">
        <f>IF(S1390&lt;=0,0, IF( E1390+I1390 &gt;= MAX((S1390/30)*V1390, S1390*1.2), 0, CEILING( (MAX((S1390/30)*V1390, S1390*1.2) - (E1390+I1390)) / J1390, 1) * J1390))</f>
        <v/>
      </c>
      <c r="V1390" t="n">
        <v>21</v>
      </c>
      <c r="W1390">
        <f>U1390/J1390</f>
        <v/>
      </c>
    </row>
    <row r="1391">
      <c r="A1391" t="inlineStr">
        <is>
          <t>FARMACIA OTC</t>
        </is>
      </c>
      <c r="B1391" t="n">
        <v>119</v>
      </c>
      <c r="C1391" t="inlineStr">
        <is>
          <t>7501299355060</t>
        </is>
      </c>
      <c r="D1391" t="inlineStr">
        <is>
          <t xml:space="preserve">CICLOFERON XTRM PIEL 5GR  LIOMONT 1 PZA </t>
        </is>
      </c>
      <c r="E1391" t="n">
        <v>3</v>
      </c>
      <c r="F1391" t="inlineStr">
        <is>
          <t>Automatico</t>
        </is>
      </c>
      <c r="G1391" t="n">
        <v>0.1</v>
      </c>
      <c r="H1391" t="n">
        <v>30</v>
      </c>
      <c r="I1391" t="n">
        <v>0</v>
      </c>
      <c r="J1391" t="n">
        <v>1</v>
      </c>
      <c r="K1391" t="inlineStr">
        <is>
          <t>LIOMONT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6</v>
      </c>
      <c r="Q1391" t="n">
        <v>6</v>
      </c>
      <c r="R1391" t="n">
        <v>6</v>
      </c>
      <c r="S1391" t="n">
        <v>6</v>
      </c>
      <c r="T1391" t="n">
        <v>7</v>
      </c>
      <c r="U1391">
        <f>IF(S1391&lt;=0,0, IF( E1391+I1391 &gt;= MAX((S1391/30)*V1391, S1391*1.2), 0, CEILING( (MAX((S1391/30)*V1391, S1391*1.2) - (E1391+I1391)) / J1391, 1) * J1391))</f>
        <v/>
      </c>
      <c r="V1391" t="n">
        <v>21</v>
      </c>
      <c r="W1391">
        <f>U1391/J1391</f>
        <v/>
      </c>
    </row>
    <row r="1392">
      <c r="A1392" t="inlineStr">
        <is>
          <t>FARMACIA OTC</t>
        </is>
      </c>
      <c r="B1392" t="n">
        <v>119</v>
      </c>
      <c r="C1392" t="inlineStr">
        <is>
          <t>7501057005312</t>
        </is>
      </c>
      <c r="D1392" t="inlineStr">
        <is>
          <t xml:space="preserve">CALADRYL SUSP CALAMINA ALCANFOR VALEANT 180 ML. </t>
        </is>
      </c>
      <c r="E1392" t="n">
        <v>3</v>
      </c>
      <c r="F1392" t="inlineStr">
        <is>
          <t>Automatico</t>
        </is>
      </c>
      <c r="G1392" t="n">
        <v>0.07000000000000001</v>
      </c>
      <c r="H1392" t="n">
        <v>57.14</v>
      </c>
      <c r="I1392" t="n">
        <v>0</v>
      </c>
      <c r="J1392" t="n">
        <v>1</v>
      </c>
      <c r="K1392" t="inlineStr">
        <is>
          <t>VALEANT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2</v>
      </c>
      <c r="Q1392" t="n">
        <v>0</v>
      </c>
      <c r="R1392" t="n">
        <v>2</v>
      </c>
      <c r="S1392" t="n">
        <v>2</v>
      </c>
      <c r="T1392" t="n">
        <v>0</v>
      </c>
      <c r="U1392">
        <f>IF(S1392&lt;=0,0, IF( E1392+I1392 &gt;= MAX((S1392/30)*V1392, S1392*1.2), 0, CEILING( (MAX((S1392/30)*V1392, S1392*1.2) - (E1392+I1392)) / J1392, 1) * J1392))</f>
        <v/>
      </c>
      <c r="V1392" t="n">
        <v>21</v>
      </c>
      <c r="W1392">
        <f>U1392/J1392</f>
        <v/>
      </c>
    </row>
    <row r="1393">
      <c r="A1393" t="inlineStr">
        <is>
          <t>FARMACIA OTC</t>
        </is>
      </c>
      <c r="B1393" t="n">
        <v>119</v>
      </c>
      <c r="C1393" t="inlineStr">
        <is>
          <t>650240070839</t>
        </is>
      </c>
      <c r="D1393" t="inlineStr">
        <is>
          <t xml:space="preserve">ALLIVIAX GARGANTA NAPROXENO 6 TABS  GENOMMALAB 1 PZA </t>
        </is>
      </c>
      <c r="E1393" t="n">
        <v>3</v>
      </c>
      <c r="F1393" t="inlineStr">
        <is>
          <t>Automatico</t>
        </is>
      </c>
      <c r="G1393" t="n">
        <v>0.06</v>
      </c>
      <c r="H1393" t="n">
        <v>50</v>
      </c>
      <c r="I1393" t="n">
        <v>0</v>
      </c>
      <c r="J1393" t="n">
        <v>1</v>
      </c>
      <c r="K1393" t="inlineStr">
        <is>
          <t>GENOMMALAB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2</v>
      </c>
      <c r="Q1393" t="n">
        <v>1</v>
      </c>
      <c r="R1393" t="n">
        <v>2</v>
      </c>
      <c r="S1393" t="n">
        <v>2</v>
      </c>
      <c r="T1393" t="n">
        <v>1</v>
      </c>
      <c r="U1393">
        <f>IF(S1393&lt;=0,0, IF( E1393+I1393 &gt;= MAX((S1393/30)*V1393, S1393*1.2), 0, CEILING( (MAX((S1393/30)*V1393, S1393*1.2) - (E1393+I1393)) / J1393, 1) * J1393))</f>
        <v/>
      </c>
      <c r="V1393" t="n">
        <v>18</v>
      </c>
      <c r="W1393">
        <f>U1393/J1393</f>
        <v/>
      </c>
    </row>
    <row r="1394">
      <c r="A1394" t="inlineStr">
        <is>
          <t>FARMACIA OTC</t>
        </is>
      </c>
      <c r="B1394" t="n">
        <v>119</v>
      </c>
      <c r="C1394" t="inlineStr">
        <is>
          <t>7501065021113</t>
        </is>
      </c>
      <c r="D1394" t="inlineStr">
        <is>
          <t xml:space="preserve">MEJORAL MG MIGRAÑA 24 TABS  HALEON 1 PZA </t>
        </is>
      </c>
      <c r="E1394" t="n">
        <v>3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HALEON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0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18</v>
      </c>
      <c r="W1394">
        <f>U1394/J1394</f>
        <v/>
      </c>
    </row>
    <row r="1395">
      <c r="A1395" t="inlineStr">
        <is>
          <t>FARMACIA OTC</t>
        </is>
      </c>
      <c r="B1395" t="n">
        <v>119</v>
      </c>
      <c r="C1395" t="inlineStr">
        <is>
          <t>7501065065322</t>
        </is>
      </c>
      <c r="D1395" t="inlineStr">
        <is>
          <t xml:space="preserve">ADVIL IBUPROFENO 12 HORAS 6 TABS  GLAXO 1 PZA </t>
        </is>
      </c>
      <c r="E1395" t="n">
        <v>3</v>
      </c>
      <c r="F1395" t="inlineStr">
        <is>
          <t>SIN RESURTIDO</t>
        </is>
      </c>
      <c r="G1395" t="n">
        <v>0.14</v>
      </c>
      <c r="H1395" t="n">
        <v>21.42</v>
      </c>
      <c r="I1395" t="n">
        <v>2</v>
      </c>
      <c r="J1395" t="n">
        <v>1</v>
      </c>
      <c r="K1395" t="inlineStr">
        <is>
          <t>GLAXO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5</v>
      </c>
      <c r="Q1395" t="n">
        <v>5</v>
      </c>
      <c r="R1395" t="n">
        <v>5</v>
      </c>
      <c r="S1395" t="n">
        <v>5</v>
      </c>
      <c r="T1395" t="n">
        <v>5</v>
      </c>
      <c r="U1395">
        <f>IF(S1395&lt;=0,0, IF( E1395+I1395 &gt;= MAX((S1395/30)*V1395, S1395*1.2), 0, CEILING( (MAX((S1395/30)*V1395, S1395*1.2) - (E1395+I1395)) / J1395, 1) * J1395))</f>
        <v/>
      </c>
      <c r="V1395" t="n">
        <v>0</v>
      </c>
      <c r="W1395">
        <f>U1395/J1395</f>
        <v/>
      </c>
    </row>
    <row r="1396">
      <c r="A1396" t="inlineStr">
        <is>
          <t>FARMACIA OTC</t>
        </is>
      </c>
      <c r="B1396" t="n">
        <v>119</v>
      </c>
      <c r="C1396" t="inlineStr">
        <is>
          <t>7501065087287</t>
        </is>
      </c>
      <c r="D1396" t="inlineStr">
        <is>
          <t xml:space="preserve">MEJORAL 5.0 PARACETAMOL CAFEIN 12 TABS  HALEON 1 PZA </t>
        </is>
      </c>
      <c r="E1396" t="n">
        <v>3</v>
      </c>
      <c r="F1396" t="inlineStr">
        <is>
          <t>Automatico</t>
        </is>
      </c>
      <c r="G1396" t="n">
        <v>0.14</v>
      </c>
      <c r="H1396" t="n">
        <v>21.42</v>
      </c>
      <c r="I1396" t="n">
        <v>0</v>
      </c>
      <c r="J1396" t="n">
        <v>1</v>
      </c>
      <c r="K1396" t="inlineStr">
        <is>
          <t>HALEON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6</v>
      </c>
      <c r="Q1396" t="n">
        <v>0</v>
      </c>
      <c r="R1396" t="n">
        <v>6</v>
      </c>
      <c r="S1396" t="n">
        <v>6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18</v>
      </c>
      <c r="W1396">
        <f>U1396/J1396</f>
        <v/>
      </c>
    </row>
    <row r="1397">
      <c r="A1397" t="inlineStr">
        <is>
          <t>FARMACIA OTC</t>
        </is>
      </c>
      <c r="B1397" t="n">
        <v>119</v>
      </c>
      <c r="C1397" t="inlineStr">
        <is>
          <t>7506460101248</t>
        </is>
      </c>
      <c r="D1397" t="inlineStr">
        <is>
          <t xml:space="preserve">TEMPRA XT NOCHE PARACETAMOL 24 TABS  RECKITT BENCKISER 1 PZA </t>
        </is>
      </c>
      <c r="E1397" t="n">
        <v>3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</v>
      </c>
      <c r="K1397" t="inlineStr">
        <is>
          <t>RECKITT BENCKISER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2</v>
      </c>
      <c r="R1397" t="n">
        <v>1</v>
      </c>
      <c r="S1397" t="n">
        <v>1</v>
      </c>
      <c r="T1397" t="n">
        <v>2</v>
      </c>
      <c r="U1397">
        <f>IF(S1397&lt;=0,0, IF( E1397+I1397 &gt;= MAX((S1397/30)*V1397, S1397*1.2), 0, CEILING( (MAX((S1397/30)*V1397, S1397*1.2) - (E1397+I1397)) / J1397, 1) * J1397))</f>
        <v/>
      </c>
      <c r="V1397" t="n">
        <v>18</v>
      </c>
      <c r="W1397">
        <f>U1397/J1397</f>
        <v/>
      </c>
    </row>
    <row r="1398">
      <c r="A1398" t="inlineStr">
        <is>
          <t>FARMACIA OTC</t>
        </is>
      </c>
      <c r="B1398" t="n">
        <v>119</v>
      </c>
      <c r="C1398" t="inlineStr">
        <is>
          <t>7451079003523</t>
        </is>
      </c>
      <c r="D1398" t="inlineStr">
        <is>
          <t xml:space="preserve">MEJORALITO PEDIATRICO PARACETAMOL CEREZA  GLAXO 30 PZA </t>
        </is>
      </c>
      <c r="E1398" t="n">
        <v>3</v>
      </c>
      <c r="F1398" t="inlineStr">
        <is>
          <t>Automatico</t>
        </is>
      </c>
      <c r="G1398" t="n">
        <v>0.06</v>
      </c>
      <c r="H1398" t="n">
        <v>50</v>
      </c>
      <c r="I1398" t="n">
        <v>0</v>
      </c>
      <c r="J1398" t="n">
        <v>1</v>
      </c>
      <c r="K1398" t="inlineStr">
        <is>
          <t>GLAXO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1</v>
      </c>
      <c r="Q1398" t="n">
        <v>3</v>
      </c>
      <c r="R1398" t="n">
        <v>1</v>
      </c>
      <c r="S1398" t="n">
        <v>2</v>
      </c>
      <c r="T1398" t="n">
        <v>3</v>
      </c>
      <c r="U1398">
        <f>IF(S1398&lt;=0,0, IF( E1398+I1398 &gt;= MAX((S1398/30)*V1398, S1398*1.2), 0, CEILING( (MAX((S1398/30)*V1398, S1398*1.2) - (E1398+I1398)) / J1398, 1) * J1398))</f>
        <v/>
      </c>
      <c r="V1398" t="n">
        <v>18</v>
      </c>
      <c r="W1398">
        <f>U1398/J1398</f>
        <v/>
      </c>
    </row>
    <row r="1399">
      <c r="A1399" t="inlineStr">
        <is>
          <t>FARMACIA OTC</t>
        </is>
      </c>
      <c r="B1399" t="n">
        <v>119</v>
      </c>
      <c r="C1399" t="inlineStr">
        <is>
          <t>354312625018</t>
        </is>
      </c>
      <c r="D1399" t="inlineStr">
        <is>
          <t xml:space="preserve">ROCAINOL BMO MENTOL METILO SALICILATO DE CIA INTE DE COMERCIO 45 GRS </t>
        </is>
      </c>
      <c r="E1399" t="n">
        <v>3</v>
      </c>
      <c r="F1399" t="inlineStr">
        <is>
          <t>Automatico</t>
        </is>
      </c>
      <c r="G1399" t="n">
        <v>0.13</v>
      </c>
      <c r="H1399" t="n">
        <v>23.07</v>
      </c>
      <c r="I1399" t="n">
        <v>0</v>
      </c>
      <c r="J1399" t="n">
        <v>1</v>
      </c>
      <c r="K1399" t="inlineStr">
        <is>
          <t>CIA INTE DE COMERCIO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4</v>
      </c>
      <c r="Q1399" t="n">
        <v>0</v>
      </c>
      <c r="R1399" t="n">
        <v>4</v>
      </c>
      <c r="S1399" t="n">
        <v>4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21</v>
      </c>
      <c r="W1399">
        <f>U1399/J1399</f>
        <v/>
      </c>
    </row>
    <row r="1400">
      <c r="A1400" t="inlineStr">
        <is>
          <t>FARMACIA OTC</t>
        </is>
      </c>
      <c r="B1400" t="n">
        <v>119</v>
      </c>
      <c r="C1400" t="inlineStr">
        <is>
          <t>7501065085528</t>
        </is>
      </c>
      <c r="D1400" t="inlineStr">
        <is>
          <t xml:space="preserve">VOLTAREN EMULGEL EMULGEL GLAXO 50 GRS </t>
        </is>
      </c>
      <c r="E1400" t="n">
        <v>3</v>
      </c>
      <c r="F1400" t="inlineStr">
        <is>
          <t>Automatico</t>
        </is>
      </c>
      <c r="G1400" t="n">
        <v>0.07000000000000001</v>
      </c>
      <c r="H1400" t="n">
        <v>42.85</v>
      </c>
      <c r="I1400" t="n">
        <v>0</v>
      </c>
      <c r="J1400" t="n">
        <v>1</v>
      </c>
      <c r="K1400" t="inlineStr">
        <is>
          <t>GLAXO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1</v>
      </c>
      <c r="Q1400" t="n">
        <v>2</v>
      </c>
      <c r="R1400" t="n">
        <v>1</v>
      </c>
      <c r="S1400" t="n">
        <v>3</v>
      </c>
      <c r="T1400" t="n">
        <v>2</v>
      </c>
      <c r="U1400">
        <f>IF(S1400&lt;=0,0, IF( E1400+I1400 &gt;= MAX((S1400/30)*V1400, S1400*1.2), 0, CEILING( (MAX((S1400/30)*V1400, S1400*1.2) - (E1400+I1400)) / J1400, 1) * J1400))</f>
        <v/>
      </c>
      <c r="V1400" t="n">
        <v>18</v>
      </c>
      <c r="W1400">
        <f>U1400/J1400</f>
        <v/>
      </c>
    </row>
    <row r="1401">
      <c r="A1401" t="inlineStr">
        <is>
          <t>FARMACIA OTC</t>
        </is>
      </c>
      <c r="B1401" t="n">
        <v>119</v>
      </c>
      <c r="C1401" t="inlineStr">
        <is>
          <t>7501299300787</t>
        </is>
      </c>
      <c r="D1401" t="inlineStr">
        <is>
          <t xml:space="preserve">DAFLOXEN T 12 550MG NAPROXENO SODICO LIOMONT 12 PZA </t>
        </is>
      </c>
      <c r="E1401" t="n">
        <v>3</v>
      </c>
      <c r="F1401" t="inlineStr">
        <is>
          <t>Automatico</t>
        </is>
      </c>
      <c r="G1401" t="n">
        <v>0.02</v>
      </c>
      <c r="H1401" t="n">
        <v>150</v>
      </c>
      <c r="I1401" t="n">
        <v>0</v>
      </c>
      <c r="J1401" t="n">
        <v>1</v>
      </c>
      <c r="K1401" t="inlineStr">
        <is>
          <t>LIOMONT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2</v>
      </c>
      <c r="Q1401" t="n">
        <v>1</v>
      </c>
      <c r="R1401" t="n">
        <v>2</v>
      </c>
      <c r="S1401" t="n">
        <v>2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21</v>
      </c>
      <c r="W1401">
        <f>U1401/J1401</f>
        <v/>
      </c>
    </row>
    <row r="1402">
      <c r="A1402" t="inlineStr">
        <is>
          <t>FARMACIA OTC</t>
        </is>
      </c>
      <c r="B1402" t="n">
        <v>119</v>
      </c>
      <c r="C1402" t="inlineStr">
        <is>
          <t>7501299308851</t>
        </is>
      </c>
      <c r="D1402" t="inlineStr">
        <is>
          <t xml:space="preserve">ANALGEN FEM 12 TAB  LIOMONT 1 PZA </t>
        </is>
      </c>
      <c r="E1402" t="n">
        <v>3</v>
      </c>
      <c r="F1402" t="inlineStr">
        <is>
          <t>Automatico</t>
        </is>
      </c>
      <c r="G1402" t="n">
        <v>0.11</v>
      </c>
      <c r="H1402" t="n">
        <v>27.27</v>
      </c>
      <c r="I1402" t="n">
        <v>0</v>
      </c>
      <c r="J1402" t="n">
        <v>1</v>
      </c>
      <c r="K1402" t="inlineStr">
        <is>
          <t>LIOMONT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3</v>
      </c>
      <c r="Q1402" t="n">
        <v>4</v>
      </c>
      <c r="R1402" t="n">
        <v>3</v>
      </c>
      <c r="S1402" t="n">
        <v>3</v>
      </c>
      <c r="T1402" t="n">
        <v>5</v>
      </c>
      <c r="U1402">
        <f>IF(S1402&lt;=0,0, IF( E1402+I1402 &gt;= MAX((S1402/30)*V1402, S1402*1.2), 0, CEILING( (MAX((S1402/30)*V1402, S1402*1.2) - (E1402+I1402)) / J1402, 1) * J1402))</f>
        <v/>
      </c>
      <c r="V1402" t="n">
        <v>21</v>
      </c>
      <c r="W1402">
        <f>U1402/J1402</f>
        <v/>
      </c>
    </row>
    <row r="1403">
      <c r="A1403" t="inlineStr">
        <is>
          <t>FARMACIA OTC</t>
        </is>
      </c>
      <c r="B1403" t="n">
        <v>119</v>
      </c>
      <c r="C1403" t="inlineStr">
        <is>
          <t>7501299309629</t>
        </is>
      </c>
      <c r="D1403" t="inlineStr">
        <is>
          <t xml:space="preserve">ANALGEN FORTE COLICOS 12 TAB NAPROXENO S  LIOMONT 1 PZA </t>
        </is>
      </c>
      <c r="E1403" t="n">
        <v>3</v>
      </c>
      <c r="F1403" t="inlineStr">
        <is>
          <t>Automatico</t>
        </is>
      </c>
      <c r="G1403" t="n">
        <v>0.06</v>
      </c>
      <c r="H1403" t="n">
        <v>50</v>
      </c>
      <c r="I1403" t="n">
        <v>0</v>
      </c>
      <c r="J1403" t="n">
        <v>1</v>
      </c>
      <c r="K1403" t="inlineStr">
        <is>
          <t>LIOMONT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2</v>
      </c>
      <c r="R1403" t="n">
        <v>0</v>
      </c>
      <c r="S1403" t="n">
        <v>1</v>
      </c>
      <c r="T1403" t="n">
        <v>2</v>
      </c>
      <c r="U1403">
        <f>IF(S1403&lt;=0,0, IF( E1403+I1403 &gt;= MAX((S1403/30)*V1403, S1403*1.2), 0, CEILING( (MAX((S1403/30)*V1403, S1403*1.2) - (E1403+I1403)) / J1403, 1) * J1403))</f>
        <v/>
      </c>
      <c r="V1403" t="n">
        <v>21</v>
      </c>
      <c r="W1403">
        <f>U1403/J1403</f>
        <v/>
      </c>
    </row>
    <row r="1404">
      <c r="A1404" t="inlineStr">
        <is>
          <t>FARMACIA OTC</t>
        </is>
      </c>
      <c r="B1404" t="n">
        <v>119</v>
      </c>
      <c r="C1404" t="inlineStr">
        <is>
          <t>7501300409706</t>
        </is>
      </c>
      <c r="D1404" t="inlineStr">
        <is>
          <t xml:space="preserve">DORIXINA GEL TBO 50 GRS CLONIXINATO DE LISINA SIEGFRIED RHEIN 1 PZA </t>
        </is>
      </c>
      <c r="E1404" t="n">
        <v>3</v>
      </c>
      <c r="F1404" t="inlineStr">
        <is>
          <t>Automatico</t>
        </is>
      </c>
      <c r="G1404" t="n">
        <v>0.01</v>
      </c>
      <c r="H1404" t="n">
        <v>300</v>
      </c>
      <c r="I1404" t="n">
        <v>0</v>
      </c>
      <c r="J1404" t="n">
        <v>1</v>
      </c>
      <c r="K1404" t="inlineStr">
        <is>
          <t>SIEGFRIED RHEIN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21</v>
      </c>
      <c r="W1404">
        <f>U1404/J1404</f>
        <v/>
      </c>
    </row>
    <row r="1405">
      <c r="A1405" t="inlineStr">
        <is>
          <t>FARMACIA OTC</t>
        </is>
      </c>
      <c r="B1405" t="n">
        <v>119</v>
      </c>
      <c r="C1405" t="inlineStr">
        <is>
          <t>7501065008336</t>
        </is>
      </c>
      <c r="D1405" t="inlineStr">
        <is>
          <t xml:space="preserve">PROCTOGLYVENOL CREMA LIDOCAINA TRIBENOSI  GLAXO 30 GRS </t>
        </is>
      </c>
      <c r="E1405" t="n">
        <v>3</v>
      </c>
      <c r="F1405" t="inlineStr">
        <is>
          <t>Automatico</t>
        </is>
      </c>
      <c r="G1405" t="n">
        <v>0.35</v>
      </c>
      <c r="H1405" t="n">
        <v>8.57</v>
      </c>
      <c r="I1405" t="n">
        <v>4</v>
      </c>
      <c r="J1405" t="n">
        <v>1</v>
      </c>
      <c r="K1405" t="inlineStr">
        <is>
          <t>GLAXO</t>
        </is>
      </c>
      <c r="L1405" t="n">
        <v>9.428571428571429</v>
      </c>
      <c r="M1405" t="n">
        <v>3.3</v>
      </c>
      <c r="N1405" t="n">
        <v>0</v>
      </c>
      <c r="O1405" t="n">
        <v>0</v>
      </c>
      <c r="P1405" t="n">
        <v>7</v>
      </c>
      <c r="Q1405" t="n">
        <v>4</v>
      </c>
      <c r="R1405" t="n">
        <v>7</v>
      </c>
      <c r="S1405" t="n">
        <v>8</v>
      </c>
      <c r="T1405" t="n">
        <v>4</v>
      </c>
      <c r="U1405">
        <f>IF(S1405&lt;=0,0, IF( E1405+I1405 &gt;= MAX((S1405/30)*V1405, S1405*1.2), 0, CEILING( (MAX((S1405/30)*V1405, S1405*1.2) - (E1405+I1405)) / J1405, 1) * J1405))</f>
        <v/>
      </c>
      <c r="V1405" t="n">
        <v>18</v>
      </c>
      <c r="W1405">
        <f>U1405/J1405</f>
        <v/>
      </c>
    </row>
    <row r="1406">
      <c r="A1406" t="inlineStr">
        <is>
          <t>FARMACIA OTC</t>
        </is>
      </c>
      <c r="B1406" t="n">
        <v>119</v>
      </c>
      <c r="C1406" t="inlineStr">
        <is>
          <t>7501070600709</t>
        </is>
      </c>
      <c r="D1406" t="inlineStr">
        <is>
          <t xml:space="preserve">SYNCOL T 12  SANFER 1 PZA </t>
        </is>
      </c>
      <c r="E1406" t="n">
        <v>3</v>
      </c>
      <c r="F1406" t="inlineStr">
        <is>
          <t>Automatico</t>
        </is>
      </c>
      <c r="G1406" t="n">
        <v>0.07000000000000001</v>
      </c>
      <c r="H1406" t="n">
        <v>42.85</v>
      </c>
      <c r="I1406" t="n">
        <v>0</v>
      </c>
      <c r="J1406" t="n">
        <v>1</v>
      </c>
      <c r="K1406" t="inlineStr">
        <is>
          <t>SANFER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2</v>
      </c>
      <c r="Q1406" t="n">
        <v>3</v>
      </c>
      <c r="R1406" t="n">
        <v>2</v>
      </c>
      <c r="S1406" t="n">
        <v>4</v>
      </c>
      <c r="T1406" t="n">
        <v>4</v>
      </c>
      <c r="U1406">
        <f>IF(S1406&lt;=0,0, IF( E1406+I1406 &gt;= MAX((S1406/30)*V1406, S1406*1.2), 0, CEILING( (MAX((S1406/30)*V1406, S1406*1.2) - (E1406+I1406)) / J1406, 1) * J1406))</f>
        <v/>
      </c>
      <c r="V1406" t="n">
        <v>21</v>
      </c>
      <c r="W1406">
        <f>U1406/J1406</f>
        <v/>
      </c>
    </row>
    <row r="1407">
      <c r="A1407" t="inlineStr">
        <is>
          <t>FARMACIA OTC</t>
        </is>
      </c>
      <c r="B1407" t="n">
        <v>119</v>
      </c>
      <c r="C1407" t="inlineStr">
        <is>
          <t>7501108712138</t>
        </is>
      </c>
      <c r="D1407" t="inlineStr">
        <is>
          <t xml:space="preserve">NORDET GRAG 21 ETINILESTRADIOL LEVONORGESTREL PFIZER 1 PZA </t>
        </is>
      </c>
      <c r="E1407" t="n">
        <v>3</v>
      </c>
      <c r="F1407" t="inlineStr">
        <is>
          <t>Automatico</t>
        </is>
      </c>
      <c r="G1407" t="n">
        <v>0.13</v>
      </c>
      <c r="H1407" t="n">
        <v>23.07</v>
      </c>
      <c r="I1407" t="n">
        <v>0</v>
      </c>
      <c r="J1407" t="n">
        <v>1</v>
      </c>
      <c r="K1407" t="inlineStr">
        <is>
          <t>PFIZER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4</v>
      </c>
      <c r="Q1407" t="n">
        <v>4</v>
      </c>
      <c r="R1407" t="n">
        <v>4</v>
      </c>
      <c r="S1407" t="n">
        <v>5</v>
      </c>
      <c r="T1407" t="n">
        <v>4</v>
      </c>
      <c r="U1407">
        <f>IF(S1407&lt;=0,0, IF( E1407+I1407 &gt;= MAX((S1407/30)*V1407, S1407*1.2), 0, CEILING( (MAX((S1407/30)*V1407, S1407*1.2) - (E1407+I1407)) / J1407, 1) * J1407))</f>
        <v/>
      </c>
      <c r="V1407" t="n">
        <v>21</v>
      </c>
      <c r="W1407">
        <f>U1407/J1407</f>
        <v/>
      </c>
    </row>
    <row r="1408">
      <c r="A1408" t="inlineStr">
        <is>
          <t>FARMACIA OTC</t>
        </is>
      </c>
      <c r="B1408" t="n">
        <v>119</v>
      </c>
      <c r="C1408" t="inlineStr">
        <is>
          <t>7501249608260</t>
        </is>
      </c>
      <c r="D1408" t="inlineStr">
        <is>
          <t xml:space="preserve">ARIADNE  ANTIESPASMODICO Y ANALGESICO TA  IFA CELTICS 1 PZA </t>
        </is>
      </c>
      <c r="E1408" t="n">
        <v>3</v>
      </c>
      <c r="F1408" t="inlineStr">
        <is>
          <t>Automatico</t>
        </is>
      </c>
      <c r="G1408" t="n">
        <v>0.03</v>
      </c>
      <c r="H1408" t="n">
        <v>100</v>
      </c>
      <c r="I1408" t="n">
        <v>0</v>
      </c>
      <c r="J1408" t="n">
        <v>1</v>
      </c>
      <c r="K1408" t="inlineStr">
        <is>
          <t>IFA CELTICS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 t="n">
        <v>0</v>
      </c>
      <c r="U1408">
        <f>IF(S1408&lt;=0,0, IF( E1408+I1408 &gt;= MAX((S1408/30)*V1408, S1408*1.2), 0, CEILING( (MAX((S1408/30)*V1408, S1408*1.2) - (E1408+I1408)) / J1408, 1) * J1408))</f>
        <v/>
      </c>
      <c r="V1408" t="n">
        <v>21</v>
      </c>
      <c r="W1408">
        <f>U1408/J1408</f>
        <v/>
      </c>
    </row>
    <row r="1409">
      <c r="A1409" t="inlineStr">
        <is>
          <t>FARMACIA OTC</t>
        </is>
      </c>
      <c r="B1409" t="n">
        <v>119</v>
      </c>
      <c r="C1409" t="inlineStr">
        <is>
          <t>7501001100001</t>
        </is>
      </c>
      <c r="D1409" t="inlineStr">
        <is>
          <t xml:space="preserve">METAMUCIL NJA SUGAR FREE PVO  PROCTER 425 GRS </t>
        </is>
      </c>
      <c r="E1409" t="n">
        <v>3</v>
      </c>
      <c r="F1409" t="inlineStr">
        <is>
          <t>Automatico</t>
        </is>
      </c>
      <c r="G1409" t="n">
        <v>0.07000000000000001</v>
      </c>
      <c r="H1409" t="n">
        <v>42.85</v>
      </c>
      <c r="I1409" t="n">
        <v>0</v>
      </c>
      <c r="J1409" t="n">
        <v>1</v>
      </c>
      <c r="K1409" t="inlineStr">
        <is>
          <t>PROCTER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</v>
      </c>
      <c r="Q1409" t="n">
        <v>2</v>
      </c>
      <c r="R1409" t="n">
        <v>1</v>
      </c>
      <c r="S1409" t="n">
        <v>1</v>
      </c>
      <c r="T1409" t="n">
        <v>2</v>
      </c>
      <c r="U1409">
        <f>IF(S1409&lt;=0,0, IF( E1409+I1409 &gt;= MAX((S1409/30)*V1409, S1409*1.2), 0, CEILING( (MAX((S1409/30)*V1409, S1409*1.2) - (E1409+I1409)) / J1409, 1) * J1409))</f>
        <v/>
      </c>
      <c r="V1409" t="n">
        <v>18</v>
      </c>
      <c r="W1409">
        <f>U1409/J1409</f>
        <v/>
      </c>
    </row>
    <row r="1410">
      <c r="A1410" t="inlineStr">
        <is>
          <t>FARMACIA OTC</t>
        </is>
      </c>
      <c r="B1410" t="n">
        <v>119</v>
      </c>
      <c r="C1410" t="inlineStr">
        <is>
          <t>7501088536410</t>
        </is>
      </c>
      <c r="D1410" t="inlineStr">
        <is>
          <t xml:space="preserve">ANARA JBE 125ML SODIO PICOSULFATO DE CHINOIN 125 ML. </t>
        </is>
      </c>
      <c r="E1410" t="n">
        <v>3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</v>
      </c>
      <c r="K1410" t="inlineStr">
        <is>
          <t>CHINOIN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0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21</v>
      </c>
      <c r="W1410">
        <f>U1410/J1410</f>
        <v/>
      </c>
    </row>
    <row r="1411">
      <c r="A1411" t="inlineStr">
        <is>
          <t>FARMACIA OTC</t>
        </is>
      </c>
      <c r="B1411" t="n">
        <v>119</v>
      </c>
      <c r="C1411" t="inlineStr">
        <is>
          <t>75004996</t>
        </is>
      </c>
      <c r="D1411" t="inlineStr">
        <is>
          <t xml:space="preserve">ESPAVEN SUSP 30ML INF DIMETILPOLISILOXANO DIMETICONA VALEANT 30 ML. </t>
        </is>
      </c>
      <c r="E1411" t="n">
        <v>3</v>
      </c>
      <c r="F1411" t="inlineStr">
        <is>
          <t>Automatico</t>
        </is>
      </c>
      <c r="G1411" t="n">
        <v>0.12</v>
      </c>
      <c r="H1411" t="n">
        <v>25</v>
      </c>
      <c r="I1411" t="n">
        <v>0</v>
      </c>
      <c r="J1411" t="n">
        <v>1</v>
      </c>
      <c r="K1411" t="inlineStr">
        <is>
          <t>VALEANT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4</v>
      </c>
      <c r="Q1411" t="n">
        <v>7</v>
      </c>
      <c r="R1411" t="n">
        <v>4</v>
      </c>
      <c r="S1411" t="n">
        <v>4</v>
      </c>
      <c r="T1411" t="n">
        <v>7</v>
      </c>
      <c r="U1411">
        <f>IF(S1411&lt;=0,0, IF( E1411+I1411 &gt;= MAX((S1411/30)*V1411, S1411*1.2), 0, CEILING( (MAX((S1411/30)*V1411, S1411*1.2) - (E1411+I1411)) / J1411, 1) * J1411))</f>
        <v/>
      </c>
      <c r="V1411" t="n">
        <v>21</v>
      </c>
      <c r="W1411">
        <f>U1411/J1411</f>
        <v/>
      </c>
    </row>
    <row r="1412">
      <c r="A1412" t="inlineStr">
        <is>
          <t>FARMACIA OTC</t>
        </is>
      </c>
      <c r="B1412" t="n">
        <v>119</v>
      </c>
      <c r="C1412" t="inlineStr">
        <is>
          <t>7501070619138</t>
        </is>
      </c>
      <c r="D1412" t="inlineStr">
        <is>
          <t xml:space="preserve">AHLIB 80/10G GEL 10 SOBRE 10 ML  SANFER 1 PZA </t>
        </is>
      </c>
      <c r="E1412" t="n">
        <v>3</v>
      </c>
      <c r="F1412" t="inlineStr">
        <is>
          <t>Automatico</t>
        </is>
      </c>
      <c r="G1412" t="n">
        <v>0.01</v>
      </c>
      <c r="H1412" t="n">
        <v>300</v>
      </c>
      <c r="I1412" t="n">
        <v>0</v>
      </c>
      <c r="J1412" t="n">
        <v>1</v>
      </c>
      <c r="K1412" t="inlineStr">
        <is>
          <t>SANFER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0</v>
      </c>
      <c r="R1412" t="n">
        <v>0</v>
      </c>
      <c r="S1412" t="n">
        <v>0</v>
      </c>
      <c r="T1412" t="n">
        <v>0</v>
      </c>
      <c r="U1412">
        <f>IF(S1412&lt;=0,0, IF( E1412+I1412 &gt;= MAX((S1412/30)*V1412, S1412*1.2), 0, CEILING( (MAX((S1412/30)*V1412, S1412*1.2) - (E1412+I1412)) / J1412, 1) * J1412))</f>
        <v/>
      </c>
      <c r="V1412" t="n">
        <v>21</v>
      </c>
      <c r="W1412">
        <f>U1412/J1412</f>
        <v/>
      </c>
    </row>
    <row r="1413">
      <c r="A1413" t="inlineStr">
        <is>
          <t>FARMACIA OTC</t>
        </is>
      </c>
      <c r="B1413" t="n">
        <v>119</v>
      </c>
      <c r="C1413" t="inlineStr">
        <is>
          <t>7502209291232</t>
        </is>
      </c>
      <c r="D1413" t="inlineStr">
        <is>
          <t xml:space="preserve">ALMAX SUSP 15 ML SB 12  GRUNENTHAL 1 PZA </t>
        </is>
      </c>
      <c r="E1413" t="n">
        <v>3</v>
      </c>
      <c r="F1413" t="inlineStr">
        <is>
          <t>Automatico</t>
        </is>
      </c>
      <c r="G1413" t="n">
        <v>0.02</v>
      </c>
      <c r="H1413" t="n">
        <v>150</v>
      </c>
      <c r="I1413" t="n">
        <v>0</v>
      </c>
      <c r="J1413" t="n">
        <v>1</v>
      </c>
      <c r="K1413" t="inlineStr">
        <is>
          <t>GRUNENTHAL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1</v>
      </c>
      <c r="R1413" t="n">
        <v>0</v>
      </c>
      <c r="S1413" t="n">
        <v>0</v>
      </c>
      <c r="T1413" t="n">
        <v>1</v>
      </c>
      <c r="U1413">
        <f>IF(S1413&lt;=0,0, IF( E1413+I1413 &gt;= MAX((S1413/30)*V1413, S1413*1.2), 0, CEILING( (MAX((S1413/30)*V1413, S1413*1.2) - (E1413+I1413)) / J1413, 1) * J1413))</f>
        <v/>
      </c>
      <c r="V1413" t="n">
        <v>21</v>
      </c>
      <c r="W1413">
        <f>U1413/J1413</f>
        <v/>
      </c>
    </row>
    <row r="1414">
      <c r="A1414" t="inlineStr">
        <is>
          <t>FARMACIA OTC</t>
        </is>
      </c>
      <c r="B1414" t="n">
        <v>119</v>
      </c>
      <c r="C1414" t="inlineStr">
        <is>
          <t>7501007534152</t>
        </is>
      </c>
      <c r="D1414" t="inlineStr">
        <is>
          <t xml:space="preserve">LOMOTIL ODT 2MG ORODISP 6 TAB  KENVUE 1 PZA </t>
        </is>
      </c>
      <c r="E1414" t="n">
        <v>3</v>
      </c>
      <c r="F1414" t="inlineStr">
        <is>
          <t>Automatico</t>
        </is>
      </c>
      <c r="G1414" t="n">
        <v>0.01</v>
      </c>
      <c r="H1414" t="n">
        <v>300</v>
      </c>
      <c r="I1414" t="n">
        <v>0</v>
      </c>
      <c r="J1414" t="n">
        <v>1</v>
      </c>
      <c r="K1414" t="inlineStr">
        <is>
          <t>KENVUE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0</v>
      </c>
      <c r="R1414" t="n">
        <v>1</v>
      </c>
      <c r="S1414" t="n">
        <v>1</v>
      </c>
      <c r="T1414" t="n">
        <v>0</v>
      </c>
      <c r="U1414">
        <f>IF(S1414&lt;=0,0, IF( E1414+I1414 &gt;= MAX((S1414/30)*V1414, S1414*1.2), 0, CEILING( (MAX((S1414/30)*V1414, S1414*1.2) - (E1414+I1414)) / J1414, 1) * J1414))</f>
        <v/>
      </c>
      <c r="V1414" t="n">
        <v>21</v>
      </c>
      <c r="W1414">
        <f>U1414/J1414</f>
        <v/>
      </c>
    </row>
    <row r="1415">
      <c r="A1415" t="inlineStr">
        <is>
          <t>FARMACIA OTC</t>
        </is>
      </c>
      <c r="B1415" t="n">
        <v>119</v>
      </c>
      <c r="C1415" t="inlineStr">
        <is>
          <t>7501070612320</t>
        </is>
      </c>
      <c r="D1415" t="inlineStr">
        <is>
          <t xml:space="preserve">TREDA 75ML. SUSP  SANFER 75 ML. </t>
        </is>
      </c>
      <c r="E1415" t="n">
        <v>3</v>
      </c>
      <c r="F1415" t="inlineStr">
        <is>
          <t>Automatico</t>
        </is>
      </c>
      <c r="G1415" t="n">
        <v>0.06</v>
      </c>
      <c r="H1415" t="n">
        <v>50</v>
      </c>
      <c r="I1415" t="n">
        <v>0</v>
      </c>
      <c r="J1415" t="n">
        <v>1</v>
      </c>
      <c r="K1415" t="inlineStr">
        <is>
          <t>SANFER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 t="n">
        <v>0</v>
      </c>
      <c r="U1415">
        <f>IF(S1415&lt;=0,0, IF( E1415+I1415 &gt;= MAX((S1415/30)*V1415, S1415*1.2), 0, CEILING( (MAX((S1415/30)*V1415, S1415*1.2) - (E1415+I1415)) / J1415, 1) * J1415))</f>
        <v/>
      </c>
      <c r="V1415" t="n">
        <v>21</v>
      </c>
      <c r="W1415">
        <f>U1415/J1415</f>
        <v/>
      </c>
    </row>
    <row r="1416">
      <c r="A1416" t="inlineStr">
        <is>
          <t>FARMACIA OTC</t>
        </is>
      </c>
      <c r="B1416" t="n">
        <v>119</v>
      </c>
      <c r="C1416" t="inlineStr">
        <is>
          <t>7501070900120</t>
        </is>
      </c>
      <c r="D1416" t="inlineStr">
        <is>
          <t xml:space="preserve">AKABAR SUSP 90ML NIFUROXAZIDA CARNOT 1 PZA </t>
        </is>
      </c>
      <c r="E1416" t="n">
        <v>3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1</v>
      </c>
      <c r="K1416" t="inlineStr">
        <is>
          <t>CARNOT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0</v>
      </c>
      <c r="R1416" t="n">
        <v>0</v>
      </c>
      <c r="S1416" t="n">
        <v>0</v>
      </c>
      <c r="T1416" t="n">
        <v>0</v>
      </c>
      <c r="U1416">
        <f>IF(S1416&lt;=0,0, IF( E1416+I1416 &gt;= MAX((S1416/30)*V1416, S1416*1.2), 0, CEILING( (MAX((S1416/30)*V1416, S1416*1.2) - (E1416+I1416)) / J1416, 1) * J1416))</f>
        <v/>
      </c>
      <c r="V1416" t="n">
        <v>21</v>
      </c>
      <c r="W1416">
        <f>U1416/J1416</f>
        <v/>
      </c>
    </row>
    <row r="1417">
      <c r="A1417" t="inlineStr">
        <is>
          <t>FARMACIA OTC</t>
        </is>
      </c>
      <c r="B1417" t="n">
        <v>119</v>
      </c>
      <c r="C1417" t="inlineStr">
        <is>
          <t>7501089809179</t>
        </is>
      </c>
      <c r="D1417" t="inlineStr">
        <is>
          <t xml:space="preserve">KAOMYCIN S SIMPLE SUSP CAOLIN NEOMICINA SULFATO DE PECT ARMSTRONG 180 ML. </t>
        </is>
      </c>
      <c r="E1417" t="n">
        <v>3</v>
      </c>
      <c r="F1417" t="inlineStr">
        <is>
          <t>Automatico</t>
        </is>
      </c>
      <c r="G1417" t="n">
        <v>0.03</v>
      </c>
      <c r="H1417" t="n">
        <v>100</v>
      </c>
      <c r="I1417" t="n">
        <v>0</v>
      </c>
      <c r="J1417" t="n">
        <v>1</v>
      </c>
      <c r="K1417" t="inlineStr">
        <is>
          <t>ARMSTRONG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21</v>
      </c>
      <c r="W1417">
        <f>U1417/J1417</f>
        <v/>
      </c>
    </row>
    <row r="1418">
      <c r="A1418" t="inlineStr">
        <is>
          <t>FARMACIA OTC</t>
        </is>
      </c>
      <c r="B1418" t="n">
        <v>119</v>
      </c>
      <c r="C1418" t="inlineStr">
        <is>
          <t>7501007532363</t>
        </is>
      </c>
      <c r="D1418" t="inlineStr">
        <is>
          <t xml:space="preserve">DRAMAMINE 24 TAB  KENVUE 50 MG </t>
        </is>
      </c>
      <c r="E1418" t="n">
        <v>3</v>
      </c>
      <c r="F1418" t="inlineStr">
        <is>
          <t>Automatico</t>
        </is>
      </c>
      <c r="G1418" t="n">
        <v>0.18</v>
      </c>
      <c r="H1418" t="n">
        <v>22.22</v>
      </c>
      <c r="I1418" t="n">
        <v>0</v>
      </c>
      <c r="J1418" t="n">
        <v>1</v>
      </c>
      <c r="K1418" t="inlineStr">
        <is>
          <t>KENVUE</t>
        </is>
      </c>
      <c r="L1418" t="n">
        <v>4.333333333333332</v>
      </c>
      <c r="M1418" t="n">
        <v>0.7799999999999998</v>
      </c>
      <c r="N1418" t="n">
        <v>4.333333333333332</v>
      </c>
      <c r="O1418" t="n">
        <v>0.7799999999999998</v>
      </c>
      <c r="P1418" t="n">
        <v>9</v>
      </c>
      <c r="Q1418" t="n">
        <v>6</v>
      </c>
      <c r="R1418" t="n">
        <v>9</v>
      </c>
      <c r="S1418" t="n">
        <v>10</v>
      </c>
      <c r="T1418" t="n">
        <v>7</v>
      </c>
      <c r="U1418">
        <f>IF(S1418&lt;=0,0, IF( E1418+I1418 &gt;= MAX((S1418/30)*V1418, S1418*1.2), 0, CEILING( (MAX((S1418/30)*V1418, S1418*1.2) - (E1418+I1418)) / J1418, 1) * J1418))</f>
        <v/>
      </c>
      <c r="V1418" t="n">
        <v>21</v>
      </c>
      <c r="W1418">
        <f>U1418/J1418</f>
        <v/>
      </c>
    </row>
    <row r="1419">
      <c r="A1419" t="inlineStr">
        <is>
          <t>FARMACIA OTC</t>
        </is>
      </c>
      <c r="B1419" t="n">
        <v>119</v>
      </c>
      <c r="C1419" t="inlineStr">
        <is>
          <t>650240069277</t>
        </is>
      </c>
      <c r="D1419" t="inlineStr">
        <is>
          <t xml:space="preserve">COLITIS QG5 30 TABS  GENOMMALAB 1 PZA </t>
        </is>
      </c>
      <c r="E1419" t="n">
        <v>3</v>
      </c>
      <c r="F1419" t="inlineStr">
        <is>
          <t>Automatico</t>
        </is>
      </c>
      <c r="G1419" t="n">
        <v>0.21</v>
      </c>
      <c r="H1419" t="n">
        <v>19.04</v>
      </c>
      <c r="I1419" t="n">
        <v>3</v>
      </c>
      <c r="J1419" t="n">
        <v>1</v>
      </c>
      <c r="K1419" t="inlineStr">
        <is>
          <t>GENOMMALAB</t>
        </is>
      </c>
      <c r="L1419" t="n">
        <v>3.714285714285714</v>
      </c>
      <c r="M1419" t="n">
        <v>0.7799999999999998</v>
      </c>
      <c r="N1419" t="n">
        <v>0</v>
      </c>
      <c r="O1419" t="n">
        <v>0</v>
      </c>
      <c r="P1419" t="n">
        <v>5</v>
      </c>
      <c r="Q1419" t="n">
        <v>5</v>
      </c>
      <c r="R1419" t="n">
        <v>5</v>
      </c>
      <c r="S1419" t="n">
        <v>7</v>
      </c>
      <c r="T1419" t="n">
        <v>5</v>
      </c>
      <c r="U1419">
        <f>IF(S1419&lt;=0,0, IF( E1419+I1419 &gt;= MAX((S1419/30)*V1419, S1419*1.2), 0, CEILING( (MAX((S1419/30)*V1419, S1419*1.2) - (E1419+I1419)) / J1419, 1) * J1419))</f>
        <v/>
      </c>
      <c r="V1419" t="n">
        <v>18</v>
      </c>
      <c r="W1419">
        <f>U1419/J1419</f>
        <v/>
      </c>
    </row>
    <row r="1420">
      <c r="A1420" t="inlineStr">
        <is>
          <t>FARMACIA OTC</t>
        </is>
      </c>
      <c r="B1420" t="n">
        <v>119</v>
      </c>
      <c r="C1420" t="inlineStr">
        <is>
          <t>7501050613453</t>
        </is>
      </c>
      <c r="D1420" t="inlineStr">
        <is>
          <t xml:space="preserve">AFRIN SPRAY AD P  BAYER 20 ML. </t>
        </is>
      </c>
      <c r="E1420" t="n">
        <v>3</v>
      </c>
      <c r="F1420" t="inlineStr">
        <is>
          <t>Automatico</t>
        </is>
      </c>
      <c r="G1420" t="n">
        <v>0.28</v>
      </c>
      <c r="H1420" t="n">
        <v>14.28</v>
      </c>
      <c r="I1420" t="n">
        <v>2</v>
      </c>
      <c r="J1420" t="n">
        <v>1</v>
      </c>
      <c r="K1420" t="inlineStr">
        <is>
          <t>BAYER</t>
        </is>
      </c>
      <c r="L1420" t="n">
        <v>7.285714285714286</v>
      </c>
      <c r="M1420" t="n">
        <v>2.04</v>
      </c>
      <c r="N1420" t="n">
        <v>0.1428571428571459</v>
      </c>
      <c r="O1420" t="n">
        <v>0.04000000000000085</v>
      </c>
      <c r="P1420" t="n">
        <v>9</v>
      </c>
      <c r="Q1420" t="n">
        <v>6</v>
      </c>
      <c r="R1420" t="n">
        <v>9</v>
      </c>
      <c r="S1420" t="n">
        <v>10</v>
      </c>
      <c r="T1420" t="n">
        <v>8</v>
      </c>
      <c r="U1420">
        <f>IF(S1420&lt;=0,0, IF( E1420+I1420 &gt;= MAX((S1420/30)*V1420, S1420*1.2), 0, CEILING( (MAX((S1420/30)*V1420, S1420*1.2) - (E1420+I1420)) / J1420, 1) * J1420))</f>
        <v/>
      </c>
      <c r="V1420" t="n">
        <v>18</v>
      </c>
      <c r="W1420">
        <f>U1420/J1420</f>
        <v/>
      </c>
    </row>
    <row r="1421">
      <c r="A1421" t="inlineStr">
        <is>
          <t>FARMACIA OTC</t>
        </is>
      </c>
      <c r="B1421" t="n">
        <v>119</v>
      </c>
      <c r="C1421" t="inlineStr">
        <is>
          <t>75003852</t>
        </is>
      </c>
      <c r="D1421" t="inlineStr">
        <is>
          <t xml:space="preserve">UNGUENTO DECONGEST 666 78G ALCANFOR MONTICELLO DRUG COMPANY 1 PZA </t>
        </is>
      </c>
      <c r="E1421" t="n">
        <v>3</v>
      </c>
      <c r="F1421" t="inlineStr">
        <is>
          <t>Automatico</t>
        </is>
      </c>
      <c r="G1421" t="n">
        <v>0.07000000000000001</v>
      </c>
      <c r="H1421" t="n">
        <v>42.85</v>
      </c>
      <c r="I1421" t="n">
        <v>0</v>
      </c>
      <c r="J1421" t="n">
        <v>1</v>
      </c>
      <c r="K1421" t="inlineStr">
        <is>
          <t>MONTICELLO DRUG COMPANY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</v>
      </c>
      <c r="Q1421" t="n">
        <v>4</v>
      </c>
      <c r="R1421" t="n">
        <v>3</v>
      </c>
      <c r="S1421" t="n">
        <v>3</v>
      </c>
      <c r="T1421" t="n">
        <v>4</v>
      </c>
      <c r="U1421">
        <f>IF(S1421&lt;=0,0, IF( E1421+I1421 &gt;= MAX((S1421/30)*V1421, S1421*1.2), 0, CEILING( (MAX((S1421/30)*V1421, S1421*1.2) - (E1421+I1421)) / J1421, 1) * J1421))</f>
        <v/>
      </c>
      <c r="V1421" t="n">
        <v>21</v>
      </c>
      <c r="W1421">
        <f>U1421/J1421</f>
        <v/>
      </c>
    </row>
    <row r="1422">
      <c r="A1422" t="inlineStr">
        <is>
          <t>FARMACIA OTC</t>
        </is>
      </c>
      <c r="B1422" t="n">
        <v>119</v>
      </c>
      <c r="C1422" t="inlineStr">
        <is>
          <t>7500435145763</t>
        </is>
      </c>
      <c r="D1422" t="inlineStr">
        <is>
          <t xml:space="preserve">INHALADOR 2 PACK VAPORUB VICK 1 PZA </t>
        </is>
      </c>
      <c r="E1422" t="n">
        <v>3</v>
      </c>
      <c r="F1422" t="inlineStr">
        <is>
          <t>Automatico</t>
        </is>
      </c>
      <c r="G1422" t="n">
        <v>0.07000000000000001</v>
      </c>
      <c r="H1422" t="n">
        <v>42.85</v>
      </c>
      <c r="I1422" t="n">
        <v>0</v>
      </c>
      <c r="J1422" t="n">
        <v>1</v>
      </c>
      <c r="K1422" t="inlineStr">
        <is>
          <t>VICK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3</v>
      </c>
      <c r="Q1422" t="n">
        <v>0</v>
      </c>
      <c r="R1422" t="n">
        <v>3</v>
      </c>
      <c r="S1422" t="n">
        <v>4</v>
      </c>
      <c r="T1422" t="n">
        <v>0</v>
      </c>
      <c r="U1422">
        <f>IF(S1422&lt;=0,0, IF( E1422+I1422 &gt;= MAX((S1422/30)*V1422, S1422*1.2), 0, CEILING( (MAX((S1422/30)*V1422, S1422*1.2) - (E1422+I1422)) / J1422, 1) * J1422))</f>
        <v/>
      </c>
      <c r="V1422" t="n">
        <v>18</v>
      </c>
      <c r="W1422">
        <f>U1422/J1422</f>
        <v/>
      </c>
    </row>
    <row r="1423">
      <c r="A1423" t="inlineStr">
        <is>
          <t>FARMACIA OTC</t>
        </is>
      </c>
      <c r="B1423" t="n">
        <v>119</v>
      </c>
      <c r="C1423" t="inlineStr">
        <is>
          <t>7501104200028</t>
        </is>
      </c>
      <c r="D1423" t="inlineStr">
        <is>
          <t xml:space="preserve">UNGUENTO DESCONGEST 666 35 G ALCANFOR MONTICELLO 1 PZA </t>
        </is>
      </c>
      <c r="E1423" t="n">
        <v>3</v>
      </c>
      <c r="F1423" t="inlineStr">
        <is>
          <t>Automatico</t>
        </is>
      </c>
      <c r="G1423" t="n">
        <v>0.05</v>
      </c>
      <c r="H1423" t="n">
        <v>60</v>
      </c>
      <c r="I1423" t="n">
        <v>0</v>
      </c>
      <c r="J1423" t="n">
        <v>1</v>
      </c>
      <c r="K1423" t="inlineStr">
        <is>
          <t>MONTICELLO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</v>
      </c>
      <c r="Q1423" t="n">
        <v>5</v>
      </c>
      <c r="R1423" t="n">
        <v>1</v>
      </c>
      <c r="S1423" t="n">
        <v>1</v>
      </c>
      <c r="T1423" t="n">
        <v>5</v>
      </c>
      <c r="U1423">
        <f>IF(S1423&lt;=0,0, IF( E1423+I1423 &gt;= MAX((S1423/30)*V1423, S1423*1.2), 0, CEILING( (MAX((S1423/30)*V1423, S1423*1.2) - (E1423+I1423)) / J1423, 1) * J1423))</f>
        <v/>
      </c>
      <c r="V1423" t="n">
        <v>21</v>
      </c>
      <c r="W1423">
        <f>U1423/J1423</f>
        <v/>
      </c>
    </row>
    <row r="1424">
      <c r="A1424" t="inlineStr">
        <is>
          <t>FARMACIA OTC</t>
        </is>
      </c>
      <c r="B1424" t="n">
        <v>119</v>
      </c>
      <c r="C1424" t="inlineStr">
        <is>
          <t>7501125160615</t>
        </is>
      </c>
      <c r="D1424" t="inlineStr">
        <is>
          <t xml:space="preserve">REDDY JARABE INFANTIL FRASCO CON 150 ML  PISA 1 PZA </t>
        </is>
      </c>
      <c r="E1424" t="n">
        <v>3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</v>
      </c>
      <c r="K1424" t="inlineStr">
        <is>
          <t>PISA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</v>
      </c>
      <c r="Q1424" t="n">
        <v>1</v>
      </c>
      <c r="R1424" t="n">
        <v>1</v>
      </c>
      <c r="S1424" t="n">
        <v>1</v>
      </c>
      <c r="T1424" t="n">
        <v>1</v>
      </c>
      <c r="U1424">
        <f>IF(S1424&lt;=0,0, IF( E1424+I1424 &gt;= MAX((S1424/30)*V1424, S1424*1.2), 0, CEILING( (MAX((S1424/30)*V1424, S1424*1.2) - (E1424+I1424)) / J1424, 1) * J1424))</f>
        <v/>
      </c>
      <c r="V1424" t="n">
        <v>0</v>
      </c>
      <c r="W1424">
        <f>U1424/J1424</f>
        <v/>
      </c>
    </row>
    <row r="1425">
      <c r="A1425" t="inlineStr">
        <is>
          <t>FARMACIA OTC</t>
        </is>
      </c>
      <c r="B1425" t="n">
        <v>119</v>
      </c>
      <c r="C1425" t="inlineStr">
        <is>
          <t>7501299302866</t>
        </is>
      </c>
      <c r="D1425" t="inlineStr">
        <is>
          <t xml:space="preserve">SENSIBIT XP SOL AMBROXOLCLORHIDRATO DE LORATADINA LIOMONT 120 ML. </t>
        </is>
      </c>
      <c r="E1425" t="n">
        <v>3</v>
      </c>
      <c r="F1425" t="inlineStr">
        <is>
          <t>Automatico</t>
        </is>
      </c>
      <c r="G1425" t="n">
        <v>0.1</v>
      </c>
      <c r="H1425" t="n">
        <v>30</v>
      </c>
      <c r="I1425" t="n">
        <v>0</v>
      </c>
      <c r="J1425" t="n">
        <v>1</v>
      </c>
      <c r="K1425" t="inlineStr">
        <is>
          <t>LIOMONT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</v>
      </c>
      <c r="Q1425" t="n">
        <v>3</v>
      </c>
      <c r="R1425" t="n">
        <v>1</v>
      </c>
      <c r="S1425" t="n">
        <v>1</v>
      </c>
      <c r="T1425" t="n">
        <v>4</v>
      </c>
      <c r="U1425">
        <f>IF(S1425&lt;=0,0, IF( E1425+I1425 &gt;= MAX((S1425/30)*V1425, S1425*1.2), 0, CEILING( (MAX((S1425/30)*V1425, S1425*1.2) - (E1425+I1425)) / J1425, 1) * J1425))</f>
        <v/>
      </c>
      <c r="V1425" t="n">
        <v>21</v>
      </c>
      <c r="W1425">
        <f>U1425/J1425</f>
        <v/>
      </c>
    </row>
    <row r="1426">
      <c r="A1426" t="inlineStr">
        <is>
          <t>FARMACIA OTC</t>
        </is>
      </c>
      <c r="B1426" t="n">
        <v>119</v>
      </c>
      <c r="C1426" t="inlineStr">
        <is>
          <t>7501299308684</t>
        </is>
      </c>
      <c r="D1426" t="inlineStr">
        <is>
          <t xml:space="preserve">SENSIBIT-RIN 30MG/5MG 20 CAPS  LIOMONT 1 PZA </t>
        </is>
      </c>
      <c r="E1426" t="n">
        <v>3</v>
      </c>
      <c r="F1426" t="inlineStr">
        <is>
          <t>Automatico</t>
        </is>
      </c>
      <c r="G1426" t="n">
        <v>0.03</v>
      </c>
      <c r="H1426" t="n">
        <v>100</v>
      </c>
      <c r="I1426" t="n">
        <v>0</v>
      </c>
      <c r="J1426" t="n">
        <v>1</v>
      </c>
      <c r="K1426" t="inlineStr">
        <is>
          <t>LIOMONT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</v>
      </c>
      <c r="Q1426" t="n">
        <v>2</v>
      </c>
      <c r="R1426" t="n">
        <v>3</v>
      </c>
      <c r="S1426" t="n">
        <v>3</v>
      </c>
      <c r="T1426" t="n">
        <v>3</v>
      </c>
      <c r="U1426">
        <f>IF(S1426&lt;=0,0, IF( E1426+I1426 &gt;= MAX((S1426/30)*V1426, S1426*1.2), 0, CEILING( (MAX((S1426/30)*V1426, S1426*1.2) - (E1426+I1426)) / J1426, 1) * J1426))</f>
        <v/>
      </c>
      <c r="V1426" t="n">
        <v>21</v>
      </c>
      <c r="W1426">
        <f>U1426/J1426</f>
        <v/>
      </c>
    </row>
    <row r="1427">
      <c r="A1427" t="inlineStr">
        <is>
          <t>FARMACIA OTC</t>
        </is>
      </c>
      <c r="B1427" t="n">
        <v>119</v>
      </c>
      <c r="C1427" t="inlineStr">
        <is>
          <t>650240017094</t>
        </is>
      </c>
      <c r="D1427" t="inlineStr">
        <is>
          <t xml:space="preserve">ANTIGRIPAL XL-3 XTRA 12 CÁPS C/12 CAPSULAS GENOMMALAB 1 PZA </t>
        </is>
      </c>
      <c r="E1427" t="n">
        <v>3</v>
      </c>
      <c r="F1427" t="inlineStr">
        <is>
          <t>SIN RESURTIDO</t>
        </is>
      </c>
      <c r="G1427" t="n">
        <v>0.58</v>
      </c>
      <c r="H1427" t="n">
        <v>5.17</v>
      </c>
      <c r="I1427" t="n">
        <v>20</v>
      </c>
      <c r="J1427" t="n">
        <v>1</v>
      </c>
      <c r="K1427" t="inlineStr">
        <is>
          <t>GENOMMALAB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18</v>
      </c>
      <c r="Q1427" t="n">
        <v>10</v>
      </c>
      <c r="R1427" t="n">
        <v>18</v>
      </c>
      <c r="S1427" t="n">
        <v>22</v>
      </c>
      <c r="T1427" t="n">
        <v>18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FARMACIA OTC</t>
        </is>
      </c>
      <c r="B1428" t="n">
        <v>119</v>
      </c>
      <c r="C1428" t="inlineStr">
        <is>
          <t>7500435202114</t>
        </is>
      </c>
      <c r="D1428" t="inlineStr">
        <is>
          <t xml:space="preserve">ACT 7 PARACETAMOL CAFEINA 10 TABS  VICK 1 PZA </t>
        </is>
      </c>
      <c r="E1428" t="n">
        <v>3</v>
      </c>
      <c r="F1428" t="inlineStr">
        <is>
          <t>Automatico</t>
        </is>
      </c>
      <c r="G1428" t="n">
        <v>0.14</v>
      </c>
      <c r="H1428" t="n">
        <v>21.42</v>
      </c>
      <c r="I1428" t="n">
        <v>0</v>
      </c>
      <c r="J1428" t="n">
        <v>1</v>
      </c>
      <c r="K1428" t="inlineStr">
        <is>
          <t>VICK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1</v>
      </c>
      <c r="Q1428" t="n">
        <v>1</v>
      </c>
      <c r="R1428" t="n">
        <v>1</v>
      </c>
      <c r="S1428" t="n">
        <v>2</v>
      </c>
      <c r="T1428" t="n">
        <v>1</v>
      </c>
      <c r="U1428">
        <f>IF(S1428&lt;=0,0, IF( E1428+I1428 &gt;= MAX((S1428/30)*V1428, S1428*1.2), 0, CEILING( (MAX((S1428/30)*V1428, S1428*1.2) - (E1428+I1428)) / J1428, 1) * J1428))</f>
        <v/>
      </c>
      <c r="V1428" t="n">
        <v>18</v>
      </c>
      <c r="W1428">
        <f>U1428/J1428</f>
        <v/>
      </c>
    </row>
    <row r="1429">
      <c r="A1429" t="inlineStr">
        <is>
          <t>FARMACIA OTC</t>
        </is>
      </c>
      <c r="B1429" t="n">
        <v>119</v>
      </c>
      <c r="C1429" t="inlineStr">
        <is>
          <t>7501008499689</t>
        </is>
      </c>
      <c r="D1429" t="inlineStr">
        <is>
          <t xml:space="preserve">TABCIN PODS ACTIVE ANTIGRIPAL 12 CAPS  BAYER 1 PZA </t>
        </is>
      </c>
      <c r="E1429" t="n">
        <v>3</v>
      </c>
      <c r="F1429" t="inlineStr">
        <is>
          <t>Automatico</t>
        </is>
      </c>
      <c r="G1429" t="n">
        <v>0.32</v>
      </c>
      <c r="H1429" t="n">
        <v>18.75</v>
      </c>
      <c r="I1429" t="n">
        <v>3</v>
      </c>
      <c r="J1429" t="n">
        <v>1</v>
      </c>
      <c r="K1429" t="inlineStr">
        <is>
          <t>BAYER</t>
        </is>
      </c>
      <c r="L1429" t="n">
        <v>8.625</v>
      </c>
      <c r="M1429" t="n">
        <v>2.76</v>
      </c>
      <c r="N1429" t="n">
        <v>0</v>
      </c>
      <c r="O1429" t="n">
        <v>0</v>
      </c>
      <c r="P1429" t="n">
        <v>16</v>
      </c>
      <c r="Q1429" t="n">
        <v>14</v>
      </c>
      <c r="R1429" t="n">
        <v>16</v>
      </c>
      <c r="S1429" t="n">
        <v>16</v>
      </c>
      <c r="T1429" t="n">
        <v>14</v>
      </c>
      <c r="U1429">
        <f>IF(S1429&lt;=0,0, IF( E1429+I1429 &gt;= MAX((S1429/30)*V1429, S1429*1.2), 0, CEILING( (MAX((S1429/30)*V1429, S1429*1.2) - (E1429+I1429)) / J1429, 1) * J1429))</f>
        <v/>
      </c>
      <c r="V1429" t="n">
        <v>18</v>
      </c>
      <c r="W1429">
        <f>U1429/J1429</f>
        <v/>
      </c>
    </row>
    <row r="1430">
      <c r="A1430" t="inlineStr">
        <is>
          <t>FARMACIA OTC</t>
        </is>
      </c>
      <c r="B1430" t="n">
        <v>119</v>
      </c>
      <c r="C1430" t="inlineStr">
        <is>
          <t>7501065008459</t>
        </is>
      </c>
      <c r="D1430" t="inlineStr">
        <is>
          <t xml:space="preserve">THERAFLU POWDER ROJO ROJO GLAXO 10 PZA </t>
        </is>
      </c>
      <c r="E1430" t="n">
        <v>3</v>
      </c>
      <c r="F1430" t="inlineStr">
        <is>
          <t>Automatico</t>
        </is>
      </c>
      <c r="G1430" t="n">
        <v>0</v>
      </c>
      <c r="H1430" t="n">
        <v>0</v>
      </c>
      <c r="I1430" t="n">
        <v>1</v>
      </c>
      <c r="J1430" t="n">
        <v>1</v>
      </c>
      <c r="K1430" t="inlineStr">
        <is>
          <t>GLAXO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0</v>
      </c>
      <c r="Q1430" t="n">
        <v>4</v>
      </c>
      <c r="R1430" t="n">
        <v>0</v>
      </c>
      <c r="S1430" t="n">
        <v>1</v>
      </c>
      <c r="T1430" t="n">
        <v>4</v>
      </c>
      <c r="U1430">
        <f>IF(S1430&lt;=0,0, IF( E1430+I1430 &gt;= MAX((S1430/30)*V1430, S1430*1.2), 0, CEILING( (MAX((S1430/30)*V1430, S1430*1.2) - (E1430+I1430)) / J1430, 1) * J1430))</f>
        <v/>
      </c>
      <c r="V1430" t="n">
        <v>18</v>
      </c>
      <c r="W1430">
        <f>U1430/J1430</f>
        <v/>
      </c>
    </row>
    <row r="1431">
      <c r="A1431" t="inlineStr">
        <is>
          <t>FARMACIA OTC</t>
        </is>
      </c>
      <c r="B1431" t="n">
        <v>119</v>
      </c>
      <c r="C1431" t="inlineStr">
        <is>
          <t>7501168870816</t>
        </is>
      </c>
      <c r="D1431" t="inlineStr">
        <is>
          <t xml:space="preserve">UMCKALOABO 20 MG GRAGEAS PELARGONIUM SIDOIDES SCHWABE PHARMA 20 PZA </t>
        </is>
      </c>
      <c r="E1431" t="n">
        <v>3</v>
      </c>
      <c r="F1431" t="inlineStr">
        <is>
          <t>Automatico</t>
        </is>
      </c>
      <c r="G1431" t="n">
        <v>0.09</v>
      </c>
      <c r="H1431" t="n">
        <v>33.33</v>
      </c>
      <c r="I1431" t="n">
        <v>0</v>
      </c>
      <c r="J1431" t="n">
        <v>1</v>
      </c>
      <c r="K1431" t="inlineStr">
        <is>
          <t>SCHWABE PHARMA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4</v>
      </c>
      <c r="Q1431" t="n">
        <v>6</v>
      </c>
      <c r="R1431" t="n">
        <v>4</v>
      </c>
      <c r="S1431" t="n">
        <v>4</v>
      </c>
      <c r="T1431" t="n">
        <v>6</v>
      </c>
      <c r="U1431">
        <f>IF(S1431&lt;=0,0, IF( E1431+I1431 &gt;= MAX((S1431/30)*V1431, S1431*1.2), 0, CEILING( (MAX((S1431/30)*V1431, S1431*1.2) - (E1431+I1431)) / J1431, 1) * J1431))</f>
        <v/>
      </c>
      <c r="V1431" t="n">
        <v>21</v>
      </c>
      <c r="W1431">
        <f>U1431/J1431</f>
        <v/>
      </c>
    </row>
    <row r="1432">
      <c r="A1432" t="inlineStr">
        <is>
          <t>FARMACIA OTC</t>
        </is>
      </c>
      <c r="B1432" t="n">
        <v>119</v>
      </c>
      <c r="C1432" t="inlineStr">
        <is>
          <t>7501168870878</t>
        </is>
      </c>
      <c r="D1432" t="inlineStr">
        <is>
          <t xml:space="preserve">UMCKALOABO 100ML PELARGONIUM SIDOIDES SCHWABE PHARMA 1 PZA </t>
        </is>
      </c>
      <c r="E1432" t="n">
        <v>3</v>
      </c>
      <c r="F1432" t="inlineStr">
        <is>
          <t>Automatico</t>
        </is>
      </c>
      <c r="G1432" t="n">
        <v>0.02</v>
      </c>
      <c r="H1432" t="n">
        <v>150</v>
      </c>
      <c r="I1432" t="n">
        <v>0</v>
      </c>
      <c r="J1432" t="n">
        <v>1</v>
      </c>
      <c r="K1432" t="inlineStr">
        <is>
          <t>SCHWABE PHARMA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1</v>
      </c>
      <c r="R1432" t="n">
        <v>0</v>
      </c>
      <c r="S1432" t="n">
        <v>0</v>
      </c>
      <c r="T1432" t="n">
        <v>1</v>
      </c>
      <c r="U1432">
        <f>IF(S1432&lt;=0,0, IF( E1432+I1432 &gt;= MAX((S1432/30)*V1432, S1432*1.2), 0, CEILING( (MAX((S1432/30)*V1432, S1432*1.2) - (E1432+I1432)) / J1432, 1) * J1432))</f>
        <v/>
      </c>
      <c r="V1432" t="n">
        <v>21</v>
      </c>
      <c r="W1432">
        <f>U1432/J1432</f>
        <v/>
      </c>
    </row>
    <row r="1433">
      <c r="A1433" t="inlineStr">
        <is>
          <t>FARMACIA OTC</t>
        </is>
      </c>
      <c r="B1433" t="n">
        <v>119</v>
      </c>
      <c r="C1433" t="inlineStr">
        <is>
          <t>7501299307922</t>
        </is>
      </c>
      <c r="D1433" t="inlineStr">
        <is>
          <t xml:space="preserve">SENSIBIT D JARABE INF  LIOMONT 60 ML. </t>
        </is>
      </c>
      <c r="E1433" t="n">
        <v>3</v>
      </c>
      <c r="F1433" t="inlineStr">
        <is>
          <t>Automatico</t>
        </is>
      </c>
      <c r="G1433" t="n">
        <v>0.03</v>
      </c>
      <c r="H1433" t="n">
        <v>100</v>
      </c>
      <c r="I1433" t="n">
        <v>0</v>
      </c>
      <c r="J1433" t="n">
        <v>1</v>
      </c>
      <c r="K1433" t="inlineStr">
        <is>
          <t>LIOMONT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1</v>
      </c>
      <c r="R1433" t="n">
        <v>0</v>
      </c>
      <c r="S1433" t="n">
        <v>0</v>
      </c>
      <c r="T1433" t="n">
        <v>1</v>
      </c>
      <c r="U1433">
        <f>IF(S1433&lt;=0,0, IF( E1433+I1433 &gt;= MAX((S1433/30)*V1433, S1433*1.2), 0, CEILING( (MAX((S1433/30)*V1433, S1433*1.2) - (E1433+I1433)) / J1433, 1) * J1433))</f>
        <v/>
      </c>
      <c r="V1433" t="n">
        <v>21</v>
      </c>
      <c r="W1433">
        <f>U1433/J1433</f>
        <v/>
      </c>
    </row>
    <row r="1434">
      <c r="A1434" t="inlineStr">
        <is>
          <t>FARMACIA OTC</t>
        </is>
      </c>
      <c r="B1434" t="n">
        <v>119</v>
      </c>
      <c r="C1434" t="inlineStr">
        <is>
          <t>7501299330074</t>
        </is>
      </c>
      <c r="D1434" t="inlineStr">
        <is>
          <t xml:space="preserve">SENSIBIT 10 MG 10 TABS ORODISP LORATADINA LIOMONT 1 PZA </t>
        </is>
      </c>
      <c r="E1434" t="n">
        <v>3</v>
      </c>
      <c r="F1434" t="inlineStr">
        <is>
          <t>SIN RESURTIDO</t>
        </is>
      </c>
      <c r="G1434" t="n">
        <v>0</v>
      </c>
      <c r="H1434" t="n">
        <v>0</v>
      </c>
      <c r="I1434" t="n">
        <v>0</v>
      </c>
      <c r="J1434" t="n">
        <v>1</v>
      </c>
      <c r="K1434" t="inlineStr">
        <is>
          <t>LIOMONT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0</v>
      </c>
      <c r="Q1434" t="n">
        <v>0</v>
      </c>
      <c r="R1434" t="n">
        <v>0</v>
      </c>
      <c r="S1434" t="n">
        <v>0</v>
      </c>
      <c r="T1434" t="n">
        <v>1</v>
      </c>
      <c r="U1434">
        <f>IF(S1434&lt;=0,0, IF( E1434+I1434 &gt;= MAX((S1434/30)*V1434, S1434*1.2), 0, CEILING( (MAX((S1434/30)*V1434, S1434*1.2) - (E1434+I1434)) / J1434, 1) * J1434))</f>
        <v/>
      </c>
      <c r="V1434" t="n">
        <v>0</v>
      </c>
      <c r="W1434">
        <f>U1434/J1434</f>
        <v/>
      </c>
    </row>
    <row r="1435">
      <c r="A1435" t="inlineStr">
        <is>
          <t>FARMACIA OTC</t>
        </is>
      </c>
      <c r="B1435" t="n">
        <v>119</v>
      </c>
      <c r="C1435" t="inlineStr">
        <is>
          <t>7501300450357</t>
        </is>
      </c>
      <c r="D1435" t="inlineStr">
        <is>
          <t xml:space="preserve">DEPLES JARABE AMANTADINA WESER PHAR 120 ML. </t>
        </is>
      </c>
      <c r="E1435" t="n">
        <v>3</v>
      </c>
      <c r="F1435" t="inlineStr">
        <is>
          <t>Automatico</t>
        </is>
      </c>
      <c r="G1435" t="n">
        <v>0.01</v>
      </c>
      <c r="H1435" t="n">
        <v>300</v>
      </c>
      <c r="I1435" t="n">
        <v>0</v>
      </c>
      <c r="J1435" t="n">
        <v>1</v>
      </c>
      <c r="K1435" t="inlineStr">
        <is>
          <t>WESER PHAR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0</v>
      </c>
      <c r="Q1435" t="n">
        <v>2</v>
      </c>
      <c r="R1435" t="n">
        <v>0</v>
      </c>
      <c r="S1435" t="n">
        <v>0</v>
      </c>
      <c r="T1435" t="n">
        <v>2</v>
      </c>
      <c r="U1435">
        <f>IF(S1435&lt;=0,0, IF( E1435+I1435 &gt;= MAX((S1435/30)*V1435, S1435*1.2), 0, CEILING( (MAX((S1435/30)*V1435, S1435*1.2) - (E1435+I1435)) / J1435, 1) * J1435))</f>
        <v/>
      </c>
      <c r="V1435" t="n">
        <v>21</v>
      </c>
      <c r="W1435">
        <f>U1435/J1435</f>
        <v/>
      </c>
    </row>
    <row r="1436">
      <c r="A1436" t="inlineStr">
        <is>
          <t>FARMACIA OTC</t>
        </is>
      </c>
      <c r="B1436" t="n">
        <v>119</v>
      </c>
      <c r="C1436" t="inlineStr">
        <is>
          <t>7501314707638</t>
        </is>
      </c>
      <c r="D1436" t="inlineStr">
        <is>
          <t xml:space="preserve">GENTIL T 10 AD CAFEINA CLORFENAMINA CLORHIDRATO SENOSIAIN LABS 1 PZA </t>
        </is>
      </c>
      <c r="E1436" t="n">
        <v>3</v>
      </c>
      <c r="F1436" t="inlineStr">
        <is>
          <t>Automatico</t>
        </is>
      </c>
      <c r="G1436" t="n">
        <v>0.06</v>
      </c>
      <c r="H1436" t="n">
        <v>50</v>
      </c>
      <c r="I1436" t="n">
        <v>0</v>
      </c>
      <c r="J1436" t="n">
        <v>1</v>
      </c>
      <c r="K1436" t="inlineStr">
        <is>
          <t>SENOSIAIN LABS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</v>
      </c>
      <c r="Q1436" t="n">
        <v>6</v>
      </c>
      <c r="R1436" t="n">
        <v>4</v>
      </c>
      <c r="S1436" t="n">
        <v>4</v>
      </c>
      <c r="T1436" t="n">
        <v>7</v>
      </c>
      <c r="U1436">
        <f>IF(S1436&lt;=0,0, IF( E1436+I1436 &gt;= MAX((S1436/30)*V1436, S1436*1.2), 0, CEILING( (MAX((S1436/30)*V1436, S1436*1.2) - (E1436+I1436)) / J1436, 1) * J1436))</f>
        <v/>
      </c>
      <c r="V1436" t="n">
        <v>21</v>
      </c>
      <c r="W1436">
        <f>U1436/J1436</f>
        <v/>
      </c>
    </row>
    <row r="1437">
      <c r="A1437" t="inlineStr">
        <is>
          <t>FARMACIA OTC</t>
        </is>
      </c>
      <c r="B1437" t="n">
        <v>119</v>
      </c>
      <c r="C1437" t="inlineStr">
        <is>
          <t>650240036378</t>
        </is>
      </c>
      <c r="D1437" t="inlineStr">
        <is>
          <t xml:space="preserve">JARABE TUKOL D AD MIEL ADULTO TOS 120 ML  GENOMMALAB 1 PZA </t>
        </is>
      </c>
      <c r="E1437" t="n">
        <v>3</v>
      </c>
      <c r="F1437" t="inlineStr">
        <is>
          <t>Automatico</t>
        </is>
      </c>
      <c r="G1437" t="n">
        <v>0.39</v>
      </c>
      <c r="H1437" t="n">
        <v>7.69</v>
      </c>
      <c r="I1437" t="n">
        <v>7</v>
      </c>
      <c r="J1437" t="n">
        <v>1</v>
      </c>
      <c r="K1437" t="inlineStr">
        <is>
          <t>GENOMMALAB</t>
        </is>
      </c>
      <c r="L1437" t="n">
        <v>10.30769230769231</v>
      </c>
      <c r="M1437" t="n">
        <v>4.02</v>
      </c>
      <c r="N1437" t="n">
        <v>0</v>
      </c>
      <c r="O1437" t="n">
        <v>0</v>
      </c>
      <c r="P1437" t="n">
        <v>5</v>
      </c>
      <c r="Q1437" t="n">
        <v>13</v>
      </c>
      <c r="R1437" t="n">
        <v>5</v>
      </c>
      <c r="S1437" t="n">
        <v>7</v>
      </c>
      <c r="T1437" t="n">
        <v>15</v>
      </c>
      <c r="U1437">
        <f>IF(S1437&lt;=0,0, IF( E1437+I1437 &gt;= MAX((S1437/30)*V1437, S1437*1.2), 0, CEILING( (MAX((S1437/30)*V1437, S1437*1.2) - (E1437+I1437)) / J1437, 1) * J1437))</f>
        <v/>
      </c>
      <c r="V1437" t="n">
        <v>18</v>
      </c>
      <c r="W1437">
        <f>U1437/J1437</f>
        <v/>
      </c>
    </row>
    <row r="1438">
      <c r="A1438" t="inlineStr">
        <is>
          <t>FARMACIA OTC</t>
        </is>
      </c>
      <c r="B1438" t="n">
        <v>119</v>
      </c>
      <c r="C1438" t="inlineStr">
        <is>
          <t>650240068652</t>
        </is>
      </c>
      <c r="D1438" t="inlineStr">
        <is>
          <t xml:space="preserve">JARABE PARA TOS TUKELI INFANTIL  GENOMMALAB 120 ML. </t>
        </is>
      </c>
      <c r="E1438" t="n">
        <v>3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</v>
      </c>
      <c r="K1438" t="inlineStr">
        <is>
          <t>GENOMMALAB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0</v>
      </c>
      <c r="Q1438" t="n">
        <v>1</v>
      </c>
      <c r="R1438" t="n">
        <v>0</v>
      </c>
      <c r="S1438" t="n">
        <v>0</v>
      </c>
      <c r="T1438" t="n">
        <v>1</v>
      </c>
      <c r="U1438">
        <f>IF(S1438&lt;=0,0, IF( E1438+I1438 &gt;= MAX((S1438/30)*V1438, S1438*1.2), 0, CEILING( (MAX((S1438/30)*V1438, S1438*1.2) - (E1438+I1438)) / J1438, 1) * J1438))</f>
        <v/>
      </c>
      <c r="V1438" t="n">
        <v>18</v>
      </c>
      <c r="W1438">
        <f>U1438/J1438</f>
        <v/>
      </c>
    </row>
    <row r="1439">
      <c r="A1439" t="inlineStr">
        <is>
          <t>FARMACIA OTC</t>
        </is>
      </c>
      <c r="B1439" t="n">
        <v>119</v>
      </c>
      <c r="C1439" t="inlineStr">
        <is>
          <t>4104480412103</t>
        </is>
      </c>
      <c r="D1439" t="inlineStr">
        <is>
          <t xml:space="preserve">PANOTO S JBE 100ML SIEGFRIED RHEIN 100 ML. </t>
        </is>
      </c>
      <c r="E1439" t="n">
        <v>3</v>
      </c>
      <c r="F1439" t="inlineStr">
        <is>
          <t>Automatico</t>
        </is>
      </c>
      <c r="G1439" t="n">
        <v>0.11</v>
      </c>
      <c r="H1439" t="n">
        <v>27.27</v>
      </c>
      <c r="I1439" t="n">
        <v>0</v>
      </c>
      <c r="J1439" t="n">
        <v>1</v>
      </c>
      <c r="K1439" t="inlineStr">
        <is>
          <t>SIEGFRIED RHEIN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3</v>
      </c>
      <c r="Q1439" t="n">
        <v>12</v>
      </c>
      <c r="R1439" t="n">
        <v>3</v>
      </c>
      <c r="S1439" t="n">
        <v>5</v>
      </c>
      <c r="T1439" t="n">
        <v>12</v>
      </c>
      <c r="U1439">
        <f>IF(S1439&lt;=0,0, IF( E1439+I1439 &gt;= MAX((S1439/30)*V1439, S1439*1.2), 0, CEILING( (MAX((S1439/30)*V1439, S1439*1.2) - (E1439+I1439)) / J1439, 1) * J1439))</f>
        <v/>
      </c>
      <c r="V1439" t="n">
        <v>21</v>
      </c>
      <c r="W1439">
        <f>U1439/J1439</f>
        <v/>
      </c>
    </row>
    <row r="1440">
      <c r="A1440" t="inlineStr">
        <is>
          <t>FARMACIA OTC</t>
        </is>
      </c>
      <c r="B1440" t="n">
        <v>119</v>
      </c>
      <c r="C1440" t="inlineStr">
        <is>
          <t>7500435252171</t>
        </is>
      </c>
      <c r="D1440" t="inlineStr">
        <is>
          <t xml:space="preserve">JARABE EXPECTORANTE  44 EXP NIÑOS MIEL  VICK 120 ML. </t>
        </is>
      </c>
      <c r="E1440" t="n">
        <v>3</v>
      </c>
      <c r="F1440" t="inlineStr">
        <is>
          <t>Automatico</t>
        </is>
      </c>
      <c r="G1440" t="n">
        <v>0</v>
      </c>
      <c r="H1440" t="n">
        <v>0</v>
      </c>
      <c r="I1440" t="n">
        <v>1</v>
      </c>
      <c r="J1440" t="n">
        <v>1</v>
      </c>
      <c r="K1440" t="inlineStr">
        <is>
          <t>VICK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0</v>
      </c>
      <c r="R1440" t="n">
        <v>3</v>
      </c>
      <c r="S1440" t="n">
        <v>3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18</v>
      </c>
      <c r="W1440">
        <f>U1440/J1440</f>
        <v/>
      </c>
    </row>
    <row r="1441">
      <c r="A1441" t="inlineStr">
        <is>
          <t>FARMACIA OTC</t>
        </is>
      </c>
      <c r="B1441" t="n">
        <v>119</v>
      </c>
      <c r="C1441" t="inlineStr">
        <is>
          <t>7501001116200</t>
        </is>
      </c>
      <c r="D1441" t="inlineStr">
        <is>
          <t xml:space="preserve">VICK 44 EXPEC JBE INFCZA GUAIFENESINA DEXTROMETORFANO PROCTER 120 ML. </t>
        </is>
      </c>
      <c r="E1441" t="n">
        <v>3</v>
      </c>
      <c r="F1441" t="inlineStr">
        <is>
          <t>Automatico</t>
        </is>
      </c>
      <c r="G1441" t="n">
        <v>0</v>
      </c>
      <c r="H1441" t="n">
        <v>0</v>
      </c>
      <c r="I1441" t="n">
        <v>0</v>
      </c>
      <c r="J1441" t="n">
        <v>1</v>
      </c>
      <c r="K1441" t="inlineStr">
        <is>
          <t>PROCTER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0</v>
      </c>
      <c r="R1441" t="n">
        <v>0</v>
      </c>
      <c r="S1441" t="n">
        <v>0</v>
      </c>
      <c r="T1441" t="n">
        <v>0</v>
      </c>
      <c r="U1441">
        <f>IF(S1441&lt;=0,0, IF( E1441+I1441 &gt;= MAX((S1441/30)*V1441, S1441*1.2), 0, CEILING( (MAX((S1441/30)*V1441, S1441*1.2) - (E1441+I1441)) / J1441, 1) * J1441))</f>
        <v/>
      </c>
      <c r="V1441" t="n">
        <v>18</v>
      </c>
      <c r="W1441">
        <f>U1441/J1441</f>
        <v/>
      </c>
    </row>
    <row r="1442">
      <c r="A1442" t="inlineStr">
        <is>
          <t>FARMACIA OTC</t>
        </is>
      </c>
      <c r="B1442" t="n">
        <v>119</v>
      </c>
      <c r="C1442" t="inlineStr">
        <is>
          <t>7501007531601</t>
        </is>
      </c>
      <c r="D1442" t="inlineStr">
        <is>
          <t xml:space="preserve">BENADRYL 25MG TAB C24  KENVUE 1 PZA </t>
        </is>
      </c>
      <c r="E1442" t="n">
        <v>3</v>
      </c>
      <c r="F1442" t="inlineStr">
        <is>
          <t>Automatico</t>
        </is>
      </c>
      <c r="G1442" t="n">
        <v>0.08</v>
      </c>
      <c r="H1442" t="n">
        <v>37.5</v>
      </c>
      <c r="I1442" t="n">
        <v>0</v>
      </c>
      <c r="J1442" t="n">
        <v>1</v>
      </c>
      <c r="K1442" t="inlineStr">
        <is>
          <t>KENVUE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4</v>
      </c>
      <c r="Q1442" t="n">
        <v>5</v>
      </c>
      <c r="R1442" t="n">
        <v>4</v>
      </c>
      <c r="S1442" t="n">
        <v>5</v>
      </c>
      <c r="T1442" t="n">
        <v>6</v>
      </c>
      <c r="U1442">
        <f>IF(S1442&lt;=0,0, IF( E1442+I1442 &gt;= MAX((S1442/30)*V1442, S1442*1.2), 0, CEILING( (MAX((S1442/30)*V1442, S1442*1.2) - (E1442+I1442)) / J1442, 1) * J1442))</f>
        <v/>
      </c>
      <c r="V1442" t="n">
        <v>21</v>
      </c>
      <c r="W1442">
        <f>U1442/J1442</f>
        <v/>
      </c>
    </row>
    <row r="1443">
      <c r="A1443" t="inlineStr">
        <is>
          <t>FARMACIA OTC</t>
        </is>
      </c>
      <c r="B1443" t="n">
        <v>119</v>
      </c>
      <c r="C1443" t="inlineStr">
        <is>
          <t>7501065013750</t>
        </is>
      </c>
      <c r="D1443" t="inlineStr">
        <is>
          <t xml:space="preserve">DIMACOL SOLUCION PEDIATRICO FRAMBUESA  GLAXO 60 ML. </t>
        </is>
      </c>
      <c r="E1443" t="n">
        <v>3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</v>
      </c>
      <c r="K1443" t="inlineStr">
        <is>
          <t>GLAXO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0</v>
      </c>
      <c r="R1443" t="n">
        <v>0</v>
      </c>
      <c r="S1443" t="n">
        <v>0</v>
      </c>
      <c r="T1443" t="n">
        <v>0</v>
      </c>
      <c r="U1443">
        <f>IF(S1443&lt;=0,0, IF( E1443+I1443 &gt;= MAX((S1443/30)*V1443, S1443*1.2), 0, CEILING( (MAX((S1443/30)*V1443, S1443*1.2) - (E1443+I1443)) / J1443, 1) * J1443))</f>
        <v/>
      </c>
      <c r="V1443" t="n">
        <v>18</v>
      </c>
      <c r="W1443">
        <f>U1443/J1443</f>
        <v/>
      </c>
    </row>
    <row r="1444">
      <c r="A1444" t="inlineStr">
        <is>
          <t>FARMACIA OTC</t>
        </is>
      </c>
      <c r="B1444" t="n">
        <v>119</v>
      </c>
      <c r="C1444" t="inlineStr">
        <is>
          <t>7501050620345</t>
        </is>
      </c>
      <c r="D1444" t="inlineStr">
        <is>
          <t xml:space="preserve">CLARITYNE D 5/30 MG 20 TABS  BAYER 20 PZA </t>
        </is>
      </c>
      <c r="E1444" t="n">
        <v>3</v>
      </c>
      <c r="F1444" t="inlineStr">
        <is>
          <t>Automatico</t>
        </is>
      </c>
      <c r="G1444" t="n">
        <v>0.07000000000000001</v>
      </c>
      <c r="H1444" t="n">
        <v>42.85</v>
      </c>
      <c r="I1444" t="n">
        <v>0</v>
      </c>
      <c r="J1444" t="n">
        <v>1</v>
      </c>
      <c r="K1444" t="inlineStr">
        <is>
          <t>BAYER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</v>
      </c>
      <c r="Q1444" t="n">
        <v>2</v>
      </c>
      <c r="R1444" t="n">
        <v>1</v>
      </c>
      <c r="S1444" t="n">
        <v>1</v>
      </c>
      <c r="T1444" t="n">
        <v>2</v>
      </c>
      <c r="U1444">
        <f>IF(S1444&lt;=0,0, IF( E1444+I1444 &gt;= MAX((S1444/30)*V1444, S1444*1.2), 0, CEILING( (MAX((S1444/30)*V1444, S1444*1.2) - (E1444+I1444)) / J1444, 1) * J1444))</f>
        <v/>
      </c>
      <c r="V1444" t="n">
        <v>18</v>
      </c>
      <c r="W1444">
        <f>U1444/J1444</f>
        <v/>
      </c>
    </row>
    <row r="1445">
      <c r="A1445" t="inlineStr">
        <is>
          <t>FARMACIA OTC</t>
        </is>
      </c>
      <c r="B1445" t="n">
        <v>119</v>
      </c>
      <c r="C1445" t="inlineStr">
        <is>
          <t>7501125188176</t>
        </is>
      </c>
      <c r="D1445" t="inlineStr">
        <is>
          <t xml:space="preserve">PIRQUET 120MG C/10 COMP  PISA 1 PZA </t>
        </is>
      </c>
      <c r="E1445" t="n">
        <v>3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1</v>
      </c>
      <c r="K1445" t="inlineStr">
        <is>
          <t>PISA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2</v>
      </c>
      <c r="R1445" t="n">
        <v>1</v>
      </c>
      <c r="S1445" t="n">
        <v>1</v>
      </c>
      <c r="T1445" t="n">
        <v>2</v>
      </c>
      <c r="U1445">
        <f>IF(S1445&lt;=0,0, IF( E1445+I1445 &gt;= MAX((S1445/30)*V1445, S1445*1.2), 0, CEILING( (MAX((S1445/30)*V1445, S1445*1.2) - (E1445+I1445)) / J1445, 1) * J1445))</f>
        <v/>
      </c>
      <c r="V1445" t="n">
        <v>18</v>
      </c>
      <c r="W1445">
        <f>U1445/J1445</f>
        <v/>
      </c>
    </row>
    <row r="1446">
      <c r="A1446" t="inlineStr">
        <is>
          <t>FARMACIA OTC</t>
        </is>
      </c>
      <c r="B1446" t="n">
        <v>119</v>
      </c>
      <c r="C1446" t="inlineStr">
        <is>
          <t>75024659</t>
        </is>
      </c>
      <c r="D1446" t="inlineStr">
        <is>
          <t xml:space="preserve">FOLIVITAL 0.4 MG TAB C/30 ACIDO FOLICO SILANES 1 PZA </t>
        </is>
      </c>
      <c r="E1446" t="n">
        <v>3</v>
      </c>
      <c r="F1446" t="inlineStr">
        <is>
          <t>Automatico</t>
        </is>
      </c>
      <c r="G1446" t="n">
        <v>0.09</v>
      </c>
      <c r="H1446" t="n">
        <v>33.33</v>
      </c>
      <c r="I1446" t="n">
        <v>0</v>
      </c>
      <c r="J1446" t="n">
        <v>1</v>
      </c>
      <c r="K1446" t="inlineStr">
        <is>
          <t>SILANES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3</v>
      </c>
      <c r="Q1446" t="n">
        <v>2</v>
      </c>
      <c r="R1446" t="n">
        <v>3</v>
      </c>
      <c r="S1446" t="n">
        <v>3</v>
      </c>
      <c r="T1446" t="n">
        <v>2</v>
      </c>
      <c r="U1446">
        <f>IF(S1446&lt;=0,0, IF( E1446+I1446 &gt;= MAX((S1446/30)*V1446, S1446*1.2), 0, CEILING( (MAX((S1446/30)*V1446, S1446*1.2) - (E1446+I1446)) / J1446, 1) * J1446))</f>
        <v/>
      </c>
      <c r="V1446" t="n">
        <v>21</v>
      </c>
      <c r="W1446">
        <f>U1446/J1446</f>
        <v/>
      </c>
    </row>
    <row r="1447">
      <c r="A1447" t="inlineStr">
        <is>
          <t>FARMACIA OTC</t>
        </is>
      </c>
      <c r="B1447" t="n">
        <v>119</v>
      </c>
      <c r="C1447" t="inlineStr">
        <is>
          <t>7501008498439</t>
        </is>
      </c>
      <c r="D1447" t="inlineStr">
        <is>
          <t xml:space="preserve">REDOXON INFANTIL MULTISABOR  BAYER 1 PZA </t>
        </is>
      </c>
      <c r="E1447" t="n">
        <v>3</v>
      </c>
      <c r="F1447" t="inlineStr">
        <is>
          <t>Automatico</t>
        </is>
      </c>
      <c r="G1447" t="n">
        <v>0.14</v>
      </c>
      <c r="H1447" t="n">
        <v>21.42</v>
      </c>
      <c r="I1447" t="n">
        <v>3</v>
      </c>
      <c r="J1447" t="n">
        <v>1</v>
      </c>
      <c r="K1447" t="inlineStr">
        <is>
          <t>BAYER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9</v>
      </c>
      <c r="Q1447" t="n">
        <v>12</v>
      </c>
      <c r="R1447" t="n">
        <v>9</v>
      </c>
      <c r="S1447" t="n">
        <v>12</v>
      </c>
      <c r="T1447" t="n">
        <v>12</v>
      </c>
      <c r="U1447">
        <f>IF(S1447&lt;=0,0, IF( E1447+I1447 &gt;= MAX((S1447/30)*V1447, S1447*1.2), 0, CEILING( (MAX((S1447/30)*V1447, S1447*1.2) - (E1447+I1447)) / J1447, 1) * J1447))</f>
        <v/>
      </c>
      <c r="V1447" t="n">
        <v>18</v>
      </c>
      <c r="W1447">
        <f>U1447/J1447</f>
        <v/>
      </c>
    </row>
    <row r="1448">
      <c r="A1448" t="inlineStr">
        <is>
          <t>FARMACIA OTC</t>
        </is>
      </c>
      <c r="B1448" t="n">
        <v>119</v>
      </c>
      <c r="C1448" t="inlineStr">
        <is>
          <t>7501065095954</t>
        </is>
      </c>
      <c r="D1448" t="inlineStr">
        <is>
          <t xml:space="preserve">CENTRUM SILVER TAB 60 CONSU GLAXO 1 PZA </t>
        </is>
      </c>
      <c r="E1448" t="n">
        <v>3</v>
      </c>
      <c r="F1448" t="inlineStr">
        <is>
          <t>SIN RESURTIDO</t>
        </is>
      </c>
      <c r="G1448" t="n">
        <v>0.06</v>
      </c>
      <c r="H1448" t="n">
        <v>50</v>
      </c>
      <c r="I1448" t="n">
        <v>1</v>
      </c>
      <c r="J1448" t="n">
        <v>1</v>
      </c>
      <c r="K1448" t="inlineStr">
        <is>
          <t>GLAXO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3</v>
      </c>
      <c r="Q1448" t="n">
        <v>2</v>
      </c>
      <c r="R1448" t="n">
        <v>3</v>
      </c>
      <c r="S1448" t="n">
        <v>4</v>
      </c>
      <c r="T1448" t="n">
        <v>4</v>
      </c>
      <c r="U1448">
        <f>IF(S1448&lt;=0,0, IF( E1448+I1448 &gt;= MAX((S1448/30)*V1448, S1448*1.2), 0, CEILING( (MAX((S1448/30)*V1448, S1448*1.2) - (E1448+I1448)) / J1448, 1) * J1448))</f>
        <v/>
      </c>
      <c r="V1448" t="n">
        <v>0</v>
      </c>
      <c r="W1448">
        <f>U1448/J1448</f>
        <v/>
      </c>
    </row>
    <row r="1449">
      <c r="A1449" t="inlineStr">
        <is>
          <t>FARMACIA OTC</t>
        </is>
      </c>
      <c r="B1449" t="n">
        <v>119</v>
      </c>
      <c r="C1449" t="inlineStr">
        <is>
          <t>7501168890159</t>
        </is>
      </c>
      <c r="D1449" t="inlineStr">
        <is>
          <t xml:space="preserve">VITANCO 200MG TAB 30  SCHWABE PHARMA 1 PZA </t>
        </is>
      </c>
      <c r="E1449" t="n">
        <v>3</v>
      </c>
      <c r="F1449" t="inlineStr">
        <is>
          <t>Automatico</t>
        </is>
      </c>
      <c r="G1449" t="n">
        <v>0.1</v>
      </c>
      <c r="H1449" t="n">
        <v>30</v>
      </c>
      <c r="I1449" t="n">
        <v>0</v>
      </c>
      <c r="J1449" t="n">
        <v>1</v>
      </c>
      <c r="K1449" t="inlineStr">
        <is>
          <t>SCHWABE PHARMA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</v>
      </c>
      <c r="Q1449" t="n">
        <v>3</v>
      </c>
      <c r="R1449" t="n">
        <v>3</v>
      </c>
      <c r="S1449" t="n">
        <v>3</v>
      </c>
      <c r="T1449" t="n">
        <v>4</v>
      </c>
      <c r="U1449">
        <f>IF(S1449&lt;=0,0, IF( E1449+I1449 &gt;= MAX((S1449/30)*V1449, S1449*1.2), 0, CEILING( (MAX((S1449/30)*V1449, S1449*1.2) - (E1449+I1449)) / J1449, 1) * J1449))</f>
        <v/>
      </c>
      <c r="V1449" t="n">
        <v>21</v>
      </c>
      <c r="W1449">
        <f>U1449/J1449</f>
        <v/>
      </c>
    </row>
    <row r="1450">
      <c r="A1450" t="inlineStr">
        <is>
          <t>FARMACIA OTC</t>
        </is>
      </c>
      <c r="B1450" t="n">
        <v>119</v>
      </c>
      <c r="C1450" t="inlineStr">
        <is>
          <t>7501298221397</t>
        </is>
      </c>
      <c r="D1450" t="inlineStr">
        <is>
          <t xml:space="preserve">NEUROBION TABLETAS C30  CONSUMER HEALTH 1 PZA </t>
        </is>
      </c>
      <c r="E1450" t="n">
        <v>3</v>
      </c>
      <c r="F1450" t="inlineStr">
        <is>
          <t>Automatico</t>
        </is>
      </c>
      <c r="G1450" t="n">
        <v>0.12</v>
      </c>
      <c r="H1450" t="n">
        <v>25</v>
      </c>
      <c r="I1450" t="n">
        <v>0</v>
      </c>
      <c r="J1450" t="n">
        <v>1</v>
      </c>
      <c r="K1450" t="inlineStr">
        <is>
          <t>CONSUMER HEALTH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3</v>
      </c>
      <c r="Q1450" t="n">
        <v>3</v>
      </c>
      <c r="R1450" t="n">
        <v>3</v>
      </c>
      <c r="S1450" t="n">
        <v>3</v>
      </c>
      <c r="T1450" t="n">
        <v>3</v>
      </c>
      <c r="U1450">
        <f>IF(S1450&lt;=0,0, IF( E1450+I1450 &gt;= MAX((S1450/30)*V1450, S1450*1.2), 0, CEILING( (MAX((S1450/30)*V1450, S1450*1.2) - (E1450+I1450)) / J1450, 1) * J1450))</f>
        <v/>
      </c>
      <c r="V1450" t="n">
        <v>21</v>
      </c>
      <c r="W1450">
        <f>U1450/J1450</f>
        <v/>
      </c>
    </row>
    <row r="1451">
      <c r="A1451" t="inlineStr">
        <is>
          <t>FARMACIA OTC</t>
        </is>
      </c>
      <c r="B1451" t="n">
        <v>119</v>
      </c>
      <c r="C1451" t="inlineStr">
        <is>
          <t>7501298265100</t>
        </is>
      </c>
      <c r="D1451" t="inlineStr">
        <is>
          <t xml:space="preserve">NEUROBION T 60 TIAMINA VITAMINA B12 VITAMINA B11 CONSUMER HEALTH 60 PZA </t>
        </is>
      </c>
      <c r="E1451" t="n">
        <v>3</v>
      </c>
      <c r="F1451" t="inlineStr">
        <is>
          <t>Automatico</t>
        </is>
      </c>
      <c r="G1451" t="n">
        <v>0.1</v>
      </c>
      <c r="H1451" t="n">
        <v>30</v>
      </c>
      <c r="I1451" t="n">
        <v>0</v>
      </c>
      <c r="J1451" t="n">
        <v>1</v>
      </c>
      <c r="K1451" t="inlineStr">
        <is>
          <t>CONSUMER HEALTH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</v>
      </c>
      <c r="Q1451" t="n">
        <v>3</v>
      </c>
      <c r="R1451" t="n">
        <v>1</v>
      </c>
      <c r="S1451" t="n">
        <v>2</v>
      </c>
      <c r="T1451" t="n">
        <v>3</v>
      </c>
      <c r="U1451">
        <f>IF(S1451&lt;=0,0, IF( E1451+I1451 &gt;= MAX((S1451/30)*V1451, S1451*1.2), 0, CEILING( (MAX((S1451/30)*V1451, S1451*1.2) - (E1451+I1451)) / J1451, 1) * J1451))</f>
        <v/>
      </c>
      <c r="V1451" t="n">
        <v>21</v>
      </c>
      <c r="W1451">
        <f>U1451/J1451</f>
        <v/>
      </c>
    </row>
    <row r="1452">
      <c r="A1452" t="inlineStr">
        <is>
          <t>FARMACIA OTC</t>
        </is>
      </c>
      <c r="B1452" t="n">
        <v>119</v>
      </c>
      <c r="C1452" t="inlineStr">
        <is>
          <t>7501587010404</t>
        </is>
      </c>
      <c r="D1452" t="inlineStr">
        <is>
          <t xml:space="preserve">VIVIOPTAL MULTIVITAMINICO 30 CAP COBRE HIERRO MAGNESIO MANGANESO BOMUCA 30 PZA </t>
        </is>
      </c>
      <c r="E1452" t="n">
        <v>3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1</v>
      </c>
      <c r="K1452" t="inlineStr">
        <is>
          <t>BOMUCA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2</v>
      </c>
      <c r="S1452" t="n">
        <v>2</v>
      </c>
      <c r="T1452" t="n">
        <v>1</v>
      </c>
      <c r="U1452">
        <f>IF(S1452&lt;=0,0, IF( E1452+I1452 &gt;= MAX((S1452/30)*V1452, S1452*1.2), 0, CEILING( (MAX((S1452/30)*V1452, S1452*1.2) - (E1452+I1452)) / J1452, 1) * J1452))</f>
        <v/>
      </c>
      <c r="V1452" t="n">
        <v>18</v>
      </c>
      <c r="W1452">
        <f>U1452/J1452</f>
        <v/>
      </c>
    </row>
    <row r="1453">
      <c r="A1453" t="inlineStr">
        <is>
          <t>FARMACIA OTC</t>
        </is>
      </c>
      <c r="B1453" t="n">
        <v>119</v>
      </c>
      <c r="C1453" t="inlineStr">
        <is>
          <t>7501065002631</t>
        </is>
      </c>
      <c r="D1453" t="inlineStr">
        <is>
          <t xml:space="preserve">CALTRATE 600 M VITAMINA D3 60 TABS  GLAXO 1 PZA </t>
        </is>
      </c>
      <c r="E1453" t="n">
        <v>3</v>
      </c>
      <c r="F1453" t="inlineStr">
        <is>
          <t>SIN RESURTIDO</t>
        </is>
      </c>
      <c r="G1453" t="n">
        <v>0.2</v>
      </c>
      <c r="H1453" t="n">
        <v>15</v>
      </c>
      <c r="I1453" t="n">
        <v>1</v>
      </c>
      <c r="J1453" t="n">
        <v>1</v>
      </c>
      <c r="K1453" t="inlineStr">
        <is>
          <t>GLAXO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1</v>
      </c>
      <c r="R1453" t="n">
        <v>4</v>
      </c>
      <c r="S1453" t="n">
        <v>6</v>
      </c>
      <c r="T1453" t="n">
        <v>1</v>
      </c>
      <c r="U1453">
        <f>IF(S1453&lt;=0,0, IF( E1453+I1453 &gt;= MAX((S1453/30)*V1453, S1453*1.2), 0, CEILING( (MAX((S1453/30)*V1453, S1453*1.2) - (E1453+I1453)) / J1453, 1) * J1453))</f>
        <v/>
      </c>
      <c r="V1453" t="n">
        <v>0</v>
      </c>
      <c r="W1453">
        <f>U1453/J1453</f>
        <v/>
      </c>
    </row>
    <row r="1454">
      <c r="A1454" t="inlineStr">
        <is>
          <t>FARMACIA OTC</t>
        </is>
      </c>
      <c r="B1454" t="n">
        <v>119</v>
      </c>
      <c r="C1454" t="inlineStr">
        <is>
          <t>7501174601022</t>
        </is>
      </c>
      <c r="D1454" t="inlineStr">
        <is>
          <t xml:space="preserve">CALCIGENOL DOBLE SUSP ERGOCALCIFEROL VVITAMINA DD2D3 EUROFARMA 340 ML. </t>
        </is>
      </c>
      <c r="E1454" t="n">
        <v>3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1</v>
      </c>
      <c r="K1454" t="inlineStr">
        <is>
          <t>EUROFARMA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 t="n">
        <v>0</v>
      </c>
      <c r="U1454">
        <f>IF(S1454&lt;=0,0, IF( E1454+I1454 &gt;= MAX((S1454/30)*V1454, S1454*1.2), 0, CEILING( (MAX((S1454/30)*V1454, S1454*1.2) - (E1454+I1454)) / J1454, 1) * J1454))</f>
        <v/>
      </c>
      <c r="V1454" t="n">
        <v>21</v>
      </c>
      <c r="W1454">
        <f>U1454/J1454</f>
        <v/>
      </c>
    </row>
    <row r="1455">
      <c r="A1455" t="inlineStr">
        <is>
          <t>FARMACIA OTC</t>
        </is>
      </c>
      <c r="B1455" t="n">
        <v>119</v>
      </c>
      <c r="C1455" t="inlineStr">
        <is>
          <t>7501299308868</t>
        </is>
      </c>
      <c r="D1455" t="inlineStr">
        <is>
          <t xml:space="preserve">REDUSTAT BOOST 21 CAP  LIOMONT 1 PZA </t>
        </is>
      </c>
      <c r="E1455" t="n">
        <v>3</v>
      </c>
      <c r="F1455" t="inlineStr">
        <is>
          <t>Automatico</t>
        </is>
      </c>
      <c r="G1455" t="n">
        <v>0.07000000000000001</v>
      </c>
      <c r="H1455" t="n">
        <v>42.85</v>
      </c>
      <c r="I1455" t="n">
        <v>0</v>
      </c>
      <c r="J1455" t="n">
        <v>1</v>
      </c>
      <c r="K1455" t="inlineStr">
        <is>
          <t>LIOMONT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0</v>
      </c>
      <c r="Q1455" t="n">
        <v>2</v>
      </c>
      <c r="R1455" t="n">
        <v>0</v>
      </c>
      <c r="S1455" t="n">
        <v>0</v>
      </c>
      <c r="T1455" t="n">
        <v>2</v>
      </c>
      <c r="U1455">
        <f>IF(S1455&lt;=0,0, IF( E1455+I1455 &gt;= MAX((S1455/30)*V1455, S1455*1.2), 0, CEILING( (MAX((S1455/30)*V1455, S1455*1.2) - (E1455+I1455)) / J1455, 1) * J1455))</f>
        <v/>
      </c>
      <c r="V1455" t="n">
        <v>21</v>
      </c>
      <c r="W1455">
        <f>U1455/J1455</f>
        <v/>
      </c>
    </row>
    <row r="1456">
      <c r="A1456" t="inlineStr">
        <is>
          <t>FARMACIA OTC</t>
        </is>
      </c>
      <c r="B1456" t="n">
        <v>119</v>
      </c>
      <c r="C1456" t="inlineStr">
        <is>
          <t>714908107920</t>
        </is>
      </c>
      <c r="D1456" t="inlineStr">
        <is>
          <t xml:space="preserve">VALERIANA Y PASSIFLORA TAFLAVIX 40 TABS  SUPER MAYOREO NATURISTA 1 PZA </t>
        </is>
      </c>
      <c r="E1456" t="n">
        <v>3</v>
      </c>
      <c r="F1456" t="inlineStr">
        <is>
          <t>Automatico</t>
        </is>
      </c>
      <c r="G1456" t="n">
        <v>0.07000000000000001</v>
      </c>
      <c r="H1456" t="n">
        <v>42.85</v>
      </c>
      <c r="I1456" t="n">
        <v>0</v>
      </c>
      <c r="J1456" t="n">
        <v>1</v>
      </c>
      <c r="K1456" t="inlineStr">
        <is>
          <t>SUPER MAYOREO NATURISTA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2</v>
      </c>
      <c r="Q1456" t="n">
        <v>1</v>
      </c>
      <c r="R1456" t="n">
        <v>2</v>
      </c>
      <c r="S1456" t="n">
        <v>2</v>
      </c>
      <c r="T1456" t="n">
        <v>1</v>
      </c>
      <c r="U1456">
        <f>IF(S1456&lt;=0,0, IF( E1456+I1456 &gt;= MAX((S1456/30)*V1456, S1456*1.2), 0, CEILING( (MAX((S1456/30)*V1456, S1456*1.2) - (E1456+I1456)) / J1456, 1) * J1456))</f>
        <v/>
      </c>
      <c r="V1456" t="n">
        <v>18</v>
      </c>
      <c r="W1456">
        <f>U1456/J1456</f>
        <v/>
      </c>
    </row>
    <row r="1457">
      <c r="A1457" t="inlineStr">
        <is>
          <t>FARMACIA OTC</t>
        </is>
      </c>
      <c r="B1457" t="n">
        <v>119</v>
      </c>
      <c r="C1457" t="inlineStr">
        <is>
          <t>7501293200649</t>
        </is>
      </c>
      <c r="D1457" t="inlineStr">
        <is>
          <t xml:space="preserve">CRONOCAPS C 30 3MG MELATONINA MEDIX 30 PZA </t>
        </is>
      </c>
      <c r="E1457" t="n">
        <v>3</v>
      </c>
      <c r="F1457" t="inlineStr">
        <is>
          <t>Automatico</t>
        </is>
      </c>
      <c r="G1457" t="n">
        <v>0.1</v>
      </c>
      <c r="H1457" t="n">
        <v>30</v>
      </c>
      <c r="I1457" t="n">
        <v>0</v>
      </c>
      <c r="J1457" t="n">
        <v>1</v>
      </c>
      <c r="K1457" t="inlineStr">
        <is>
          <t>MEDIX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3</v>
      </c>
      <c r="Q1457" t="n">
        <v>3</v>
      </c>
      <c r="R1457" t="n">
        <v>3</v>
      </c>
      <c r="S1457" t="n">
        <v>3</v>
      </c>
      <c r="T1457" t="n">
        <v>4</v>
      </c>
      <c r="U1457">
        <f>IF(S1457&lt;=0,0, IF( E1457+I1457 &gt;= MAX((S1457/30)*V1457, S1457*1.2), 0, CEILING( (MAX((S1457/30)*V1457, S1457*1.2) - (E1457+I1457)) / J1457, 1) * J1457))</f>
        <v/>
      </c>
      <c r="V1457" t="n">
        <v>21</v>
      </c>
      <c r="W1457">
        <f>U1457/J1457</f>
        <v/>
      </c>
    </row>
    <row r="1458">
      <c r="A1458" t="inlineStr">
        <is>
          <t>FARMACIA OTC</t>
        </is>
      </c>
      <c r="B1458" t="n">
        <v>119</v>
      </c>
      <c r="C1458" t="inlineStr">
        <is>
          <t>714706904431</t>
        </is>
      </c>
      <c r="D1458" t="inlineStr">
        <is>
          <t xml:space="preserve">HERBACIL CARAMELO SIN TOS CITRUS  BRONCOLIN 40 GRS </t>
        </is>
      </c>
      <c r="E1458" t="n">
        <v>3</v>
      </c>
      <c r="F1458" t="inlineStr">
        <is>
          <t>Automatico</t>
        </is>
      </c>
      <c r="G1458" t="n">
        <v>0</v>
      </c>
      <c r="H1458" t="n">
        <v>0</v>
      </c>
      <c r="I1458" t="n">
        <v>0</v>
      </c>
      <c r="J1458" t="n">
        <v>1</v>
      </c>
      <c r="K1458" t="inlineStr">
        <is>
          <t>BRONCOLIN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2</v>
      </c>
      <c r="R1458" t="n">
        <v>0</v>
      </c>
      <c r="S1458" t="n">
        <v>1</v>
      </c>
      <c r="T1458" t="n">
        <v>2</v>
      </c>
      <c r="U1458">
        <f>IF(S1458&lt;=0,0, IF( E1458+I1458 &gt;= MAX((S1458/30)*V1458, S1458*1.2), 0, CEILING( (MAX((S1458/30)*V1458, S1458*1.2) - (E1458+I1458)) / J1458, 1) * J1458))</f>
        <v/>
      </c>
      <c r="V1458" t="n">
        <v>18</v>
      </c>
      <c r="W1458">
        <f>U1458/J1458</f>
        <v/>
      </c>
    </row>
    <row r="1459">
      <c r="A1459" t="inlineStr">
        <is>
          <t>FARMACIA OTC</t>
        </is>
      </c>
      <c r="B1459" t="n">
        <v>119</v>
      </c>
      <c r="C1459" t="inlineStr">
        <is>
          <t>714706905513</t>
        </is>
      </c>
      <c r="D1459" t="inlineStr">
        <is>
          <t xml:space="preserve">TE ARNICA HERBACIL 25 SOBRES  BRONCOLIN 25 PZA </t>
        </is>
      </c>
      <c r="E1459" t="n">
        <v>3</v>
      </c>
      <c r="F1459" t="inlineStr">
        <is>
          <t>Automatico</t>
        </is>
      </c>
      <c r="G1459" t="n">
        <v>0</v>
      </c>
      <c r="H1459" t="n">
        <v>0</v>
      </c>
      <c r="I1459" t="n">
        <v>0</v>
      </c>
      <c r="J1459" t="n">
        <v>1</v>
      </c>
      <c r="K1459" t="inlineStr">
        <is>
          <t>BRONCOLIN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</v>
      </c>
      <c r="Q1459" t="n">
        <v>3</v>
      </c>
      <c r="R1459" t="n">
        <v>2</v>
      </c>
      <c r="S1459" t="n">
        <v>2</v>
      </c>
      <c r="T1459" t="n">
        <v>3</v>
      </c>
      <c r="U1459">
        <f>IF(S1459&lt;=0,0, IF( E1459+I1459 &gt;= MAX((S1459/30)*V1459, S1459*1.2), 0, CEILING( (MAX((S1459/30)*V1459, S1459*1.2) - (E1459+I1459)) / J1459, 1) * J1459))</f>
        <v/>
      </c>
      <c r="V1459" t="n">
        <v>18</v>
      </c>
      <c r="W1459">
        <f>U1459/J1459</f>
        <v/>
      </c>
    </row>
    <row r="1460">
      <c r="A1460" t="inlineStr">
        <is>
          <t>FARMACIA OTC</t>
        </is>
      </c>
      <c r="B1460" t="n">
        <v>119</v>
      </c>
      <c r="C1460" t="inlineStr">
        <is>
          <t>714706910579</t>
        </is>
      </c>
      <c r="D1460" t="inlineStr">
        <is>
          <t xml:space="preserve">ALICOLIX JARABE  BRONCOLIN 140 ML. </t>
        </is>
      </c>
      <c r="E1460" t="n">
        <v>3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1</v>
      </c>
      <c r="K1460" t="inlineStr">
        <is>
          <t>BRONCOLIN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0</v>
      </c>
      <c r="R1460" t="n">
        <v>0</v>
      </c>
      <c r="S1460" t="n">
        <v>1</v>
      </c>
      <c r="T1460" t="n">
        <v>0</v>
      </c>
      <c r="U1460">
        <f>IF(S1460&lt;=0,0, IF( E1460+I1460 &gt;= MAX((S1460/30)*V1460, S1460*1.2), 0, CEILING( (MAX((S1460/30)*V1460, S1460*1.2) - (E1460+I1460)) / J1460, 1) * J1460))</f>
        <v/>
      </c>
      <c r="V1460" t="n">
        <v>18</v>
      </c>
      <c r="W1460">
        <f>U1460/J1460</f>
        <v/>
      </c>
    </row>
    <row r="1461">
      <c r="A1461" t="inlineStr">
        <is>
          <t>FARMACIA OTC</t>
        </is>
      </c>
      <c r="B1461" t="n">
        <v>119</v>
      </c>
      <c r="C1461" t="inlineStr">
        <is>
          <t>7501358161700</t>
        </is>
      </c>
      <c r="D1461" t="inlineStr">
        <is>
          <t xml:space="preserve">ARNICA MONTANA POMADA 30 G ARNICA NARTEX 30 GRS </t>
        </is>
      </c>
      <c r="E1461" t="n">
        <v>3</v>
      </c>
      <c r="F1461" t="inlineStr">
        <is>
          <t>Automatico</t>
        </is>
      </c>
      <c r="G1461" t="n">
        <v>0.21</v>
      </c>
      <c r="H1461" t="n">
        <v>14.28</v>
      </c>
      <c r="I1461" t="n">
        <v>3</v>
      </c>
      <c r="J1461" t="n">
        <v>1</v>
      </c>
      <c r="K1461" t="inlineStr">
        <is>
          <t>NARTEX</t>
        </is>
      </c>
      <c r="L1461" t="n">
        <v>3.714285714285714</v>
      </c>
      <c r="M1461" t="n">
        <v>0.7799999999999998</v>
      </c>
      <c r="N1461" t="n">
        <v>0</v>
      </c>
      <c r="O1461" t="n">
        <v>0</v>
      </c>
      <c r="P1461" t="n">
        <v>3</v>
      </c>
      <c r="Q1461" t="n">
        <v>0</v>
      </c>
      <c r="R1461" t="n">
        <v>3</v>
      </c>
      <c r="S1461" t="n">
        <v>5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18</v>
      </c>
      <c r="W1461">
        <f>U1461/J1461</f>
        <v/>
      </c>
    </row>
    <row r="1462">
      <c r="A1462" t="inlineStr">
        <is>
          <t>FARMACIA OTC</t>
        </is>
      </c>
      <c r="B1462" t="n">
        <v>119</v>
      </c>
      <c r="C1462" t="inlineStr">
        <is>
          <t>7610700014783</t>
        </is>
      </c>
      <c r="D1462" t="inlineStr">
        <is>
          <t xml:space="preserve">PASTILLAS EUCALIPTO SIN AZÚCAR  RICOLA 27.5 GRS </t>
        </is>
      </c>
      <c r="E1462" t="n">
        <v>3</v>
      </c>
      <c r="F1462" t="inlineStr">
        <is>
          <t>Automatico</t>
        </is>
      </c>
      <c r="G1462" t="n">
        <v>0.06</v>
      </c>
      <c r="H1462" t="n">
        <v>50</v>
      </c>
      <c r="I1462" t="n">
        <v>1</v>
      </c>
      <c r="J1462" t="n">
        <v>1</v>
      </c>
      <c r="K1462" t="inlineStr">
        <is>
          <t>RICOLA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</v>
      </c>
      <c r="Q1462" t="n">
        <v>11</v>
      </c>
      <c r="R1462" t="n">
        <v>3</v>
      </c>
      <c r="S1462" t="n">
        <v>4</v>
      </c>
      <c r="T1462" t="n">
        <v>12</v>
      </c>
      <c r="U1462">
        <f>IF(S1462&lt;=0,0, IF( E1462+I1462 &gt;= MAX((S1462/30)*V1462, S1462*1.2), 0, CEILING( (MAX((S1462/30)*V1462, S1462*1.2) - (E1462+I1462)) / J1462, 1) * J1462))</f>
        <v/>
      </c>
      <c r="V1462" t="n">
        <v>18</v>
      </c>
      <c r="W1462">
        <f>U1462/J1462</f>
        <v/>
      </c>
    </row>
    <row r="1463">
      <c r="A1463" t="inlineStr">
        <is>
          <t>FARMACIA OTC</t>
        </is>
      </c>
      <c r="B1463" t="n">
        <v>119</v>
      </c>
      <c r="C1463" t="inlineStr">
        <is>
          <t>7501058623188</t>
        </is>
      </c>
      <c r="D1463" t="inlineStr">
        <is>
          <t xml:space="preserve">FORMULA CONT E1 0-6M OPTIMAL PRO 400G  NESTLE 400 GRS </t>
        </is>
      </c>
      <c r="E1463" t="n">
        <v>3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1</v>
      </c>
      <c r="K1463" t="inlineStr">
        <is>
          <t>NESTLE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</v>
      </c>
      <c r="Q1463" t="n">
        <v>1</v>
      </c>
      <c r="R1463" t="n">
        <v>1</v>
      </c>
      <c r="S1463" t="n">
        <v>1</v>
      </c>
      <c r="T1463" t="n">
        <v>1</v>
      </c>
      <c r="U1463">
        <f>IF(S1463&lt;=0,0, IF( E1463+I1463 &gt;= MAX((S1463/30)*V1463, S1463*1.2), 0, CEILING( (MAX((S1463/30)*V1463, S1463*1.2) - (E1463+I1463)) / J1463, 1) * J1463))</f>
        <v/>
      </c>
      <c r="V1463" t="n">
        <v>18</v>
      </c>
      <c r="W1463">
        <f>U1463/J1463</f>
        <v/>
      </c>
    </row>
    <row r="1464">
      <c r="A1464" t="inlineStr">
        <is>
          <t>FARMACIA OTC</t>
        </is>
      </c>
      <c r="B1464" t="n">
        <v>119</v>
      </c>
      <c r="C1464" t="inlineStr">
        <is>
          <t>7501058655493</t>
        </is>
      </c>
      <c r="D1464" t="inlineStr">
        <is>
          <t xml:space="preserve">FORMULA ESP E2 6-12M CONFORT 900G  NESTLE 900 GRS </t>
        </is>
      </c>
      <c r="E1464" t="n">
        <v>3</v>
      </c>
      <c r="F1464" t="inlineStr">
        <is>
          <t>Automatico</t>
        </is>
      </c>
      <c r="G1464" t="n">
        <v>0.07000000000000001</v>
      </c>
      <c r="H1464" t="n">
        <v>57.14</v>
      </c>
      <c r="I1464" t="n">
        <v>0</v>
      </c>
      <c r="J1464" t="n">
        <v>12</v>
      </c>
      <c r="K1464" t="inlineStr">
        <is>
          <t>NESTLE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1</v>
      </c>
      <c r="Q1464" t="n">
        <v>0</v>
      </c>
      <c r="R1464" t="n">
        <v>1</v>
      </c>
      <c r="S1464" t="n">
        <v>1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FARMACIA OTC</t>
        </is>
      </c>
      <c r="B1465" t="n">
        <v>119</v>
      </c>
      <c r="C1465" t="inlineStr">
        <is>
          <t>7501033963193</t>
        </is>
      </c>
      <c r="D1465" t="inlineStr">
        <is>
          <t xml:space="preserve">FORMULA INFANTIL ETAPA 3  SIMILAC 1.8 KG. </t>
        </is>
      </c>
      <c r="E1465" t="n">
        <v>3</v>
      </c>
      <c r="F1465" t="inlineStr">
        <is>
          <t>Automatico</t>
        </is>
      </c>
      <c r="G1465" t="n">
        <v>0.06</v>
      </c>
      <c r="H1465" t="n">
        <v>50</v>
      </c>
      <c r="I1465" t="n">
        <v>0</v>
      </c>
      <c r="J1465" t="n">
        <v>1</v>
      </c>
      <c r="K1465" t="inlineStr">
        <is>
          <t>SIMILAC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2</v>
      </c>
      <c r="Q1465" t="n">
        <v>0</v>
      </c>
      <c r="R1465" t="n">
        <v>2</v>
      </c>
      <c r="S1465" t="n">
        <v>2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18</v>
      </c>
      <c r="W1465">
        <f>U1465/J1465</f>
        <v/>
      </c>
    </row>
    <row r="1466">
      <c r="A1466" t="inlineStr">
        <is>
          <t>FARMACIA OTC</t>
        </is>
      </c>
      <c r="B1466" t="n">
        <v>119</v>
      </c>
      <c r="C1466" t="inlineStr">
        <is>
          <t>7506205811456</t>
        </is>
      </c>
      <c r="D1466" t="inlineStr">
        <is>
          <t xml:space="preserve">FORMULA INFANTIL ENFAGROW PREMIUM 3  MEAD JOHNSON 1.35 KG. </t>
        </is>
      </c>
      <c r="E1466" t="n">
        <v>3</v>
      </c>
      <c r="F1466" t="inlineStr">
        <is>
          <t>Automatico</t>
        </is>
      </c>
      <c r="G1466" t="n">
        <v>0.07000000000000001</v>
      </c>
      <c r="H1466" t="n">
        <v>42.85</v>
      </c>
      <c r="I1466" t="n">
        <v>0</v>
      </c>
      <c r="J1466" t="n">
        <v>1</v>
      </c>
      <c r="K1466" t="inlineStr">
        <is>
          <t>MEAD JOHNSON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1</v>
      </c>
      <c r="Q1466" t="n">
        <v>1</v>
      </c>
      <c r="R1466" t="n">
        <v>1</v>
      </c>
      <c r="S1466" t="n">
        <v>1</v>
      </c>
      <c r="T1466" t="n">
        <v>1</v>
      </c>
      <c r="U1466">
        <f>IF(S1466&lt;=0,0, IF( E1466+I1466 &gt;= MAX((S1466/30)*V1466, S1466*1.2), 0, CEILING( (MAX((S1466/30)*V1466, S1466*1.2) - (E1466+I1466)) / J1466, 1) * J1466))</f>
        <v/>
      </c>
      <c r="V1466" t="n">
        <v>18</v>
      </c>
      <c r="W1466">
        <f>U1466/J1466</f>
        <v/>
      </c>
    </row>
    <row r="1467">
      <c r="A1467" t="inlineStr">
        <is>
          <t>FARMACIA OTC</t>
        </is>
      </c>
      <c r="B1467" t="n">
        <v>119</v>
      </c>
      <c r="C1467" t="inlineStr">
        <is>
          <t>8716677008363</t>
        </is>
      </c>
      <c r="D1467" t="inlineStr">
        <is>
          <t xml:space="preserve">FORMULA PARA LACTANTES ETAPA 3 BASE LECHE CABRA KABRITA 800 GRS </t>
        </is>
      </c>
      <c r="E1467" t="n">
        <v>3</v>
      </c>
      <c r="F1467" t="inlineStr">
        <is>
          <t>Automatico</t>
        </is>
      </c>
      <c r="G1467" t="n">
        <v>0.14</v>
      </c>
      <c r="H1467" t="n">
        <v>21.42</v>
      </c>
      <c r="I1467" t="n">
        <v>0</v>
      </c>
      <c r="J1467" t="n">
        <v>6</v>
      </c>
      <c r="K1467" t="inlineStr">
        <is>
          <t>KABRITA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</v>
      </c>
      <c r="Q1467" t="n">
        <v>0</v>
      </c>
      <c r="R1467" t="n">
        <v>2</v>
      </c>
      <c r="S1467" t="n">
        <v>2</v>
      </c>
      <c r="T1467" t="n">
        <v>0</v>
      </c>
      <c r="U1467">
        <f>IF(S1467&lt;=0,0, IF( E1467+I1467 &gt;= MAX((S1467/30)*V1467, S1467*1.2), 0, CEILING( (MAX((S1467/30)*V1467, S1467*1.2) - (E1467+I1467)) / J1467, 1) * J1467))</f>
        <v/>
      </c>
      <c r="V1467" t="n">
        <v>18</v>
      </c>
      <c r="W1467">
        <f>U1467/J1467</f>
        <v/>
      </c>
    </row>
    <row r="1468">
      <c r="A1468" t="inlineStr">
        <is>
          <t>FARMACIA OTC</t>
        </is>
      </c>
      <c r="B1468" t="n">
        <v>119</v>
      </c>
      <c r="C1468" t="inlineStr">
        <is>
          <t>4062300406247</t>
        </is>
      </c>
      <c r="D1468" t="inlineStr">
        <is>
          <t xml:space="preserve">FORMULA INFANTIL 0-12 MESES AR ESPECIALIZADA HIPP 600 GRS </t>
        </is>
      </c>
      <c r="E1468" t="n">
        <v>3</v>
      </c>
      <c r="F1468" t="inlineStr">
        <is>
          <t>Automatico</t>
        </is>
      </c>
      <c r="G1468" t="n">
        <v>0</v>
      </c>
      <c r="H1468" t="n">
        <v>0</v>
      </c>
      <c r="I1468" t="n">
        <v>0</v>
      </c>
      <c r="J1468" t="n">
        <v>1</v>
      </c>
      <c r="K1468" t="inlineStr">
        <is>
          <t>HIPP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2</v>
      </c>
      <c r="Q1468" t="n">
        <v>0</v>
      </c>
      <c r="R1468" t="n">
        <v>2</v>
      </c>
      <c r="S1468" t="n">
        <v>2</v>
      </c>
      <c r="T1468" t="n">
        <v>0</v>
      </c>
      <c r="U1468">
        <f>IF(S1468&lt;=0,0, IF( E1468+I1468 &gt;= MAX((S1468/30)*V1468, S1468*1.2), 0, CEILING( (MAX((S1468/30)*V1468, S1468*1.2) - (E1468+I1468)) / J1468, 1) * J1468))</f>
        <v/>
      </c>
      <c r="V1468" t="n">
        <v>18</v>
      </c>
      <c r="W1468">
        <f>U1468/J1468</f>
        <v/>
      </c>
    </row>
    <row r="1469">
      <c r="A1469" t="inlineStr">
        <is>
          <t>FARMACIA OTC</t>
        </is>
      </c>
      <c r="B1469" t="n">
        <v>119</v>
      </c>
      <c r="C1469" t="inlineStr">
        <is>
          <t>7501033963438</t>
        </is>
      </c>
      <c r="D1469" t="inlineStr">
        <is>
          <t xml:space="preserve">FORMULA INFANTIL AR 0-12 MESES CON HIERRO SIMILAC 800 GRS </t>
        </is>
      </c>
      <c r="E1469" t="n">
        <v>3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1</v>
      </c>
      <c r="K1469" t="inlineStr">
        <is>
          <t>SIMILAC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0</v>
      </c>
      <c r="Q1469" t="n">
        <v>0</v>
      </c>
      <c r="R1469" t="n">
        <v>0</v>
      </c>
      <c r="S1469" t="n">
        <v>0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18</v>
      </c>
      <c r="W1469">
        <f>U1469/J1469</f>
        <v/>
      </c>
    </row>
    <row r="1470">
      <c r="A1470" t="inlineStr">
        <is>
          <t>FARMACIA OTC</t>
        </is>
      </c>
      <c r="B1470" t="n">
        <v>119</v>
      </c>
      <c r="C1470" t="inlineStr">
        <is>
          <t>7501033963476</t>
        </is>
      </c>
      <c r="D1470" t="inlineStr">
        <is>
          <t xml:space="preserve">FORMULA INFANTIL TOTAL COMFORT 1-3 AÑOS SIMILAC 2 ABBOTT 800 GRS </t>
        </is>
      </c>
      <c r="E1470" t="n">
        <v>3</v>
      </c>
      <c r="F1470" t="inlineStr">
        <is>
          <t>Automatico</t>
        </is>
      </c>
      <c r="G1470" t="n">
        <v>0.06</v>
      </c>
      <c r="H1470" t="n">
        <v>50</v>
      </c>
      <c r="I1470" t="n">
        <v>0</v>
      </c>
      <c r="J1470" t="n">
        <v>1</v>
      </c>
      <c r="K1470" t="inlineStr">
        <is>
          <t>ABBOTT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3</v>
      </c>
      <c r="Q1470" t="n">
        <v>1</v>
      </c>
      <c r="R1470" t="n">
        <v>3</v>
      </c>
      <c r="S1470" t="n">
        <v>3</v>
      </c>
      <c r="T1470" t="n">
        <v>2</v>
      </c>
      <c r="U1470">
        <f>IF(S1470&lt;=0,0, IF( E1470+I1470 &gt;= MAX((S1470/30)*V1470, S1470*1.2), 0, CEILING( (MAX((S1470/30)*V1470, S1470*1.2) - (E1470+I1470)) / J1470, 1) * J1470))</f>
        <v/>
      </c>
      <c r="V1470" t="n">
        <v>18</v>
      </c>
      <c r="W1470">
        <f>U1470/J1470</f>
        <v/>
      </c>
    </row>
    <row r="1471">
      <c r="A1471" t="inlineStr">
        <is>
          <t>FARMACIA OTC</t>
        </is>
      </c>
      <c r="B1471" t="n">
        <v>119</v>
      </c>
      <c r="C1471" t="inlineStr">
        <is>
          <t>7501059278578</t>
        </is>
      </c>
      <c r="D1471" t="inlineStr">
        <is>
          <t xml:space="preserve">FORMULA ESP E1 0-12M PREBIO 400G  NESTLE 1 PZA </t>
        </is>
      </c>
      <c r="E1471" t="n">
        <v>3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1</v>
      </c>
      <c r="K1471" t="inlineStr">
        <is>
          <t>NESTLE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9</v>
      </c>
      <c r="R1471" t="n">
        <v>0</v>
      </c>
      <c r="S1471" t="n">
        <v>0</v>
      </c>
      <c r="T1471" t="n">
        <v>9</v>
      </c>
      <c r="U1471">
        <f>IF(S1471&lt;=0,0, IF( E1471+I1471 &gt;= MAX((S1471/30)*V1471, S1471*1.2), 0, CEILING( (MAX((S1471/30)*V1471, S1471*1.2) - (E1471+I1471)) / J1471, 1) * J1471))</f>
        <v/>
      </c>
      <c r="V1471" t="n">
        <v>18</v>
      </c>
      <c r="W1471">
        <f>U1471/J1471</f>
        <v/>
      </c>
    </row>
    <row r="1472">
      <c r="A1472" t="inlineStr">
        <is>
          <t>FARMACIA OTC</t>
        </is>
      </c>
      <c r="B1472" t="n">
        <v>119</v>
      </c>
      <c r="C1472" t="inlineStr">
        <is>
          <t>7613033036941</t>
        </is>
      </c>
      <c r="D1472" t="inlineStr">
        <is>
          <t xml:space="preserve">FORMULA ESP E1 0-12M AR 800G  NESTLE 1 PZA </t>
        </is>
      </c>
      <c r="E1472" t="n">
        <v>3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1</v>
      </c>
      <c r="K1472" t="inlineStr">
        <is>
          <t>NESTLE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0</v>
      </c>
      <c r="Q1472" t="n">
        <v>0</v>
      </c>
      <c r="R1472" t="n">
        <v>0</v>
      </c>
      <c r="S1472" t="n">
        <v>0</v>
      </c>
      <c r="T1472" t="n">
        <v>1</v>
      </c>
      <c r="U1472">
        <f>IF(S1472&lt;=0,0, IF( E1472+I1472 &gt;= MAX((S1472/30)*V1472, S1472*1.2), 0, CEILING( (MAX((S1472/30)*V1472, S1472*1.2) - (E1472+I1472)) / J1472, 1) * J1472))</f>
        <v/>
      </c>
      <c r="V1472" t="n">
        <v>18</v>
      </c>
      <c r="W1472">
        <f>U1472/J1472</f>
        <v/>
      </c>
    </row>
    <row r="1473">
      <c r="A1473" t="inlineStr">
        <is>
          <t>FARMACIA OTC IVA</t>
        </is>
      </c>
      <c r="B1473" t="n">
        <v>83</v>
      </c>
      <c r="C1473" t="inlineStr">
        <is>
          <t>4005800296604</t>
        </is>
      </c>
      <c r="D1473" t="inlineStr">
        <is>
          <t xml:space="preserve">VENDITAS ANIMAL PLASTERS  CURITAS 1 PZA </t>
        </is>
      </c>
      <c r="E1473" t="n">
        <v>4</v>
      </c>
      <c r="F1473" t="inlineStr">
        <is>
          <t>Automatico</t>
        </is>
      </c>
      <c r="G1473" t="n">
        <v>0.21</v>
      </c>
      <c r="H1473" t="n">
        <v>19.04</v>
      </c>
      <c r="I1473" t="n">
        <v>2</v>
      </c>
      <c r="J1473" t="n">
        <v>1</v>
      </c>
      <c r="K1473" t="inlineStr">
        <is>
          <t>CURITAS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</v>
      </c>
      <c r="Q1473" t="n">
        <v>7</v>
      </c>
      <c r="R1473" t="n">
        <v>1</v>
      </c>
      <c r="S1473" t="n">
        <v>1</v>
      </c>
      <c r="T1473" t="n">
        <v>7</v>
      </c>
      <c r="U1473">
        <f>IF(S1473&lt;=0,0, IF( E1473+I1473 &gt;= MAX((S1473/30)*V1473, S1473*1.2), 0, CEILING( (MAX((S1473/30)*V1473, S1473*1.2) - (E1473+I1473)) / J1473, 1) * J1473))</f>
        <v/>
      </c>
      <c r="V1473" t="n">
        <v>18</v>
      </c>
      <c r="W1473">
        <f>U1473/J1473</f>
        <v/>
      </c>
    </row>
    <row r="1474">
      <c r="A1474" t="inlineStr">
        <is>
          <t>FARMACIA OTC IVA</t>
        </is>
      </c>
      <c r="B1474" t="n">
        <v>83</v>
      </c>
      <c r="C1474" t="inlineStr">
        <is>
          <t>7501020609639</t>
        </is>
      </c>
      <c r="D1474" t="inlineStr">
        <is>
          <t xml:space="preserve">VENDITAS PLAZA SESAMO  ZUUM 1 PZA </t>
        </is>
      </c>
      <c r="E1474" t="n">
        <v>4</v>
      </c>
      <c r="F1474" t="inlineStr">
        <is>
          <t>Automatico</t>
        </is>
      </c>
      <c r="G1474" t="n">
        <v>0.14</v>
      </c>
      <c r="H1474" t="n">
        <v>28.57</v>
      </c>
      <c r="I1474" t="n">
        <v>0</v>
      </c>
      <c r="J1474" t="n">
        <v>1</v>
      </c>
      <c r="K1474" t="inlineStr">
        <is>
          <t>ZUUM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</v>
      </c>
      <c r="Q1474" t="n">
        <v>0</v>
      </c>
      <c r="R1474" t="n">
        <v>1</v>
      </c>
      <c r="S1474" t="n">
        <v>1</v>
      </c>
      <c r="T1474" t="n">
        <v>0</v>
      </c>
      <c r="U1474">
        <f>IF(S1474&lt;=0,0, IF( E1474+I1474 &gt;= MAX((S1474/30)*V1474, S1474*1.2), 0, CEILING( (MAX((S1474/30)*V1474, S1474*1.2) - (E1474+I1474)) / J1474, 1) * J1474))</f>
        <v/>
      </c>
      <c r="V1474" t="n">
        <v>18</v>
      </c>
      <c r="W1474">
        <f>U1474/J1474</f>
        <v/>
      </c>
    </row>
    <row r="1475">
      <c r="A1475" t="inlineStr">
        <is>
          <t>FARMACIA OTC IVA</t>
        </is>
      </c>
      <c r="B1475" t="n">
        <v>83</v>
      </c>
      <c r="C1475" t="inlineStr">
        <is>
          <t>7501054550631</t>
        </is>
      </c>
      <c r="D1475" t="inlineStr">
        <is>
          <t xml:space="preserve">VENDITAS HERIDAS RESISTENTES AGUA XXL AQUAPROTECT CURITAS 5 PZA </t>
        </is>
      </c>
      <c r="E1475" t="n">
        <v>4</v>
      </c>
      <c r="F1475" t="inlineStr">
        <is>
          <t>Automatico</t>
        </is>
      </c>
      <c r="G1475" t="n">
        <v>0.28</v>
      </c>
      <c r="H1475" t="n">
        <v>17.85</v>
      </c>
      <c r="I1475" t="n">
        <v>10</v>
      </c>
      <c r="J1475" t="n">
        <v>10</v>
      </c>
      <c r="K1475" t="inlineStr">
        <is>
          <t>CURITAS</t>
        </is>
      </c>
      <c r="L1475" t="n">
        <v>3.714285714285715</v>
      </c>
      <c r="M1475" t="n">
        <v>1.04</v>
      </c>
      <c r="N1475" t="n">
        <v>0</v>
      </c>
      <c r="O1475" t="n">
        <v>0</v>
      </c>
      <c r="P1475" t="n">
        <v>6</v>
      </c>
      <c r="Q1475" t="n">
        <v>2</v>
      </c>
      <c r="R1475" t="n">
        <v>6</v>
      </c>
      <c r="S1475" t="n">
        <v>6</v>
      </c>
      <c r="T1475" t="n">
        <v>5</v>
      </c>
      <c r="U1475">
        <f>IF(S1475&lt;=0,0, IF( E1475+I1475 &gt;= MAX((S1475/30)*V1475, S1475*1.2), 0, CEILING( (MAX((S1475/30)*V1475, S1475*1.2) - (E1475+I1475)) / J1475, 1) * J1475))</f>
        <v/>
      </c>
      <c r="V1475" t="n">
        <v>18</v>
      </c>
      <c r="W1475">
        <f>U1475/J1475</f>
        <v/>
      </c>
    </row>
    <row r="1476">
      <c r="A1476" t="inlineStr">
        <is>
          <t>FARMACIA OTC IVA</t>
        </is>
      </c>
      <c r="B1476" t="n">
        <v>83</v>
      </c>
      <c r="C1476" t="inlineStr">
        <is>
          <t>51131224988</t>
        </is>
      </c>
      <c r="D1476" t="inlineStr">
        <is>
          <t xml:space="preserve">APOSITOS TRANSPARENTES TEGADERM PAD 3PZ  NEXCARE 1 PZA </t>
        </is>
      </c>
      <c r="E1476" t="n">
        <v>4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1</v>
      </c>
      <c r="K1476" t="inlineStr">
        <is>
          <t>NEXCARE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</v>
      </c>
      <c r="Q1476" t="n">
        <v>0</v>
      </c>
      <c r="R1476" t="n">
        <v>2</v>
      </c>
      <c r="S1476" t="n">
        <v>2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18</v>
      </c>
      <c r="W1476">
        <f>U1476/J1476</f>
        <v/>
      </c>
    </row>
    <row r="1477">
      <c r="A1477" t="inlineStr">
        <is>
          <t>FARMACIA OTC IVA</t>
        </is>
      </c>
      <c r="B1477" t="n">
        <v>83</v>
      </c>
      <c r="C1477" t="inlineStr">
        <is>
          <t>7501080901193</t>
        </is>
      </c>
      <c r="D1477" t="inlineStr">
        <is>
          <t xml:space="preserve">PRESERVATIVO PIEL DESNUDA PUNTO PLAC 3 P  TROJAN 1 PZA </t>
        </is>
      </c>
      <c r="E1477" t="n">
        <v>4</v>
      </c>
      <c r="F1477" t="inlineStr">
        <is>
          <t>Automatico</t>
        </is>
      </c>
      <c r="G1477" t="n">
        <v>0.08</v>
      </c>
      <c r="H1477" t="n">
        <v>50</v>
      </c>
      <c r="I1477" t="n">
        <v>0</v>
      </c>
      <c r="J1477" t="n">
        <v>1</v>
      </c>
      <c r="K1477" t="inlineStr">
        <is>
          <t>TROJAN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2</v>
      </c>
      <c r="Q1477" t="n">
        <v>0</v>
      </c>
      <c r="R1477" t="n">
        <v>2</v>
      </c>
      <c r="S1477" t="n">
        <v>4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18</v>
      </c>
      <c r="W1477">
        <f>U1477/J1477</f>
        <v/>
      </c>
    </row>
    <row r="1478">
      <c r="A1478" t="inlineStr">
        <is>
          <t>FARMACIA OTC IVA</t>
        </is>
      </c>
      <c r="B1478" t="n">
        <v>83</v>
      </c>
      <c r="C1478" t="inlineStr">
        <is>
          <t>7501080954533</t>
        </is>
      </c>
      <c r="D1478" t="inlineStr">
        <is>
          <t xml:space="preserve">PRESERVATIVO TROJAN PIEL DESNUDA 9PZ  CHURCH &amp; DWIGHTS 1 PZA </t>
        </is>
      </c>
      <c r="E1478" t="n">
        <v>4</v>
      </c>
      <c r="F1478" t="inlineStr">
        <is>
          <t>Automatico</t>
        </is>
      </c>
      <c r="G1478" t="n">
        <v>0.28</v>
      </c>
      <c r="H1478" t="n">
        <v>14.28</v>
      </c>
      <c r="I1478" t="n">
        <v>3</v>
      </c>
      <c r="J1478" t="n">
        <v>1</v>
      </c>
      <c r="K1478" t="inlineStr">
        <is>
          <t>CHURCH &amp; DWIGHTS</t>
        </is>
      </c>
      <c r="L1478" t="n">
        <v>3.714285714285715</v>
      </c>
      <c r="M1478" t="n">
        <v>1.04</v>
      </c>
      <c r="N1478" t="n">
        <v>0</v>
      </c>
      <c r="O1478" t="n">
        <v>0</v>
      </c>
      <c r="P1478" t="n">
        <v>6</v>
      </c>
      <c r="Q1478" t="n">
        <v>6</v>
      </c>
      <c r="R1478" t="n">
        <v>6</v>
      </c>
      <c r="S1478" t="n">
        <v>6</v>
      </c>
      <c r="T1478" t="n">
        <v>7</v>
      </c>
      <c r="U1478">
        <f>IF(S1478&lt;=0,0, IF( E1478+I1478 &gt;= MAX((S1478/30)*V1478, S1478*1.2), 0, CEILING( (MAX((S1478/30)*V1478, S1478*1.2) - (E1478+I1478)) / J1478, 1) * J1478))</f>
        <v/>
      </c>
      <c r="V1478" t="n">
        <v>18</v>
      </c>
      <c r="W1478">
        <f>U1478/J1478</f>
        <v/>
      </c>
    </row>
    <row r="1479">
      <c r="A1479" t="inlineStr">
        <is>
          <t>FARMACIA OTC IVA</t>
        </is>
      </c>
      <c r="B1479" t="n">
        <v>83</v>
      </c>
      <c r="C1479" t="inlineStr">
        <is>
          <t>7502214982439</t>
        </is>
      </c>
      <c r="D1479" t="inlineStr">
        <is>
          <t xml:space="preserve">PRESERVATIVO RETARDANTE 3 PZA  PRUDENCE 1 PZA </t>
        </is>
      </c>
      <c r="E1479" t="n">
        <v>4</v>
      </c>
      <c r="F1479" t="inlineStr">
        <is>
          <t>Automatico</t>
        </is>
      </c>
      <c r="G1479" t="n">
        <v>0.14</v>
      </c>
      <c r="H1479" t="n">
        <v>28.57</v>
      </c>
      <c r="I1479" t="n">
        <v>0</v>
      </c>
      <c r="J1479" t="n">
        <v>1</v>
      </c>
      <c r="K1479" t="inlineStr">
        <is>
          <t>PRUDENCE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3</v>
      </c>
      <c r="Q1479" t="n">
        <v>4</v>
      </c>
      <c r="R1479" t="n">
        <v>3</v>
      </c>
      <c r="S1479" t="n">
        <v>3</v>
      </c>
      <c r="T1479" t="n">
        <v>4</v>
      </c>
      <c r="U1479">
        <f>IF(S1479&lt;=0,0, IF( E1479+I1479 &gt;= MAX((S1479/30)*V1479, S1479*1.2), 0, CEILING( (MAX((S1479/30)*V1479, S1479*1.2) - (E1479+I1479)) / J1479, 1) * J1479))</f>
        <v/>
      </c>
      <c r="V1479" t="n">
        <v>21</v>
      </c>
      <c r="W1479">
        <f>U1479/J1479</f>
        <v/>
      </c>
    </row>
    <row r="1480">
      <c r="A1480" t="inlineStr">
        <is>
          <t>FARMACIA OTC IVA</t>
        </is>
      </c>
      <c r="B1480" t="n">
        <v>83</v>
      </c>
      <c r="C1480" t="inlineStr">
        <is>
          <t>7502214985348</t>
        </is>
      </c>
      <c r="D1480" t="inlineStr">
        <is>
          <t xml:space="preserve">PRESERV PRUDENCE FULL-SENSIT C/3  PRUDENCE 1 PZA </t>
        </is>
      </c>
      <c r="E1480" t="n">
        <v>4</v>
      </c>
      <c r="F1480" t="inlineStr">
        <is>
          <t>Automatico</t>
        </is>
      </c>
      <c r="G1480" t="n">
        <v>0.11</v>
      </c>
      <c r="H1480" t="n">
        <v>36.36</v>
      </c>
      <c r="I1480" t="n">
        <v>0</v>
      </c>
      <c r="J1480" t="n">
        <v>1</v>
      </c>
      <c r="K1480" t="inlineStr">
        <is>
          <t>PRUDENCE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4</v>
      </c>
      <c r="Q1480" t="n">
        <v>8</v>
      </c>
      <c r="R1480" t="n">
        <v>4</v>
      </c>
      <c r="S1480" t="n">
        <v>4</v>
      </c>
      <c r="T1480" t="n">
        <v>11</v>
      </c>
      <c r="U1480">
        <f>IF(S1480&lt;=0,0, IF( E1480+I1480 &gt;= MAX((S1480/30)*V1480, S1480*1.2), 0, CEILING( (MAX((S1480/30)*V1480, S1480*1.2) - (E1480+I1480)) / J1480, 1) * J1480))</f>
        <v/>
      </c>
      <c r="V1480" t="n">
        <v>21</v>
      </c>
      <c r="W1480">
        <f>U1480/J1480</f>
        <v/>
      </c>
    </row>
    <row r="1481">
      <c r="A1481" t="inlineStr">
        <is>
          <t>FARMACIA OTC IVA</t>
        </is>
      </c>
      <c r="B1481" t="n">
        <v>83</v>
      </c>
      <c r="C1481" t="inlineStr">
        <is>
          <t>7503014377197</t>
        </is>
      </c>
      <c r="D1481" t="inlineStr">
        <is>
          <t xml:space="preserve">CONDON MAX SENS 3S TROPICANA MIX  PLAYBOY 1 PZA </t>
        </is>
      </c>
      <c r="E1481" t="n">
        <v>4</v>
      </c>
      <c r="F1481" t="inlineStr">
        <is>
          <t>Automatico</t>
        </is>
      </c>
      <c r="G1481" t="n">
        <v>0.01</v>
      </c>
      <c r="H1481" t="n">
        <v>400</v>
      </c>
      <c r="I1481" t="n">
        <v>0</v>
      </c>
      <c r="J1481" t="n">
        <v>1</v>
      </c>
      <c r="K1481" t="inlineStr">
        <is>
          <t>PLAYBOY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18</v>
      </c>
      <c r="W1481">
        <f>U1481/J1481</f>
        <v/>
      </c>
    </row>
    <row r="1482">
      <c r="A1482" t="inlineStr">
        <is>
          <t>FARMACIA OTC IVA</t>
        </is>
      </c>
      <c r="B1482" t="n">
        <v>83</v>
      </c>
      <c r="C1482" t="inlineStr">
        <is>
          <t>7506295337454</t>
        </is>
      </c>
      <c r="D1482" t="inlineStr">
        <is>
          <t xml:space="preserve">PRUEBA DE EMBARAZO CLEAR BLUE PROCTER 1 PZA </t>
        </is>
      </c>
      <c r="E1482" t="n">
        <v>4</v>
      </c>
      <c r="F1482" t="inlineStr">
        <is>
          <t>Automatico</t>
        </is>
      </c>
      <c r="G1482" t="n">
        <v>0.25</v>
      </c>
      <c r="H1482" t="n">
        <v>16</v>
      </c>
      <c r="I1482" t="n">
        <v>3</v>
      </c>
      <c r="J1482" t="n">
        <v>1</v>
      </c>
      <c r="K1482" t="inlineStr">
        <is>
          <t>PROCTER</t>
        </is>
      </c>
      <c r="L1482" t="n">
        <v>2</v>
      </c>
      <c r="M1482" t="n">
        <v>0.5</v>
      </c>
      <c r="N1482" t="n">
        <v>0</v>
      </c>
      <c r="O1482" t="n">
        <v>0</v>
      </c>
      <c r="P1482" t="n">
        <v>7</v>
      </c>
      <c r="Q1482" t="n">
        <v>10</v>
      </c>
      <c r="R1482" t="n">
        <v>7</v>
      </c>
      <c r="S1482" t="n">
        <v>8</v>
      </c>
      <c r="T1482" t="n">
        <v>11</v>
      </c>
      <c r="U1482">
        <f>IF(S1482&lt;=0,0, IF( E1482+I1482 &gt;= MAX((S1482/30)*V1482, S1482*1.2), 0, CEILING( (MAX((S1482/30)*V1482, S1482*1.2) - (E1482+I1482)) / J1482, 1) * J1482))</f>
        <v/>
      </c>
      <c r="V1482" t="n">
        <v>18</v>
      </c>
      <c r="W1482">
        <f>U1482/J1482</f>
        <v/>
      </c>
    </row>
    <row r="1483">
      <c r="A1483" t="inlineStr">
        <is>
          <t>FARMACIA OTC IVA</t>
        </is>
      </c>
      <c r="B1483" t="n">
        <v>83</v>
      </c>
      <c r="C1483" t="inlineStr">
        <is>
          <t>7501058793232</t>
        </is>
      </c>
      <c r="D1483" t="inlineStr">
        <is>
          <t xml:space="preserve">LUBRICANTE SICO PLAY CEREZA 50ML  SICO 1 PZA </t>
        </is>
      </c>
      <c r="E1483" t="n">
        <v>4</v>
      </c>
      <c r="F1483" t="inlineStr">
        <is>
          <t>Automatico</t>
        </is>
      </c>
      <c r="G1483" t="n">
        <v>0.2</v>
      </c>
      <c r="H1483" t="n">
        <v>20</v>
      </c>
      <c r="I1483" t="n">
        <v>1</v>
      </c>
      <c r="J1483" t="n">
        <v>1</v>
      </c>
      <c r="K1483" t="inlineStr">
        <is>
          <t>SICO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3</v>
      </c>
      <c r="Q1483" t="n">
        <v>2</v>
      </c>
      <c r="R1483" t="n">
        <v>3</v>
      </c>
      <c r="S1483" t="n">
        <v>3</v>
      </c>
      <c r="T1483" t="n">
        <v>2</v>
      </c>
      <c r="U1483">
        <f>IF(S1483&lt;=0,0, IF( E1483+I1483 &gt;= MAX((S1483/30)*V1483, S1483*1.2), 0, CEILING( (MAX((S1483/30)*V1483, S1483*1.2) - (E1483+I1483)) / J1483, 1) * J1483))</f>
        <v/>
      </c>
      <c r="V1483" t="n">
        <v>18</v>
      </c>
      <c r="W1483">
        <f>U1483/J1483</f>
        <v/>
      </c>
    </row>
    <row r="1484">
      <c r="A1484" t="inlineStr">
        <is>
          <t>FARMACIA OTC IVA</t>
        </is>
      </c>
      <c r="B1484" t="n">
        <v>83</v>
      </c>
      <c r="C1484" t="inlineStr">
        <is>
          <t>7501080160170</t>
        </is>
      </c>
      <c r="D1484" t="inlineStr">
        <is>
          <t xml:space="preserve">GEL LUBRICANTE SENSACION SUAVE Y CALIDA  COMBE 30 GRS </t>
        </is>
      </c>
      <c r="E1484" t="n">
        <v>4</v>
      </c>
      <c r="F1484" t="inlineStr">
        <is>
          <t>SIN RESURTIDO</t>
        </is>
      </c>
      <c r="G1484" t="n">
        <v>0.12</v>
      </c>
      <c r="H1484" t="n">
        <v>33.33</v>
      </c>
      <c r="I1484" t="n">
        <v>0</v>
      </c>
      <c r="J1484" t="n">
        <v>12</v>
      </c>
      <c r="K1484" t="inlineStr">
        <is>
          <t>COMBE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2</v>
      </c>
      <c r="S1484" t="n">
        <v>2</v>
      </c>
      <c r="T1484" t="n">
        <v>3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FARMACIA OTC IVA</t>
        </is>
      </c>
      <c r="B1485" t="n">
        <v>83</v>
      </c>
      <c r="C1485" t="inlineStr">
        <is>
          <t>7506460101521</t>
        </is>
      </c>
      <c r="D1485" t="inlineStr">
        <is>
          <t xml:space="preserve">GEL LUBRICANTE INTIMO SOFT LUB PLEASURE  SICO 56.7 GRS </t>
        </is>
      </c>
      <c r="E1485" t="n">
        <v>4</v>
      </c>
      <c r="F1485" t="inlineStr">
        <is>
          <t>Automatico</t>
        </is>
      </c>
      <c r="G1485" t="n">
        <v>0.07000000000000001</v>
      </c>
      <c r="H1485" t="n">
        <v>71.42</v>
      </c>
      <c r="I1485" t="n">
        <v>0</v>
      </c>
      <c r="J1485" t="n">
        <v>1</v>
      </c>
      <c r="K1485" t="inlineStr">
        <is>
          <t>SICO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6</v>
      </c>
      <c r="Q1485" t="n">
        <v>0</v>
      </c>
      <c r="R1485" t="n">
        <v>6</v>
      </c>
      <c r="S1485" t="n">
        <v>7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18</v>
      </c>
      <c r="W1485">
        <f>U1485/J1485</f>
        <v/>
      </c>
    </row>
    <row r="1486">
      <c r="A1486" t="inlineStr">
        <is>
          <t>FARMACIA OTC IVA</t>
        </is>
      </c>
      <c r="B1486" t="n">
        <v>83</v>
      </c>
      <c r="C1486" t="inlineStr">
        <is>
          <t>8411135005587</t>
        </is>
      </c>
      <c r="D1486" t="inlineStr">
        <is>
          <t xml:space="preserve">GEL INTIMO SENSIBLE ORIGINAL  LACTOVIT 250 ML. </t>
        </is>
      </c>
      <c r="E1486" t="n">
        <v>4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</v>
      </c>
      <c r="K1486" t="inlineStr">
        <is>
          <t>LACTOVIT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</v>
      </c>
      <c r="Q1486" t="n">
        <v>3</v>
      </c>
      <c r="R1486" t="n">
        <v>1</v>
      </c>
      <c r="S1486" t="n">
        <v>2</v>
      </c>
      <c r="T1486" t="n">
        <v>3</v>
      </c>
      <c r="U1486">
        <f>IF(S1486&lt;=0,0, IF( E1486+I1486 &gt;= MAX((S1486/30)*V1486, S1486*1.2), 0, CEILING( (MAX((S1486/30)*V1486, S1486*1.2) - (E1486+I1486)) / J1486, 1) * J1486))</f>
        <v/>
      </c>
      <c r="V1486" t="n">
        <v>18</v>
      </c>
      <c r="W1486">
        <f>U1486/J1486</f>
        <v/>
      </c>
    </row>
    <row r="1487">
      <c r="A1487" t="inlineStr">
        <is>
          <t>FARMACIA OTC IVA</t>
        </is>
      </c>
      <c r="B1487" t="n">
        <v>83</v>
      </c>
      <c r="C1487" t="inlineStr">
        <is>
          <t>7500462685546</t>
        </is>
      </c>
      <c r="D1487" t="inlineStr">
        <is>
          <t xml:space="preserve">TIRAS ACTIVE 50  ACCU-CHEK 1 PZA </t>
        </is>
      </c>
      <c r="E1487" t="n">
        <v>4</v>
      </c>
      <c r="F1487" t="inlineStr">
        <is>
          <t>Automatico</t>
        </is>
      </c>
      <c r="G1487" t="n">
        <v>0.14</v>
      </c>
      <c r="H1487" t="n">
        <v>28.57</v>
      </c>
      <c r="I1487" t="n">
        <v>0</v>
      </c>
      <c r="J1487" t="n">
        <v>1</v>
      </c>
      <c r="K1487" t="inlineStr">
        <is>
          <t>ACCU-CHEK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2</v>
      </c>
      <c r="Q1487" t="n">
        <v>1</v>
      </c>
      <c r="R1487" t="n">
        <v>2</v>
      </c>
      <c r="S1487" t="n">
        <v>2</v>
      </c>
      <c r="T1487" t="n">
        <v>1</v>
      </c>
      <c r="U1487">
        <f>IF(S1487&lt;=0,0, IF( E1487+I1487 &gt;= MAX((S1487/30)*V1487, S1487*1.2), 0, CEILING( (MAX((S1487/30)*V1487, S1487*1.2) - (E1487+I1487)) / J1487, 1) * J1487))</f>
        <v/>
      </c>
      <c r="V1487" t="n">
        <v>18</v>
      </c>
      <c r="W1487">
        <f>U1487/J1487</f>
        <v/>
      </c>
    </row>
    <row r="1488">
      <c r="A1488" t="inlineStr">
        <is>
          <t>FARMACIA OTC IVA</t>
        </is>
      </c>
      <c r="B1488" t="n">
        <v>83</v>
      </c>
      <c r="C1488" t="inlineStr">
        <is>
          <t>5021791002894</t>
        </is>
      </c>
      <c r="D1488" t="inlineStr">
        <is>
          <t xml:space="preserve">SENSOR DE GLUCOSA FREESTYLE LIBRE 2 PLUS  ABBOTT 1 PZA </t>
        </is>
      </c>
      <c r="E1488" t="n">
        <v>4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1</v>
      </c>
      <c r="K1488" t="inlineStr">
        <is>
          <t>ABBOTT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2</v>
      </c>
      <c r="Q1488" t="n">
        <v>0</v>
      </c>
      <c r="R1488" t="n">
        <v>2</v>
      </c>
      <c r="S1488" t="n">
        <v>2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18</v>
      </c>
      <c r="W1488">
        <f>U1488/J1488</f>
        <v/>
      </c>
    </row>
    <row r="1489">
      <c r="A1489" t="inlineStr">
        <is>
          <t>FARMACIA OTC IVA</t>
        </is>
      </c>
      <c r="B1489" t="n">
        <v>83</v>
      </c>
      <c r="C1489" t="inlineStr">
        <is>
          <t>7506339394733</t>
        </is>
      </c>
      <c r="D1489" t="inlineStr">
        <is>
          <t xml:space="preserve">PASTA ADHESIVA PARA DENTATURA PLUS FIXODENT 35 GRS </t>
        </is>
      </c>
      <c r="E1489" t="n">
        <v>4</v>
      </c>
      <c r="F1489" t="inlineStr">
        <is>
          <t>Automatico</t>
        </is>
      </c>
      <c r="G1489" t="n">
        <v>0.14</v>
      </c>
      <c r="H1489" t="n">
        <v>28.57</v>
      </c>
      <c r="I1489" t="n">
        <v>4</v>
      </c>
      <c r="J1489" t="n">
        <v>1</v>
      </c>
      <c r="K1489" t="inlineStr">
        <is>
          <t>FIXODENT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2</v>
      </c>
      <c r="R1489" t="n">
        <v>6</v>
      </c>
      <c r="S1489" t="n">
        <v>8</v>
      </c>
      <c r="T1489" t="n">
        <v>2</v>
      </c>
      <c r="U1489">
        <f>IF(S1489&lt;=0,0, IF( E1489+I1489 &gt;= MAX((S1489/30)*V1489, S1489*1.2), 0, CEILING( (MAX((S1489/30)*V1489, S1489*1.2) - (E1489+I1489)) / J1489, 1) * J1489))</f>
        <v/>
      </c>
      <c r="V1489" t="n">
        <v>18</v>
      </c>
      <c r="W1489">
        <f>U1489/J1489</f>
        <v/>
      </c>
    </row>
    <row r="1490">
      <c r="A1490" t="inlineStr">
        <is>
          <t>FARMACIA OTC IVA</t>
        </is>
      </c>
      <c r="B1490" t="n">
        <v>83</v>
      </c>
      <c r="C1490" t="inlineStr">
        <is>
          <t>7501043159821</t>
        </is>
      </c>
      <c r="D1490" t="inlineStr">
        <is>
          <t xml:space="preserve">PACK ENJUAGE BUCAL MAS PASTA DENTAL GINGI LACER DIGRIMEX 1 PZA </t>
        </is>
      </c>
      <c r="E1490" t="n">
        <v>4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</v>
      </c>
      <c r="K1490" t="inlineStr">
        <is>
          <t>DIGRIMEX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2</v>
      </c>
      <c r="Q1490" t="n">
        <v>3</v>
      </c>
      <c r="R1490" t="n">
        <v>2</v>
      </c>
      <c r="S1490" t="n">
        <v>3</v>
      </c>
      <c r="T1490" t="n">
        <v>6</v>
      </c>
      <c r="U1490">
        <f>IF(S1490&lt;=0,0, IF( E1490+I1490 &gt;= MAX((S1490/30)*V1490, S1490*1.2), 0, CEILING( (MAX((S1490/30)*V1490, S1490*1.2) - (E1490+I1490)) / J1490, 1) * J1490))</f>
        <v/>
      </c>
      <c r="V1490" t="n">
        <v>18</v>
      </c>
      <c r="W1490">
        <f>U1490/J1490</f>
        <v/>
      </c>
    </row>
    <row r="1491">
      <c r="A1491" t="inlineStr">
        <is>
          <t>FARMACIA OTC IVA</t>
        </is>
      </c>
      <c r="B1491" t="n">
        <v>83</v>
      </c>
      <c r="C1491" t="inlineStr">
        <is>
          <t>8430340032645</t>
        </is>
      </c>
      <c r="D1491" t="inlineStr">
        <is>
          <t xml:space="preserve">PERIOXIDIN PASTA DENTAL  DIGRIMEX 50 ML. </t>
        </is>
      </c>
      <c r="E1491" t="n">
        <v>4</v>
      </c>
      <c r="F1491" t="inlineStr">
        <is>
          <t>Automatico</t>
        </is>
      </c>
      <c r="G1491" t="n">
        <v>0.14</v>
      </c>
      <c r="H1491" t="n">
        <v>28.57</v>
      </c>
      <c r="I1491" t="n">
        <v>1</v>
      </c>
      <c r="J1491" t="n">
        <v>1</v>
      </c>
      <c r="K1491" t="inlineStr">
        <is>
          <t>DIGRIMEX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</v>
      </c>
      <c r="Q1491" t="n">
        <v>2</v>
      </c>
      <c r="R1491" t="n">
        <v>1</v>
      </c>
      <c r="S1491" t="n">
        <v>2</v>
      </c>
      <c r="T1491" t="n">
        <v>2</v>
      </c>
      <c r="U1491">
        <f>IF(S1491&lt;=0,0, IF( E1491+I1491 &gt;= MAX((S1491/30)*V1491, S1491*1.2), 0, CEILING( (MAX((S1491/30)*V1491, S1491*1.2) - (E1491+I1491)) / J1491, 1) * J1491))</f>
        <v/>
      </c>
      <c r="V1491" t="n">
        <v>18</v>
      </c>
      <c r="W1491">
        <f>U1491/J1491</f>
        <v/>
      </c>
    </row>
    <row r="1492">
      <c r="A1492" t="inlineStr">
        <is>
          <t>FARMACIA OTC IVA</t>
        </is>
      </c>
      <c r="B1492" t="n">
        <v>83</v>
      </c>
      <c r="C1492" t="inlineStr">
        <is>
          <t>7794640171420</t>
        </is>
      </c>
      <c r="D1492" t="inlineStr">
        <is>
          <t xml:space="preserve">TABLETAS EFERVESCENTES LIMPIADORAS COREGA TABS GLAXO 1 PZA </t>
        </is>
      </c>
      <c r="E1492" t="n">
        <v>4</v>
      </c>
      <c r="F1492" t="inlineStr">
        <is>
          <t>Automatico</t>
        </is>
      </c>
      <c r="G1492" t="n">
        <v>0.15</v>
      </c>
      <c r="H1492" t="n">
        <v>26.66</v>
      </c>
      <c r="I1492" t="n">
        <v>9</v>
      </c>
      <c r="J1492" t="n">
        <v>1</v>
      </c>
      <c r="K1492" t="inlineStr">
        <is>
          <t>GLAXO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11</v>
      </c>
      <c r="Q1492" t="n">
        <v>12</v>
      </c>
      <c r="R1492" t="n">
        <v>11</v>
      </c>
      <c r="S1492" t="n">
        <v>12</v>
      </c>
      <c r="T1492" t="n">
        <v>12</v>
      </c>
      <c r="U1492">
        <f>IF(S1492&lt;=0,0, IF( E1492+I1492 &gt;= MAX((S1492/30)*V1492, S1492*1.2), 0, CEILING( (MAX((S1492/30)*V1492, S1492*1.2) - (E1492+I1492)) / J1492, 1) * J1492))</f>
        <v/>
      </c>
      <c r="V1492" t="n">
        <v>18</v>
      </c>
      <c r="W1492">
        <f>U1492/J1492</f>
        <v/>
      </c>
    </row>
    <row r="1493">
      <c r="A1493" t="inlineStr">
        <is>
          <t>FARMACIA OTC IVA</t>
        </is>
      </c>
      <c r="B1493" t="n">
        <v>83</v>
      </c>
      <c r="C1493" t="inlineStr">
        <is>
          <t>25715974804</t>
        </is>
      </c>
      <c r="D1493" t="inlineStr">
        <is>
          <t xml:space="preserve">ENTABLILLADOS DE DOBLE CARA PARA DEDOS 97480 EZY DOSE 1 PZA </t>
        </is>
      </c>
      <c r="E1493" t="n">
        <v>4</v>
      </c>
      <c r="F1493" t="inlineStr">
        <is>
          <t>Automatico</t>
        </is>
      </c>
      <c r="G1493" t="n">
        <v>0.07000000000000001</v>
      </c>
      <c r="H1493" t="n">
        <v>57.14</v>
      </c>
      <c r="I1493" t="n">
        <v>0</v>
      </c>
      <c r="J1493" t="n">
        <v>1</v>
      </c>
      <c r="K1493" t="inlineStr">
        <is>
          <t>EZY DOSE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2</v>
      </c>
      <c r="Q1493" t="n">
        <v>6</v>
      </c>
      <c r="R1493" t="n">
        <v>2</v>
      </c>
      <c r="S1493" t="n">
        <v>2</v>
      </c>
      <c r="T1493" t="n">
        <v>6</v>
      </c>
      <c r="U1493">
        <f>IF(S1493&lt;=0,0, IF( E1493+I1493 &gt;= MAX((S1493/30)*V1493, S1493*1.2), 0, CEILING( (MAX((S1493/30)*V1493, S1493*1.2) - (E1493+I1493)) / J1493, 1) * J1493))</f>
        <v/>
      </c>
      <c r="V1493" t="n">
        <v>18</v>
      </c>
      <c r="W1493">
        <f>U1493/J1493</f>
        <v/>
      </c>
    </row>
    <row r="1494">
      <c r="A1494" t="inlineStr">
        <is>
          <t>FARMACIA OTC IVA</t>
        </is>
      </c>
      <c r="B1494" t="n">
        <v>83</v>
      </c>
      <c r="C1494" t="inlineStr">
        <is>
          <t>729513132151</t>
        </is>
      </c>
      <c r="D1494" t="inlineStr">
        <is>
          <t xml:space="preserve">TOBILLERA ELASTICA G  LE ROY 1 PZA </t>
        </is>
      </c>
      <c r="E1494" t="n">
        <v>4</v>
      </c>
      <c r="F1494" t="inlineStr">
        <is>
          <t>Automatico</t>
        </is>
      </c>
      <c r="G1494" t="n">
        <v>0.14</v>
      </c>
      <c r="H1494" t="n">
        <v>28.57</v>
      </c>
      <c r="I1494" t="n">
        <v>0</v>
      </c>
      <c r="J1494" t="n">
        <v>1</v>
      </c>
      <c r="K1494" t="inlineStr">
        <is>
          <t>LE ROY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</v>
      </c>
      <c r="Q1494" t="n">
        <v>1</v>
      </c>
      <c r="R1494" t="n">
        <v>1</v>
      </c>
      <c r="S1494" t="n">
        <v>1</v>
      </c>
      <c r="T1494" t="n">
        <v>1</v>
      </c>
      <c r="U1494">
        <f>IF(S1494&lt;=0,0, IF( E1494+I1494 &gt;= MAX((S1494/30)*V1494, S1494*1.2), 0, CEILING( (MAX((S1494/30)*V1494, S1494*1.2) - (E1494+I1494)) / J1494, 1) * J1494))</f>
        <v/>
      </c>
      <c r="V1494" t="n">
        <v>18</v>
      </c>
      <c r="W1494">
        <f>U1494/J1494</f>
        <v/>
      </c>
    </row>
    <row r="1495">
      <c r="A1495" t="inlineStr">
        <is>
          <t>FARMACIA OTC IVA</t>
        </is>
      </c>
      <c r="B1495" t="n">
        <v>83</v>
      </c>
      <c r="C1495" t="inlineStr">
        <is>
          <t>729513132212</t>
        </is>
      </c>
      <c r="D1495" t="inlineStr">
        <is>
          <t xml:space="preserve">COLLARIN CERVICAL PROF G MATERIAL DE CURACION LE ROY 1 PZA </t>
        </is>
      </c>
      <c r="E1495" t="n">
        <v>4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1</v>
      </c>
      <c r="K1495" t="inlineStr">
        <is>
          <t>LE ROY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0</v>
      </c>
      <c r="R1495" t="n">
        <v>0</v>
      </c>
      <c r="S1495" t="n">
        <v>0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18</v>
      </c>
      <c r="W1495">
        <f>U1495/J1495</f>
        <v/>
      </c>
    </row>
    <row r="1496">
      <c r="A1496" t="inlineStr">
        <is>
          <t>FARMACIA OTC IVA</t>
        </is>
      </c>
      <c r="B1496" t="n">
        <v>83</v>
      </c>
      <c r="C1496" t="inlineStr">
        <is>
          <t>7501991760933</t>
        </is>
      </c>
      <c r="D1496" t="inlineStr">
        <is>
          <t xml:space="preserve">SILLA DE RUEDAS STANDAR IDEAS 1 PZA </t>
        </is>
      </c>
      <c r="E1496" t="n">
        <v>4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1</v>
      </c>
      <c r="K1496" t="inlineStr">
        <is>
          <t>IDEAS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0</v>
      </c>
      <c r="R1496" t="n">
        <v>0</v>
      </c>
      <c r="S1496" t="n">
        <v>0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36</v>
      </c>
      <c r="W1496">
        <f>U1496/J1496</f>
        <v/>
      </c>
    </row>
    <row r="1497">
      <c r="A1497" t="inlineStr">
        <is>
          <t>FARMACIA OTC IVA</t>
        </is>
      </c>
      <c r="B1497" t="n">
        <v>83</v>
      </c>
      <c r="C1497" t="inlineStr">
        <is>
          <t>7502256723120</t>
        </is>
      </c>
      <c r="D1497" t="inlineStr">
        <is>
          <t xml:space="preserve">BOLSA P/AGUA CALIENTE  HOME CARE 1 PZA </t>
        </is>
      </c>
      <c r="E1497" t="n">
        <v>4</v>
      </c>
      <c r="F1497" t="inlineStr">
        <is>
          <t>Automatico</t>
        </is>
      </c>
      <c r="G1497" t="n">
        <v>0.05</v>
      </c>
      <c r="H1497" t="n">
        <v>80</v>
      </c>
      <c r="I1497" t="n">
        <v>0</v>
      </c>
      <c r="J1497" t="n">
        <v>1</v>
      </c>
      <c r="K1497" t="inlineStr">
        <is>
          <t>HOME CARE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3</v>
      </c>
      <c r="Q1497" t="n">
        <v>1</v>
      </c>
      <c r="R1497" t="n">
        <v>3</v>
      </c>
      <c r="S1497" t="n">
        <v>3</v>
      </c>
      <c r="T1497" t="n">
        <v>1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FARMACIA OTC IVA</t>
        </is>
      </c>
      <c r="B1498" t="n">
        <v>83</v>
      </c>
      <c r="C1498" t="inlineStr">
        <is>
          <t>7503020717956</t>
        </is>
      </c>
      <c r="D1498" t="inlineStr">
        <is>
          <t xml:space="preserve">SUPL PROBIOTICOS KIDS 10 BILLONES 20TABS  PROBIOTIX 1 PZA </t>
        </is>
      </c>
      <c r="E1498" t="n">
        <v>4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1</v>
      </c>
      <c r="K1498" t="inlineStr">
        <is>
          <t>PROBIOTIX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1</v>
      </c>
      <c r="Q1498" t="n">
        <v>0</v>
      </c>
      <c r="R1498" t="n">
        <v>1</v>
      </c>
      <c r="S1498" t="n">
        <v>1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18</v>
      </c>
      <c r="W1498">
        <f>U1498/J1498</f>
        <v/>
      </c>
    </row>
    <row r="1499">
      <c r="A1499" t="inlineStr">
        <is>
          <t>FARMACIA OTC IVA</t>
        </is>
      </c>
      <c r="B1499" t="n">
        <v>83</v>
      </c>
      <c r="C1499" t="inlineStr">
        <is>
          <t>3664798062236</t>
        </is>
      </c>
      <c r="D1499" t="inlineStr">
        <is>
          <t xml:space="preserve">SUPLEMENTO PHARMATON COMPLETE 60 TABS  SANOFI 1 PZA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1</v>
      </c>
      <c r="K1499" t="inlineStr">
        <is>
          <t>SANOFI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0</v>
      </c>
      <c r="R1499" t="n">
        <v>1</v>
      </c>
      <c r="S1499" t="n">
        <v>1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18</v>
      </c>
      <c r="W1499">
        <f>U1499/J1499</f>
        <v/>
      </c>
    </row>
    <row r="1500">
      <c r="A1500" t="inlineStr">
        <is>
          <t>FARMACIA OTC IVA</t>
        </is>
      </c>
      <c r="B1500" t="n">
        <v>83</v>
      </c>
      <c r="C1500" t="inlineStr">
        <is>
          <t>7502235760139</t>
        </is>
      </c>
      <c r="D1500" t="inlineStr">
        <is>
          <t xml:space="preserve">REGENESIS MAX 30 CAPS OMEGA 3 VITAMINAS Y MINERALES EXELTIS 1 PZA </t>
        </is>
      </c>
      <c r="E1500" t="n">
        <v>4</v>
      </c>
      <c r="F1500" t="inlineStr">
        <is>
          <t>Automatico</t>
        </is>
      </c>
      <c r="G1500" t="n">
        <v>0.18</v>
      </c>
      <c r="H1500" t="n">
        <v>22.22</v>
      </c>
      <c r="I1500" t="n">
        <v>1</v>
      </c>
      <c r="J1500" t="n">
        <v>1</v>
      </c>
      <c r="K1500" t="inlineStr">
        <is>
          <t>EXELTIS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6</v>
      </c>
      <c r="Q1500" t="n">
        <v>3</v>
      </c>
      <c r="R1500" t="n">
        <v>6</v>
      </c>
      <c r="S1500" t="n">
        <v>7</v>
      </c>
      <c r="T1500" t="n">
        <v>4</v>
      </c>
      <c r="U1500">
        <f>IF(S1500&lt;=0,0, IF( E1500+I1500 &gt;= MAX((S1500/30)*V1500, S1500*1.2), 0, CEILING( (MAX((S1500/30)*V1500, S1500*1.2) - (E1500+I1500)) / J1500, 1) * J1500))</f>
        <v/>
      </c>
      <c r="V1500" t="n">
        <v>18</v>
      </c>
      <c r="W1500">
        <f>U1500/J1500</f>
        <v/>
      </c>
    </row>
    <row r="1501">
      <c r="A1501" t="inlineStr">
        <is>
          <t>FARMACIA OTC IVA</t>
        </is>
      </c>
      <c r="B1501" t="n">
        <v>83</v>
      </c>
      <c r="C1501" t="inlineStr">
        <is>
          <t>7503018047706</t>
        </is>
      </c>
      <c r="D1501" t="inlineStr">
        <is>
          <t xml:space="preserve">MULTI DIABETICOS C VITAMINAS-MINERALES  NATURELAB 1 PZA </t>
        </is>
      </c>
      <c r="E1501" t="n">
        <v>4</v>
      </c>
      <c r="F1501" t="inlineStr">
        <is>
          <t>Automatico</t>
        </is>
      </c>
      <c r="G1501" t="n">
        <v>0.07000000000000001</v>
      </c>
      <c r="H1501" t="n">
        <v>57.14</v>
      </c>
      <c r="I1501" t="n">
        <v>0</v>
      </c>
      <c r="J1501" t="n">
        <v>1</v>
      </c>
      <c r="K1501" t="inlineStr">
        <is>
          <t>NATURELAB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1</v>
      </c>
      <c r="Q1501" t="n">
        <v>1</v>
      </c>
      <c r="R1501" t="n">
        <v>1</v>
      </c>
      <c r="S1501" t="n">
        <v>1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18</v>
      </c>
      <c r="W1501">
        <f>U1501/J1501</f>
        <v/>
      </c>
    </row>
    <row r="1502">
      <c r="A1502" t="inlineStr">
        <is>
          <t>FARMACIA OTC IVA</t>
        </is>
      </c>
      <c r="B1502" t="n">
        <v>83</v>
      </c>
      <c r="C1502" t="inlineStr">
        <is>
          <t>7503041000037</t>
        </is>
      </c>
      <c r="D1502" t="inlineStr">
        <is>
          <t xml:space="preserve">SUPLEMENTO VITAMINA B12 IONICA  INDIGO LIFE 30 ML. </t>
        </is>
      </c>
      <c r="E1502" t="n">
        <v>4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</v>
      </c>
      <c r="K1502" t="inlineStr">
        <is>
          <t>INDIGO LIFE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18</v>
      </c>
      <c r="W1502">
        <f>U1502/J1502</f>
        <v/>
      </c>
    </row>
    <row r="1503">
      <c r="A1503" t="inlineStr">
        <is>
          <t>FARMACIA OTC IVA</t>
        </is>
      </c>
      <c r="B1503" t="n">
        <v>83</v>
      </c>
      <c r="C1503" t="inlineStr">
        <is>
          <t>7503041000082</t>
        </is>
      </c>
      <c r="D1503" t="inlineStr">
        <is>
          <t xml:space="preserve">SUPLEMENTO VITAMINA B3 NIACNAMIDA IONICA  INDIGO LIFE 30 ML. </t>
        </is>
      </c>
      <c r="E1503" t="n">
        <v>4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</v>
      </c>
      <c r="K1503" t="inlineStr">
        <is>
          <t>INDIGO LIFE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18</v>
      </c>
      <c r="W1503">
        <f>U1503/J1503</f>
        <v/>
      </c>
    </row>
    <row r="1504">
      <c r="A1504" t="inlineStr">
        <is>
          <t>FARMACIA OTC IVA</t>
        </is>
      </c>
      <c r="B1504" t="n">
        <v>83</v>
      </c>
      <c r="C1504" t="inlineStr">
        <is>
          <t>7506295800200</t>
        </is>
      </c>
      <c r="D1504" t="inlineStr">
        <is>
          <t xml:space="preserve">VITAMINA C GOMITAS C BOOST 90PZA 2G-90 PZS GRISI 1 PZA </t>
        </is>
      </c>
      <c r="E1504" t="n">
        <v>4</v>
      </c>
      <c r="F1504" t="inlineStr">
        <is>
          <t>Automatico</t>
        </is>
      </c>
      <c r="G1504" t="n">
        <v>0.21</v>
      </c>
      <c r="H1504" t="n">
        <v>19.04</v>
      </c>
      <c r="I1504" t="n">
        <v>4</v>
      </c>
      <c r="J1504" t="n">
        <v>1</v>
      </c>
      <c r="K1504" t="inlineStr">
        <is>
          <t>GRISI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2</v>
      </c>
      <c r="Q1504" t="n">
        <v>3</v>
      </c>
      <c r="R1504" t="n">
        <v>2</v>
      </c>
      <c r="S1504" t="n">
        <v>2</v>
      </c>
      <c r="T1504" t="n">
        <v>3</v>
      </c>
      <c r="U1504">
        <f>IF(S1504&lt;=0,0, IF( E1504+I1504 &gt;= MAX((S1504/30)*V1504, S1504*1.2), 0, CEILING( (MAX((S1504/30)*V1504, S1504*1.2) - (E1504+I1504)) / J1504, 1) * J1504))</f>
        <v/>
      </c>
      <c r="V1504" t="n">
        <v>18</v>
      </c>
      <c r="W1504">
        <f>U1504/J1504</f>
        <v/>
      </c>
    </row>
    <row r="1505">
      <c r="A1505" t="inlineStr">
        <is>
          <t>FARMACIA OTC IVA</t>
        </is>
      </c>
      <c r="B1505" t="n">
        <v>83</v>
      </c>
      <c r="C1505" t="inlineStr">
        <is>
          <t>7503006073625</t>
        </is>
      </c>
      <c r="D1505" t="inlineStr">
        <is>
          <t xml:space="preserve">VITAMINA E- 1000 MG 40 CAPS  ESSENTIAL NUTRITION 1 PZA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</v>
      </c>
      <c r="K1505" t="inlineStr">
        <is>
          <t>ESSENTIAL NUTRITION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1</v>
      </c>
      <c r="R1505" t="n">
        <v>2</v>
      </c>
      <c r="S1505" t="n">
        <v>3</v>
      </c>
      <c r="T1505" t="n">
        <v>1</v>
      </c>
      <c r="U1505">
        <f>IF(S1505&lt;=0,0, IF( E1505+I1505 &gt;= MAX((S1505/30)*V1505, S1505*1.2), 0, CEILING( (MAX((S1505/30)*V1505, S1505*1.2) - (E1505+I1505)) / J1505, 1) * J1505))</f>
        <v/>
      </c>
      <c r="V1505" t="n">
        <v>18</v>
      </c>
      <c r="W1505">
        <f>U1505/J1505</f>
        <v/>
      </c>
    </row>
    <row r="1506">
      <c r="A1506" t="inlineStr">
        <is>
          <t>FARMACIA OTC IVA</t>
        </is>
      </c>
      <c r="B1506" t="n">
        <v>83</v>
      </c>
      <c r="C1506" t="inlineStr">
        <is>
          <t>7506241701742</t>
        </is>
      </c>
      <c r="D1506" t="inlineStr">
        <is>
          <t xml:space="preserve">VITAMINA C CON ECHINACEA &amp; ZINC 40 TBS 500MG ESSENTIAL NUTRITION 1 PZA </t>
        </is>
      </c>
      <c r="E1506" t="n">
        <v>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1</v>
      </c>
      <c r="K1506" t="inlineStr">
        <is>
          <t>ESSENTIAL NUTRITION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0</v>
      </c>
      <c r="R1506" t="n">
        <v>0</v>
      </c>
      <c r="S1506" t="n">
        <v>0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18</v>
      </c>
      <c r="W1506">
        <f>U1506/J1506</f>
        <v/>
      </c>
    </row>
    <row r="1507">
      <c r="A1507" t="inlineStr">
        <is>
          <t>FARMACIA OTC IVA</t>
        </is>
      </c>
      <c r="B1507" t="n">
        <v>83</v>
      </c>
      <c r="C1507" t="inlineStr">
        <is>
          <t>21245147893</t>
        </is>
      </c>
      <c r="D1507" t="inlineStr">
        <is>
          <t xml:space="preserve">GLICINATO DE MAGNESIO 160 CAP VEGANAS  KAL 1 PZA </t>
        </is>
      </c>
      <c r="E1507" t="n">
        <v>4</v>
      </c>
      <c r="F1507" t="inlineStr">
        <is>
          <t>Automatico</t>
        </is>
      </c>
      <c r="G1507" t="n">
        <v>0.06</v>
      </c>
      <c r="H1507" t="n">
        <v>66.66</v>
      </c>
      <c r="I1507" t="n">
        <v>0</v>
      </c>
      <c r="J1507" t="n">
        <v>1</v>
      </c>
      <c r="K1507" t="inlineStr">
        <is>
          <t>KAL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</v>
      </c>
      <c r="Q1507" t="n">
        <v>6</v>
      </c>
      <c r="R1507" t="n">
        <v>2</v>
      </c>
      <c r="S1507" t="n">
        <v>5</v>
      </c>
      <c r="T1507" t="n">
        <v>8</v>
      </c>
      <c r="U1507">
        <f>IF(S1507&lt;=0,0, IF( E1507+I1507 &gt;= MAX((S1507/30)*V1507, S1507*1.2), 0, CEILING( (MAX((S1507/30)*V1507, S1507*1.2) - (E1507+I1507)) / J1507, 1) * J1507))</f>
        <v/>
      </c>
      <c r="V1507" t="n">
        <v>18</v>
      </c>
      <c r="W1507">
        <f>U1507/J1507</f>
        <v/>
      </c>
    </row>
    <row r="1508">
      <c r="A1508" t="inlineStr">
        <is>
          <t>FARMACIA OTC IVA</t>
        </is>
      </c>
      <c r="B1508" t="n">
        <v>83</v>
      </c>
      <c r="C1508" t="inlineStr">
        <is>
          <t>21245857198</t>
        </is>
      </c>
      <c r="D1508" t="inlineStr">
        <is>
          <t xml:space="preserve">CALCIO MAGNESIO Y ZINC MAX 100 TAB 100 TABS KAL 1 PZA </t>
        </is>
      </c>
      <c r="E1508" t="n">
        <v>4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</v>
      </c>
      <c r="K1508" t="inlineStr">
        <is>
          <t>KAL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18</v>
      </c>
      <c r="W1508">
        <f>U1508/J1508</f>
        <v/>
      </c>
    </row>
    <row r="1509">
      <c r="A1509" t="inlineStr">
        <is>
          <t>FARMACIA OTC IVA</t>
        </is>
      </c>
      <c r="B1509" t="n">
        <v>83</v>
      </c>
      <c r="C1509" t="inlineStr">
        <is>
          <t>76280413557</t>
        </is>
      </c>
      <c r="D1509" t="inlineStr">
        <is>
          <t xml:space="preserve">ESPIRULINA 60 CAP 410MG SOLARAY 1 PZA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</v>
      </c>
      <c r="K1509" t="inlineStr">
        <is>
          <t>SOLARAY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 t="n">
        <v>1</v>
      </c>
      <c r="U1509">
        <f>IF(S1509&lt;=0,0, IF( E1509+I1509 &gt;= MAX((S1509/30)*V1509, S1509*1.2), 0, CEILING( (MAX((S1509/30)*V1509, S1509*1.2) - (E1509+I1509)) / J1509, 1) * J1509))</f>
        <v/>
      </c>
      <c r="V1509" t="n">
        <v>18</v>
      </c>
      <c r="W1509">
        <f>U1509/J1509</f>
        <v/>
      </c>
    </row>
    <row r="1510">
      <c r="A1510" t="inlineStr">
        <is>
          <t>FARMACIA OTC IVA</t>
        </is>
      </c>
      <c r="B1510" t="n">
        <v>83</v>
      </c>
      <c r="C1510" t="inlineStr">
        <is>
          <t>4022679143501</t>
        </is>
      </c>
      <c r="D1510" t="inlineStr">
        <is>
          <t xml:space="preserve">SUPL MANGESIO ZINC JENGIBRE 20 TABS LIMO  SELTZ 1 PZA </t>
        </is>
      </c>
      <c r="E1510" t="n">
        <v>4</v>
      </c>
      <c r="F1510" t="inlineStr">
        <is>
          <t>Automatico</t>
        </is>
      </c>
      <c r="G1510" t="n">
        <v>0.06</v>
      </c>
      <c r="H1510" t="n">
        <v>66.66</v>
      </c>
      <c r="I1510" t="n">
        <v>0</v>
      </c>
      <c r="J1510" t="n">
        <v>12</v>
      </c>
      <c r="K1510" t="inlineStr">
        <is>
          <t>SELTZ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4</v>
      </c>
      <c r="Q1510" t="n">
        <v>0</v>
      </c>
      <c r="R1510" t="n">
        <v>4</v>
      </c>
      <c r="S1510" t="n">
        <v>4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18</v>
      </c>
      <c r="W1510">
        <f>U1510/J1510</f>
        <v/>
      </c>
    </row>
    <row r="1511">
      <c r="A1511" t="inlineStr">
        <is>
          <t>FARMACIA OTC IVA</t>
        </is>
      </c>
      <c r="B1511" t="n">
        <v>83</v>
      </c>
      <c r="C1511" t="inlineStr">
        <is>
          <t>7500464824677</t>
        </is>
      </c>
      <c r="D1511" t="inlineStr">
        <is>
          <t xml:space="preserve">SUPL VEGANO TENKAN BRO MAGNESIO GABA 60C  EIYO BROS 1 PZA </t>
        </is>
      </c>
      <c r="E1511" t="n">
        <v>4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</v>
      </c>
      <c r="K1511" t="inlineStr">
        <is>
          <t>EIYO BROS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 t="n">
        <v>0</v>
      </c>
      <c r="U1511">
        <f>IF(S1511&lt;=0,0, IF( E1511+I1511 &gt;= MAX((S1511/30)*V1511, S1511*1.2), 0, CEILING( (MAX((S1511/30)*V1511, S1511*1.2) - (E1511+I1511)) / J1511, 1) * J1511))</f>
        <v/>
      </c>
      <c r="V1511" t="n">
        <v>18</v>
      </c>
      <c r="W1511">
        <f>U1511/J1511</f>
        <v/>
      </c>
    </row>
    <row r="1512">
      <c r="A1512" t="inlineStr">
        <is>
          <t>FARMACIA OTC IVA</t>
        </is>
      </c>
      <c r="B1512" t="n">
        <v>83</v>
      </c>
      <c r="C1512" t="inlineStr">
        <is>
          <t>7500464940704</t>
        </is>
      </c>
      <c r="D1512" t="inlineStr">
        <is>
          <t xml:space="preserve">SUPLEMENTO KIDS NITE NITE 72 GOMITAS CEREZA HEALLY 216 GRS </t>
        </is>
      </c>
      <c r="E1512" t="n">
        <v>4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9</v>
      </c>
      <c r="K1512" t="inlineStr">
        <is>
          <t>HEALLY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0</v>
      </c>
      <c r="R1512" t="n">
        <v>1</v>
      </c>
      <c r="S1512" t="n">
        <v>1</v>
      </c>
      <c r="T1512" t="n">
        <v>0</v>
      </c>
      <c r="U1512">
        <f>IF(S1512&lt;=0,0, IF( E1512+I1512 &gt;= MAX((S1512/30)*V1512, S1512*1.2), 0, CEILING( (MAX((S1512/30)*V1512, S1512*1.2) - (E1512+I1512)) / J1512, 1) * J1512))</f>
        <v/>
      </c>
      <c r="V1512" t="n">
        <v>18</v>
      </c>
      <c r="W1512">
        <f>U1512/J1512</f>
        <v/>
      </c>
    </row>
    <row r="1513">
      <c r="A1513" t="inlineStr">
        <is>
          <t>FARMACIA OTC IVA</t>
        </is>
      </c>
      <c r="B1513" t="n">
        <v>83</v>
      </c>
      <c r="C1513" t="inlineStr">
        <is>
          <t>7500464940728</t>
        </is>
      </c>
      <c r="D1513" t="inlineStr">
        <is>
          <t xml:space="preserve">SUPLEMENTO FLOW LAVANDA 72 GOMITAS FRAMBUESA HEALLY 216 GRS </t>
        </is>
      </c>
      <c r="E1513" t="n">
        <v>4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9</v>
      </c>
      <c r="K1513" t="inlineStr">
        <is>
          <t>HEALLY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 t="n">
        <v>0</v>
      </c>
      <c r="U1513">
        <f>IF(S1513&lt;=0,0, IF( E1513+I1513 &gt;= MAX((S1513/30)*V1513, S1513*1.2), 0, CEILING( (MAX((S1513/30)*V1513, S1513*1.2) - (E1513+I1513)) / J1513, 1) * J1513))</f>
        <v/>
      </c>
      <c r="V1513" t="n">
        <v>18</v>
      </c>
      <c r="W1513">
        <f>U1513/J1513</f>
        <v/>
      </c>
    </row>
    <row r="1514">
      <c r="A1514" t="inlineStr">
        <is>
          <t>FARMACIA OTC IVA</t>
        </is>
      </c>
      <c r="B1514" t="n">
        <v>83</v>
      </c>
      <c r="C1514" t="inlineStr">
        <is>
          <t>7501008499610</t>
        </is>
      </c>
      <c r="D1514" t="inlineStr">
        <is>
          <t xml:space="preserve">CITRACAL D FEM SUPLEMENTO 60 TABS  BAYER 1 PZA </t>
        </is>
      </c>
      <c r="E1514" t="n">
        <v>4</v>
      </c>
      <c r="F1514" t="inlineStr">
        <is>
          <t>Automatico</t>
        </is>
      </c>
      <c r="G1514" t="n">
        <v>0.06</v>
      </c>
      <c r="H1514" t="n">
        <v>66.66</v>
      </c>
      <c r="I1514" t="n">
        <v>0</v>
      </c>
      <c r="J1514" t="n">
        <v>1</v>
      </c>
      <c r="K1514" t="inlineStr">
        <is>
          <t>BAYER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2</v>
      </c>
      <c r="Q1514" t="n">
        <v>0</v>
      </c>
      <c r="R1514" t="n">
        <v>2</v>
      </c>
      <c r="S1514" t="n">
        <v>2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18</v>
      </c>
      <c r="W1514">
        <f>U1514/J1514</f>
        <v/>
      </c>
    </row>
    <row r="1515">
      <c r="A1515" t="inlineStr">
        <is>
          <t>FARMACIA OTC IVA</t>
        </is>
      </c>
      <c r="B1515" t="n">
        <v>83</v>
      </c>
      <c r="C1515" t="inlineStr">
        <is>
          <t>7501022112250</t>
        </is>
      </c>
      <c r="D1515" t="inlineStr">
        <is>
          <t xml:space="preserve">COLAGENO Y BIOTINA GOMITAS C BOOST 90PZS  GRISI 90 PZA </t>
        </is>
      </c>
      <c r="E1515" t="n">
        <v>4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</v>
      </c>
      <c r="K1515" t="inlineStr">
        <is>
          <t>GRISI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1</v>
      </c>
      <c r="R1515" t="n">
        <v>0</v>
      </c>
      <c r="S1515" t="n">
        <v>0</v>
      </c>
      <c r="T1515" t="n">
        <v>2</v>
      </c>
      <c r="U1515">
        <f>IF(S1515&lt;=0,0, IF( E1515+I1515 &gt;= MAX((S1515/30)*V1515, S1515*1.2), 0, CEILING( (MAX((S1515/30)*V1515, S1515*1.2) - (E1515+I1515)) / J1515, 1) * J1515))</f>
        <v/>
      </c>
      <c r="V1515" t="n">
        <v>18</v>
      </c>
      <c r="W1515">
        <f>U1515/J1515</f>
        <v/>
      </c>
    </row>
    <row r="1516">
      <c r="A1516" t="inlineStr">
        <is>
          <t>FARMACIA OTC IVA</t>
        </is>
      </c>
      <c r="B1516" t="n">
        <v>83</v>
      </c>
      <c r="C1516" t="inlineStr">
        <is>
          <t>7502235760337</t>
        </is>
      </c>
      <c r="D1516" t="inlineStr">
        <is>
          <t xml:space="preserve">INOFOLIC HP SUPLEM ALIMENT ACIDO FOLICO  EXELTIS 60 PZA </t>
        </is>
      </c>
      <c r="E1516" t="n">
        <v>4</v>
      </c>
      <c r="F1516" t="inlineStr">
        <is>
          <t>Automatico</t>
        </is>
      </c>
      <c r="G1516" t="n">
        <v>0.12</v>
      </c>
      <c r="H1516" t="n">
        <v>33.33</v>
      </c>
      <c r="I1516" t="n">
        <v>0</v>
      </c>
      <c r="J1516" t="n">
        <v>1</v>
      </c>
      <c r="K1516" t="inlineStr">
        <is>
          <t>EXELTIS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1</v>
      </c>
      <c r="Q1516" t="n">
        <v>1</v>
      </c>
      <c r="R1516" t="n">
        <v>1</v>
      </c>
      <c r="S1516" t="n">
        <v>2</v>
      </c>
      <c r="T1516" t="n">
        <v>1</v>
      </c>
      <c r="U1516">
        <f>IF(S1516&lt;=0,0, IF( E1516+I1516 &gt;= MAX((S1516/30)*V1516, S1516*1.2), 0, CEILING( (MAX((S1516/30)*V1516, S1516*1.2) - (E1516+I1516)) / J1516, 1) * J1516))</f>
        <v/>
      </c>
      <c r="V1516" t="n">
        <v>18</v>
      </c>
      <c r="W1516">
        <f>U1516/J1516</f>
        <v/>
      </c>
    </row>
    <row r="1517">
      <c r="A1517" t="inlineStr">
        <is>
          <t>FARMACIA OTC IVA</t>
        </is>
      </c>
      <c r="B1517" t="n">
        <v>83</v>
      </c>
      <c r="C1517" t="inlineStr">
        <is>
          <t>7502293531054</t>
        </is>
      </c>
      <c r="D1517" t="inlineStr">
        <is>
          <t xml:space="preserve">SUPLEM MEZCLA VERDURAS 14 SACH FRESA KIW  BLOOM 1 PZA </t>
        </is>
      </c>
      <c r="E1517" t="n">
        <v>4</v>
      </c>
      <c r="F1517" t="inlineStr">
        <is>
          <t>Automatico</t>
        </is>
      </c>
      <c r="G1517" t="n">
        <v>0.14</v>
      </c>
      <c r="H1517" t="n">
        <v>28.57</v>
      </c>
      <c r="I1517" t="n">
        <v>0</v>
      </c>
      <c r="J1517" t="n">
        <v>1</v>
      </c>
      <c r="K1517" t="inlineStr">
        <is>
          <t>BLOOM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2</v>
      </c>
      <c r="Q1517" t="n">
        <v>1</v>
      </c>
      <c r="R1517" t="n">
        <v>2</v>
      </c>
      <c r="S1517" t="n">
        <v>2</v>
      </c>
      <c r="T1517" t="n">
        <v>4</v>
      </c>
      <c r="U1517">
        <f>IF(S1517&lt;=0,0, IF( E1517+I1517 &gt;= MAX((S1517/30)*V1517, S1517*1.2), 0, CEILING( (MAX((S1517/30)*V1517, S1517*1.2) - (E1517+I1517)) / J1517, 1) * J1517))</f>
        <v/>
      </c>
      <c r="V1517" t="n">
        <v>18</v>
      </c>
      <c r="W1517">
        <f>U1517/J1517</f>
        <v/>
      </c>
    </row>
    <row r="1518">
      <c r="A1518" t="inlineStr">
        <is>
          <t>FARMACIA OTC IVA</t>
        </is>
      </c>
      <c r="B1518" t="n">
        <v>83</v>
      </c>
      <c r="C1518" t="inlineStr">
        <is>
          <t>7502293531979</t>
        </is>
      </c>
      <c r="D1518" t="inlineStr">
        <is>
          <t xml:space="preserve">SUPLEMENTO RESVERATROL 60 CAPS  MULTI BLUE 1 PZA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</v>
      </c>
      <c r="K1518" t="inlineStr">
        <is>
          <t>MULTI BLUE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 t="n">
        <v>0</v>
      </c>
      <c r="U1518">
        <f>IF(S1518&lt;=0,0, IF( E1518+I1518 &gt;= MAX((S1518/30)*V1518, S1518*1.2), 0, CEILING( (MAX((S1518/30)*V1518, S1518*1.2) - (E1518+I1518)) / J1518, 1) * J1518))</f>
        <v/>
      </c>
      <c r="V1518" t="n">
        <v>18</v>
      </c>
      <c r="W1518">
        <f>U1518/J1518</f>
        <v/>
      </c>
    </row>
    <row r="1519">
      <c r="A1519" t="inlineStr">
        <is>
          <t>FARMACIA OTC IVA</t>
        </is>
      </c>
      <c r="B1519" t="n">
        <v>83</v>
      </c>
      <c r="C1519" t="inlineStr">
        <is>
          <t>7503007704146</t>
        </is>
      </c>
      <c r="D1519" t="inlineStr">
        <is>
          <t xml:space="preserve">LIGERIS 500MG CAPS 30 PIEZAS  FERRER THERAPEUTICS 1 PZA </t>
        </is>
      </c>
      <c r="E1519" t="n">
        <v>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</v>
      </c>
      <c r="K1519" t="inlineStr">
        <is>
          <t>FERRER THERAPEUTICS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FARMACIA OTC IVA</t>
        </is>
      </c>
      <c r="B1520" t="n">
        <v>83</v>
      </c>
      <c r="C1520" t="inlineStr">
        <is>
          <t>7503016608824</t>
        </is>
      </c>
      <c r="D1520" t="inlineStr">
        <is>
          <t xml:space="preserve">CURCUMA CON ANTIOXIDANTES 60 CAPS  NATURELAB 1 PZA </t>
        </is>
      </c>
      <c r="E1520" t="n">
        <v>4</v>
      </c>
      <c r="F1520" t="inlineStr">
        <is>
          <t>Automatico</t>
        </is>
      </c>
      <c r="G1520" t="n">
        <v>0.21</v>
      </c>
      <c r="H1520" t="n">
        <v>19.04</v>
      </c>
      <c r="I1520" t="n">
        <v>1</v>
      </c>
      <c r="J1520" t="n">
        <v>1</v>
      </c>
      <c r="K1520" t="inlineStr">
        <is>
          <t>NATURELAB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2</v>
      </c>
      <c r="Q1520" t="n">
        <v>2</v>
      </c>
      <c r="R1520" t="n">
        <v>2</v>
      </c>
      <c r="S1520" t="n">
        <v>2</v>
      </c>
      <c r="T1520" t="n">
        <v>2</v>
      </c>
      <c r="U1520">
        <f>IF(S1520&lt;=0,0, IF( E1520+I1520 &gt;= MAX((S1520/30)*V1520, S1520*1.2), 0, CEILING( (MAX((S1520/30)*V1520, S1520*1.2) - (E1520+I1520)) / J1520, 1) * J1520))</f>
        <v/>
      </c>
      <c r="V1520" t="n">
        <v>18</v>
      </c>
      <c r="W1520">
        <f>U1520/J1520</f>
        <v/>
      </c>
    </row>
    <row r="1521">
      <c r="A1521" t="inlineStr">
        <is>
          <t>FARMACIA OTC IVA</t>
        </is>
      </c>
      <c r="B1521" t="n">
        <v>83</v>
      </c>
      <c r="C1521" t="inlineStr">
        <is>
          <t>7503028029747</t>
        </is>
      </c>
      <c r="D1521" t="inlineStr">
        <is>
          <t xml:space="preserve">COLAGENO POLVO NATURAL WONU 345G  NUBA 1 PZA </t>
        </is>
      </c>
      <c r="E1521" t="n">
        <v>4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2</v>
      </c>
      <c r="K1521" t="inlineStr">
        <is>
          <t>NUBA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1</v>
      </c>
      <c r="R1521" t="n">
        <v>0</v>
      </c>
      <c r="S1521" t="n">
        <v>0</v>
      </c>
      <c r="T1521" t="n">
        <v>1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FARMACIA OTC IVA</t>
        </is>
      </c>
      <c r="B1522" t="n">
        <v>83</v>
      </c>
      <c r="C1522" t="inlineStr">
        <is>
          <t>7503037756245</t>
        </is>
      </c>
      <c r="D1522" t="inlineStr">
        <is>
          <t xml:space="preserve">RESVERATROL GLUTATION OXXYNEA 60 CAP  HEALTHADDICTION 1 PZA </t>
        </is>
      </c>
      <c r="E1522" t="n">
        <v>4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1</v>
      </c>
      <c r="K1522" t="inlineStr">
        <is>
          <t>HEALTHADDICTION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0</v>
      </c>
      <c r="R1522" t="n">
        <v>0</v>
      </c>
      <c r="S1522" t="n">
        <v>0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18</v>
      </c>
      <c r="W1522">
        <f>U1522/J1522</f>
        <v/>
      </c>
    </row>
    <row r="1523">
      <c r="A1523" t="inlineStr">
        <is>
          <t>FARMACIA OTC IVA</t>
        </is>
      </c>
      <c r="B1523" t="n">
        <v>83</v>
      </c>
      <c r="C1523" t="inlineStr">
        <is>
          <t>7503037757129</t>
        </is>
      </c>
      <c r="D1523" t="inlineStr">
        <is>
          <t xml:space="preserve">SUPLEM ZLEEEP LTHEANINA PASIFLORA 60CAPS  HEALTHADDICTION 1 PZA </t>
        </is>
      </c>
      <c r="E1523" t="n">
        <v>4</v>
      </c>
      <c r="F1523" t="inlineStr">
        <is>
          <t>Automatico</t>
        </is>
      </c>
      <c r="G1523" t="n">
        <v>0.14</v>
      </c>
      <c r="H1523" t="n">
        <v>28.57</v>
      </c>
      <c r="I1523" t="n">
        <v>0</v>
      </c>
      <c r="J1523" t="n">
        <v>1</v>
      </c>
      <c r="K1523" t="inlineStr">
        <is>
          <t>HEALTHADDICTION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</v>
      </c>
      <c r="Q1523" t="n">
        <v>0</v>
      </c>
      <c r="R1523" t="n">
        <v>1</v>
      </c>
      <c r="S1523" t="n">
        <v>1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FARMACIA OTC IVA</t>
        </is>
      </c>
      <c r="B1524" t="n">
        <v>83</v>
      </c>
      <c r="C1524" t="inlineStr">
        <is>
          <t>7503037757570</t>
        </is>
      </c>
      <c r="D1524" t="inlineStr">
        <is>
          <t xml:space="preserve">SUPLEMENTO BERBERINA 440MG MAX 60 CAPS  HEALTHADDICTION 1 PZA </t>
        </is>
      </c>
      <c r="E1524" t="n">
        <v>4</v>
      </c>
      <c r="F1524" t="inlineStr">
        <is>
          <t>Automatico</t>
        </is>
      </c>
      <c r="G1524" t="n">
        <v>0.14</v>
      </c>
      <c r="H1524" t="n">
        <v>28.57</v>
      </c>
      <c r="I1524" t="n">
        <v>1</v>
      </c>
      <c r="J1524" t="n">
        <v>1</v>
      </c>
      <c r="K1524" t="inlineStr">
        <is>
          <t>HEALTHADDICTION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2</v>
      </c>
      <c r="Q1524" t="n">
        <v>3</v>
      </c>
      <c r="R1524" t="n">
        <v>2</v>
      </c>
      <c r="S1524" t="n">
        <v>2</v>
      </c>
      <c r="T1524" t="n">
        <v>3</v>
      </c>
      <c r="U1524">
        <f>IF(S1524&lt;=0,0, IF( E1524+I1524 &gt;= MAX((S1524/30)*V1524, S1524*1.2), 0, CEILING( (MAX((S1524/30)*V1524, S1524*1.2) - (E1524+I1524)) / J1524, 1) * J1524))</f>
        <v/>
      </c>
      <c r="V1524" t="n">
        <v>22</v>
      </c>
      <c r="W1524">
        <f>U1524/J1524</f>
        <v/>
      </c>
    </row>
    <row r="1525">
      <c r="A1525" t="inlineStr">
        <is>
          <t>FARMACIA OTC IVA</t>
        </is>
      </c>
      <c r="B1525" t="n">
        <v>83</v>
      </c>
      <c r="C1525" t="inlineStr">
        <is>
          <t>7503049300061</t>
        </is>
      </c>
      <c r="D1525" t="inlineStr">
        <is>
          <t xml:space="preserve">SUPLEMENT MYO &amp; D-CHIRO INOSITOL 60 CAPS  NATURAL WISDOM 1 PZA </t>
        </is>
      </c>
      <c r="E1525" t="n">
        <v>4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</v>
      </c>
      <c r="K1525" t="inlineStr">
        <is>
          <t>NATURAL WISDOM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0</v>
      </c>
      <c r="R1525" t="n">
        <v>1</v>
      </c>
      <c r="S1525" t="n">
        <v>1</v>
      </c>
      <c r="T1525" t="n">
        <v>0</v>
      </c>
      <c r="U1525">
        <f>IF(S1525&lt;=0,0, IF( E1525+I1525 &gt;= MAX((S1525/30)*V1525, S1525*1.2), 0, CEILING( (MAX((S1525/30)*V1525, S1525*1.2) - (E1525+I1525)) / J1525, 1) * J1525))</f>
        <v/>
      </c>
      <c r="V1525" t="n">
        <v>18</v>
      </c>
      <c r="W1525">
        <f>U1525/J1525</f>
        <v/>
      </c>
    </row>
    <row r="1526">
      <c r="A1526" t="inlineStr">
        <is>
          <t>FARMACIA OTC IVA</t>
        </is>
      </c>
      <c r="B1526" t="n">
        <v>83</v>
      </c>
      <c r="C1526" t="inlineStr">
        <is>
          <t>7506241700011</t>
        </is>
      </c>
      <c r="D1526" t="inlineStr">
        <is>
          <t xml:space="preserve">CLORURO DE MAGNESIO  ESSENTIAL NUTRITION 120 PZA </t>
        </is>
      </c>
      <c r="E1526" t="n">
        <v>4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</v>
      </c>
      <c r="K1526" t="inlineStr">
        <is>
          <t>ESSENTIAL NUTRITION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0</v>
      </c>
      <c r="R1526" t="n">
        <v>1</v>
      </c>
      <c r="S1526" t="n">
        <v>1</v>
      </c>
      <c r="T1526" t="n">
        <v>0</v>
      </c>
      <c r="U1526">
        <f>IF(S1526&lt;=0,0, IF( E1526+I1526 &gt;= MAX((S1526/30)*V1526, S1526*1.2), 0, CEILING( (MAX((S1526/30)*V1526, S1526*1.2) - (E1526+I1526)) / J1526, 1) * J1526))</f>
        <v/>
      </c>
      <c r="V1526" t="n">
        <v>18</v>
      </c>
      <c r="W1526">
        <f>U1526/J1526</f>
        <v/>
      </c>
    </row>
    <row r="1527">
      <c r="A1527" t="inlineStr">
        <is>
          <t>FARMACIA OTC IVA</t>
        </is>
      </c>
      <c r="B1527" t="n">
        <v>83</v>
      </c>
      <c r="C1527" t="inlineStr">
        <is>
          <t>7502262360081</t>
        </is>
      </c>
      <c r="D1527" t="inlineStr">
        <is>
          <t xml:space="preserve">ACEITE SEMILLA LINAZA OMEGA 3 6 9 90CAP  GRISI 1 PZA </t>
        </is>
      </c>
      <c r="E1527" t="n">
        <v>4</v>
      </c>
      <c r="F1527" t="inlineStr">
        <is>
          <t>Automatico</t>
        </is>
      </c>
      <c r="G1527" t="n">
        <v>0.01</v>
      </c>
      <c r="H1527" t="n">
        <v>400</v>
      </c>
      <c r="I1527" t="n">
        <v>0</v>
      </c>
      <c r="J1527" t="n">
        <v>1</v>
      </c>
      <c r="K1527" t="inlineStr">
        <is>
          <t>GRISI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2</v>
      </c>
      <c r="Q1527" t="n">
        <v>2</v>
      </c>
      <c r="R1527" t="n">
        <v>2</v>
      </c>
      <c r="S1527" t="n">
        <v>3</v>
      </c>
      <c r="T1527" t="n">
        <v>2</v>
      </c>
      <c r="U1527">
        <f>IF(S1527&lt;=0,0, IF( E1527+I1527 &gt;= MAX((S1527/30)*V1527, S1527*1.2), 0, CEILING( (MAX((S1527/30)*V1527, S1527*1.2) - (E1527+I1527)) / J1527, 1) * J1527))</f>
        <v/>
      </c>
      <c r="V1527" t="n">
        <v>18</v>
      </c>
      <c r="W1527">
        <f>U1527/J1527</f>
        <v/>
      </c>
    </row>
    <row r="1528">
      <c r="A1528" t="inlineStr">
        <is>
          <t>FARMACIA OTC IVA</t>
        </is>
      </c>
      <c r="B1528" t="n">
        <v>83</v>
      </c>
      <c r="C1528" t="inlineStr">
        <is>
          <t>7503041000372</t>
        </is>
      </c>
      <c r="D1528" t="inlineStr">
        <is>
          <t xml:space="preserve">SUPLEMENTO RESTOPIC SOLUCION OMEGA 3  INDIGO LIFE 40 ML. </t>
        </is>
      </c>
      <c r="E1528" t="n">
        <v>4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</v>
      </c>
      <c r="K1528" t="inlineStr">
        <is>
          <t>INDIGO LIFE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0</v>
      </c>
      <c r="Q1528" t="n">
        <v>0</v>
      </c>
      <c r="R1528" t="n">
        <v>0</v>
      </c>
      <c r="S1528" t="n">
        <v>0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18</v>
      </c>
      <c r="W1528">
        <f>U1528/J1528</f>
        <v/>
      </c>
    </row>
    <row r="1529">
      <c r="A1529" t="inlineStr">
        <is>
          <t>FARMACIA OTC IVA</t>
        </is>
      </c>
      <c r="B1529" t="n">
        <v>83</v>
      </c>
      <c r="C1529" t="inlineStr">
        <is>
          <t>7501033960888</t>
        </is>
      </c>
      <c r="D1529" t="inlineStr">
        <is>
          <t xml:space="preserve">ENSURE ADVANCE HMB CHOCOLATE PROTEINA  ABBOTT 400 GRS </t>
        </is>
      </c>
      <c r="E1529" t="n">
        <v>4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</v>
      </c>
      <c r="K1529" t="inlineStr">
        <is>
          <t>ABBOTT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 t="n">
        <v>2</v>
      </c>
      <c r="U1529">
        <f>IF(S1529&lt;=0,0, IF( E1529+I1529 &gt;= MAX((S1529/30)*V1529, S1529*1.2), 0, CEILING( (MAX((S1529/30)*V1529, S1529*1.2) - (E1529+I1529)) / J1529, 1) * J1529))</f>
        <v/>
      </c>
      <c r="V1529" t="n">
        <v>18</v>
      </c>
      <c r="W1529">
        <f>U1529/J1529</f>
        <v/>
      </c>
    </row>
    <row r="1530">
      <c r="A1530" t="inlineStr">
        <is>
          <t>FARMACIA OTC IVA</t>
        </is>
      </c>
      <c r="B1530" t="n">
        <v>83</v>
      </c>
      <c r="C1530" t="inlineStr">
        <is>
          <t>7501033961403</t>
        </is>
      </c>
      <c r="D1530" t="inlineStr">
        <is>
          <t xml:space="preserve">ENSURE ADVANCE HMB FRESA PROTEINA  ABBOTT 400 GRS </t>
        </is>
      </c>
      <c r="E1530" t="n">
        <v>4</v>
      </c>
      <c r="F1530" t="inlineStr">
        <is>
          <t>Automatico</t>
        </is>
      </c>
      <c r="G1530" t="n">
        <v>0.14</v>
      </c>
      <c r="H1530" t="n">
        <v>28.57</v>
      </c>
      <c r="I1530" t="n">
        <v>2</v>
      </c>
      <c r="J1530" t="n">
        <v>1</v>
      </c>
      <c r="K1530" t="inlineStr">
        <is>
          <t>ABBOTT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4</v>
      </c>
      <c r="Q1530" t="n">
        <v>1</v>
      </c>
      <c r="R1530" t="n">
        <v>4</v>
      </c>
      <c r="S1530" t="n">
        <v>5</v>
      </c>
      <c r="T1530" t="n">
        <v>1</v>
      </c>
      <c r="U1530">
        <f>IF(S1530&lt;=0,0, IF( E1530+I1530 &gt;= MAX((S1530/30)*V1530, S1530*1.2), 0, CEILING( (MAX((S1530/30)*V1530, S1530*1.2) - (E1530+I1530)) / J1530, 1) * J1530))</f>
        <v/>
      </c>
      <c r="V1530" t="n">
        <v>18</v>
      </c>
      <c r="W1530">
        <f>U1530/J1530</f>
        <v/>
      </c>
    </row>
    <row r="1531">
      <c r="A1531" t="inlineStr">
        <is>
          <t>FARMACIA OTC IVA</t>
        </is>
      </c>
      <c r="B1531" t="n">
        <v>83</v>
      </c>
      <c r="C1531" t="inlineStr">
        <is>
          <t>7506475108614</t>
        </is>
      </c>
      <c r="D1531" t="inlineStr">
        <is>
          <t xml:space="preserve">SUPLEMENTO MENOS AZÚCAR CHOCOLATE 330ML  NESTLE 330 ML. </t>
        </is>
      </c>
      <c r="E1531" t="n">
        <v>4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</v>
      </c>
      <c r="K1531" t="inlineStr">
        <is>
          <t>NESTLE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1</v>
      </c>
      <c r="Q1531" t="n">
        <v>3</v>
      </c>
      <c r="R1531" t="n">
        <v>1</v>
      </c>
      <c r="S1531" t="n">
        <v>1</v>
      </c>
      <c r="T1531" t="n">
        <v>3</v>
      </c>
      <c r="U1531">
        <f>IF(S1531&lt;=0,0, IF( E1531+I1531 &gt;= MAX((S1531/30)*V1531, S1531*1.2), 0, CEILING( (MAX((S1531/30)*V1531, S1531*1.2) - (E1531+I1531)) / J1531, 1) * J1531))</f>
        <v/>
      </c>
      <c r="V1531" t="n">
        <v>18</v>
      </c>
      <c r="W1531">
        <f>U1531/J1531</f>
        <v/>
      </c>
    </row>
    <row r="1532">
      <c r="A1532" t="inlineStr">
        <is>
          <t>FARMACIA OTC IVA</t>
        </is>
      </c>
      <c r="B1532" t="n">
        <v>83</v>
      </c>
      <c r="C1532" t="inlineStr">
        <is>
          <t>7502276040436</t>
        </is>
      </c>
      <c r="D1532" t="inlineStr">
        <is>
          <t xml:space="preserve">MEXSANA SPRAY 150 OTC BAYER 1 PZA </t>
        </is>
      </c>
      <c r="E1532" t="n">
        <v>4</v>
      </c>
      <c r="F1532" t="inlineStr">
        <is>
          <t>Automatico</t>
        </is>
      </c>
      <c r="G1532" t="n">
        <v>0.29</v>
      </c>
      <c r="H1532" t="n">
        <v>13.79</v>
      </c>
      <c r="I1532" t="n">
        <v>3</v>
      </c>
      <c r="J1532" t="n">
        <v>1</v>
      </c>
      <c r="K1532" t="inlineStr">
        <is>
          <t>BAYER</t>
        </is>
      </c>
      <c r="L1532" t="n">
        <v>4.206896551724137</v>
      </c>
      <c r="M1532" t="n">
        <v>1.22</v>
      </c>
      <c r="N1532" t="n">
        <v>0</v>
      </c>
      <c r="O1532" t="n">
        <v>0</v>
      </c>
      <c r="P1532" t="n">
        <v>10</v>
      </c>
      <c r="Q1532" t="n">
        <v>10</v>
      </c>
      <c r="R1532" t="n">
        <v>10</v>
      </c>
      <c r="S1532" t="n">
        <v>10</v>
      </c>
      <c r="T1532" t="n">
        <v>10</v>
      </c>
      <c r="U1532">
        <f>IF(S1532&lt;=0,0, IF( E1532+I1532 &gt;= MAX((S1532/30)*V1532, S1532*1.2), 0, CEILING( (MAX((S1532/30)*V1532, S1532*1.2) - (E1532+I1532)) / J1532, 1) * J1532))</f>
        <v/>
      </c>
      <c r="V1532" t="n">
        <v>18</v>
      </c>
      <c r="W1532">
        <f>U1532/J1532</f>
        <v/>
      </c>
    </row>
    <row r="1533">
      <c r="A1533" t="inlineStr">
        <is>
          <t>FARMACIA OTC IVA</t>
        </is>
      </c>
      <c r="B1533" t="n">
        <v>83</v>
      </c>
      <c r="C1533" t="inlineStr">
        <is>
          <t>80376020901</t>
        </is>
      </c>
      <c r="D1533" t="inlineStr">
        <is>
          <t xml:space="preserve">PLANTILLA ULTRA GEL MUJER  PROFOOT 1 PZA </t>
        </is>
      </c>
      <c r="E1533" t="n">
        <v>4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</v>
      </c>
      <c r="K1533" t="inlineStr">
        <is>
          <t>PROFOOT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3</v>
      </c>
      <c r="Q1533" t="n">
        <v>0</v>
      </c>
      <c r="R1533" t="n">
        <v>3</v>
      </c>
      <c r="S1533" t="n">
        <v>3</v>
      </c>
      <c r="T1533" t="n">
        <v>0</v>
      </c>
      <c r="U1533">
        <f>IF(S1533&lt;=0,0, IF( E1533+I1533 &gt;= MAX((S1533/30)*V1533, S1533*1.2), 0, CEILING( (MAX((S1533/30)*V1533, S1533*1.2) - (E1533+I1533)) / J1533, 1) * J1533))</f>
        <v/>
      </c>
      <c r="V1533" t="n">
        <v>18</v>
      </c>
      <c r="W1533">
        <f>U1533/J1533</f>
        <v/>
      </c>
    </row>
    <row r="1534">
      <c r="A1534" t="inlineStr">
        <is>
          <t>FARMACIA OTC IVA</t>
        </is>
      </c>
      <c r="B1534" t="n">
        <v>83</v>
      </c>
      <c r="C1534" t="inlineStr">
        <is>
          <t>7501192601158</t>
        </is>
      </c>
      <c r="D1534" t="inlineStr">
        <is>
          <t xml:space="preserve">GEL ANTIBACTERIAL LIMON  ZUUM 250 ML. </t>
        </is>
      </c>
      <c r="E1534" t="n">
        <v>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</v>
      </c>
      <c r="K1534" t="inlineStr">
        <is>
          <t>ZUUM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2</v>
      </c>
      <c r="Q1534" t="n">
        <v>4</v>
      </c>
      <c r="R1534" t="n">
        <v>2</v>
      </c>
      <c r="S1534" t="n">
        <v>2</v>
      </c>
      <c r="T1534" t="n">
        <v>4</v>
      </c>
      <c r="U1534">
        <f>IF(S1534&lt;=0,0, IF( E1534+I1534 &gt;= MAX((S1534/30)*V1534, S1534*1.2), 0, CEILING( (MAX((S1534/30)*V1534, S1534*1.2) - (E1534+I1534)) / J1534, 1) * J1534))</f>
        <v/>
      </c>
      <c r="V1534" t="n">
        <v>18</v>
      </c>
      <c r="W1534">
        <f>U1534/J1534</f>
        <v/>
      </c>
    </row>
    <row r="1535">
      <c r="A1535" t="inlineStr">
        <is>
          <t>FARMACIA OTC IVA</t>
        </is>
      </c>
      <c r="B1535" t="n">
        <v>83</v>
      </c>
      <c r="C1535" t="inlineStr">
        <is>
          <t>7501683006318</t>
        </is>
      </c>
      <c r="D1535" t="inlineStr">
        <is>
          <t xml:space="preserve">SPRAY PARA MANOS KRYSTAL KLEAN 60 ML  KALI NATURA 1 PZA </t>
        </is>
      </c>
      <c r="E1535" t="n">
        <v>4</v>
      </c>
      <c r="F1535" t="inlineStr">
        <is>
          <t>Automatico</t>
        </is>
      </c>
      <c r="G1535" t="n">
        <v>0.26</v>
      </c>
      <c r="H1535" t="n">
        <v>15.38</v>
      </c>
      <c r="I1535" t="n">
        <v>5</v>
      </c>
      <c r="J1535" t="n">
        <v>1</v>
      </c>
      <c r="K1535" t="inlineStr">
        <is>
          <t>KALI NATURA</t>
        </is>
      </c>
      <c r="L1535" t="n">
        <v>2.615384615384617</v>
      </c>
      <c r="M1535" t="n">
        <v>0.6800000000000004</v>
      </c>
      <c r="N1535" t="n">
        <v>0</v>
      </c>
      <c r="O1535" t="n">
        <v>0</v>
      </c>
      <c r="P1535" t="n">
        <v>8</v>
      </c>
      <c r="Q1535" t="n">
        <v>3</v>
      </c>
      <c r="R1535" t="n">
        <v>8</v>
      </c>
      <c r="S1535" t="n">
        <v>9</v>
      </c>
      <c r="T1535" t="n">
        <v>3</v>
      </c>
      <c r="U1535">
        <f>IF(S1535&lt;=0,0, IF( E1535+I1535 &gt;= MAX((S1535/30)*V1535, S1535*1.2), 0, CEILING( (MAX((S1535/30)*V1535, S1535*1.2) - (E1535+I1535)) / J1535, 1) * J1535))</f>
        <v/>
      </c>
      <c r="V1535" t="n">
        <v>18</v>
      </c>
      <c r="W1535">
        <f>U1535/J1535</f>
        <v/>
      </c>
    </row>
    <row r="1536">
      <c r="A1536" t="inlineStr">
        <is>
          <t>FARMACIA OTC IVA</t>
        </is>
      </c>
      <c r="B1536" t="n">
        <v>83</v>
      </c>
      <c r="C1536" t="inlineStr">
        <is>
          <t>609492682512</t>
        </is>
      </c>
      <c r="D1536" t="inlineStr">
        <is>
          <t xml:space="preserve">PROTEINA NATURAL CHOCOLATE 917G  MRM 917 GRS </t>
        </is>
      </c>
      <c r="E1536" t="n">
        <v>4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1</v>
      </c>
      <c r="K1536" t="inlineStr">
        <is>
          <t>MRM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0</v>
      </c>
      <c r="R1536" t="n">
        <v>0</v>
      </c>
      <c r="S1536" t="n">
        <v>0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18</v>
      </c>
      <c r="W1536">
        <f>U1536/J1536</f>
        <v/>
      </c>
    </row>
    <row r="1537">
      <c r="A1537" t="inlineStr">
        <is>
          <t>FARMACIA OTC IVA</t>
        </is>
      </c>
      <c r="B1537" t="n">
        <v>83</v>
      </c>
      <c r="C1537" t="inlineStr">
        <is>
          <t>7503029522353</t>
        </is>
      </c>
      <c r="D1537" t="inlineStr">
        <is>
          <t xml:space="preserve">PROTEINA FORZAWHEY-PRO 800 G CHOCOLATE  NUTRITION SYSTEMS 1 PZA </t>
        </is>
      </c>
      <c r="E1537" t="n">
        <v>4</v>
      </c>
      <c r="F1537" t="inlineStr">
        <is>
          <t>Automatico</t>
        </is>
      </c>
      <c r="G1537" t="n">
        <v>0.07000000000000001</v>
      </c>
      <c r="H1537" t="n">
        <v>57.14</v>
      </c>
      <c r="I1537" t="n">
        <v>0</v>
      </c>
      <c r="J1537" t="n">
        <v>4</v>
      </c>
      <c r="K1537" t="inlineStr">
        <is>
          <t>NUTRITION SYSTEMS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1</v>
      </c>
      <c r="Q1537" t="n">
        <v>4</v>
      </c>
      <c r="R1537" t="n">
        <v>1</v>
      </c>
      <c r="S1537" t="n">
        <v>1</v>
      </c>
      <c r="T1537" t="n">
        <v>4</v>
      </c>
      <c r="U1537">
        <f>IF(S1537&lt;=0,0, IF( E1537+I1537 &gt;= MAX((S1537/30)*V1537, S1537*1.2), 0, CEILING( (MAX((S1537/30)*V1537, S1537*1.2) - (E1537+I1537)) / J1537, 1) * J1537))</f>
        <v/>
      </c>
      <c r="V1537" t="n">
        <v>18</v>
      </c>
      <c r="W1537">
        <f>U1537/J1537</f>
        <v/>
      </c>
    </row>
    <row r="1538">
      <c r="A1538" t="inlineStr">
        <is>
          <t>FARMACIA OTC IVA</t>
        </is>
      </c>
      <c r="B1538" t="n">
        <v>83</v>
      </c>
      <c r="C1538" t="inlineStr">
        <is>
          <t>7500326818233</t>
        </is>
      </c>
      <c r="D1538" t="inlineStr">
        <is>
          <t xml:space="preserve">PROTEINA VEGETAL ORG VAINILLA 1.17KG ORGANICA BIRDMAN 1.17 KG. </t>
        </is>
      </c>
      <c r="E1538" t="n">
        <v>4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9</v>
      </c>
      <c r="K1538" t="inlineStr">
        <is>
          <t>BIRDMAN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3</v>
      </c>
      <c r="Q1538" t="n">
        <v>0</v>
      </c>
      <c r="R1538" t="n">
        <v>3</v>
      </c>
      <c r="S1538" t="n">
        <v>3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36</v>
      </c>
      <c r="W1538">
        <f>U1538/J1538</f>
        <v/>
      </c>
    </row>
    <row r="1539">
      <c r="A1539" t="inlineStr">
        <is>
          <t>FARMACIA OTC IVA</t>
        </is>
      </c>
      <c r="B1539" t="n">
        <v>83</v>
      </c>
      <c r="C1539" t="inlineStr">
        <is>
          <t>7503025737294</t>
        </is>
      </c>
      <c r="D1539" t="inlineStr">
        <is>
          <t xml:space="preserve">PROTEINA VEGETAL PERFORMANCE CHOCO 722 G  BIRDMAN 1 PZA </t>
        </is>
      </c>
      <c r="E1539" t="n">
        <v>4</v>
      </c>
      <c r="F1539" t="inlineStr">
        <is>
          <t>Automatico</t>
        </is>
      </c>
      <c r="G1539" t="n">
        <v>0.14</v>
      </c>
      <c r="H1539" t="n">
        <v>28.57</v>
      </c>
      <c r="I1539" t="n">
        <v>0</v>
      </c>
      <c r="J1539" t="n">
        <v>4</v>
      </c>
      <c r="K1539" t="inlineStr">
        <is>
          <t>BIRDMAN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6</v>
      </c>
      <c r="Q1539" t="n">
        <v>2</v>
      </c>
      <c r="R1539" t="n">
        <v>6</v>
      </c>
      <c r="S1539" t="n">
        <v>6</v>
      </c>
      <c r="T1539" t="n">
        <v>2</v>
      </c>
      <c r="U1539">
        <f>IF(S1539&lt;=0,0, IF( E1539+I1539 &gt;= MAX((S1539/30)*V1539, S1539*1.2), 0, CEILING( (MAX((S1539/30)*V1539, S1539*1.2) - (E1539+I1539)) / J1539, 1) * J1539))</f>
        <v/>
      </c>
      <c r="V1539" t="n">
        <v>18</v>
      </c>
      <c r="W1539">
        <f>U1539/J1539</f>
        <v/>
      </c>
    </row>
    <row r="1540">
      <c r="A1540" t="inlineStr">
        <is>
          <t>FARMACIA OTC IVA</t>
        </is>
      </c>
      <c r="B1540" t="n">
        <v>83</v>
      </c>
      <c r="C1540" t="inlineStr">
        <is>
          <t>7503037273940</t>
        </is>
      </c>
      <c r="D1540" t="inlineStr">
        <is>
          <t xml:space="preserve">CREATINA ELECTROLITO REFRESHER DURAZNO  BIRDMAN 300 GRS </t>
        </is>
      </c>
      <c r="E1540" t="n">
        <v>4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4</v>
      </c>
      <c r="K1540" t="inlineStr">
        <is>
          <t>BIRDMAN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0</v>
      </c>
      <c r="Q1540" t="n">
        <v>0</v>
      </c>
      <c r="R1540" t="n">
        <v>0</v>
      </c>
      <c r="S1540" t="n">
        <v>0</v>
      </c>
      <c r="T1540" t="n">
        <v>0</v>
      </c>
      <c r="U1540">
        <f>IF(S1540&lt;=0,0, IF( E1540+I1540 &gt;= MAX((S1540/30)*V1540, S1540*1.2), 0, CEILING( (MAX((S1540/30)*V1540, S1540*1.2) - (E1540+I1540)) / J1540, 1) * J1540))</f>
        <v/>
      </c>
      <c r="V1540" t="n">
        <v>18</v>
      </c>
      <c r="W1540">
        <f>U1540/J1540</f>
        <v/>
      </c>
    </row>
    <row r="1541">
      <c r="A1541" t="inlineStr">
        <is>
          <t>FARMACIA OTC IVA</t>
        </is>
      </c>
      <c r="B1541" t="n">
        <v>83</v>
      </c>
      <c r="C1541" t="inlineStr">
        <is>
          <t>7503037756467</t>
        </is>
      </c>
      <c r="D1541" t="inlineStr">
        <is>
          <t xml:space="preserve">CREATINA ELECTROLITOS JAMAICA ELECTROFRESH HEALTHADDICTION 390 GRS </t>
        </is>
      </c>
      <c r="E1541" t="n">
        <v>4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1</v>
      </c>
      <c r="K1541" t="inlineStr">
        <is>
          <t>HEALTHADDICTION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18</v>
      </c>
      <c r="W1541">
        <f>U1541/J1541</f>
        <v/>
      </c>
    </row>
    <row r="1542">
      <c r="A1542" t="inlineStr">
        <is>
          <t>FARMACIA OTC IVA</t>
        </is>
      </c>
      <c r="B1542" t="n">
        <v>83</v>
      </c>
      <c r="C1542" t="inlineStr">
        <is>
          <t>7503037756702</t>
        </is>
      </c>
      <c r="D1542" t="inlineStr">
        <is>
          <t xml:space="preserve">CREATINA ELECTROLITOS NARANJA ELECTROFRESH HEALTHADDICTION 390 GRS </t>
        </is>
      </c>
      <c r="E1542" t="n">
        <v>4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1</v>
      </c>
      <c r="K1542" t="inlineStr">
        <is>
          <t>HEALTHADDICTION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 t="n">
        <v>0</v>
      </c>
      <c r="U1542">
        <f>IF(S1542&lt;=0,0, IF( E1542+I1542 &gt;= MAX((S1542/30)*V1542, S1542*1.2), 0, CEILING( (MAX((S1542/30)*V1542, S1542*1.2) - (E1542+I1542)) / J1542, 1) * J1542))</f>
        <v/>
      </c>
      <c r="V1542" t="n">
        <v>18</v>
      </c>
      <c r="W1542">
        <f>U1542/J1542</f>
        <v/>
      </c>
    </row>
    <row r="1543">
      <c r="A1543" t="inlineStr">
        <is>
          <t>FARMACIA OTC IVA</t>
        </is>
      </c>
      <c r="B1543" t="n">
        <v>83</v>
      </c>
      <c r="C1543" t="inlineStr">
        <is>
          <t>300653145357</t>
        </is>
      </c>
      <c r="D1543" t="inlineStr">
        <is>
          <t xml:space="preserve">OPTIFREE EXPRESS SOL 120 ML  ALCON 1 PZA </t>
        </is>
      </c>
      <c r="E1543" t="n">
        <v>4</v>
      </c>
      <c r="F1543" t="inlineStr">
        <is>
          <t>Automatico</t>
        </is>
      </c>
      <c r="G1543" t="n">
        <v>0.12</v>
      </c>
      <c r="H1543" t="n">
        <v>33.33</v>
      </c>
      <c r="I1543" t="n">
        <v>0</v>
      </c>
      <c r="J1543" t="n">
        <v>1</v>
      </c>
      <c r="K1543" t="inlineStr">
        <is>
          <t>ALCON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6</v>
      </c>
      <c r="Q1543" t="n">
        <v>2</v>
      </c>
      <c r="R1543" t="n">
        <v>6</v>
      </c>
      <c r="S1543" t="n">
        <v>7</v>
      </c>
      <c r="T1543" t="n">
        <v>2</v>
      </c>
      <c r="U1543">
        <f>IF(S1543&lt;=0,0, IF( E1543+I1543 &gt;= MAX((S1543/30)*V1543, S1543*1.2), 0, CEILING( (MAX((S1543/30)*V1543, S1543*1.2) - (E1543+I1543)) / J1543, 1) * J1543))</f>
        <v/>
      </c>
      <c r="V1543" t="n">
        <v>21</v>
      </c>
      <c r="W1543">
        <f>U1543/J1543</f>
        <v/>
      </c>
    </row>
    <row r="1544">
      <c r="A1544" t="inlineStr">
        <is>
          <t>FARMACIA OTC IVA</t>
        </is>
      </c>
      <c r="B1544" t="n">
        <v>83</v>
      </c>
      <c r="C1544" t="inlineStr">
        <is>
          <t>300653610800</t>
        </is>
      </c>
      <c r="D1544" t="inlineStr">
        <is>
          <t xml:space="preserve">OPTIFREE PURE MOIST FCO 120 ML  ALCON 1 PZA </t>
        </is>
      </c>
      <c r="E1544" t="n">
        <v>4</v>
      </c>
      <c r="F1544" t="inlineStr">
        <is>
          <t>Automatico</t>
        </is>
      </c>
      <c r="G1544" t="n">
        <v>0.16</v>
      </c>
      <c r="H1544" t="n">
        <v>25</v>
      </c>
      <c r="I1544" t="n">
        <v>0</v>
      </c>
      <c r="J1544" t="n">
        <v>1</v>
      </c>
      <c r="K1544" t="inlineStr">
        <is>
          <t>ALCON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5</v>
      </c>
      <c r="Q1544" t="n">
        <v>6</v>
      </c>
      <c r="R1544" t="n">
        <v>5</v>
      </c>
      <c r="S1544" t="n">
        <v>5</v>
      </c>
      <c r="T1544" t="n">
        <v>6</v>
      </c>
      <c r="U1544">
        <f>IF(S1544&lt;=0,0, IF( E1544+I1544 &gt;= MAX((S1544/30)*V1544, S1544*1.2), 0, CEILING( (MAX((S1544/30)*V1544, S1544*1.2) - (E1544+I1544)) / J1544, 1) * J1544))</f>
        <v/>
      </c>
      <c r="V1544" t="n">
        <v>21</v>
      </c>
      <c r="W1544">
        <f>U1544/J1544</f>
        <v/>
      </c>
    </row>
    <row r="1545">
      <c r="A1545" t="inlineStr">
        <is>
          <t>FARMACIA OTC IVA</t>
        </is>
      </c>
      <c r="B1545" t="n">
        <v>83</v>
      </c>
      <c r="C1545" t="inlineStr">
        <is>
          <t>300653610824</t>
        </is>
      </c>
      <c r="D1545" t="inlineStr">
        <is>
          <t xml:space="preserve">OPTI FREE PURE MOIST 300ML  ALCON 1 PZA </t>
        </is>
      </c>
      <c r="E1545" t="n">
        <v>4</v>
      </c>
      <c r="F1545" t="inlineStr">
        <is>
          <t>Automatico</t>
        </is>
      </c>
      <c r="G1545" t="n">
        <v>0.16</v>
      </c>
      <c r="H1545" t="n">
        <v>25</v>
      </c>
      <c r="I1545" t="n">
        <v>0</v>
      </c>
      <c r="J1545" t="n">
        <v>1</v>
      </c>
      <c r="K1545" t="inlineStr">
        <is>
          <t>ALCON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6</v>
      </c>
      <c r="Q1545" t="n">
        <v>6</v>
      </c>
      <c r="R1545" t="n">
        <v>6</v>
      </c>
      <c r="S1545" t="n">
        <v>7</v>
      </c>
      <c r="T1545" t="n">
        <v>10</v>
      </c>
      <c r="U1545">
        <f>IF(S1545&lt;=0,0, IF( E1545+I1545 &gt;= MAX((S1545/30)*V1545, S1545*1.2), 0, CEILING( (MAX((S1545/30)*V1545, S1545*1.2) - (E1545+I1545)) / J1545, 1) * J1545))</f>
        <v/>
      </c>
      <c r="V1545" t="n">
        <v>21</v>
      </c>
      <c r="W1545">
        <f>U1545/J1545</f>
        <v/>
      </c>
    </row>
    <row r="1546">
      <c r="A1546" t="inlineStr">
        <is>
          <t>FARMACIA OTC IVA</t>
        </is>
      </c>
      <c r="B1546" t="n">
        <v>83</v>
      </c>
      <c r="C1546" t="inlineStr">
        <is>
          <t>310119033340</t>
        </is>
      </c>
      <c r="D1546" t="inlineStr">
        <is>
          <t xml:space="preserve">RENU PLUS NO RUB SOL  BAUSCH &amp; LOMB 355 ML. </t>
        </is>
      </c>
      <c r="E1546" t="n">
        <v>4</v>
      </c>
      <c r="F1546" t="inlineStr">
        <is>
          <t>Automatico</t>
        </is>
      </c>
      <c r="G1546" t="n">
        <v>0.16</v>
      </c>
      <c r="H1546" t="n">
        <v>25</v>
      </c>
      <c r="I1546" t="n">
        <v>0</v>
      </c>
      <c r="J1546" t="n">
        <v>1</v>
      </c>
      <c r="K1546" t="inlineStr">
        <is>
          <t>BAUSCH &amp; LOMB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6</v>
      </c>
      <c r="Q1546" t="n">
        <v>3</v>
      </c>
      <c r="R1546" t="n">
        <v>6</v>
      </c>
      <c r="S1546" t="n">
        <v>7</v>
      </c>
      <c r="T1546" t="n">
        <v>4</v>
      </c>
      <c r="U1546">
        <f>IF(S1546&lt;=0,0, IF( E1546+I1546 &gt;= MAX((S1546/30)*V1546, S1546*1.2), 0, CEILING( (MAX((S1546/30)*V1546, S1546*1.2) - (E1546+I1546)) / J1546, 1) * J1546))</f>
        <v/>
      </c>
      <c r="V1546" t="n">
        <v>21</v>
      </c>
      <c r="W1546">
        <f>U1546/J1546</f>
        <v/>
      </c>
    </row>
    <row r="1547">
      <c r="A1547" t="inlineStr">
        <is>
          <t>FARMACIA OTC IVA</t>
        </is>
      </c>
      <c r="B1547" t="n">
        <v>83</v>
      </c>
      <c r="C1547" t="inlineStr">
        <is>
          <t>7502283206153</t>
        </is>
      </c>
      <c r="D1547" t="inlineStr">
        <is>
          <t xml:space="preserve">ANTEOJOS MAGFLEX MISHA BLUE 150  FGX 1 PZA </t>
        </is>
      </c>
      <c r="E1547" t="n">
        <v>4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</v>
      </c>
      <c r="K1547" t="inlineStr">
        <is>
          <t>FGX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1</v>
      </c>
      <c r="Q1547" t="n">
        <v>1</v>
      </c>
      <c r="R1547" t="n">
        <v>1</v>
      </c>
      <c r="S1547" t="n">
        <v>1</v>
      </c>
      <c r="T1547" t="n">
        <v>2</v>
      </c>
      <c r="U1547">
        <f>IF(S1547&lt;=0,0, IF( E1547+I1547 &gt;= MAX((S1547/30)*V1547, S1547*1.2), 0, CEILING( (MAX((S1547/30)*V1547, S1547*1.2) - (E1547+I1547)) / J1547, 1) * J1547))</f>
        <v/>
      </c>
      <c r="V1547" t="n">
        <v>18</v>
      </c>
      <c r="W1547">
        <f>U1547/J1547</f>
        <v/>
      </c>
    </row>
    <row r="1548">
      <c r="A1548" t="inlineStr">
        <is>
          <t>FARMACIA OTC IVA</t>
        </is>
      </c>
      <c r="B1548" t="n">
        <v>83</v>
      </c>
      <c r="C1548" t="inlineStr">
        <is>
          <t>7502283206214</t>
        </is>
      </c>
      <c r="D1548" t="inlineStr">
        <is>
          <t xml:space="preserve">ANTEOJOS MAGFLEX CALGARY BLK 150  FGX 1 PZA </t>
        </is>
      </c>
      <c r="E1548" t="n">
        <v>4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</v>
      </c>
      <c r="K1548" t="inlineStr">
        <is>
          <t>FGX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2</v>
      </c>
      <c r="Q1548" t="n">
        <v>1</v>
      </c>
      <c r="R1548" t="n">
        <v>2</v>
      </c>
      <c r="S1548" t="n">
        <v>2</v>
      </c>
      <c r="T1548" t="n">
        <v>1</v>
      </c>
      <c r="U1548">
        <f>IF(S1548&lt;=0,0, IF( E1548+I1548 &gt;= MAX((S1548/30)*V1548, S1548*1.2), 0, CEILING( (MAX((S1548/30)*V1548, S1548*1.2) - (E1548+I1548)) / J1548, 1) * J1548))</f>
        <v/>
      </c>
      <c r="V1548" t="n">
        <v>18</v>
      </c>
      <c r="W1548">
        <f>U1548/J1548</f>
        <v/>
      </c>
    </row>
    <row r="1549">
      <c r="A1549" t="inlineStr">
        <is>
          <t>FARMACIA OTC IVA</t>
        </is>
      </c>
      <c r="B1549" t="n">
        <v>83</v>
      </c>
      <c r="C1549" t="inlineStr">
        <is>
          <t>7503047767583</t>
        </is>
      </c>
      <c r="D1549" t="inlineStr">
        <is>
          <t xml:space="preserve">LENTES EZ RDR 2PK VRM1902 BLKGUN 100  FGX 1 PZA </t>
        </is>
      </c>
      <c r="E1549" t="n">
        <v>4</v>
      </c>
      <c r="F1549" t="inlineStr">
        <is>
          <t>Automatico</t>
        </is>
      </c>
      <c r="G1549" t="n">
        <v>0.07000000000000001</v>
      </c>
      <c r="H1549" t="n">
        <v>57.14</v>
      </c>
      <c r="I1549" t="n">
        <v>0</v>
      </c>
      <c r="J1549" t="n">
        <v>1</v>
      </c>
      <c r="K1549" t="inlineStr">
        <is>
          <t>FGX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2</v>
      </c>
      <c r="Q1549" t="n">
        <v>2</v>
      </c>
      <c r="R1549" t="n">
        <v>2</v>
      </c>
      <c r="S1549" t="n">
        <v>2</v>
      </c>
      <c r="T1549" t="n">
        <v>2</v>
      </c>
      <c r="U1549">
        <f>IF(S1549&lt;=0,0, IF( E1549+I1549 &gt;= MAX((S1549/30)*V1549, S1549*1.2), 0, CEILING( (MAX((S1549/30)*V1549, S1549*1.2) - (E1549+I1549)) / J1549, 1) * J1549))</f>
        <v/>
      </c>
      <c r="V1549" t="n">
        <v>18</v>
      </c>
      <c r="W1549">
        <f>U1549/J1549</f>
        <v/>
      </c>
    </row>
    <row r="1550">
      <c r="A1550" t="inlineStr">
        <is>
          <t>FARMACIA OTC</t>
        </is>
      </c>
      <c r="B1550" t="n">
        <v>119</v>
      </c>
      <c r="C1550" t="inlineStr">
        <is>
          <t>7503032817552</t>
        </is>
      </c>
      <c r="D1550" t="inlineStr">
        <is>
          <t xml:space="preserve">SUPLEMENTO BEBIDA EN POLVO BETABEL COMPLETE BEETS BAITZ 600 GRS </t>
        </is>
      </c>
      <c r="E1550" t="n">
        <v>4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</v>
      </c>
      <c r="K1550" t="inlineStr">
        <is>
          <t>BAITZ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 t="n">
        <v>0</v>
      </c>
      <c r="U1550">
        <f>IF(S1550&lt;=0,0, IF( E1550+I1550 &gt;= MAX((S1550/30)*V1550, S1550*1.2), 0, CEILING( (MAX((S1550/30)*V1550, S1550*1.2) - (E1550+I1550)) / J1550, 1) * J1550))</f>
        <v/>
      </c>
      <c r="V1550" t="n">
        <v>18</v>
      </c>
      <c r="W1550">
        <f>U1550/J1550</f>
        <v/>
      </c>
    </row>
    <row r="1551">
      <c r="A1551" t="inlineStr">
        <is>
          <t>FARMACIA OTC</t>
        </is>
      </c>
      <c r="B1551" t="n">
        <v>119</v>
      </c>
      <c r="C1551" t="inlineStr">
        <is>
          <t>650240033247</t>
        </is>
      </c>
      <c r="D1551" t="inlineStr">
        <is>
          <t xml:space="preserve">LOMECAN V 1 OVULO  GENOMMALAB 500 MG </t>
        </is>
      </c>
      <c r="E1551" t="n">
        <v>4</v>
      </c>
      <c r="F1551" t="inlineStr">
        <is>
          <t>Automatico</t>
        </is>
      </c>
      <c r="G1551" t="n">
        <v>0.07000000000000001</v>
      </c>
      <c r="H1551" t="n">
        <v>57.14</v>
      </c>
      <c r="I1551" t="n">
        <v>0</v>
      </c>
      <c r="J1551" t="n">
        <v>1</v>
      </c>
      <c r="K1551" t="inlineStr">
        <is>
          <t>GENOMMALAB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4</v>
      </c>
      <c r="R1551" t="n">
        <v>0</v>
      </c>
      <c r="S1551" t="n">
        <v>1</v>
      </c>
      <c r="T1551" t="n">
        <v>5</v>
      </c>
      <c r="U1551">
        <f>IF(S1551&lt;=0,0, IF( E1551+I1551 &gt;= MAX((S1551/30)*V1551, S1551*1.2), 0, CEILING( (MAX((S1551/30)*V1551, S1551*1.2) - (E1551+I1551)) / J1551, 1) * J1551))</f>
        <v/>
      </c>
      <c r="V1551" t="n">
        <v>18</v>
      </c>
      <c r="W1551">
        <f>U1551/J1551</f>
        <v/>
      </c>
    </row>
    <row r="1552">
      <c r="A1552" t="inlineStr">
        <is>
          <t>FARMACIA OTC</t>
        </is>
      </c>
      <c r="B1552" t="n">
        <v>119</v>
      </c>
      <c r="C1552" t="inlineStr">
        <is>
          <t>7501299305652</t>
        </is>
      </c>
      <c r="D1552" t="inlineStr">
        <is>
          <t xml:space="preserve">CANDIFLUX  150MG C1 2X1 EMPLAY LIOMONT 1 PZA </t>
        </is>
      </c>
      <c r="E1552" t="n">
        <v>4</v>
      </c>
      <c r="F1552" t="inlineStr">
        <is>
          <t>Automatico</t>
        </is>
      </c>
      <c r="G1552" t="n">
        <v>0.08</v>
      </c>
      <c r="H1552" t="n">
        <v>50</v>
      </c>
      <c r="I1552" t="n">
        <v>0</v>
      </c>
      <c r="J1552" t="n">
        <v>1</v>
      </c>
      <c r="K1552" t="inlineStr">
        <is>
          <t>LIOMONT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3</v>
      </c>
      <c r="Q1552" t="n">
        <v>4</v>
      </c>
      <c r="R1552" t="n">
        <v>3</v>
      </c>
      <c r="S1552" t="n">
        <v>3</v>
      </c>
      <c r="T1552" t="n">
        <v>4</v>
      </c>
      <c r="U1552">
        <f>IF(S1552&lt;=0,0, IF( E1552+I1552 &gt;= MAX((S1552/30)*V1552, S1552*1.2), 0, CEILING( (MAX((S1552/30)*V1552, S1552*1.2) - (E1552+I1552)) / J1552, 1) * J1552))</f>
        <v/>
      </c>
      <c r="V1552" t="n">
        <v>21</v>
      </c>
      <c r="W1552">
        <f>U1552/J1552</f>
        <v/>
      </c>
    </row>
    <row r="1553">
      <c r="A1553" t="inlineStr">
        <is>
          <t>FARMACIA OTC</t>
        </is>
      </c>
      <c r="B1553" t="n">
        <v>119</v>
      </c>
      <c r="C1553" t="inlineStr">
        <is>
          <t>7501318645295</t>
        </is>
      </c>
      <c r="D1553" t="inlineStr">
        <is>
          <t xml:space="preserve">CANESTEN V OVULOS DUAL CLOTRIMAZOL BAYER 200 MG </t>
        </is>
      </c>
      <c r="E1553" t="n">
        <v>4</v>
      </c>
      <c r="F1553" t="inlineStr">
        <is>
          <t>Automatico</t>
        </is>
      </c>
      <c r="G1553" t="n">
        <v>0.14</v>
      </c>
      <c r="H1553" t="n">
        <v>28.57</v>
      </c>
      <c r="I1553" t="n">
        <v>0</v>
      </c>
      <c r="J1553" t="n">
        <v>1</v>
      </c>
      <c r="K1553" t="inlineStr">
        <is>
          <t>BAYER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</v>
      </c>
      <c r="Q1553" t="n">
        <v>0</v>
      </c>
      <c r="R1553" t="n">
        <v>1</v>
      </c>
      <c r="S1553" t="n">
        <v>2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18</v>
      </c>
      <c r="W1553">
        <f>U1553/J1553</f>
        <v/>
      </c>
    </row>
    <row r="1554">
      <c r="A1554" t="inlineStr">
        <is>
          <t>FARMACIA OTC</t>
        </is>
      </c>
      <c r="B1554" t="n">
        <v>119</v>
      </c>
      <c r="C1554" t="inlineStr">
        <is>
          <t>7502253073624</t>
        </is>
      </c>
      <c r="D1554" t="inlineStr">
        <is>
          <t xml:space="preserve">EMLA 2.5G CRA 30G  ASPEN 1 PZA </t>
        </is>
      </c>
      <c r="E1554" t="n">
        <v>4</v>
      </c>
      <c r="F1554" t="inlineStr">
        <is>
          <t>Automatico</t>
        </is>
      </c>
      <c r="G1554" t="n">
        <v>0.09</v>
      </c>
      <c r="H1554" t="n">
        <v>44.44</v>
      </c>
      <c r="I1554" t="n">
        <v>0</v>
      </c>
      <c r="J1554" t="n">
        <v>1</v>
      </c>
      <c r="K1554" t="inlineStr">
        <is>
          <t>ASPEN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5</v>
      </c>
      <c r="R1554" t="n">
        <v>1</v>
      </c>
      <c r="S1554" t="n">
        <v>3</v>
      </c>
      <c r="T1554" t="n">
        <v>6</v>
      </c>
      <c r="U1554">
        <f>IF(S1554&lt;=0,0, IF( E1554+I1554 &gt;= MAX((S1554/30)*V1554, S1554*1.2), 0, CEILING( (MAX((S1554/30)*V1554, S1554*1.2) - (E1554+I1554)) / J1554, 1) * J1554))</f>
        <v/>
      </c>
      <c r="V1554" t="n">
        <v>21</v>
      </c>
      <c r="W1554">
        <f>U1554/J1554</f>
        <v/>
      </c>
    </row>
    <row r="1555">
      <c r="A1555" t="inlineStr">
        <is>
          <t>FARMACIA OTC</t>
        </is>
      </c>
      <c r="B1555" t="n">
        <v>119</v>
      </c>
      <c r="C1555" t="inlineStr">
        <is>
          <t>354312225010</t>
        </is>
      </c>
      <c r="D1555" t="inlineStr">
        <is>
          <t xml:space="preserve">DERMAN CREMA FUNGICIDA 25G UNDECILENICO ACIDO CIA INTE DE COMERCIO 25 GRS </t>
        </is>
      </c>
      <c r="E1555" t="n">
        <v>4</v>
      </c>
      <c r="F1555" t="inlineStr">
        <is>
          <t>Automatico</t>
        </is>
      </c>
      <c r="G1555" t="n">
        <v>0.15</v>
      </c>
      <c r="H1555" t="n">
        <v>26.66</v>
      </c>
      <c r="I1555" t="n">
        <v>0</v>
      </c>
      <c r="J1555" t="n">
        <v>1</v>
      </c>
      <c r="K1555" t="inlineStr">
        <is>
          <t>CIA INTE DE COMERCIO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5</v>
      </c>
      <c r="Q1555" t="n">
        <v>8</v>
      </c>
      <c r="R1555" t="n">
        <v>5</v>
      </c>
      <c r="S1555" t="n">
        <v>5</v>
      </c>
      <c r="T1555" t="n">
        <v>9</v>
      </c>
      <c r="U1555">
        <f>IF(S1555&lt;=0,0, IF( E1555+I1555 &gt;= MAX((S1555/30)*V1555, S1555*1.2), 0, CEILING( (MAX((S1555/30)*V1555, S1555*1.2) - (E1555+I1555)) / J1555, 1) * J1555))</f>
        <v/>
      </c>
      <c r="V1555" t="n">
        <v>21</v>
      </c>
      <c r="W1555">
        <f>U1555/J1555</f>
        <v/>
      </c>
    </row>
    <row r="1556">
      <c r="A1556" t="inlineStr">
        <is>
          <t>FARMACIA OTC</t>
        </is>
      </c>
      <c r="B1556" t="n">
        <v>119</v>
      </c>
      <c r="C1556" t="inlineStr">
        <is>
          <t>650240007408</t>
        </is>
      </c>
      <c r="D1556" t="inlineStr">
        <is>
          <t xml:space="preserve">GEL ANTIMICOTICO SILKA MEDIC 15 GRS  GENOMMALAB 15 GRS </t>
        </is>
      </c>
      <c r="E1556" t="n">
        <v>4</v>
      </c>
      <c r="F1556" t="inlineStr">
        <is>
          <t>Automatico</t>
        </is>
      </c>
      <c r="G1556" t="n">
        <v>0.07000000000000001</v>
      </c>
      <c r="H1556" t="n">
        <v>57.14</v>
      </c>
      <c r="I1556" t="n">
        <v>0</v>
      </c>
      <c r="J1556" t="n">
        <v>10</v>
      </c>
      <c r="K1556" t="inlineStr">
        <is>
          <t>GENOMMALAB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1</v>
      </c>
      <c r="Q1556" t="n">
        <v>3</v>
      </c>
      <c r="R1556" t="n">
        <v>1</v>
      </c>
      <c r="S1556" t="n">
        <v>2</v>
      </c>
      <c r="T1556" t="n">
        <v>4</v>
      </c>
      <c r="U1556">
        <f>IF(S1556&lt;=0,0, IF( E1556+I1556 &gt;= MAX((S1556/30)*V1556, S1556*1.2), 0, CEILING( (MAX((S1556/30)*V1556, S1556*1.2) - (E1556+I1556)) / J1556, 1) * J1556))</f>
        <v/>
      </c>
      <c r="V1556" t="n">
        <v>27</v>
      </c>
      <c r="W1556">
        <f>U1556/J1556</f>
        <v/>
      </c>
    </row>
    <row r="1557">
      <c r="A1557" t="inlineStr">
        <is>
          <t>FARMACIA OTC</t>
        </is>
      </c>
      <c r="B1557" t="n">
        <v>119</v>
      </c>
      <c r="C1557" t="inlineStr">
        <is>
          <t>7311620013992</t>
        </is>
      </c>
      <c r="D1557" t="inlineStr">
        <is>
          <t xml:space="preserve">LAMISIL 30 G CRA  MOKSHA8 FARMACEUTICA 1 PZA </t>
        </is>
      </c>
      <c r="E1557" t="n">
        <v>4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</v>
      </c>
      <c r="K1557" t="inlineStr">
        <is>
          <t>MOKSHA8 FARMACEUTICA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0</v>
      </c>
      <c r="R1557" t="n">
        <v>0</v>
      </c>
      <c r="S1557" t="n">
        <v>0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21</v>
      </c>
      <c r="W1557">
        <f>U1557/J1557</f>
        <v/>
      </c>
    </row>
    <row r="1558">
      <c r="A1558" t="inlineStr">
        <is>
          <t>FARMACIA OTC</t>
        </is>
      </c>
      <c r="B1558" t="n">
        <v>119</v>
      </c>
      <c r="C1558" t="inlineStr">
        <is>
          <t>7501299303078</t>
        </is>
      </c>
      <c r="D1558" t="inlineStr">
        <is>
          <t xml:space="preserve">CONAZOL K CRA OTC KETOCONAZOL LIOMONT 30 GRS </t>
        </is>
      </c>
      <c r="E1558" t="n">
        <v>4</v>
      </c>
      <c r="F1558" t="inlineStr">
        <is>
          <t>Automatico</t>
        </is>
      </c>
      <c r="G1558" t="n">
        <v>0.13</v>
      </c>
      <c r="H1558" t="n">
        <v>30.76</v>
      </c>
      <c r="I1558" t="n">
        <v>0</v>
      </c>
      <c r="J1558" t="n">
        <v>1</v>
      </c>
      <c r="K1558" t="inlineStr">
        <is>
          <t>LIOMONT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1</v>
      </c>
      <c r="R1558" t="n">
        <v>3</v>
      </c>
      <c r="S1558" t="n">
        <v>4</v>
      </c>
      <c r="T1558" t="n">
        <v>2</v>
      </c>
      <c r="U1558">
        <f>IF(S1558&lt;=0,0, IF( E1558+I1558 &gt;= MAX((S1558/30)*V1558, S1558*1.2), 0, CEILING( (MAX((S1558/30)*V1558, S1558*1.2) - (E1558+I1558)) / J1558, 1) * J1558))</f>
        <v/>
      </c>
      <c r="V1558" t="n">
        <v>21</v>
      </c>
      <c r="W1558">
        <f>U1558/J1558</f>
        <v/>
      </c>
    </row>
    <row r="1559">
      <c r="A1559" t="inlineStr">
        <is>
          <t>FARMACIA OTC</t>
        </is>
      </c>
      <c r="B1559" t="n">
        <v>119</v>
      </c>
      <c r="C1559" t="inlineStr">
        <is>
          <t>7501299303290</t>
        </is>
      </c>
      <c r="D1559" t="inlineStr">
        <is>
          <t xml:space="preserve">CONAZOL CREMA 30 GRS 33% GRATIS  LIOMONT 30 GRS </t>
        </is>
      </c>
      <c r="E1559" t="n">
        <v>4</v>
      </c>
      <c r="F1559" t="inlineStr">
        <is>
          <t>Automatico</t>
        </is>
      </c>
      <c r="G1559" t="n">
        <v>0.14</v>
      </c>
      <c r="H1559" t="n">
        <v>28.57</v>
      </c>
      <c r="I1559" t="n">
        <v>0</v>
      </c>
      <c r="J1559" t="n">
        <v>1</v>
      </c>
      <c r="K1559" t="inlineStr">
        <is>
          <t>LIOMONT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</v>
      </c>
      <c r="Q1559" t="n">
        <v>0</v>
      </c>
      <c r="R1559" t="n">
        <v>5</v>
      </c>
      <c r="S1559" t="n">
        <v>5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21</v>
      </c>
      <c r="W1559">
        <f>U1559/J1559</f>
        <v/>
      </c>
    </row>
    <row r="1560">
      <c r="A1560" t="inlineStr">
        <is>
          <t>FARMACIA OTC</t>
        </is>
      </c>
      <c r="B1560" t="n">
        <v>119</v>
      </c>
      <c r="C1560" t="inlineStr">
        <is>
          <t>7502001166066</t>
        </is>
      </c>
      <c r="D1560" t="inlineStr">
        <is>
          <t xml:space="preserve">BARMICIL COMPUESTO CAJA 40G  QUIMICA SONS 1 PZA </t>
        </is>
      </c>
      <c r="E1560" t="n">
        <v>4</v>
      </c>
      <c r="F1560" t="inlineStr">
        <is>
          <t>SIN RESURTIDO</t>
        </is>
      </c>
      <c r="G1560" t="n">
        <v>1.12</v>
      </c>
      <c r="H1560" t="n">
        <v>5.35</v>
      </c>
      <c r="I1560" t="n">
        <v>13</v>
      </c>
      <c r="J1560" t="n">
        <v>1</v>
      </c>
      <c r="K1560" t="inlineStr">
        <is>
          <t>QUIMICA SONS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34</v>
      </c>
      <c r="Q1560" t="n">
        <v>13</v>
      </c>
      <c r="R1560" t="n">
        <v>34</v>
      </c>
      <c r="S1560" t="n">
        <v>38</v>
      </c>
      <c r="T1560" t="n">
        <v>16</v>
      </c>
      <c r="U1560">
        <f>IF(S1560&lt;=0,0, IF( E1560+I1560 &gt;= MAX((S1560/30)*V1560, S1560*1.2), 0, CEILING( (MAX((S1560/30)*V1560, S1560*1.2) - (E1560+I1560)) / J1560, 1) * J1560))</f>
        <v/>
      </c>
      <c r="V1560" t="n">
        <v>0</v>
      </c>
      <c r="W1560">
        <f>U1560/J1560</f>
        <v/>
      </c>
    </row>
    <row r="1561">
      <c r="A1561" t="inlineStr">
        <is>
          <t>FARMACIA OTC</t>
        </is>
      </c>
      <c r="B1561" t="n">
        <v>119</v>
      </c>
      <c r="C1561" t="inlineStr">
        <is>
          <t>7501101649653</t>
        </is>
      </c>
      <c r="D1561" t="inlineStr">
        <is>
          <t xml:space="preserve">SEBRYL NORMAL 150 G  SILANES 1 PZA </t>
        </is>
      </c>
      <c r="E1561" t="n">
        <v>4</v>
      </c>
      <c r="F1561" t="inlineStr">
        <is>
          <t>Automatico</t>
        </is>
      </c>
      <c r="G1561" t="n">
        <v>0.18</v>
      </c>
      <c r="H1561" t="n">
        <v>22.22</v>
      </c>
      <c r="I1561" t="n">
        <v>0</v>
      </c>
      <c r="J1561" t="n">
        <v>1</v>
      </c>
      <c r="K1561" t="inlineStr">
        <is>
          <t>SILANES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6</v>
      </c>
      <c r="Q1561" t="n">
        <v>5</v>
      </c>
      <c r="R1561" t="n">
        <v>6</v>
      </c>
      <c r="S1561" t="n">
        <v>7</v>
      </c>
      <c r="T1561" t="n">
        <v>6</v>
      </c>
      <c r="U1561">
        <f>IF(S1561&lt;=0,0, IF( E1561+I1561 &gt;= MAX((S1561/30)*V1561, S1561*1.2), 0, CEILING( (MAX((S1561/30)*V1561, S1561*1.2) - (E1561+I1561)) / J1561, 1) * J1561))</f>
        <v/>
      </c>
      <c r="V1561" t="n">
        <v>21</v>
      </c>
      <c r="W1561">
        <f>U1561/J1561</f>
        <v/>
      </c>
    </row>
    <row r="1562">
      <c r="A1562" t="inlineStr">
        <is>
          <t>FARMACIA OTC</t>
        </is>
      </c>
      <c r="B1562" t="n">
        <v>119</v>
      </c>
      <c r="C1562" t="inlineStr">
        <is>
          <t>7501008427330</t>
        </is>
      </c>
      <c r="D1562" t="inlineStr">
        <is>
          <t xml:space="preserve">BEPANTHEN 5% PDA 100G DEXPANTENOL VITAMINA B5 BAYER 1 PZA </t>
        </is>
      </c>
      <c r="E1562" t="n">
        <v>4</v>
      </c>
      <c r="F1562" t="inlineStr">
        <is>
          <t>Automatico</t>
        </is>
      </c>
      <c r="G1562" t="n">
        <v>0.14</v>
      </c>
      <c r="H1562" t="n">
        <v>28.57</v>
      </c>
      <c r="I1562" t="n">
        <v>2</v>
      </c>
      <c r="J1562" t="n">
        <v>1</v>
      </c>
      <c r="K1562" t="inlineStr">
        <is>
          <t>BAYER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2</v>
      </c>
      <c r="Q1562" t="n">
        <v>10</v>
      </c>
      <c r="R1562" t="n">
        <v>2</v>
      </c>
      <c r="S1562" t="n">
        <v>2</v>
      </c>
      <c r="T1562" t="n">
        <v>11</v>
      </c>
      <c r="U1562">
        <f>IF(S1562&lt;=0,0, IF( E1562+I1562 &gt;= MAX((S1562/30)*V1562, S1562*1.2), 0, CEILING( (MAX((S1562/30)*V1562, S1562*1.2) - (E1562+I1562)) / J1562, 1) * J1562))</f>
        <v/>
      </c>
      <c r="V1562" t="n">
        <v>18</v>
      </c>
      <c r="W1562">
        <f>U1562/J1562</f>
        <v/>
      </c>
    </row>
    <row r="1563">
      <c r="A1563" t="inlineStr">
        <is>
          <t>FARMACIA OTC</t>
        </is>
      </c>
      <c r="B1563" t="n">
        <v>119</v>
      </c>
      <c r="C1563" t="inlineStr">
        <is>
          <t>7501289520102</t>
        </is>
      </c>
      <c r="D1563" t="inlineStr">
        <is>
          <t xml:space="preserve">HIPOGLOS PAC POMADA TUBO 45G  ANDROMACO 1 PZA </t>
        </is>
      </c>
      <c r="E1563" t="n">
        <v>4</v>
      </c>
      <c r="F1563" t="inlineStr">
        <is>
          <t>Automatico</t>
        </is>
      </c>
      <c r="G1563" t="n">
        <v>0.17</v>
      </c>
      <c r="H1563" t="n">
        <v>23.52</v>
      </c>
      <c r="I1563" t="n">
        <v>0</v>
      </c>
      <c r="J1563" t="n">
        <v>1</v>
      </c>
      <c r="K1563" t="inlineStr">
        <is>
          <t>ANDROMACO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6</v>
      </c>
      <c r="Q1563" t="n">
        <v>4</v>
      </c>
      <c r="R1563" t="n">
        <v>6</v>
      </c>
      <c r="S1563" t="n">
        <v>6</v>
      </c>
      <c r="T1563" t="n">
        <v>4</v>
      </c>
      <c r="U1563">
        <f>IF(S1563&lt;=0,0, IF( E1563+I1563 &gt;= MAX((S1563/30)*V1563, S1563*1.2), 0, CEILING( (MAX((S1563/30)*V1563, S1563*1.2) - (E1563+I1563)) / J1563, 1) * J1563))</f>
        <v/>
      </c>
      <c r="V1563" t="n">
        <v>21</v>
      </c>
      <c r="W1563">
        <f>U1563/J1563</f>
        <v/>
      </c>
    </row>
    <row r="1564">
      <c r="A1564" t="inlineStr">
        <is>
          <t>FARMACIA OTC</t>
        </is>
      </c>
      <c r="B1564" t="n">
        <v>119</v>
      </c>
      <c r="C1564" t="inlineStr">
        <is>
          <t>7501057005848</t>
        </is>
      </c>
      <c r="D1564" t="inlineStr">
        <is>
          <t xml:space="preserve">CALADRYL CLEAR LOC PRAMOXINA ZINC ACETATO DE CALAMIN VALEANT 180 ML. </t>
        </is>
      </c>
      <c r="E1564" t="n">
        <v>4</v>
      </c>
      <c r="F1564" t="inlineStr">
        <is>
          <t>Automatico</t>
        </is>
      </c>
      <c r="G1564" t="n">
        <v>0.07000000000000001</v>
      </c>
      <c r="H1564" t="n">
        <v>57.14</v>
      </c>
      <c r="I1564" t="n">
        <v>0</v>
      </c>
      <c r="J1564" t="n">
        <v>1</v>
      </c>
      <c r="K1564" t="inlineStr">
        <is>
          <t>VALEANT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1</v>
      </c>
      <c r="R1564" t="n">
        <v>0</v>
      </c>
      <c r="S1564" t="n">
        <v>0</v>
      </c>
      <c r="T1564" t="n">
        <v>2</v>
      </c>
      <c r="U1564">
        <f>IF(S1564&lt;=0,0, IF( E1564+I1564 &gt;= MAX((S1564/30)*V1564, S1564*1.2), 0, CEILING( (MAX((S1564/30)*V1564, S1564*1.2) - (E1564+I1564)) / J1564, 1) * J1564))</f>
        <v/>
      </c>
      <c r="V1564" t="n">
        <v>21</v>
      </c>
      <c r="W1564">
        <f>U1564/J1564</f>
        <v/>
      </c>
    </row>
    <row r="1565">
      <c r="A1565" t="inlineStr">
        <is>
          <t>FARMACIA OTC</t>
        </is>
      </c>
      <c r="B1565" t="n">
        <v>119</v>
      </c>
      <c r="C1565" t="inlineStr">
        <is>
          <t>650240053610</t>
        </is>
      </c>
      <c r="D1565" t="inlineStr">
        <is>
          <t xml:space="preserve">ALLITRIPLE DOLOR MUSCULAR 10 TAB  GENOMMALAB 1 PR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</v>
      </c>
      <c r="K1565" t="inlineStr">
        <is>
          <t>GENOMMALAB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6</v>
      </c>
      <c r="Q1565" t="n">
        <v>4</v>
      </c>
      <c r="R1565" t="n">
        <v>6</v>
      </c>
      <c r="S1565" t="n">
        <v>7</v>
      </c>
      <c r="T1565" t="n">
        <v>5</v>
      </c>
      <c r="U1565">
        <f>IF(S1565&lt;=0,0, IF( E1565+I1565 &gt;= MAX((S1565/30)*V1565, S1565*1.2), 0, CEILING( (MAX((S1565/30)*V1565, S1565*1.2) - (E1565+I1565)) / J1565, 1) * J1565))</f>
        <v/>
      </c>
      <c r="V1565" t="n">
        <v>18</v>
      </c>
      <c r="W1565">
        <f>U1565/J1565</f>
        <v/>
      </c>
    </row>
    <row r="1566">
      <c r="A1566" t="inlineStr">
        <is>
          <t>FARMACIA OTC</t>
        </is>
      </c>
      <c r="B1566" t="n">
        <v>119</v>
      </c>
      <c r="C1566" t="inlineStr">
        <is>
          <t>7501008409541</t>
        </is>
      </c>
      <c r="D1566" t="inlineStr">
        <is>
          <t xml:space="preserve">SARIDON T 20 CAFEINA PARACETAMOL BAYER 1 PZA </t>
        </is>
      </c>
      <c r="E1566" t="n">
        <v>4</v>
      </c>
      <c r="F1566" t="inlineStr">
        <is>
          <t>Automatico</t>
        </is>
      </c>
      <c r="G1566" t="n">
        <v>0.07000000000000001</v>
      </c>
      <c r="H1566" t="n">
        <v>57.14</v>
      </c>
      <c r="I1566" t="n">
        <v>0</v>
      </c>
      <c r="J1566" t="n">
        <v>1</v>
      </c>
      <c r="K1566" t="inlineStr">
        <is>
          <t>BAYER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3</v>
      </c>
      <c r="Q1566" t="n">
        <v>2</v>
      </c>
      <c r="R1566" t="n">
        <v>3</v>
      </c>
      <c r="S1566" t="n">
        <v>3</v>
      </c>
      <c r="T1566" t="n">
        <v>3</v>
      </c>
      <c r="U1566">
        <f>IF(S1566&lt;=0,0, IF( E1566+I1566 &gt;= MAX((S1566/30)*V1566, S1566*1.2), 0, CEILING( (MAX((S1566/30)*V1566, S1566*1.2) - (E1566+I1566)) / J1566, 1) * J1566))</f>
        <v/>
      </c>
      <c r="V1566" t="n">
        <v>18</v>
      </c>
      <c r="W1566">
        <f>U1566/J1566</f>
        <v/>
      </c>
    </row>
    <row r="1567">
      <c r="A1567" t="inlineStr">
        <is>
          <t>FARMACIA OTC</t>
        </is>
      </c>
      <c r="B1567" t="n">
        <v>119</v>
      </c>
      <c r="C1567" t="inlineStr">
        <is>
          <t>7506460101002</t>
        </is>
      </c>
      <c r="D1567" t="inlineStr">
        <is>
          <t xml:space="preserve">TEMPRA FEN IBUPROFENO 400MG 10 TABS  RECKITT BENCKISER 1 PZA </t>
        </is>
      </c>
      <c r="E1567" t="n">
        <v>4</v>
      </c>
      <c r="F1567" t="inlineStr">
        <is>
          <t>Automatico</t>
        </is>
      </c>
      <c r="G1567" t="n">
        <v>0.01</v>
      </c>
      <c r="H1567" t="n">
        <v>400</v>
      </c>
      <c r="I1567" t="n">
        <v>0</v>
      </c>
      <c r="J1567" t="n">
        <v>1</v>
      </c>
      <c r="K1567" t="inlineStr">
        <is>
          <t>RECKITT BENCKISER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</v>
      </c>
      <c r="Q1567" t="n">
        <v>5</v>
      </c>
      <c r="R1567" t="n">
        <v>1</v>
      </c>
      <c r="S1567" t="n">
        <v>1</v>
      </c>
      <c r="T1567" t="n">
        <v>5</v>
      </c>
      <c r="U1567">
        <f>IF(S1567&lt;=0,0, IF( E1567+I1567 &gt;= MAX((S1567/30)*V1567, S1567*1.2), 0, CEILING( (MAX((S1567/30)*V1567, S1567*1.2) - (E1567+I1567)) / J1567, 1) * J1567))</f>
        <v/>
      </c>
      <c r="V1567" t="n">
        <v>18</v>
      </c>
      <c r="W1567">
        <f>U1567/J1567</f>
        <v/>
      </c>
    </row>
    <row r="1568">
      <c r="A1568" t="inlineStr">
        <is>
          <t>FARMACIA OTC</t>
        </is>
      </c>
      <c r="B1568" t="n">
        <v>119</v>
      </c>
      <c r="C1568" t="inlineStr">
        <is>
          <t>7501065075444</t>
        </is>
      </c>
      <c r="D1568" t="inlineStr">
        <is>
          <t xml:space="preserve">ADVIL SUSP INF IBUPROFENO PFIZER 120 ML CONSU GLAXO 1 PZA </t>
        </is>
      </c>
      <c r="E1568" t="n">
        <v>4</v>
      </c>
      <c r="F1568" t="inlineStr">
        <is>
          <t>SIN RESURTIDO</t>
        </is>
      </c>
      <c r="G1568" t="n">
        <v>0</v>
      </c>
      <c r="H1568" t="n">
        <v>0</v>
      </c>
      <c r="I1568" t="n">
        <v>0</v>
      </c>
      <c r="J1568" t="n">
        <v>1</v>
      </c>
      <c r="K1568" t="inlineStr">
        <is>
          <t>GLAXO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</v>
      </c>
      <c r="Q1568" t="n">
        <v>0</v>
      </c>
      <c r="R1568" t="n">
        <v>1</v>
      </c>
      <c r="S1568" t="n">
        <v>1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0</v>
      </c>
      <c r="W1568">
        <f>U1568/J1568</f>
        <v/>
      </c>
    </row>
    <row r="1569">
      <c r="A1569" t="inlineStr">
        <is>
          <t>FARMACIA OTC</t>
        </is>
      </c>
      <c r="B1569" t="n">
        <v>119</v>
      </c>
      <c r="C1569" t="inlineStr">
        <is>
          <t>7501008426944</t>
        </is>
      </c>
      <c r="D1569" t="inlineStr">
        <is>
          <t xml:space="preserve">FLANAX GEL TB 40 GR NAPROXENO SODICO BAYER 1 PZA </t>
        </is>
      </c>
      <c r="E1569" t="n">
        <v>4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</v>
      </c>
      <c r="K1569" t="inlineStr">
        <is>
          <t>BAYER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3</v>
      </c>
      <c r="Q1569" t="n">
        <v>3</v>
      </c>
      <c r="R1569" t="n">
        <v>3</v>
      </c>
      <c r="S1569" t="n">
        <v>3</v>
      </c>
      <c r="T1569" t="n">
        <v>3</v>
      </c>
      <c r="U1569">
        <f>IF(S1569&lt;=0,0, IF( E1569+I1569 &gt;= MAX((S1569/30)*V1569, S1569*1.2), 0, CEILING( (MAX((S1569/30)*V1569, S1569*1.2) - (E1569+I1569)) / J1569, 1) * J1569))</f>
        <v/>
      </c>
      <c r="V1569" t="n">
        <v>18</v>
      </c>
      <c r="W1569">
        <f>U1569/J1569</f>
        <v/>
      </c>
    </row>
    <row r="1570">
      <c r="A1570" t="inlineStr">
        <is>
          <t>FARMACIA OTC</t>
        </is>
      </c>
      <c r="B1570" t="n">
        <v>119</v>
      </c>
      <c r="C1570" t="inlineStr">
        <is>
          <t>7501008499092</t>
        </is>
      </c>
      <c r="D1570" t="inlineStr">
        <is>
          <t xml:space="preserve">FLANAX NOCTO NAPROXENO DIFENHIDRAMINA BAYER 20 PZA </t>
        </is>
      </c>
      <c r="E1570" t="n">
        <v>4</v>
      </c>
      <c r="F1570" t="inlineStr">
        <is>
          <t>Automatico</t>
        </is>
      </c>
      <c r="G1570" t="n">
        <v>0.06</v>
      </c>
      <c r="H1570" t="n">
        <v>66.66</v>
      </c>
      <c r="I1570" t="n">
        <v>0</v>
      </c>
      <c r="J1570" t="n">
        <v>1</v>
      </c>
      <c r="K1570" t="inlineStr">
        <is>
          <t>BAYER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3</v>
      </c>
      <c r="Q1570" t="n">
        <v>2</v>
      </c>
      <c r="R1570" t="n">
        <v>3</v>
      </c>
      <c r="S1570" t="n">
        <v>3</v>
      </c>
      <c r="T1570" t="n">
        <v>4</v>
      </c>
      <c r="U1570">
        <f>IF(S1570&lt;=0,0, IF( E1570+I1570 &gt;= MAX((S1570/30)*V1570, S1570*1.2), 0, CEILING( (MAX((S1570/30)*V1570, S1570*1.2) - (E1570+I1570)) / J1570, 1) * J1570))</f>
        <v/>
      </c>
      <c r="V1570" t="n">
        <v>18</v>
      </c>
      <c r="W1570">
        <f>U1570/J1570</f>
        <v/>
      </c>
    </row>
    <row r="1571">
      <c r="A1571" t="inlineStr">
        <is>
          <t>FARMACIA OTC</t>
        </is>
      </c>
      <c r="B1571" t="n">
        <v>119</v>
      </c>
      <c r="C1571" t="inlineStr">
        <is>
          <t>7501065027740</t>
        </is>
      </c>
      <c r="D1571" t="inlineStr">
        <is>
          <t xml:space="preserve">PARCHE VOLTAREN 24H DICLOFENACO 15MG 5P  GLAXO 1 PZA </t>
        </is>
      </c>
      <c r="E1571" t="n">
        <v>4</v>
      </c>
      <c r="F1571" t="inlineStr">
        <is>
          <t>Automatico</t>
        </is>
      </c>
      <c r="G1571" t="n">
        <v>0.14</v>
      </c>
      <c r="H1571" t="n">
        <v>28.57</v>
      </c>
      <c r="I1571" t="n">
        <v>1</v>
      </c>
      <c r="J1571" t="n">
        <v>1</v>
      </c>
      <c r="K1571" t="inlineStr">
        <is>
          <t>GLAXO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2</v>
      </c>
      <c r="Q1571" t="n">
        <v>10</v>
      </c>
      <c r="R1571" t="n">
        <v>2</v>
      </c>
      <c r="S1571" t="n">
        <v>3</v>
      </c>
      <c r="T1571" t="n">
        <v>10</v>
      </c>
      <c r="U1571">
        <f>IF(S1571&lt;=0,0, IF( E1571+I1571 &gt;= MAX((S1571/30)*V1571, S1571*1.2), 0, CEILING( (MAX((S1571/30)*V1571, S1571*1.2) - (E1571+I1571)) / J1571, 1) * J1571))</f>
        <v/>
      </c>
      <c r="V1571" t="n">
        <v>18</v>
      </c>
      <c r="W1571">
        <f>U1571/J1571</f>
        <v/>
      </c>
    </row>
    <row r="1572">
      <c r="A1572" t="inlineStr">
        <is>
          <t>FARMACIA OTC</t>
        </is>
      </c>
      <c r="B1572" t="n">
        <v>119</v>
      </c>
      <c r="C1572" t="inlineStr">
        <is>
          <t>7501299309452</t>
        </is>
      </c>
      <c r="D1572" t="inlineStr">
        <is>
          <t xml:space="preserve">ANALGEN  12 TAB NAPROXENO SODICO 550 MG  LIOMONT 1 PZA </t>
        </is>
      </c>
      <c r="E1572" t="n">
        <v>4</v>
      </c>
      <c r="F1572" t="inlineStr">
        <is>
          <t>Automatico</t>
        </is>
      </c>
      <c r="G1572" t="n">
        <v>0.07000000000000001</v>
      </c>
      <c r="H1572" t="n">
        <v>57.14</v>
      </c>
      <c r="I1572" t="n">
        <v>0</v>
      </c>
      <c r="J1572" t="n">
        <v>1</v>
      </c>
      <c r="K1572" t="inlineStr">
        <is>
          <t>LIOMONT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</v>
      </c>
      <c r="Q1572" t="n">
        <v>2</v>
      </c>
      <c r="R1572" t="n">
        <v>1</v>
      </c>
      <c r="S1572" t="n">
        <v>1</v>
      </c>
      <c r="T1572" t="n">
        <v>4</v>
      </c>
      <c r="U1572">
        <f>IF(S1572&lt;=0,0, IF( E1572+I1572 &gt;= MAX((S1572/30)*V1572, S1572*1.2), 0, CEILING( (MAX((S1572/30)*V1572, S1572*1.2) - (E1572+I1572)) / J1572, 1) * J1572))</f>
        <v/>
      </c>
      <c r="V1572" t="n">
        <v>21</v>
      </c>
      <c r="W1572">
        <f>U1572/J1572</f>
        <v/>
      </c>
    </row>
    <row r="1573">
      <c r="A1573" t="inlineStr">
        <is>
          <t>FARMACIA OTC</t>
        </is>
      </c>
      <c r="B1573" t="n">
        <v>119</v>
      </c>
      <c r="C1573" t="inlineStr">
        <is>
          <t>7501299309605</t>
        </is>
      </c>
      <c r="D1573" t="inlineStr">
        <is>
          <t xml:space="preserve">ANALGEN GEL CAJA CON TUBO DE 30G NAPROXE  LIOMONT 1 PZA </t>
        </is>
      </c>
      <c r="E1573" t="n">
        <v>4</v>
      </c>
      <c r="F1573" t="inlineStr">
        <is>
          <t>Automatico</t>
        </is>
      </c>
      <c r="G1573" t="n">
        <v>0.02</v>
      </c>
      <c r="H1573" t="n">
        <v>200</v>
      </c>
      <c r="I1573" t="n">
        <v>0</v>
      </c>
      <c r="J1573" t="n">
        <v>1</v>
      </c>
      <c r="K1573" t="inlineStr">
        <is>
          <t>LIOMONT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1</v>
      </c>
      <c r="R1573" t="n">
        <v>0</v>
      </c>
      <c r="S1573" t="n">
        <v>1</v>
      </c>
      <c r="T1573" t="n">
        <v>1</v>
      </c>
      <c r="U1573">
        <f>IF(S1573&lt;=0,0, IF( E1573+I1573 &gt;= MAX((S1573/30)*V1573, S1573*1.2), 0, CEILING( (MAX((S1573/30)*V1573, S1573*1.2) - (E1573+I1573)) / J1573, 1) * J1573))</f>
        <v/>
      </c>
      <c r="V1573" t="n">
        <v>21</v>
      </c>
      <c r="W1573">
        <f>U1573/J1573</f>
        <v/>
      </c>
    </row>
    <row r="1574">
      <c r="A1574" t="inlineStr">
        <is>
          <t>FARMACIA OTC</t>
        </is>
      </c>
      <c r="B1574" t="n">
        <v>119</v>
      </c>
      <c r="C1574" t="inlineStr">
        <is>
          <t>7501070600563</t>
        </is>
      </c>
      <c r="D1574" t="inlineStr">
        <is>
          <t xml:space="preserve">SYNCOL DUAL 12 TABLETAS  SANFER 12 PZA </t>
        </is>
      </c>
      <c r="E1574" t="n">
        <v>4</v>
      </c>
      <c r="F1574" t="inlineStr">
        <is>
          <t>Automatico</t>
        </is>
      </c>
      <c r="G1574" t="n">
        <v>0.15</v>
      </c>
      <c r="H1574" t="n">
        <v>26.66</v>
      </c>
      <c r="I1574" t="n">
        <v>0</v>
      </c>
      <c r="J1574" t="n">
        <v>1</v>
      </c>
      <c r="K1574" t="inlineStr">
        <is>
          <t>SANFER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5</v>
      </c>
      <c r="Q1574" t="n">
        <v>4</v>
      </c>
      <c r="R1574" t="n">
        <v>5</v>
      </c>
      <c r="S1574" t="n">
        <v>5</v>
      </c>
      <c r="T1574" t="n">
        <v>4</v>
      </c>
      <c r="U1574">
        <f>IF(S1574&lt;=0,0, IF( E1574+I1574 &gt;= MAX((S1574/30)*V1574, S1574*1.2), 0, CEILING( (MAX((S1574/30)*V1574, S1574*1.2) - (E1574+I1574)) / J1574, 1) * J1574))</f>
        <v/>
      </c>
      <c r="V1574" t="n">
        <v>21</v>
      </c>
      <c r="W1574">
        <f>U1574/J1574</f>
        <v/>
      </c>
    </row>
    <row r="1575">
      <c r="A1575" t="inlineStr">
        <is>
          <t>FARMACIA OTC</t>
        </is>
      </c>
      <c r="B1575" t="n">
        <v>119</v>
      </c>
      <c r="C1575" t="inlineStr">
        <is>
          <t>20800790253</t>
        </is>
      </c>
      <c r="D1575" t="inlineStr">
        <is>
          <t xml:space="preserve">METAMUCIL PVO NJA PSYLLIUM PLANTAGO SEMILLA DE PROCTER 174 GRS </t>
        </is>
      </c>
      <c r="E1575" t="n">
        <v>4</v>
      </c>
      <c r="F1575" t="inlineStr">
        <is>
          <t>Automatico</t>
        </is>
      </c>
      <c r="G1575" t="n">
        <v>0.28</v>
      </c>
      <c r="H1575" t="n">
        <v>17.85</v>
      </c>
      <c r="I1575" t="n">
        <v>2</v>
      </c>
      <c r="J1575" t="n">
        <v>1</v>
      </c>
      <c r="K1575" t="inlineStr">
        <is>
          <t>PROCTER</t>
        </is>
      </c>
      <c r="L1575" t="n">
        <v>3.714285714285715</v>
      </c>
      <c r="M1575" t="n">
        <v>1.04</v>
      </c>
      <c r="N1575" t="n">
        <v>0</v>
      </c>
      <c r="O1575" t="n">
        <v>0</v>
      </c>
      <c r="P1575" t="n">
        <v>7</v>
      </c>
      <c r="Q1575" t="n">
        <v>6</v>
      </c>
      <c r="R1575" t="n">
        <v>7</v>
      </c>
      <c r="S1575" t="n">
        <v>7</v>
      </c>
      <c r="T1575" t="n">
        <v>7</v>
      </c>
      <c r="U1575">
        <f>IF(S1575&lt;=0,0, IF( E1575+I1575 &gt;= MAX((S1575/30)*V1575, S1575*1.2), 0, CEILING( (MAX((S1575/30)*V1575, S1575*1.2) - (E1575+I1575)) / J1575, 1) * J1575))</f>
        <v/>
      </c>
      <c r="V1575" t="n">
        <v>18</v>
      </c>
      <c r="W1575">
        <f>U1575/J1575</f>
        <v/>
      </c>
    </row>
    <row r="1576">
      <c r="A1576" t="inlineStr">
        <is>
          <t>FARMACIA OTC</t>
        </is>
      </c>
      <c r="B1576" t="n">
        <v>119</v>
      </c>
      <c r="C1576" t="inlineStr">
        <is>
          <t>7501001245214</t>
        </is>
      </c>
      <c r="D1576" t="inlineStr">
        <is>
          <t xml:space="preserve">METAMUCIL NARANJA 10 SOBRES  PROCTER 1 PZA </t>
        </is>
      </c>
      <c r="E1576" t="n">
        <v>4</v>
      </c>
      <c r="F1576" t="inlineStr">
        <is>
          <t>Automatico</t>
        </is>
      </c>
      <c r="G1576" t="n">
        <v>0</v>
      </c>
      <c r="H1576" t="n">
        <v>0</v>
      </c>
      <c r="I1576" t="n">
        <v>1</v>
      </c>
      <c r="J1576" t="n">
        <v>1</v>
      </c>
      <c r="K1576" t="inlineStr">
        <is>
          <t>PROCTER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10</v>
      </c>
      <c r="Q1576" t="n">
        <v>11</v>
      </c>
      <c r="R1576" t="n">
        <v>10</v>
      </c>
      <c r="S1576" t="n">
        <v>10</v>
      </c>
      <c r="T1576" t="n">
        <v>12</v>
      </c>
      <c r="U1576">
        <f>IF(S1576&lt;=0,0, IF( E1576+I1576 &gt;= MAX((S1576/30)*V1576, S1576*1.2), 0, CEILING( (MAX((S1576/30)*V1576, S1576*1.2) - (E1576+I1576)) / J1576, 1) * J1576))</f>
        <v/>
      </c>
      <c r="V1576" t="n">
        <v>18</v>
      </c>
      <c r="W1576">
        <f>U1576/J1576</f>
        <v/>
      </c>
    </row>
    <row r="1577">
      <c r="A1577" t="inlineStr">
        <is>
          <t>FARMACIA OTC</t>
        </is>
      </c>
      <c r="B1577" t="n">
        <v>119</v>
      </c>
      <c r="C1577" t="inlineStr">
        <is>
          <t>7501088508912</t>
        </is>
      </c>
      <c r="D1577" t="inlineStr">
        <is>
          <t xml:space="preserve">ANARA SOL 200 ML SODIOPICOSULFATO DE CHINOIN 20 ML. </t>
        </is>
      </c>
      <c r="E1577" t="n">
        <v>4</v>
      </c>
      <c r="F1577" t="inlineStr">
        <is>
          <t>Automatico</t>
        </is>
      </c>
      <c r="G1577" t="n">
        <v>0.01</v>
      </c>
      <c r="H1577" t="n">
        <v>400</v>
      </c>
      <c r="I1577" t="n">
        <v>0</v>
      </c>
      <c r="J1577" t="n">
        <v>1</v>
      </c>
      <c r="K1577" t="inlineStr">
        <is>
          <t>CHINOIN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0</v>
      </c>
      <c r="R1577" t="n">
        <v>0</v>
      </c>
      <c r="S1577" t="n">
        <v>0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21</v>
      </c>
      <c r="W1577">
        <f>U1577/J1577</f>
        <v/>
      </c>
    </row>
    <row r="1578">
      <c r="A1578" t="inlineStr">
        <is>
          <t>FARMACIA OTC</t>
        </is>
      </c>
      <c r="B1578" t="n">
        <v>119</v>
      </c>
      <c r="C1578" t="inlineStr">
        <is>
          <t>7501314704163</t>
        </is>
      </c>
      <c r="D1578" t="inlineStr">
        <is>
          <t xml:space="preserve">SUPOSITORIOS SEN NIÑO GLICERINA GLICEROL SENOSIAIN LABS 10 PZA </t>
        </is>
      </c>
      <c r="E1578" t="n">
        <v>4</v>
      </c>
      <c r="F1578" t="inlineStr">
        <is>
          <t>Automatico</t>
        </is>
      </c>
      <c r="G1578" t="n">
        <v>0</v>
      </c>
      <c r="H1578" t="n">
        <v>0</v>
      </c>
      <c r="I1578" t="n">
        <v>0</v>
      </c>
      <c r="J1578" t="n">
        <v>1</v>
      </c>
      <c r="K1578" t="inlineStr">
        <is>
          <t>SENOSIAIN LABS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0</v>
      </c>
      <c r="Q1578" t="n">
        <v>0</v>
      </c>
      <c r="R1578" t="n">
        <v>0</v>
      </c>
      <c r="S1578" t="n">
        <v>0</v>
      </c>
      <c r="T1578" t="n">
        <v>0</v>
      </c>
      <c r="U1578">
        <f>IF(S1578&lt;=0,0, IF( E1578+I1578 &gt;= MAX((S1578/30)*V1578, S1578*1.2), 0, CEILING( (MAX((S1578/30)*V1578, S1578*1.2) - (E1578+I1578)) / J1578, 1) * J1578))</f>
        <v/>
      </c>
      <c r="V1578" t="n">
        <v>21</v>
      </c>
      <c r="W1578">
        <f>U1578/J1578</f>
        <v/>
      </c>
    </row>
    <row r="1579">
      <c r="A1579" t="inlineStr">
        <is>
          <t>FARMACIA OTC</t>
        </is>
      </c>
      <c r="B1579" t="n">
        <v>119</v>
      </c>
      <c r="C1579" t="inlineStr">
        <is>
          <t>20800753067</t>
        </is>
      </c>
      <c r="D1579" t="inlineStr">
        <is>
          <t xml:space="preserve">PEPTOBISMOL SUSP BISMUTO SUBSALICILATO DE PROCTER 118 ML. </t>
        </is>
      </c>
      <c r="E1579" t="n">
        <v>4</v>
      </c>
      <c r="F1579" t="inlineStr">
        <is>
          <t>Automatico</t>
        </is>
      </c>
      <c r="G1579" t="n">
        <v>0.07000000000000001</v>
      </c>
      <c r="H1579" t="n">
        <v>57.14</v>
      </c>
      <c r="I1579" t="n">
        <v>0</v>
      </c>
      <c r="J1579" t="n">
        <v>1</v>
      </c>
      <c r="K1579" t="inlineStr">
        <is>
          <t>PROCTER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6</v>
      </c>
      <c r="Q1579" t="n">
        <v>5</v>
      </c>
      <c r="R1579" t="n">
        <v>6</v>
      </c>
      <c r="S1579" t="n">
        <v>7</v>
      </c>
      <c r="T1579" t="n">
        <v>5</v>
      </c>
      <c r="U1579">
        <f>IF(S1579&lt;=0,0, IF( E1579+I1579 &gt;= MAX((S1579/30)*V1579, S1579*1.2), 0, CEILING( (MAX((S1579/30)*V1579, S1579*1.2) - (E1579+I1579)) / J1579, 1) * J1579))</f>
        <v/>
      </c>
      <c r="V1579" t="n">
        <v>18</v>
      </c>
      <c r="W1579">
        <f>U1579/J1579</f>
        <v/>
      </c>
    </row>
    <row r="1580">
      <c r="A1580" t="inlineStr">
        <is>
          <t>FARMACIA OTC</t>
        </is>
      </c>
      <c r="B1580" t="n">
        <v>119</v>
      </c>
      <c r="C1580" t="inlineStr">
        <is>
          <t>7501008499627</t>
        </is>
      </c>
      <c r="D1580" t="inlineStr">
        <is>
          <t xml:space="preserve">ALKA SELTZER DEFENSE 500MG 20 TABS MENTA BAYER 1 PZA </t>
        </is>
      </c>
      <c r="E1580" t="n">
        <v>4</v>
      </c>
      <c r="F1580" t="inlineStr">
        <is>
          <t>SIN RESURTIDO</t>
        </is>
      </c>
      <c r="G1580" t="n">
        <v>0</v>
      </c>
      <c r="H1580" t="n">
        <v>0</v>
      </c>
      <c r="I1580" t="n">
        <v>0</v>
      </c>
      <c r="J1580" t="n">
        <v>1</v>
      </c>
      <c r="K1580" t="inlineStr">
        <is>
          <t>BAYER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1</v>
      </c>
      <c r="R1580" t="n">
        <v>0</v>
      </c>
      <c r="S1580" t="n">
        <v>0</v>
      </c>
      <c r="T1580" t="n">
        <v>1</v>
      </c>
      <c r="U1580">
        <f>IF(S1580&lt;=0,0, IF( E1580+I1580 &gt;= MAX((S1580/30)*V1580, S1580*1.2), 0, CEILING( (MAX((S1580/30)*V1580, S1580*1.2) - (E1580+I1580)) / J1580, 1) * J1580))</f>
        <v/>
      </c>
      <c r="V1580" t="n">
        <v>0</v>
      </c>
      <c r="W1580">
        <f>U1580/J1580</f>
        <v/>
      </c>
    </row>
    <row r="1581">
      <c r="A1581" t="inlineStr">
        <is>
          <t>FARMACIA OTC</t>
        </is>
      </c>
      <c r="B1581" t="n">
        <v>119</v>
      </c>
      <c r="C1581" t="inlineStr">
        <is>
          <t>7501122963028</t>
        </is>
      </c>
      <c r="D1581" t="inlineStr">
        <is>
          <t xml:space="preserve">ESPAVEN ENZIM GRAG 50 PANCREATINA DIMETICONA EXTRACTO S VALEANT 1 PZA </t>
        </is>
      </c>
      <c r="E1581" t="n">
        <v>4</v>
      </c>
      <c r="F1581" t="inlineStr">
        <is>
          <t>Automatico</t>
        </is>
      </c>
      <c r="G1581" t="n">
        <v>0.16</v>
      </c>
      <c r="H1581" t="n">
        <v>25</v>
      </c>
      <c r="I1581" t="n">
        <v>0</v>
      </c>
      <c r="J1581" t="n">
        <v>1</v>
      </c>
      <c r="K1581" t="inlineStr">
        <is>
          <t>VALEANT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6</v>
      </c>
      <c r="Q1581" t="n">
        <v>3</v>
      </c>
      <c r="R1581" t="n">
        <v>6</v>
      </c>
      <c r="S1581" t="n">
        <v>8</v>
      </c>
      <c r="T1581" t="n">
        <v>3</v>
      </c>
      <c r="U1581">
        <f>IF(S1581&lt;=0,0, IF( E1581+I1581 &gt;= MAX((S1581/30)*V1581, S1581*1.2), 0, CEILING( (MAX((S1581/30)*V1581, S1581*1.2) - (E1581+I1581)) / J1581, 1) * J1581))</f>
        <v/>
      </c>
      <c r="V1581" t="n">
        <v>21</v>
      </c>
      <c r="W1581">
        <f>U1581/J1581</f>
        <v/>
      </c>
    </row>
    <row r="1582">
      <c r="A1582" t="inlineStr">
        <is>
          <t>FARMACIA OTC</t>
        </is>
      </c>
      <c r="B1582" t="n">
        <v>119</v>
      </c>
      <c r="C1582" t="inlineStr">
        <is>
          <t>7501165011656</t>
        </is>
      </c>
      <c r="D1582" t="inlineStr">
        <is>
          <t xml:space="preserve">BUSCAPINA FEM 20 400MG TAB C10 BUTILHIOSCINA SANOFI 1 PZA </t>
        </is>
      </c>
      <c r="E1582" t="n">
        <v>4</v>
      </c>
      <c r="F1582" t="inlineStr">
        <is>
          <t>Automatico</t>
        </is>
      </c>
      <c r="G1582" t="n">
        <v>0.43</v>
      </c>
      <c r="H1582" t="n">
        <v>16.27</v>
      </c>
      <c r="I1582" t="n">
        <v>1</v>
      </c>
      <c r="J1582" t="n">
        <v>1</v>
      </c>
      <c r="K1582" t="inlineStr">
        <is>
          <t>SANOFI</t>
        </is>
      </c>
      <c r="L1582" t="n">
        <v>8.697674418604651</v>
      </c>
      <c r="M1582" t="n">
        <v>3.74</v>
      </c>
      <c r="N1582" t="n">
        <v>6.372093023255813</v>
      </c>
      <c r="O1582" t="n">
        <v>2.739999999999999</v>
      </c>
      <c r="P1582" t="n">
        <v>10</v>
      </c>
      <c r="Q1582" t="n">
        <v>18</v>
      </c>
      <c r="R1582" t="n">
        <v>10</v>
      </c>
      <c r="S1582" t="n">
        <v>10</v>
      </c>
      <c r="T1582" t="n">
        <v>20</v>
      </c>
      <c r="U1582">
        <f>IF(S1582&lt;=0,0, IF( E1582+I1582 &gt;= MAX((S1582/30)*V1582, S1582*1.2), 0, CEILING( (MAX((S1582/30)*V1582, S1582*1.2) - (E1582+I1582)) / J1582, 1) * J1582))</f>
        <v/>
      </c>
      <c r="V1582" t="n">
        <v>18</v>
      </c>
      <c r="W1582">
        <f>U1582/J1582</f>
        <v/>
      </c>
    </row>
    <row r="1583">
      <c r="A1583" t="inlineStr">
        <is>
          <t>FARMACIA OTC</t>
        </is>
      </c>
      <c r="B1583" t="n">
        <v>119</v>
      </c>
      <c r="C1583" t="inlineStr">
        <is>
          <t>7501471800265</t>
        </is>
      </c>
      <c r="D1583" t="inlineStr">
        <is>
          <t xml:space="preserve">PANCLASA 80/80 MG 20 CAPS  ATLANTIS 1 PZA </t>
        </is>
      </c>
      <c r="E1583" t="n">
        <v>4</v>
      </c>
      <c r="F1583" t="inlineStr">
        <is>
          <t>SIN RESURTIDO</t>
        </is>
      </c>
      <c r="G1583" t="n">
        <v>0.02</v>
      </c>
      <c r="H1583" t="n">
        <v>200</v>
      </c>
      <c r="I1583" t="n">
        <v>0</v>
      </c>
      <c r="J1583" t="n">
        <v>1</v>
      </c>
      <c r="K1583" t="inlineStr">
        <is>
          <t>ATLANTIS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2</v>
      </c>
      <c r="R1583" t="n">
        <v>0</v>
      </c>
      <c r="S1583" t="n">
        <v>0</v>
      </c>
      <c r="T1583" t="n">
        <v>3</v>
      </c>
      <c r="U1583">
        <f>IF(S1583&lt;=0,0, IF( E1583+I1583 &gt;= MAX((S1583/30)*V1583, S1583*1.2), 0, CEILING( (MAX((S1583/30)*V1583, S1583*1.2) - (E1583+I1583)) / J1583, 1) * J1583))</f>
        <v/>
      </c>
      <c r="V1583" t="n">
        <v>0</v>
      </c>
      <c r="W1583">
        <f>U1583/J1583</f>
        <v/>
      </c>
    </row>
    <row r="1584">
      <c r="A1584" t="inlineStr">
        <is>
          <t>FARMACIA OTC</t>
        </is>
      </c>
      <c r="B1584" t="n">
        <v>119</v>
      </c>
      <c r="C1584" t="inlineStr">
        <is>
          <t>7502209291249</t>
        </is>
      </c>
      <c r="D1584" t="inlineStr">
        <is>
          <t xml:space="preserve">ALMAX SUSP 15 ML SB 24  GRUNENTHAL 1 PZA </t>
        </is>
      </c>
      <c r="E1584" t="n">
        <v>4</v>
      </c>
      <c r="F1584" t="inlineStr">
        <is>
          <t>Automatico</t>
        </is>
      </c>
      <c r="G1584" t="n">
        <v>0.04</v>
      </c>
      <c r="H1584" t="n">
        <v>100</v>
      </c>
      <c r="I1584" t="n">
        <v>0</v>
      </c>
      <c r="J1584" t="n">
        <v>1</v>
      </c>
      <c r="K1584" t="inlineStr">
        <is>
          <t>GRUNENTHAL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1</v>
      </c>
      <c r="R1584" t="n">
        <v>0</v>
      </c>
      <c r="S1584" t="n">
        <v>1</v>
      </c>
      <c r="T1584" t="n">
        <v>1</v>
      </c>
      <c r="U1584">
        <f>IF(S1584&lt;=0,0, IF( E1584+I1584 &gt;= MAX((S1584/30)*V1584, S1584*1.2), 0, CEILING( (MAX((S1584/30)*V1584, S1584*1.2) - (E1584+I1584)) / J1584, 1) * J1584))</f>
        <v/>
      </c>
      <c r="V1584" t="n">
        <v>21</v>
      </c>
      <c r="W1584">
        <f>U1584/J1584</f>
        <v/>
      </c>
    </row>
    <row r="1585">
      <c r="A1585" t="inlineStr">
        <is>
          <t>FARMACIA OTC</t>
        </is>
      </c>
      <c r="B1585" t="n">
        <v>119</v>
      </c>
      <c r="C1585" t="inlineStr">
        <is>
          <t>8020030095076</t>
        </is>
      </c>
      <c r="D1585" t="inlineStr">
        <is>
          <t xml:space="preserve">ESOXX ONE 10ML STICK C20  ALFASIGMA 1 PZA </t>
        </is>
      </c>
      <c r="E1585" t="n">
        <v>4</v>
      </c>
      <c r="F1585" t="inlineStr">
        <is>
          <t>Automatico</t>
        </is>
      </c>
      <c r="G1585" t="n">
        <v>0.16</v>
      </c>
      <c r="H1585" t="n">
        <v>25</v>
      </c>
      <c r="I1585" t="n">
        <v>1</v>
      </c>
      <c r="J1585" t="n">
        <v>1</v>
      </c>
      <c r="K1585" t="inlineStr">
        <is>
          <t>ALFASIGMA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</v>
      </c>
      <c r="Q1585" t="n">
        <v>1</v>
      </c>
      <c r="R1585" t="n">
        <v>5</v>
      </c>
      <c r="S1585" t="n">
        <v>5</v>
      </c>
      <c r="T1585" t="n">
        <v>1</v>
      </c>
      <c r="U1585">
        <f>IF(S1585&lt;=0,0, IF( E1585+I1585 &gt;= MAX((S1585/30)*V1585, S1585*1.2), 0, CEILING( (MAX((S1585/30)*V1585, S1585*1.2) - (E1585+I1585)) / J1585, 1) * J1585))</f>
        <v/>
      </c>
      <c r="V1585" t="n">
        <v>21</v>
      </c>
      <c r="W1585">
        <f>U1585/J1585</f>
        <v/>
      </c>
    </row>
    <row r="1586">
      <c r="A1586" t="inlineStr">
        <is>
          <t>FARMACIA OTC</t>
        </is>
      </c>
      <c r="B1586" t="n">
        <v>119</v>
      </c>
      <c r="C1586" t="inlineStr">
        <is>
          <t>7501070619039</t>
        </is>
      </c>
      <c r="D1586" t="inlineStr">
        <is>
          <t xml:space="preserve">ZENTEL DUAL 200 ALBENDAZOL QUINFAMIDA SANFER 150 MG </t>
        </is>
      </c>
      <c r="E1586" t="n">
        <v>4</v>
      </c>
      <c r="F1586" t="inlineStr">
        <is>
          <t>Automatico</t>
        </is>
      </c>
      <c r="G1586" t="n">
        <v>0.07000000000000001</v>
      </c>
      <c r="H1586" t="n">
        <v>57.14</v>
      </c>
      <c r="I1586" t="n">
        <v>0</v>
      </c>
      <c r="J1586" t="n">
        <v>1</v>
      </c>
      <c r="K1586" t="inlineStr">
        <is>
          <t>SANFER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1</v>
      </c>
      <c r="Q1586" t="n">
        <v>0</v>
      </c>
      <c r="R1586" t="n">
        <v>1</v>
      </c>
      <c r="S1586" t="n">
        <v>1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21</v>
      </c>
      <c r="W1586">
        <f>U1586/J1586</f>
        <v/>
      </c>
    </row>
    <row r="1587">
      <c r="A1587" t="inlineStr">
        <is>
          <t>FARMACIA OTC</t>
        </is>
      </c>
      <c r="B1587" t="n">
        <v>119</v>
      </c>
      <c r="C1587" t="inlineStr">
        <is>
          <t>7501109900596</t>
        </is>
      </c>
      <c r="D1587" t="inlineStr">
        <is>
          <t xml:space="preserve">VERMOX 500 T 500 MG MEBENDAZOL JANSSEN 1 PZA </t>
        </is>
      </c>
      <c r="E1587" t="n">
        <v>4</v>
      </c>
      <c r="F1587" t="inlineStr">
        <is>
          <t>Automatico</t>
        </is>
      </c>
      <c r="G1587" t="n">
        <v>0.14</v>
      </c>
      <c r="H1587" t="n">
        <v>28.57</v>
      </c>
      <c r="I1587" t="n">
        <v>0</v>
      </c>
      <c r="J1587" t="n">
        <v>1</v>
      </c>
      <c r="K1587" t="inlineStr">
        <is>
          <t>JANSSEN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5</v>
      </c>
      <c r="Q1587" t="n">
        <v>8</v>
      </c>
      <c r="R1587" t="n">
        <v>5</v>
      </c>
      <c r="S1587" t="n">
        <v>8</v>
      </c>
      <c r="T1587" t="n">
        <v>8</v>
      </c>
      <c r="U1587">
        <f>IF(S1587&lt;=0,0, IF( E1587+I1587 &gt;= MAX((S1587/30)*V1587, S1587*1.2), 0, CEILING( (MAX((S1587/30)*V1587, S1587*1.2) - (E1587+I1587)) / J1587, 1) * J1587))</f>
        <v/>
      </c>
      <c r="V1587" t="n">
        <v>21</v>
      </c>
      <c r="W1587">
        <f>U1587/J1587</f>
        <v/>
      </c>
    </row>
    <row r="1588">
      <c r="A1588" t="inlineStr">
        <is>
          <t>FARMACIA OTC</t>
        </is>
      </c>
      <c r="B1588" t="n">
        <v>119</v>
      </c>
      <c r="C1588" t="inlineStr">
        <is>
          <t>7501299302934</t>
        </is>
      </c>
      <c r="D1588" t="inlineStr">
        <is>
          <t xml:space="preserve">L OMBRIX 2 GRS MEBENDAZOL LIOMONT 30 ML. </t>
        </is>
      </c>
      <c r="E1588" t="n">
        <v>4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1</v>
      </c>
      <c r="K1588" t="inlineStr">
        <is>
          <t>LIOMONT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0</v>
      </c>
      <c r="Q1588" t="n">
        <v>0</v>
      </c>
      <c r="R1588" t="n">
        <v>0</v>
      </c>
      <c r="S1588" t="n">
        <v>0</v>
      </c>
      <c r="T1588" t="n">
        <v>0</v>
      </c>
      <c r="U1588">
        <f>IF(S1588&lt;=0,0, IF( E1588+I1588 &gt;= MAX((S1588/30)*V1588, S1588*1.2), 0, CEILING( (MAX((S1588/30)*V1588, S1588*1.2) - (E1588+I1588)) / J1588, 1) * J1588))</f>
        <v/>
      </c>
      <c r="V1588" t="n">
        <v>21</v>
      </c>
      <c r="W1588">
        <f>U1588/J1588</f>
        <v/>
      </c>
    </row>
    <row r="1589">
      <c r="A1589" t="inlineStr">
        <is>
          <t>FARMACIA OTC</t>
        </is>
      </c>
      <c r="B1589" t="n">
        <v>119</v>
      </c>
      <c r="C1589" t="inlineStr">
        <is>
          <t>7502224227346</t>
        </is>
      </c>
      <c r="D1589" t="inlineStr">
        <is>
          <t xml:space="preserve">LOXCELL JUNIOR DESPARASITANTE FCO 20ML  SANFER 20 ML. </t>
        </is>
      </c>
      <c r="E1589" t="n">
        <v>4</v>
      </c>
      <c r="F1589" t="inlineStr">
        <is>
          <t>Automatico</t>
        </is>
      </c>
      <c r="G1589" t="n">
        <v>0.13</v>
      </c>
      <c r="H1589" t="n">
        <v>30.76</v>
      </c>
      <c r="I1589" t="n">
        <v>0</v>
      </c>
      <c r="J1589" t="n">
        <v>1</v>
      </c>
      <c r="K1589" t="inlineStr">
        <is>
          <t>SANFER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5</v>
      </c>
      <c r="Q1589" t="n">
        <v>0</v>
      </c>
      <c r="R1589" t="n">
        <v>5</v>
      </c>
      <c r="S1589" t="n">
        <v>6</v>
      </c>
      <c r="T1589" t="n">
        <v>0</v>
      </c>
      <c r="U1589">
        <f>IF(S1589&lt;=0,0, IF( E1589+I1589 &gt;= MAX((S1589/30)*V1589, S1589*1.2), 0, CEILING( (MAX((S1589/30)*V1589, S1589*1.2) - (E1589+I1589)) / J1589, 1) * J1589))</f>
        <v/>
      </c>
      <c r="V1589" t="n">
        <v>21</v>
      </c>
      <c r="W1589">
        <f>U1589/J1589</f>
        <v/>
      </c>
    </row>
    <row r="1590">
      <c r="A1590" t="inlineStr">
        <is>
          <t>FARMACIA OTC</t>
        </is>
      </c>
      <c r="B1590" t="n">
        <v>119</v>
      </c>
      <c r="C1590" t="inlineStr">
        <is>
          <t>7501037907117</t>
        </is>
      </c>
      <c r="D1590" t="inlineStr">
        <is>
          <t xml:space="preserve">BISOLVON ADULTO 120 ML  SANFER 1 PZA </t>
        </is>
      </c>
      <c r="E1590" t="n">
        <v>4</v>
      </c>
      <c r="F1590" t="inlineStr">
        <is>
          <t>Automatico</t>
        </is>
      </c>
      <c r="G1590" t="n">
        <v>0.17</v>
      </c>
      <c r="H1590" t="n">
        <v>23.52</v>
      </c>
      <c r="I1590" t="n">
        <v>0</v>
      </c>
      <c r="J1590" t="n">
        <v>1</v>
      </c>
      <c r="K1590" t="inlineStr">
        <is>
          <t>SANFER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7</v>
      </c>
      <c r="Q1590" t="n">
        <v>5</v>
      </c>
      <c r="R1590" t="n">
        <v>7</v>
      </c>
      <c r="S1590" t="n">
        <v>9</v>
      </c>
      <c r="T1590" t="n">
        <v>6</v>
      </c>
      <c r="U1590">
        <f>IF(S1590&lt;=0,0, IF( E1590+I1590 &gt;= MAX((S1590/30)*V1590, S1590*1.2), 0, CEILING( (MAX((S1590/30)*V1590, S1590*1.2) - (E1590+I1590)) / J1590, 1) * J1590))</f>
        <v/>
      </c>
      <c r="V1590" t="n">
        <v>21</v>
      </c>
      <c r="W1590">
        <f>U1590/J1590</f>
        <v/>
      </c>
    </row>
    <row r="1591">
      <c r="A1591" t="inlineStr">
        <is>
          <t>FARMACIA OTC</t>
        </is>
      </c>
      <c r="B1591" t="n">
        <v>119</v>
      </c>
      <c r="C1591" t="inlineStr">
        <is>
          <t>7501037907193</t>
        </is>
      </c>
      <c r="D1591" t="inlineStr">
        <is>
          <t xml:space="preserve">BISOLVON BISOLSEK INFANTIL 120 ML  SANFER 1 PZA </t>
        </is>
      </c>
      <c r="E1591" t="n">
        <v>4</v>
      </c>
      <c r="F1591" t="inlineStr">
        <is>
          <t>Automatico</t>
        </is>
      </c>
      <c r="G1591" t="n">
        <v>0.02</v>
      </c>
      <c r="H1591" t="n">
        <v>200</v>
      </c>
      <c r="I1591" t="n">
        <v>0</v>
      </c>
      <c r="J1591" t="n">
        <v>1</v>
      </c>
      <c r="K1591" t="inlineStr">
        <is>
          <t>SANFER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0</v>
      </c>
      <c r="R1591" t="n">
        <v>0</v>
      </c>
      <c r="S1591" t="n">
        <v>0</v>
      </c>
      <c r="T1591" t="n">
        <v>1</v>
      </c>
      <c r="U1591">
        <f>IF(S1591&lt;=0,0, IF( E1591+I1591 &gt;= MAX((S1591/30)*V1591, S1591*1.2), 0, CEILING( (MAX((S1591/30)*V1591, S1591*1.2) - (E1591+I1591)) / J1591, 1) * J1591))</f>
        <v/>
      </c>
      <c r="V1591" t="n">
        <v>21</v>
      </c>
      <c r="W1591">
        <f>U1591/J1591</f>
        <v/>
      </c>
    </row>
    <row r="1592">
      <c r="A1592" t="inlineStr">
        <is>
          <t>FARMACIA OTC</t>
        </is>
      </c>
      <c r="B1592" t="n">
        <v>119</v>
      </c>
      <c r="C1592" t="inlineStr">
        <is>
          <t>7501124109431</t>
        </is>
      </c>
      <c r="D1592" t="inlineStr">
        <is>
          <t xml:space="preserve">BROXOL SOL 120 ML AMBROXOLCLORHIDRATO DE CARNOT 120 ML. </t>
        </is>
      </c>
      <c r="E1592" t="n">
        <v>4</v>
      </c>
      <c r="F1592" t="inlineStr">
        <is>
          <t>Automatico</t>
        </is>
      </c>
      <c r="G1592" t="n">
        <v>0.05</v>
      </c>
      <c r="H1592" t="n">
        <v>80</v>
      </c>
      <c r="I1592" t="n">
        <v>0</v>
      </c>
      <c r="J1592" t="n">
        <v>1</v>
      </c>
      <c r="K1592" t="inlineStr">
        <is>
          <t>CARNOT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</v>
      </c>
      <c r="Q1592" t="n">
        <v>5</v>
      </c>
      <c r="R1592" t="n">
        <v>5</v>
      </c>
      <c r="S1592" t="n">
        <v>5</v>
      </c>
      <c r="T1592" t="n">
        <v>6</v>
      </c>
      <c r="U1592">
        <f>IF(S1592&lt;=0,0, IF( E1592+I1592 &gt;= MAX((S1592/30)*V1592, S1592*1.2), 0, CEILING( (MAX((S1592/30)*V1592, S1592*1.2) - (E1592+I1592)) / J1592, 1) * J1592))</f>
        <v/>
      </c>
      <c r="V1592" t="n">
        <v>21</v>
      </c>
      <c r="W1592">
        <f>U1592/J1592</f>
        <v/>
      </c>
    </row>
    <row r="1593">
      <c r="A1593" t="inlineStr">
        <is>
          <t>FARMACIA OTC</t>
        </is>
      </c>
      <c r="B1593" t="n">
        <v>119</v>
      </c>
      <c r="C1593" t="inlineStr">
        <is>
          <t>7501007535128</t>
        </is>
      </c>
      <c r="D1593" t="inlineStr">
        <is>
          <t xml:space="preserve">TYLEX FLU DIA 500/5MG 24 TAB  JHONSON 1 PZA </t>
        </is>
      </c>
      <c r="E1593" t="n">
        <v>4</v>
      </c>
      <c r="F1593" t="inlineStr">
        <is>
          <t>Automatico</t>
        </is>
      </c>
      <c r="G1593" t="n">
        <v>0.01</v>
      </c>
      <c r="H1593" t="n">
        <v>400</v>
      </c>
      <c r="I1593" t="n">
        <v>0</v>
      </c>
      <c r="J1593" t="n">
        <v>1</v>
      </c>
      <c r="K1593" t="inlineStr">
        <is>
          <t>JHONSON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1</v>
      </c>
      <c r="Q1593" t="n">
        <v>0</v>
      </c>
      <c r="R1593" t="n">
        <v>1</v>
      </c>
      <c r="S1593" t="n">
        <v>1</v>
      </c>
      <c r="T1593" t="n">
        <v>0</v>
      </c>
      <c r="U1593">
        <f>IF(S1593&lt;=0,0, IF( E1593+I1593 &gt;= MAX((S1593/30)*V1593, S1593*1.2), 0, CEILING( (MAX((S1593/30)*V1593, S1593*1.2) - (E1593+I1593)) / J1593, 1) * J1593))</f>
        <v/>
      </c>
      <c r="V1593" t="n">
        <v>21</v>
      </c>
      <c r="W1593">
        <f>U1593/J1593</f>
        <v/>
      </c>
    </row>
    <row r="1594">
      <c r="A1594" t="inlineStr">
        <is>
          <t>FARMACIA OTC</t>
        </is>
      </c>
      <c r="B1594" t="n">
        <v>119</v>
      </c>
      <c r="C1594" t="inlineStr">
        <is>
          <t>7501065010445</t>
        </is>
      </c>
      <c r="D1594" t="inlineStr">
        <is>
          <t xml:space="preserve">THERAFLU COLD &amp; COUGH DAY TIME X6  GLAXO 1 PZA </t>
        </is>
      </c>
      <c r="E1594" t="n">
        <v>4</v>
      </c>
      <c r="F1594" t="inlineStr">
        <is>
          <t>Automatico</t>
        </is>
      </c>
      <c r="G1594" t="n">
        <v>0.42</v>
      </c>
      <c r="H1594" t="n">
        <v>11.9</v>
      </c>
      <c r="I1594" t="n">
        <v>6</v>
      </c>
      <c r="J1594" t="n">
        <v>1</v>
      </c>
      <c r="K1594" t="inlineStr">
        <is>
          <t>GLAXO</t>
        </is>
      </c>
      <c r="L1594" t="n">
        <v>8.476190476190476</v>
      </c>
      <c r="M1594" t="n">
        <v>3.56</v>
      </c>
      <c r="N1594" t="n">
        <v>0</v>
      </c>
      <c r="O1594" t="n">
        <v>0</v>
      </c>
      <c r="P1594" t="n">
        <v>9</v>
      </c>
      <c r="Q1594" t="n">
        <v>6</v>
      </c>
      <c r="R1594" t="n">
        <v>9</v>
      </c>
      <c r="S1594" t="n">
        <v>10</v>
      </c>
      <c r="T1594" t="n">
        <v>9</v>
      </c>
      <c r="U1594">
        <f>IF(S1594&lt;=0,0, IF( E1594+I1594 &gt;= MAX((S1594/30)*V1594, S1594*1.2), 0, CEILING( (MAX((S1594/30)*V1594, S1594*1.2) - (E1594+I1594)) / J1594, 1) * J1594))</f>
        <v/>
      </c>
      <c r="V1594" t="n">
        <v>18</v>
      </c>
      <c r="W1594">
        <f>U1594/J1594</f>
        <v/>
      </c>
    </row>
    <row r="1595">
      <c r="A1595" t="inlineStr">
        <is>
          <t>FARMACIA OTC</t>
        </is>
      </c>
      <c r="B1595" t="n">
        <v>119</v>
      </c>
      <c r="C1595" t="inlineStr">
        <is>
          <t>7501065060891</t>
        </is>
      </c>
      <c r="D1595" t="inlineStr">
        <is>
          <t xml:space="preserve">CONTAC ULTRA TABLET 500/5/2MG 1X12 GLAXO 1 PZA </t>
        </is>
      </c>
      <c r="E1595" t="n">
        <v>4</v>
      </c>
      <c r="F1595" t="inlineStr">
        <is>
          <t>Automatico</t>
        </is>
      </c>
      <c r="G1595" t="n">
        <v>0.06</v>
      </c>
      <c r="H1595" t="n">
        <v>66.66</v>
      </c>
      <c r="I1595" t="n">
        <v>0</v>
      </c>
      <c r="J1595" t="n">
        <v>1</v>
      </c>
      <c r="K1595" t="inlineStr">
        <is>
          <t>GLAXO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</v>
      </c>
      <c r="Q1595" t="n">
        <v>4</v>
      </c>
      <c r="R1595" t="n">
        <v>2</v>
      </c>
      <c r="S1595" t="n">
        <v>4</v>
      </c>
      <c r="T1595" t="n">
        <v>6</v>
      </c>
      <c r="U1595">
        <f>IF(S1595&lt;=0,0, IF( E1595+I1595 &gt;= MAX((S1595/30)*V1595, S1595*1.2), 0, CEILING( (MAX((S1595/30)*V1595, S1595*1.2) - (E1595+I1595)) / J1595, 1) * J1595))</f>
        <v/>
      </c>
      <c r="V1595" t="n">
        <v>18</v>
      </c>
      <c r="W1595">
        <f>U1595/J1595</f>
        <v/>
      </c>
    </row>
    <row r="1596">
      <c r="A1596" t="inlineStr">
        <is>
          <t>FARMACIA OTC</t>
        </is>
      </c>
      <c r="B1596" t="n">
        <v>119</v>
      </c>
      <c r="C1596" t="inlineStr">
        <is>
          <t>7501088509766</t>
        </is>
      </c>
      <c r="D1596" t="inlineStr">
        <is>
          <t xml:space="preserve">ANTIFLUDES SOL 60 ML JR  CHINOIN 60 ML. </t>
        </is>
      </c>
      <c r="E1596" t="n">
        <v>4</v>
      </c>
      <c r="F1596" t="inlineStr">
        <is>
          <t>Automatico</t>
        </is>
      </c>
      <c r="G1596" t="n">
        <v>0.21</v>
      </c>
      <c r="H1596" t="n">
        <v>23.8</v>
      </c>
      <c r="I1596" t="n">
        <v>0</v>
      </c>
      <c r="J1596" t="n">
        <v>1</v>
      </c>
      <c r="K1596" t="inlineStr">
        <is>
          <t>CHINOIN</t>
        </is>
      </c>
      <c r="L1596" t="n">
        <v>1.952380952380953</v>
      </c>
      <c r="M1596" t="n">
        <v>0.41</v>
      </c>
      <c r="N1596" t="n">
        <v>1.952380952380953</v>
      </c>
      <c r="O1596" t="n">
        <v>0.41</v>
      </c>
      <c r="P1596" t="n">
        <v>7</v>
      </c>
      <c r="Q1596" t="n">
        <v>8</v>
      </c>
      <c r="R1596" t="n">
        <v>7</v>
      </c>
      <c r="S1596" t="n">
        <v>7</v>
      </c>
      <c r="T1596" t="n">
        <v>11</v>
      </c>
      <c r="U1596">
        <f>IF(S1596&lt;=0,0, IF( E1596+I1596 &gt;= MAX((S1596/30)*V1596, S1596*1.2), 0, CEILING( (MAX((S1596/30)*V1596, S1596*1.2) - (E1596+I1596)) / J1596, 1) * J1596))</f>
        <v/>
      </c>
      <c r="V1596" t="n">
        <v>21</v>
      </c>
      <c r="W1596">
        <f>U1596/J1596</f>
        <v/>
      </c>
    </row>
    <row r="1597">
      <c r="A1597" t="inlineStr">
        <is>
          <t>FARMACIA OTC</t>
        </is>
      </c>
      <c r="B1597" t="n">
        <v>119</v>
      </c>
      <c r="C1597" t="inlineStr">
        <is>
          <t>7501299301364</t>
        </is>
      </c>
      <c r="D1597" t="inlineStr">
        <is>
          <t xml:space="preserve">SENSIBIT SOL PED LORATADINA LIOMONT 30 ML. </t>
        </is>
      </c>
      <c r="E1597" t="n">
        <v>4</v>
      </c>
      <c r="F1597" t="inlineStr">
        <is>
          <t>Automatico</t>
        </is>
      </c>
      <c r="G1597" t="n">
        <v>0.03</v>
      </c>
      <c r="H1597" t="n">
        <v>133.33</v>
      </c>
      <c r="I1597" t="n">
        <v>0</v>
      </c>
      <c r="J1597" t="n">
        <v>1</v>
      </c>
      <c r="K1597" t="inlineStr">
        <is>
          <t>LIOMONT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2</v>
      </c>
      <c r="R1597" t="n">
        <v>0</v>
      </c>
      <c r="S1597" t="n">
        <v>0</v>
      </c>
      <c r="T1597" t="n">
        <v>2</v>
      </c>
      <c r="U1597">
        <f>IF(S1597&lt;=0,0, IF( E1597+I1597 &gt;= MAX((S1597/30)*V1597, S1597*1.2), 0, CEILING( (MAX((S1597/30)*V1597, S1597*1.2) - (E1597+I1597)) / J1597, 1) * J1597))</f>
        <v/>
      </c>
      <c r="V1597" t="n">
        <v>21</v>
      </c>
      <c r="W1597">
        <f>U1597/J1597</f>
        <v/>
      </c>
    </row>
    <row r="1598">
      <c r="A1598" t="inlineStr">
        <is>
          <t>FARMACIA OTC</t>
        </is>
      </c>
      <c r="B1598" t="n">
        <v>119</v>
      </c>
      <c r="C1598" t="inlineStr">
        <is>
          <t>7501314707645</t>
        </is>
      </c>
      <c r="D1598" t="inlineStr">
        <is>
          <t xml:space="preserve">GENTILITO T 10 CLORFENAMINA CLORHIDRATO SENOSIAIN LABS 1 PZA </t>
        </is>
      </c>
      <c r="E1598" t="n">
        <v>4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1</v>
      </c>
      <c r="K1598" t="inlineStr">
        <is>
          <t>SENOSIAIN LABS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 t="n">
        <v>0</v>
      </c>
      <c r="U1598">
        <f>IF(S1598&lt;=0,0, IF( E1598+I1598 &gt;= MAX((S1598/30)*V1598, S1598*1.2), 0, CEILING( (MAX((S1598/30)*V1598, S1598*1.2) - (E1598+I1598)) / J1598, 1) * J1598))</f>
        <v/>
      </c>
      <c r="V1598" t="n">
        <v>21</v>
      </c>
      <c r="W1598">
        <f>U1598/J1598</f>
        <v/>
      </c>
    </row>
    <row r="1599">
      <c r="A1599" t="inlineStr">
        <is>
          <t>FARMACIA OTC</t>
        </is>
      </c>
      <c r="B1599" t="n">
        <v>119</v>
      </c>
      <c r="C1599" t="inlineStr">
        <is>
          <t>7501293200069</t>
        </is>
      </c>
      <c r="D1599" t="inlineStr">
        <is>
          <t xml:space="preserve">ATHOS C 20 DEXTROMETORFANO BROMHIDRATO DE MEDIX 20 PZA </t>
        </is>
      </c>
      <c r="E1599" t="n">
        <v>4</v>
      </c>
      <c r="F1599" t="inlineStr">
        <is>
          <t>Automatico</t>
        </is>
      </c>
      <c r="G1599" t="n">
        <v>0.01</v>
      </c>
      <c r="H1599" t="n">
        <v>400</v>
      </c>
      <c r="I1599" t="n">
        <v>0</v>
      </c>
      <c r="J1599" t="n">
        <v>1</v>
      </c>
      <c r="K1599" t="inlineStr">
        <is>
          <t>MEDIX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21</v>
      </c>
      <c r="W1599">
        <f>U1599/J1599</f>
        <v/>
      </c>
    </row>
    <row r="1600">
      <c r="A1600" t="inlineStr">
        <is>
          <t>FARMACIA OTC</t>
        </is>
      </c>
      <c r="B1600" t="n">
        <v>119</v>
      </c>
      <c r="C1600" t="inlineStr">
        <is>
          <t>7590002037157</t>
        </is>
      </c>
      <c r="D1600" t="inlineStr">
        <is>
          <t xml:space="preserve">VICK MIEL 44 EXP JBE GUAIFENESINA DEXTROMETORFANO PROCTER 120 ML. </t>
        </is>
      </c>
      <c r="E1600" t="n">
        <v>4</v>
      </c>
      <c r="F1600" t="inlineStr">
        <is>
          <t>Automatico</t>
        </is>
      </c>
      <c r="G1600" t="n">
        <v>0.06</v>
      </c>
      <c r="H1600" t="n">
        <v>66.66</v>
      </c>
      <c r="I1600" t="n">
        <v>0</v>
      </c>
      <c r="J1600" t="n">
        <v>1</v>
      </c>
      <c r="K1600" t="inlineStr">
        <is>
          <t>PROCTER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4</v>
      </c>
      <c r="Q1600" t="n">
        <v>2</v>
      </c>
      <c r="R1600" t="n">
        <v>4</v>
      </c>
      <c r="S1600" t="n">
        <v>5</v>
      </c>
      <c r="T1600" t="n">
        <v>3</v>
      </c>
      <c r="U1600">
        <f>IF(S1600&lt;=0,0, IF( E1600+I1600 &gt;= MAX((S1600/30)*V1600, S1600*1.2), 0, CEILING( (MAX((S1600/30)*V1600, S1600*1.2) - (E1600+I1600)) / J1600, 1) * J1600))</f>
        <v/>
      </c>
      <c r="V1600" t="n">
        <v>18</v>
      </c>
      <c r="W1600">
        <f>U1600/J1600</f>
        <v/>
      </c>
    </row>
    <row r="1601">
      <c r="A1601" t="inlineStr">
        <is>
          <t>FARMACIA OTC</t>
        </is>
      </c>
      <c r="B1601" t="n">
        <v>119</v>
      </c>
      <c r="C1601" t="inlineStr">
        <is>
          <t>7501065054661</t>
        </is>
      </c>
      <c r="D1601" t="inlineStr">
        <is>
          <t xml:space="preserve">EMULSION SCOTT NARANJA  GLAXO 400 ML. </t>
        </is>
      </c>
      <c r="E1601" t="n">
        <v>4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1</v>
      </c>
      <c r="K1601" t="inlineStr">
        <is>
          <t>GLAXO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1</v>
      </c>
      <c r="R1601" t="n">
        <v>0</v>
      </c>
      <c r="S1601" t="n">
        <v>0</v>
      </c>
      <c r="T1601" t="n">
        <v>1</v>
      </c>
      <c r="U1601">
        <f>IF(S1601&lt;=0,0, IF( E1601+I1601 &gt;= MAX((S1601/30)*V1601, S1601*1.2), 0, CEILING( (MAX((S1601/30)*V1601, S1601*1.2) - (E1601+I1601)) / J1601, 1) * J1601))</f>
        <v/>
      </c>
      <c r="V1601" t="n">
        <v>18</v>
      </c>
      <c r="W1601">
        <f>U1601/J1601</f>
        <v/>
      </c>
    </row>
    <row r="1602">
      <c r="A1602" t="inlineStr">
        <is>
          <t>FARMACIA OTC</t>
        </is>
      </c>
      <c r="B1602" t="n">
        <v>119</v>
      </c>
      <c r="C1602" t="inlineStr">
        <is>
          <t>7501065095947</t>
        </is>
      </c>
      <c r="D1602" t="inlineStr">
        <is>
          <t xml:space="preserve">CENTRUM SILVER TB 30 CONSU GLAXO 1 PZA </t>
        </is>
      </c>
      <c r="E1602" t="n">
        <v>4</v>
      </c>
      <c r="F1602" t="inlineStr">
        <is>
          <t>SIN RESURTIDO</t>
        </is>
      </c>
      <c r="G1602" t="n">
        <v>0.14</v>
      </c>
      <c r="H1602" t="n">
        <v>28.57</v>
      </c>
      <c r="I1602" t="n">
        <v>1</v>
      </c>
      <c r="J1602" t="n">
        <v>1</v>
      </c>
      <c r="K1602" t="inlineStr">
        <is>
          <t>GLAXO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4</v>
      </c>
      <c r="Q1602" t="n">
        <v>3</v>
      </c>
      <c r="R1602" t="n">
        <v>4</v>
      </c>
      <c r="S1602" t="n">
        <v>4</v>
      </c>
      <c r="T1602" t="n">
        <v>3</v>
      </c>
      <c r="U1602">
        <f>IF(S1602&lt;=0,0, IF( E1602+I1602 &gt;= MAX((S1602/30)*V1602, S1602*1.2), 0, CEILING( (MAX((S1602/30)*V1602, S1602*1.2) - (E1602+I1602)) / J1602, 1) * J1602))</f>
        <v/>
      </c>
      <c r="V1602" t="n">
        <v>0</v>
      </c>
      <c r="W1602">
        <f>U1602/J1602</f>
        <v/>
      </c>
    </row>
    <row r="1603">
      <c r="A1603" t="inlineStr">
        <is>
          <t>FARMACIA OTC</t>
        </is>
      </c>
      <c r="B1603" t="n">
        <v>119</v>
      </c>
      <c r="C1603" t="inlineStr">
        <is>
          <t>714706910906</t>
        </is>
      </c>
      <c r="D1603" t="inlineStr">
        <is>
          <t xml:space="preserve">BICOESTOL SABOR NARANJA  BRONCOLIN 1 PZA </t>
        </is>
      </c>
      <c r="E1603" t="n">
        <v>4</v>
      </c>
      <c r="F1603" t="inlineStr">
        <is>
          <t>Automatico</t>
        </is>
      </c>
      <c r="G1603" t="n">
        <v>0.14</v>
      </c>
      <c r="H1603" t="n">
        <v>28.57</v>
      </c>
      <c r="I1603" t="n">
        <v>0</v>
      </c>
      <c r="J1603" t="n">
        <v>1</v>
      </c>
      <c r="K1603" t="inlineStr">
        <is>
          <t>BRONCOLIN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8</v>
      </c>
      <c r="Q1603" t="n">
        <v>10</v>
      </c>
      <c r="R1603" t="n">
        <v>8</v>
      </c>
      <c r="S1603" t="n">
        <v>12</v>
      </c>
      <c r="T1603" t="n">
        <v>10</v>
      </c>
      <c r="U1603">
        <f>IF(S1603&lt;=0,0, IF( E1603+I1603 &gt;= MAX((S1603/30)*V1603, S1603*1.2), 0, CEILING( (MAX((S1603/30)*V1603, S1603*1.2) - (E1603+I1603)) / J1603, 1) * J1603))</f>
        <v/>
      </c>
      <c r="V1603" t="n">
        <v>18</v>
      </c>
      <c r="W1603">
        <f>U1603/J1603</f>
        <v/>
      </c>
    </row>
    <row r="1604">
      <c r="A1604" t="inlineStr">
        <is>
          <t>FARMACIA OTC</t>
        </is>
      </c>
      <c r="B1604" t="n">
        <v>119</v>
      </c>
      <c r="C1604" t="inlineStr">
        <is>
          <t>7500435145497</t>
        </is>
      </c>
      <c r="D1604" t="inlineStr">
        <is>
          <t xml:space="preserve">NYQUIL Z 30 CAPS VICK  PROCTER 1 PZA </t>
        </is>
      </c>
      <c r="E1604" t="n">
        <v>4</v>
      </c>
      <c r="F1604" t="inlineStr">
        <is>
          <t>Automatico</t>
        </is>
      </c>
      <c r="G1604" t="n">
        <v>0.28</v>
      </c>
      <c r="H1604" t="n">
        <v>17.85</v>
      </c>
      <c r="I1604" t="n">
        <v>1</v>
      </c>
      <c r="J1604" t="n">
        <v>1</v>
      </c>
      <c r="K1604" t="inlineStr">
        <is>
          <t>PROCTER</t>
        </is>
      </c>
      <c r="L1604" t="n">
        <v>3.714285714285715</v>
      </c>
      <c r="M1604" t="n">
        <v>1.04</v>
      </c>
      <c r="N1604" t="n">
        <v>0.1428571428571459</v>
      </c>
      <c r="O1604" t="n">
        <v>0.04000000000000085</v>
      </c>
      <c r="P1604" t="n">
        <v>4</v>
      </c>
      <c r="Q1604" t="n">
        <v>7</v>
      </c>
      <c r="R1604" t="n">
        <v>4</v>
      </c>
      <c r="S1604" t="n">
        <v>4</v>
      </c>
      <c r="T1604" t="n">
        <v>7</v>
      </c>
      <c r="U1604">
        <f>IF(S1604&lt;=0,0, IF( E1604+I1604 &gt;= MAX((S1604/30)*V1604, S1604*1.2), 0, CEILING( (MAX((S1604/30)*V1604, S1604*1.2) - (E1604+I1604)) / J1604, 1) * J1604))</f>
        <v/>
      </c>
      <c r="V1604" t="n">
        <v>18</v>
      </c>
      <c r="W1604">
        <f>U1604/J1604</f>
        <v/>
      </c>
    </row>
    <row r="1605">
      <c r="A1605" t="inlineStr">
        <is>
          <t>FARMACIA OTC</t>
        </is>
      </c>
      <c r="B1605" t="n">
        <v>119</v>
      </c>
      <c r="C1605" t="inlineStr">
        <is>
          <t>7501293202209</t>
        </is>
      </c>
      <c r="D1605" t="inlineStr">
        <is>
          <t xml:space="preserve">SUB Z 30 TABS  DIGRIMEX 3 MG </t>
        </is>
      </c>
      <c r="E1605" t="n">
        <v>4</v>
      </c>
      <c r="F1605" t="inlineStr">
        <is>
          <t>Automatico</t>
        </is>
      </c>
      <c r="G1605" t="n">
        <v>0.12</v>
      </c>
      <c r="H1605" t="n">
        <v>33.33</v>
      </c>
      <c r="I1605" t="n">
        <v>0</v>
      </c>
      <c r="J1605" t="n">
        <v>1</v>
      </c>
      <c r="K1605" t="inlineStr">
        <is>
          <t>DIGRIMEX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1</v>
      </c>
      <c r="Q1605" t="n">
        <v>3</v>
      </c>
      <c r="R1605" t="n">
        <v>1</v>
      </c>
      <c r="S1605" t="n">
        <v>3</v>
      </c>
      <c r="T1605" t="n">
        <v>3</v>
      </c>
      <c r="U1605">
        <f>IF(S1605&lt;=0,0, IF( E1605+I1605 &gt;= MAX((S1605/30)*V1605, S1605*1.2), 0, CEILING( (MAX((S1605/30)*V1605, S1605*1.2) - (E1605+I1605)) / J1605, 1) * J1605))</f>
        <v/>
      </c>
      <c r="V1605" t="n">
        <v>21</v>
      </c>
      <c r="W1605">
        <f>U1605/J1605</f>
        <v/>
      </c>
    </row>
    <row r="1606">
      <c r="A1606" t="inlineStr">
        <is>
          <t>FARMACIA OTC</t>
        </is>
      </c>
      <c r="B1606" t="n">
        <v>119</v>
      </c>
      <c r="C1606" t="inlineStr">
        <is>
          <t>7506205809033</t>
        </is>
      </c>
      <c r="D1606" t="inlineStr">
        <is>
          <t xml:space="preserve">FORMULA INFANTIL ENFAMIL PREMIUM 1  MEAD JOHNSON 1100 GRS </t>
        </is>
      </c>
      <c r="E1606" t="n">
        <v>4</v>
      </c>
      <c r="F1606" t="inlineStr">
        <is>
          <t>Automatico</t>
        </is>
      </c>
      <c r="G1606" t="n">
        <v>0.06</v>
      </c>
      <c r="H1606" t="n">
        <v>66.66</v>
      </c>
      <c r="I1606" t="n">
        <v>0</v>
      </c>
      <c r="J1606" t="n">
        <v>1</v>
      </c>
      <c r="K1606" t="inlineStr">
        <is>
          <t>MEAD JOHNSON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3</v>
      </c>
      <c r="Q1606" t="n">
        <v>2</v>
      </c>
      <c r="R1606" t="n">
        <v>3</v>
      </c>
      <c r="S1606" t="n">
        <v>3</v>
      </c>
      <c r="T1606" t="n">
        <v>3</v>
      </c>
      <c r="U1606">
        <f>IF(S1606&lt;=0,0, IF( E1606+I1606 &gt;= MAX((S1606/30)*V1606, S1606*1.2), 0, CEILING( (MAX((S1606/30)*V1606, S1606*1.2) - (E1606+I1606)) / J1606, 1) * J1606))</f>
        <v/>
      </c>
      <c r="V1606" t="n">
        <v>18</v>
      </c>
      <c r="W1606">
        <f>U1606/J1606</f>
        <v/>
      </c>
    </row>
    <row r="1607">
      <c r="A1607" t="inlineStr">
        <is>
          <t>FARMACIA OTC</t>
        </is>
      </c>
      <c r="B1607" t="n">
        <v>119</v>
      </c>
      <c r="C1607" t="inlineStr">
        <is>
          <t>7506205813283</t>
        </is>
      </c>
      <c r="D1607" t="inlineStr">
        <is>
          <t xml:space="preserve">FORMULA INFANTIL ENFAMIL PREMIUM 1 1.5KG  MEAD JOHNSON 1 PZA </t>
        </is>
      </c>
      <c r="E1607" t="n">
        <v>4</v>
      </c>
      <c r="F1607" t="inlineStr">
        <is>
          <t>Automatico</t>
        </is>
      </c>
      <c r="G1607" t="n">
        <v>0.07000000000000001</v>
      </c>
      <c r="H1607" t="n">
        <v>57.14</v>
      </c>
      <c r="I1607" t="n">
        <v>0</v>
      </c>
      <c r="J1607" t="n">
        <v>6</v>
      </c>
      <c r="K1607" t="inlineStr">
        <is>
          <t>MEAD JOHNSON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1</v>
      </c>
      <c r="Q1607" t="n">
        <v>0</v>
      </c>
      <c r="R1607" t="n">
        <v>1</v>
      </c>
      <c r="S1607" t="n">
        <v>4</v>
      </c>
      <c r="T1607" t="n">
        <v>0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FARMACIA OTC</t>
        </is>
      </c>
      <c r="B1608" t="n">
        <v>119</v>
      </c>
      <c r="C1608" t="inlineStr">
        <is>
          <t>7613287067111</t>
        </is>
      </c>
      <c r="D1608" t="inlineStr">
        <is>
          <t xml:space="preserve">FORMULA CONT E1 0-6M SUPREME PRO 800G  NESTLE 800 GRS </t>
        </is>
      </c>
      <c r="E1608" t="n">
        <v>4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NESTLE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2</v>
      </c>
      <c r="R1608" t="n">
        <v>0</v>
      </c>
      <c r="S1608" t="n">
        <v>0</v>
      </c>
      <c r="T1608" t="n">
        <v>3</v>
      </c>
      <c r="U1608">
        <f>IF(S1608&lt;=0,0, IF( E1608+I1608 &gt;= MAX((S1608/30)*V1608, S1608*1.2), 0, CEILING( (MAX((S1608/30)*V1608, S1608*1.2) - (E1608+I1608)) / J1608, 1) * J1608))</f>
        <v/>
      </c>
      <c r="V1608" t="n">
        <v>22</v>
      </c>
      <c r="W1608">
        <f>U1608/J1608</f>
        <v/>
      </c>
    </row>
    <row r="1609">
      <c r="A1609" t="inlineStr">
        <is>
          <t>FARMACIA OTC</t>
        </is>
      </c>
      <c r="B1609" t="n">
        <v>119</v>
      </c>
      <c r="C1609" t="inlineStr">
        <is>
          <t>8716200727532</t>
        </is>
      </c>
      <c r="D1609" t="inlineStr">
        <is>
          <t xml:space="preserve">FORMULA E1 0-6M 800G  FRISOLAC GOLD 800 GRS </t>
        </is>
      </c>
      <c r="E1609" t="n">
        <v>4</v>
      </c>
      <c r="F1609" t="inlineStr">
        <is>
          <t>Automatico</t>
        </is>
      </c>
      <c r="G1609" t="n">
        <v>0</v>
      </c>
      <c r="H1609" t="n">
        <v>0</v>
      </c>
      <c r="I1609" t="n">
        <v>0</v>
      </c>
      <c r="J1609" t="n">
        <v>12</v>
      </c>
      <c r="K1609" t="inlineStr">
        <is>
          <t>FRISOLAC GOLD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</v>
      </c>
      <c r="Q1609" t="n">
        <v>1</v>
      </c>
      <c r="R1609" t="n">
        <v>1</v>
      </c>
      <c r="S1609" t="n">
        <v>1</v>
      </c>
      <c r="T1609" t="n">
        <v>4</v>
      </c>
      <c r="U1609">
        <f>IF(S1609&lt;=0,0, IF( E1609+I1609 &gt;= MAX((S1609/30)*V1609, S1609*1.2), 0, CEILING( (MAX((S1609/30)*V1609, S1609*1.2) - (E1609+I1609)) / J1609, 1) * J1609))</f>
        <v/>
      </c>
      <c r="V1609" t="n">
        <v>18</v>
      </c>
      <c r="W1609">
        <f>U1609/J1609</f>
        <v/>
      </c>
    </row>
    <row r="1610">
      <c r="A1610" t="inlineStr">
        <is>
          <t>FARMACIA OTC</t>
        </is>
      </c>
      <c r="B1610" t="n">
        <v>119</v>
      </c>
      <c r="C1610" t="inlineStr">
        <is>
          <t>7501058627933</t>
        </is>
      </c>
      <c r="D1610" t="inlineStr">
        <is>
          <t xml:space="preserve">FORMULA CONT E3 12-36M OPT BAJ LACT 800G  NESTLE 800 GRS </t>
        </is>
      </c>
      <c r="E1610" t="n">
        <v>4</v>
      </c>
      <c r="F1610" t="inlineStr">
        <is>
          <t>Automatico</t>
        </is>
      </c>
      <c r="G1610" t="n">
        <v>0.14</v>
      </c>
      <c r="H1610" t="n">
        <v>28.57</v>
      </c>
      <c r="I1610" t="n">
        <v>2</v>
      </c>
      <c r="J1610" t="n">
        <v>1</v>
      </c>
      <c r="K1610" t="inlineStr">
        <is>
          <t>NESTLE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0</v>
      </c>
      <c r="R1610" t="n">
        <v>0</v>
      </c>
      <c r="S1610" t="n">
        <v>1</v>
      </c>
      <c r="T1610" t="n">
        <v>0</v>
      </c>
      <c r="U1610">
        <f>IF(S1610&lt;=0,0, IF( E1610+I1610 &gt;= MAX((S1610/30)*V1610, S1610*1.2), 0, CEILING( (MAX((S1610/30)*V1610, S1610*1.2) - (E1610+I1610)) / J1610, 1) * J1610))</f>
        <v/>
      </c>
      <c r="V1610" t="n">
        <v>18</v>
      </c>
      <c r="W1610">
        <f>U1610/J1610</f>
        <v/>
      </c>
    </row>
    <row r="1611">
      <c r="A1611" t="inlineStr">
        <is>
          <t>FARMACIA OTC</t>
        </is>
      </c>
      <c r="B1611" t="n">
        <v>119</v>
      </c>
      <c r="C1611" t="inlineStr">
        <is>
          <t>7501033963001</t>
        </is>
      </c>
      <c r="D1611" t="inlineStr">
        <is>
          <t xml:space="preserve">FORMULA HIERRO SIMILAC ARROZ ADVANCE  ABBOTT 400 GRS </t>
        </is>
      </c>
      <c r="E1611" t="n">
        <v>4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</v>
      </c>
      <c r="K1611" t="inlineStr">
        <is>
          <t>ABBOTT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4</v>
      </c>
      <c r="R1611" t="n">
        <v>0</v>
      </c>
      <c r="S1611" t="n">
        <v>0</v>
      </c>
      <c r="T1611" t="n">
        <v>5</v>
      </c>
      <c r="U1611">
        <f>IF(S1611&lt;=0,0, IF( E1611+I1611 &gt;= MAX((S1611/30)*V1611, S1611*1.2), 0, CEILING( (MAX((S1611/30)*V1611, S1611*1.2) - (E1611+I1611)) / J1611, 1) * J1611))</f>
        <v/>
      </c>
      <c r="V1611" t="n">
        <v>18</v>
      </c>
      <c r="W1611">
        <f>U1611/J1611</f>
        <v/>
      </c>
    </row>
    <row r="1612">
      <c r="A1612" t="inlineStr">
        <is>
          <t>FARMACIA OTC</t>
        </is>
      </c>
      <c r="B1612" t="n">
        <v>119</v>
      </c>
      <c r="C1612" t="inlineStr">
        <is>
          <t>7613035601932</t>
        </is>
      </c>
      <c r="D1612" t="inlineStr">
        <is>
          <t xml:space="preserve">FORMULA ESP E1 0-12M SIN LACTOSA  NESTLE 400 GRS </t>
        </is>
      </c>
      <c r="E1612" t="n">
        <v>4</v>
      </c>
      <c r="F1612" t="inlineStr">
        <is>
          <t>Automatico</t>
        </is>
      </c>
      <c r="G1612" t="n">
        <v>0.07000000000000001</v>
      </c>
      <c r="H1612" t="n">
        <v>57.14</v>
      </c>
      <c r="I1612" t="n">
        <v>0</v>
      </c>
      <c r="J1612" t="n">
        <v>12</v>
      </c>
      <c r="K1612" t="inlineStr">
        <is>
          <t>NESTLE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1</v>
      </c>
      <c r="Q1612" t="n">
        <v>0</v>
      </c>
      <c r="R1612" t="n">
        <v>1</v>
      </c>
      <c r="S1612" t="n">
        <v>1</v>
      </c>
      <c r="T1612" t="n">
        <v>0</v>
      </c>
      <c r="U1612">
        <f>IF(S1612&lt;=0,0, IF( E1612+I1612 &gt;= MAX((S1612/30)*V1612, S1612*1.2), 0, CEILING( (MAX((S1612/30)*V1612, S1612*1.2) - (E1612+I1612)) / J1612, 1) * J1612))</f>
        <v/>
      </c>
      <c r="V1612" t="n">
        <v>18</v>
      </c>
      <c r="W1612">
        <f>U1612/J1612</f>
        <v/>
      </c>
    </row>
    <row r="1613">
      <c r="A1613" t="inlineStr">
        <is>
          <t>FARMACIA OTC IVA</t>
        </is>
      </c>
      <c r="B1613" t="n">
        <v>83</v>
      </c>
      <c r="C1613" t="inlineStr">
        <is>
          <t>7707331802398</t>
        </is>
      </c>
      <c r="D1613" t="inlineStr">
        <is>
          <t xml:space="preserve">CURAS RESISTENTES AL AGUA COLOR PIEL  LEUKOPLAST 20 PZA </t>
        </is>
      </c>
      <c r="E1613" t="n">
        <v>5</v>
      </c>
      <c r="F1613" t="inlineStr">
        <is>
          <t>SIN RESURTIDO</t>
        </is>
      </c>
      <c r="G1613" t="n">
        <v>0.06</v>
      </c>
      <c r="H1613" t="n">
        <v>83.33</v>
      </c>
      <c r="I1613" t="n">
        <v>0</v>
      </c>
      <c r="J1613" t="n">
        <v>1</v>
      </c>
      <c r="K1613" t="inlineStr">
        <is>
          <t>LEUKOPLAST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3</v>
      </c>
      <c r="R1613" t="n">
        <v>0</v>
      </c>
      <c r="S1613" t="n">
        <v>2</v>
      </c>
      <c r="T1613" t="n">
        <v>3</v>
      </c>
      <c r="U1613">
        <f>IF(S1613&lt;=0,0, IF( E1613+I1613 &gt;= MAX((S1613/30)*V1613, S1613*1.2), 0, CEILING( (MAX((S1613/30)*V1613, S1613*1.2) - (E1613+I1613)) / J1613, 1) * J1613))</f>
        <v/>
      </c>
      <c r="V1613" t="n">
        <v>0</v>
      </c>
      <c r="W1613">
        <f>U1613/J1613</f>
        <v/>
      </c>
    </row>
    <row r="1614">
      <c r="A1614" t="inlineStr">
        <is>
          <t>FARMACIA OTC IVA</t>
        </is>
      </c>
      <c r="B1614" t="n">
        <v>83</v>
      </c>
      <c r="C1614" t="inlineStr">
        <is>
          <t>729514000558</t>
        </is>
      </c>
      <c r="D1614" t="inlineStr">
        <is>
          <t xml:space="preserve">GUANTES DE NITRILO TALLA M 8 PZ  LE ROY 1 PZA </t>
        </is>
      </c>
      <c r="E1614" t="n">
        <v>5</v>
      </c>
      <c r="F1614" t="inlineStr">
        <is>
          <t>Automatico</t>
        </is>
      </c>
      <c r="G1614" t="n">
        <v>0.14</v>
      </c>
      <c r="H1614" t="n">
        <v>35.71</v>
      </c>
      <c r="I1614" t="n">
        <v>2</v>
      </c>
      <c r="J1614" t="n">
        <v>1</v>
      </c>
      <c r="K1614" t="inlineStr">
        <is>
          <t>LE ROY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14</v>
      </c>
      <c r="Q1614" t="n">
        <v>12</v>
      </c>
      <c r="R1614" t="n">
        <v>14</v>
      </c>
      <c r="S1614" t="n">
        <v>15</v>
      </c>
      <c r="T1614" t="n">
        <v>14</v>
      </c>
      <c r="U1614">
        <f>IF(S1614&lt;=0,0, IF( E1614+I1614 &gt;= MAX((S1614/30)*V1614, S1614*1.2), 0, CEILING( (MAX((S1614/30)*V1614, S1614*1.2) - (E1614+I1614)) / J1614, 1) * J1614))</f>
        <v/>
      </c>
      <c r="V1614" t="n">
        <v>18</v>
      </c>
      <c r="W1614">
        <f>U1614/J1614</f>
        <v/>
      </c>
    </row>
    <row r="1615">
      <c r="A1615" t="inlineStr">
        <is>
          <t>FARMACIA OTC IVA</t>
        </is>
      </c>
      <c r="B1615" t="n">
        <v>83</v>
      </c>
      <c r="C1615" t="inlineStr">
        <is>
          <t>7501192601615</t>
        </is>
      </c>
      <c r="D1615" t="inlineStr">
        <is>
          <t xml:space="preserve">GUANTE DE LATEX TALLA CHICA  DALUX 10 PZA </t>
        </is>
      </c>
      <c r="E1615" t="n">
        <v>5</v>
      </c>
      <c r="F1615" t="inlineStr">
        <is>
          <t>Automatico</t>
        </is>
      </c>
      <c r="G1615" t="n">
        <v>0.14</v>
      </c>
      <c r="H1615" t="n">
        <v>35.71</v>
      </c>
      <c r="I1615" t="n">
        <v>0</v>
      </c>
      <c r="J1615" t="n">
        <v>1</v>
      </c>
      <c r="K1615" t="inlineStr">
        <is>
          <t>DALUX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8</v>
      </c>
      <c r="Q1615" t="n">
        <v>13</v>
      </c>
      <c r="R1615" t="n">
        <v>8</v>
      </c>
      <c r="S1615" t="n">
        <v>8</v>
      </c>
      <c r="T1615" t="n">
        <v>13</v>
      </c>
      <c r="U1615">
        <f>IF(S1615&lt;=0,0, IF( E1615+I1615 &gt;= MAX((S1615/30)*V1615, S1615*1.2), 0, CEILING( (MAX((S1615/30)*V1615, S1615*1.2) - (E1615+I1615)) / J1615, 1) * J1615))</f>
        <v/>
      </c>
      <c r="V1615" t="n">
        <v>18</v>
      </c>
      <c r="W1615">
        <f>U1615/J1615</f>
        <v/>
      </c>
    </row>
    <row r="1616">
      <c r="A1616" t="inlineStr">
        <is>
          <t>FARMACIA OTC IVA</t>
        </is>
      </c>
      <c r="B1616" t="n">
        <v>83</v>
      </c>
      <c r="C1616" t="inlineStr">
        <is>
          <t>729514000053</t>
        </is>
      </c>
      <c r="D1616" t="inlineStr">
        <is>
          <t xml:space="preserve">ALCOHOL DESNATURALIZADO 70  LE ROY 1 LT. </t>
        </is>
      </c>
      <c r="E1616" t="n">
        <v>5</v>
      </c>
      <c r="F1616" t="inlineStr">
        <is>
          <t>Automatico</t>
        </is>
      </c>
      <c r="G1616" t="n">
        <v>0</v>
      </c>
      <c r="H1616" t="n">
        <v>0</v>
      </c>
      <c r="I1616" t="n">
        <v>1</v>
      </c>
      <c r="J1616" t="n">
        <v>1</v>
      </c>
      <c r="K1616" t="inlineStr">
        <is>
          <t>LE ROY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2</v>
      </c>
      <c r="Q1616" t="n">
        <v>4</v>
      </c>
      <c r="R1616" t="n">
        <v>2</v>
      </c>
      <c r="S1616" t="n">
        <v>2</v>
      </c>
      <c r="T1616" t="n">
        <v>4</v>
      </c>
      <c r="U1616">
        <f>IF(S1616&lt;=0,0, IF( E1616+I1616 &gt;= MAX((S1616/30)*V1616, S1616*1.2), 0, CEILING( (MAX((S1616/30)*V1616, S1616*1.2) - (E1616+I1616)) / J1616, 1) * J1616))</f>
        <v/>
      </c>
      <c r="V1616" t="n">
        <v>18</v>
      </c>
      <c r="W1616">
        <f>U1616/J1616</f>
        <v/>
      </c>
    </row>
    <row r="1617">
      <c r="A1617" t="inlineStr">
        <is>
          <t>FARMACIA OTC IVA</t>
        </is>
      </c>
      <c r="B1617" t="n">
        <v>83</v>
      </c>
      <c r="C1617" t="inlineStr">
        <is>
          <t>650240009525</t>
        </is>
      </c>
      <c r="D1617" t="inlineStr">
        <is>
          <t xml:space="preserve">CONDONES M FORCE TEXTURIZADO 3 PZA NATURAL GENOMMALAB 3 PZA </t>
        </is>
      </c>
      <c r="E1617" t="n">
        <v>5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1</v>
      </c>
      <c r="K1617" t="inlineStr">
        <is>
          <t>GENOMMALAB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1</v>
      </c>
      <c r="Q1617" t="n">
        <v>1</v>
      </c>
      <c r="R1617" t="n">
        <v>1</v>
      </c>
      <c r="S1617" t="n">
        <v>1</v>
      </c>
      <c r="T1617" t="n">
        <v>1</v>
      </c>
      <c r="U1617">
        <f>IF(S1617&lt;=0,0, IF( E1617+I1617 &gt;= MAX((S1617/30)*V1617, S1617*1.2), 0, CEILING( (MAX((S1617/30)*V1617, S1617*1.2) - (E1617+I1617)) / J1617, 1) * J1617))</f>
        <v/>
      </c>
      <c r="V1617" t="n">
        <v>18</v>
      </c>
      <c r="W1617">
        <f>U1617/J1617</f>
        <v/>
      </c>
    </row>
    <row r="1618">
      <c r="A1618" t="inlineStr">
        <is>
          <t>FARMACIA OTC IVA</t>
        </is>
      </c>
      <c r="B1618" t="n">
        <v>83</v>
      </c>
      <c r="C1618" t="inlineStr">
        <is>
          <t>7501058368133</t>
        </is>
      </c>
      <c r="D1618" t="inlineStr">
        <is>
          <t xml:space="preserve">CONDON SENSITIVE CARTERA 9 PZS SENSITIVE CARTERA SICO 9 PZA </t>
        </is>
      </c>
      <c r="E1618" t="n">
        <v>5</v>
      </c>
      <c r="F1618" t="inlineStr">
        <is>
          <t>Automatico</t>
        </is>
      </c>
      <c r="G1618" t="n">
        <v>0.21</v>
      </c>
      <c r="H1618" t="n">
        <v>23.8</v>
      </c>
      <c r="I1618" t="n">
        <v>2</v>
      </c>
      <c r="J1618" t="n">
        <v>1</v>
      </c>
      <c r="K1618" t="inlineStr">
        <is>
          <t>SICO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3</v>
      </c>
      <c r="Q1618" t="n">
        <v>1</v>
      </c>
      <c r="R1618" t="n">
        <v>3</v>
      </c>
      <c r="S1618" t="n">
        <v>3</v>
      </c>
      <c r="T1618" t="n">
        <v>1</v>
      </c>
      <c r="U1618">
        <f>IF(S1618&lt;=0,0, IF( E1618+I1618 &gt;= MAX((S1618/30)*V1618, S1618*1.2), 0, CEILING( (MAX((S1618/30)*V1618, S1618*1.2) - (E1618+I1618)) / J1618, 1) * J1618))</f>
        <v/>
      </c>
      <c r="V1618" t="n">
        <v>18</v>
      </c>
      <c r="W1618">
        <f>U1618/J1618</f>
        <v/>
      </c>
    </row>
    <row r="1619">
      <c r="A1619" t="inlineStr">
        <is>
          <t>FARMACIA OTC IVA</t>
        </is>
      </c>
      <c r="B1619" t="n">
        <v>83</v>
      </c>
      <c r="C1619" t="inlineStr">
        <is>
          <t>7501080910218</t>
        </is>
      </c>
      <c r="D1619" t="inlineStr">
        <is>
          <t xml:space="preserve">PRESERVATIVO CLASICO BLISTER CHURCH &amp; DWIGHTS 3 PZA </t>
        </is>
      </c>
      <c r="E1619" t="n">
        <v>5</v>
      </c>
      <c r="F1619" t="inlineStr">
        <is>
          <t>Automatico</t>
        </is>
      </c>
      <c r="G1619" t="n">
        <v>0.14</v>
      </c>
      <c r="H1619" t="n">
        <v>35.71</v>
      </c>
      <c r="I1619" t="n">
        <v>1</v>
      </c>
      <c r="J1619" t="n">
        <v>1</v>
      </c>
      <c r="K1619" t="inlineStr">
        <is>
          <t>CHURCH &amp; DWIGHTS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3</v>
      </c>
      <c r="Q1619" t="n">
        <v>3</v>
      </c>
      <c r="R1619" t="n">
        <v>3</v>
      </c>
      <c r="S1619" t="n">
        <v>3</v>
      </c>
      <c r="T1619" t="n">
        <v>3</v>
      </c>
      <c r="U1619">
        <f>IF(S1619&lt;=0,0, IF( E1619+I1619 &gt;= MAX((S1619/30)*V1619, S1619*1.2), 0, CEILING( (MAX((S1619/30)*V1619, S1619*1.2) - (E1619+I1619)) / J1619, 1) * J1619))</f>
        <v/>
      </c>
      <c r="V1619" t="n">
        <v>18</v>
      </c>
      <c r="W1619">
        <f>U1619/J1619</f>
        <v/>
      </c>
    </row>
    <row r="1620">
      <c r="A1620" t="inlineStr">
        <is>
          <t>FARMACIA OTC IVA</t>
        </is>
      </c>
      <c r="B1620" t="n">
        <v>83</v>
      </c>
      <c r="C1620" t="inlineStr">
        <is>
          <t>7501058793249</t>
        </is>
      </c>
      <c r="D1620" t="inlineStr">
        <is>
          <t xml:space="preserve">LUBRICANTE SICO PLAY SENSACIO CALOR 50ML  SICO 1 PZA </t>
        </is>
      </c>
      <c r="E1620" t="n">
        <v>5</v>
      </c>
      <c r="F1620" t="inlineStr">
        <is>
          <t>Automatico</t>
        </is>
      </c>
      <c r="G1620" t="n">
        <v>0.14</v>
      </c>
      <c r="H1620" t="n">
        <v>35.71</v>
      </c>
      <c r="I1620" t="n">
        <v>1</v>
      </c>
      <c r="J1620" t="n">
        <v>1</v>
      </c>
      <c r="K1620" t="inlineStr">
        <is>
          <t>SICO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6</v>
      </c>
      <c r="Q1620" t="n">
        <v>6</v>
      </c>
      <c r="R1620" t="n">
        <v>6</v>
      </c>
      <c r="S1620" t="n">
        <v>7</v>
      </c>
      <c r="T1620" t="n">
        <v>6</v>
      </c>
      <c r="U1620">
        <f>IF(S1620&lt;=0,0, IF( E1620+I1620 &gt;= MAX((S1620/30)*V1620, S1620*1.2), 0, CEILING( (MAX((S1620/30)*V1620, S1620*1.2) - (E1620+I1620)) / J1620, 1) * J1620))</f>
        <v/>
      </c>
      <c r="V1620" t="n">
        <v>18</v>
      </c>
      <c r="W1620">
        <f>U1620/J1620</f>
        <v/>
      </c>
    </row>
    <row r="1621">
      <c r="A1621" t="inlineStr">
        <is>
          <t>FARMACIA OTC IVA</t>
        </is>
      </c>
      <c r="B1621" t="n">
        <v>83</v>
      </c>
      <c r="C1621" t="inlineStr">
        <is>
          <t>7506460101514</t>
        </is>
      </c>
      <c r="D1621" t="inlineStr">
        <is>
          <t xml:space="preserve">GEL LUBRICANTE INTIMO SOFT LUB ORIGINAL  SICO 56.7 GRS </t>
        </is>
      </c>
      <c r="E1621" t="n">
        <v>5</v>
      </c>
      <c r="F1621" t="inlineStr">
        <is>
          <t>Automatico</t>
        </is>
      </c>
      <c r="G1621" t="n">
        <v>0.15</v>
      </c>
      <c r="H1621" t="n">
        <v>33.33</v>
      </c>
      <c r="I1621" t="n">
        <v>0</v>
      </c>
      <c r="J1621" t="n">
        <v>1</v>
      </c>
      <c r="K1621" t="inlineStr">
        <is>
          <t>SICO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5</v>
      </c>
      <c r="Q1621" t="n">
        <v>0</v>
      </c>
      <c r="R1621" t="n">
        <v>5</v>
      </c>
      <c r="S1621" t="n">
        <v>7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18</v>
      </c>
      <c r="W1621">
        <f>U1621/J1621</f>
        <v/>
      </c>
    </row>
    <row r="1622">
      <c r="A1622" t="inlineStr">
        <is>
          <t>FARMACIA OTC IVA</t>
        </is>
      </c>
      <c r="B1622" t="n">
        <v>83</v>
      </c>
      <c r="C1622" t="inlineStr">
        <is>
          <t>650240053221</t>
        </is>
      </c>
      <c r="D1622" t="inlineStr">
        <is>
          <t xml:space="preserve">SHAMPOO ÍNTIMO LOMECAN MICELAR 200ML  GENOMMALAB 200 ML. </t>
        </is>
      </c>
      <c r="E1622" t="n">
        <v>5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</v>
      </c>
      <c r="K1622" t="inlineStr">
        <is>
          <t>GENOMMALAB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3</v>
      </c>
      <c r="Q1622" t="n">
        <v>1</v>
      </c>
      <c r="R1622" t="n">
        <v>3</v>
      </c>
      <c r="S1622" t="n">
        <v>3</v>
      </c>
      <c r="T1622" t="n">
        <v>1</v>
      </c>
      <c r="U1622">
        <f>IF(S1622&lt;=0,0, IF( E1622+I1622 &gt;= MAX((S1622/30)*V1622, S1622*1.2), 0, CEILING( (MAX((S1622/30)*V1622, S1622*1.2) - (E1622+I1622)) / J1622, 1) * J1622))</f>
        <v/>
      </c>
      <c r="V1622" t="n">
        <v>18</v>
      </c>
      <c r="W1622">
        <f>U1622/J1622</f>
        <v/>
      </c>
    </row>
    <row r="1623">
      <c r="A1623" t="inlineStr">
        <is>
          <t>FARMACIA OTC IVA</t>
        </is>
      </c>
      <c r="B1623" t="n">
        <v>83</v>
      </c>
      <c r="C1623" t="inlineStr">
        <is>
          <t>4005900228802</t>
        </is>
      </c>
      <c r="D1623" t="inlineStr">
        <is>
          <t xml:space="preserve">INTIMO FRESH NIVEA  BDF 250 ML. </t>
        </is>
      </c>
      <c r="E1623" t="n">
        <v>5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6</v>
      </c>
      <c r="K1623" t="inlineStr">
        <is>
          <t>BDF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0</v>
      </c>
      <c r="Q1623" t="n">
        <v>2</v>
      </c>
      <c r="R1623" t="n">
        <v>0</v>
      </c>
      <c r="S1623" t="n">
        <v>0</v>
      </c>
      <c r="T1623" t="n">
        <v>3</v>
      </c>
      <c r="U1623">
        <f>IF(S1623&lt;=0,0, IF( E1623+I1623 &gt;= MAX((S1623/30)*V1623, S1623*1.2), 0, CEILING( (MAX((S1623/30)*V1623, S1623*1.2) - (E1623+I1623)) / J1623, 1) * J1623))</f>
        <v/>
      </c>
      <c r="V1623" t="n">
        <v>22</v>
      </c>
      <c r="W1623">
        <f>U1623/J1623</f>
        <v/>
      </c>
    </row>
    <row r="1624">
      <c r="A1624" t="inlineStr">
        <is>
          <t>FARMACIA OTC IVA</t>
        </is>
      </c>
      <c r="B1624" t="n">
        <v>83</v>
      </c>
      <c r="C1624" t="inlineStr">
        <is>
          <t>7501008498651</t>
        </is>
      </c>
      <c r="D1624" t="inlineStr">
        <is>
          <t xml:space="preserve">CANESCALM GEL  BAYER 15 GRS </t>
        </is>
      </c>
      <c r="E1624" t="n">
        <v>5</v>
      </c>
      <c r="F1624" t="inlineStr">
        <is>
          <t>Automatico</t>
        </is>
      </c>
      <c r="G1624" t="n">
        <v>0.07000000000000001</v>
      </c>
      <c r="H1624" t="n">
        <v>71.42</v>
      </c>
      <c r="I1624" t="n">
        <v>0</v>
      </c>
      <c r="J1624" t="n">
        <v>1</v>
      </c>
      <c r="K1624" t="inlineStr">
        <is>
          <t>BAYER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</v>
      </c>
      <c r="Q1624" t="n">
        <v>5</v>
      </c>
      <c r="R1624" t="n">
        <v>2</v>
      </c>
      <c r="S1624" t="n">
        <v>2</v>
      </c>
      <c r="T1624" t="n">
        <v>6</v>
      </c>
      <c r="U1624">
        <f>IF(S1624&lt;=0,0, IF( E1624+I1624 &gt;= MAX((S1624/30)*V1624, S1624*1.2), 0, CEILING( (MAX((S1624/30)*V1624, S1624*1.2) - (E1624+I1624)) / J1624, 1) * J1624))</f>
        <v/>
      </c>
      <c r="V1624" t="n">
        <v>18</v>
      </c>
      <c r="W1624">
        <f>U1624/J1624</f>
        <v/>
      </c>
    </row>
    <row r="1625">
      <c r="A1625" t="inlineStr">
        <is>
          <t>FARMACIA OTC IVA</t>
        </is>
      </c>
      <c r="B1625" t="n">
        <v>83</v>
      </c>
      <c r="C1625" t="inlineStr">
        <is>
          <t>7506489900051</t>
        </is>
      </c>
      <c r="D1625" t="inlineStr">
        <is>
          <t xml:space="preserve">JABON INTIMO NATURAL  BAM BOO 100 GRS </t>
        </is>
      </c>
      <c r="E1625" t="n">
        <v>5</v>
      </c>
      <c r="F1625" t="inlineStr">
        <is>
          <t>SIN RESURTIDO</t>
        </is>
      </c>
      <c r="G1625" t="n">
        <v>0</v>
      </c>
      <c r="H1625" t="n">
        <v>0</v>
      </c>
      <c r="I1625" t="n">
        <v>0</v>
      </c>
      <c r="J1625" t="n">
        <v>1</v>
      </c>
      <c r="K1625" t="inlineStr">
        <is>
          <t>BAM BOO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1</v>
      </c>
      <c r="R1625" t="n">
        <v>0</v>
      </c>
      <c r="S1625" t="n">
        <v>0</v>
      </c>
      <c r="T1625" t="n">
        <v>1</v>
      </c>
      <c r="U1625">
        <f>IF(S1625&lt;=0,0, IF( E1625+I1625 &gt;= MAX((S1625/30)*V1625, S1625*1.2), 0, CEILING( (MAX((S1625/30)*V1625, S1625*1.2) - (E1625+I1625)) / J1625, 1) * J1625))</f>
        <v/>
      </c>
      <c r="V1625" t="n">
        <v>0</v>
      </c>
      <c r="W1625">
        <f>U1625/J1625</f>
        <v/>
      </c>
    </row>
    <row r="1626">
      <c r="A1626" t="inlineStr">
        <is>
          <t>FARMACIA OTC IVA</t>
        </is>
      </c>
      <c r="B1626" t="n">
        <v>83</v>
      </c>
      <c r="C1626" t="inlineStr">
        <is>
          <t>93815704270</t>
        </is>
      </c>
      <c r="D1626" t="inlineStr">
        <is>
          <t xml:space="preserve">THIN LANCETS CAJA CON 100 ABBOTT 1 PZA </t>
        </is>
      </c>
      <c r="E1626" t="n">
        <v>5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</v>
      </c>
      <c r="K1626" t="inlineStr">
        <is>
          <t>ABBOTT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1</v>
      </c>
      <c r="R1626" t="n">
        <v>0</v>
      </c>
      <c r="S1626" t="n">
        <v>0</v>
      </c>
      <c r="T1626" t="n">
        <v>1</v>
      </c>
      <c r="U1626">
        <f>IF(S1626&lt;=0,0, IF( E1626+I1626 &gt;= MAX((S1626/30)*V1626, S1626*1.2), 0, CEILING( (MAX((S1626/30)*V1626, S1626*1.2) - (E1626+I1626)) / J1626, 1) * J1626))</f>
        <v/>
      </c>
      <c r="V1626" t="n">
        <v>18</v>
      </c>
      <c r="W1626">
        <f>U1626/J1626</f>
        <v/>
      </c>
    </row>
    <row r="1627">
      <c r="A1627" t="inlineStr">
        <is>
          <t>FARMACIA OTC IVA</t>
        </is>
      </c>
      <c r="B1627" t="n">
        <v>83</v>
      </c>
      <c r="C1627" t="inlineStr">
        <is>
          <t>5021791002887</t>
        </is>
      </c>
      <c r="D1627" t="inlineStr">
        <is>
          <t xml:space="preserve">LECTOR DE GLUCOSA FREESTYLE LIBRE 2 PLUS  ABBOTT 1 PZA </t>
        </is>
      </c>
      <c r="E1627" t="n">
        <v>5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</v>
      </c>
      <c r="K1627" t="inlineStr">
        <is>
          <t>ABBOTT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0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18</v>
      </c>
      <c r="W1627">
        <f>U1627/J1627</f>
        <v/>
      </c>
    </row>
    <row r="1628">
      <c r="A1628" t="inlineStr">
        <is>
          <t>FARMACIA OTC IVA</t>
        </is>
      </c>
      <c r="B1628" t="n">
        <v>83</v>
      </c>
      <c r="C1628" t="inlineStr">
        <is>
          <t>8806120070310</t>
        </is>
      </c>
      <c r="D1628" t="inlineStr">
        <is>
          <t xml:space="preserve">GLUCOMETRO SD CHECK  IDEAS 1 PZA </t>
        </is>
      </c>
      <c r="E1628" t="n">
        <v>5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1</v>
      </c>
      <c r="K1628" t="inlineStr">
        <is>
          <t>IDEAS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0</v>
      </c>
      <c r="R1628" t="n">
        <v>0</v>
      </c>
      <c r="S1628" t="n">
        <v>0</v>
      </c>
      <c r="T1628" t="n">
        <v>0</v>
      </c>
      <c r="U1628">
        <f>IF(S1628&lt;=0,0, IF( E1628+I1628 &gt;= MAX((S1628/30)*V1628, S1628*1.2), 0, CEILING( (MAX((S1628/30)*V1628, S1628*1.2) - (E1628+I1628)) / J1628, 1) * J1628))</f>
        <v/>
      </c>
      <c r="V1628" t="n">
        <v>36</v>
      </c>
      <c r="W1628">
        <f>U1628/J1628</f>
        <v/>
      </c>
    </row>
    <row r="1629">
      <c r="A1629" t="inlineStr">
        <is>
          <t>FARMACIA OTC IVA</t>
        </is>
      </c>
      <c r="B1629" t="n">
        <v>83</v>
      </c>
      <c r="C1629" t="inlineStr">
        <is>
          <t>7501065064165</t>
        </is>
      </c>
      <c r="D1629" t="inlineStr">
        <is>
          <t xml:space="preserve">CREMA ADHESIVA PARA PROTESIS DENTAL ULTRA COREGA SIN SABOR GLAXO 70 GRS </t>
        </is>
      </c>
      <c r="E1629" t="n">
        <v>5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1</v>
      </c>
      <c r="K1629" t="inlineStr">
        <is>
          <t>GLAXO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3</v>
      </c>
      <c r="Q1629" t="n">
        <v>4</v>
      </c>
      <c r="R1629" t="n">
        <v>3</v>
      </c>
      <c r="S1629" t="n">
        <v>3</v>
      </c>
      <c r="T1629" t="n">
        <v>4</v>
      </c>
      <c r="U1629">
        <f>IF(S1629&lt;=0,0, IF( E1629+I1629 &gt;= MAX((S1629/30)*V1629, S1629*1.2), 0, CEILING( (MAX((S1629/30)*V1629, S1629*1.2) - (E1629+I1629)) / J1629, 1) * J1629))</f>
        <v/>
      </c>
      <c r="V1629" t="n">
        <v>18</v>
      </c>
      <c r="W1629">
        <f>U1629/J1629</f>
        <v/>
      </c>
    </row>
    <row r="1630">
      <c r="A1630" t="inlineStr">
        <is>
          <t>FARMACIA OTC IVA</t>
        </is>
      </c>
      <c r="B1630" t="n">
        <v>83</v>
      </c>
      <c r="C1630" t="inlineStr">
        <is>
          <t>7501043162227</t>
        </is>
      </c>
      <c r="D1630" t="inlineStr">
        <is>
          <t xml:space="preserve">PASTA DENTAL SENSILACER  DIGRIMEX 75 ML. </t>
        </is>
      </c>
      <c r="E1630" t="n">
        <v>5</v>
      </c>
      <c r="F1630" t="inlineStr">
        <is>
          <t>Automatico</t>
        </is>
      </c>
      <c r="G1630" t="n">
        <v>0.07000000000000001</v>
      </c>
      <c r="H1630" t="n">
        <v>71.42</v>
      </c>
      <c r="I1630" t="n">
        <v>0</v>
      </c>
      <c r="J1630" t="n">
        <v>1</v>
      </c>
      <c r="K1630" t="inlineStr">
        <is>
          <t>DIGRIMEX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3</v>
      </c>
      <c r="Q1630" t="n">
        <v>2</v>
      </c>
      <c r="R1630" t="n">
        <v>3</v>
      </c>
      <c r="S1630" t="n">
        <v>3</v>
      </c>
      <c r="T1630" t="n">
        <v>4</v>
      </c>
      <c r="U1630">
        <f>IF(S1630&lt;=0,0, IF( E1630+I1630 &gt;= MAX((S1630/30)*V1630, S1630*1.2), 0, CEILING( (MAX((S1630/30)*V1630, S1630*1.2) - (E1630+I1630)) / J1630, 1) * J1630))</f>
        <v/>
      </c>
      <c r="V1630" t="n">
        <v>18</v>
      </c>
      <c r="W1630">
        <f>U1630/J1630</f>
        <v/>
      </c>
    </row>
    <row r="1631">
      <c r="A1631" t="inlineStr">
        <is>
          <t>FARMACIA OTC IVA</t>
        </is>
      </c>
      <c r="B1631" t="n">
        <v>83</v>
      </c>
      <c r="C1631" t="inlineStr">
        <is>
          <t>8430340061713</t>
        </is>
      </c>
      <c r="D1631" t="inlineStr">
        <is>
          <t xml:space="preserve">GEL DENTAL LACER FLUOXYTIL FRESA  DIGRIMEX 75 ML. </t>
        </is>
      </c>
      <c r="E1631" t="n">
        <v>5</v>
      </c>
      <c r="F1631" t="inlineStr">
        <is>
          <t>Automatico</t>
        </is>
      </c>
      <c r="G1631" t="n">
        <v>0.42</v>
      </c>
      <c r="H1631" t="n">
        <v>11.9</v>
      </c>
      <c r="I1631" t="n">
        <v>10</v>
      </c>
      <c r="J1631" t="n">
        <v>1</v>
      </c>
      <c r="K1631" t="inlineStr">
        <is>
          <t>DIGRIMEX</t>
        </is>
      </c>
      <c r="L1631" t="n">
        <v>6.095238095238095</v>
      </c>
      <c r="M1631" t="n">
        <v>2.56</v>
      </c>
      <c r="N1631" t="n">
        <v>0</v>
      </c>
      <c r="O1631" t="n">
        <v>0</v>
      </c>
      <c r="P1631" t="n">
        <v>23</v>
      </c>
      <c r="Q1631" t="n">
        <v>0</v>
      </c>
      <c r="R1631" t="n">
        <v>23</v>
      </c>
      <c r="S1631" t="n">
        <v>25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18</v>
      </c>
      <c r="W1631">
        <f>U1631/J1631</f>
        <v/>
      </c>
    </row>
    <row r="1632">
      <c r="A1632" t="inlineStr">
        <is>
          <t>FARMACIA OTC IVA</t>
        </is>
      </c>
      <c r="B1632" t="n">
        <v>83</v>
      </c>
      <c r="C1632" t="inlineStr">
        <is>
          <t>7501043162074</t>
        </is>
      </c>
      <c r="D1632" t="inlineStr">
        <is>
          <t xml:space="preserve">ENJUAGUE BUCAL COLUTORIO PERIOXIDIN LACER DIGRIMEX 200 ML. </t>
        </is>
      </c>
      <c r="E1632" t="n">
        <v>5</v>
      </c>
      <c r="F1632" t="inlineStr">
        <is>
          <t>Automatico</t>
        </is>
      </c>
      <c r="G1632" t="n">
        <v>0</v>
      </c>
      <c r="H1632" t="n">
        <v>0</v>
      </c>
      <c r="I1632" t="n">
        <v>3</v>
      </c>
      <c r="J1632" t="n">
        <v>1</v>
      </c>
      <c r="K1632" t="inlineStr">
        <is>
          <t>DIGRIMEX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3</v>
      </c>
      <c r="Q1632" t="n">
        <v>4</v>
      </c>
      <c r="R1632" t="n">
        <v>3</v>
      </c>
      <c r="S1632" t="n">
        <v>5</v>
      </c>
      <c r="T1632" t="n">
        <v>4</v>
      </c>
      <c r="U1632">
        <f>IF(S1632&lt;=0,0, IF( E1632+I1632 &gt;= MAX((S1632/30)*V1632, S1632*1.2), 0, CEILING( (MAX((S1632/30)*V1632, S1632*1.2) - (E1632+I1632)) / J1632, 1) * J1632))</f>
        <v/>
      </c>
      <c r="V1632" t="n">
        <v>18</v>
      </c>
      <c r="W1632">
        <f>U1632/J1632</f>
        <v/>
      </c>
    </row>
    <row r="1633">
      <c r="A1633" t="inlineStr">
        <is>
          <t>FARMACIA OTC IVA</t>
        </is>
      </c>
      <c r="B1633" t="n">
        <v>83</v>
      </c>
      <c r="C1633" t="inlineStr">
        <is>
          <t>7501991761015</t>
        </is>
      </c>
      <c r="D1633" t="inlineStr">
        <is>
          <t xml:space="preserve">BASTON CUELLO DE GANZO ALUMINIO IDEAS 1 PZA </t>
        </is>
      </c>
      <c r="E1633" t="n">
        <v>5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1</v>
      </c>
      <c r="K1633" t="inlineStr">
        <is>
          <t>IDEAS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1</v>
      </c>
      <c r="R1633" t="n">
        <v>0</v>
      </c>
      <c r="S1633" t="n">
        <v>0</v>
      </c>
      <c r="T1633" t="n">
        <v>1</v>
      </c>
      <c r="U1633">
        <f>IF(S1633&lt;=0,0, IF( E1633+I1633 &gt;= MAX((S1633/30)*V1633, S1633*1.2), 0, CEILING( (MAX((S1633/30)*V1633, S1633*1.2) - (E1633+I1633)) / J1633, 1) * J1633))</f>
        <v/>
      </c>
      <c r="V1633" t="n">
        <v>36</v>
      </c>
      <c r="W1633">
        <f>U1633/J1633</f>
        <v/>
      </c>
    </row>
    <row r="1634">
      <c r="A1634" t="inlineStr">
        <is>
          <t>FARMACIA OTC IVA</t>
        </is>
      </c>
      <c r="B1634" t="n">
        <v>83</v>
      </c>
      <c r="C1634" t="inlineStr">
        <is>
          <t>850065168104</t>
        </is>
      </c>
      <c r="D1634" t="inlineStr">
        <is>
          <t xml:space="preserve">SUPLEMENTO CITRATE MAGNESIO 240 CAPS  B LIFE 1 PZA </t>
        </is>
      </c>
      <c r="E1634" t="n">
        <v>5</v>
      </c>
      <c r="F1634" t="inlineStr">
        <is>
          <t>Automatico</t>
        </is>
      </c>
      <c r="G1634" t="n">
        <v>0.07000000000000001</v>
      </c>
      <c r="H1634" t="n">
        <v>71.42</v>
      </c>
      <c r="I1634" t="n">
        <v>0</v>
      </c>
      <c r="J1634" t="n">
        <v>1</v>
      </c>
      <c r="K1634" t="inlineStr">
        <is>
          <t>B LIFE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1</v>
      </c>
      <c r="Q1634" t="n">
        <v>0</v>
      </c>
      <c r="R1634" t="n">
        <v>1</v>
      </c>
      <c r="S1634" t="n">
        <v>1</v>
      </c>
      <c r="T1634" t="n">
        <v>0</v>
      </c>
      <c r="U1634">
        <f>IF(S1634&lt;=0,0, IF( E1634+I1634 &gt;= MAX((S1634/30)*V1634, S1634*1.2), 0, CEILING( (MAX((S1634/30)*V1634, S1634*1.2) - (E1634+I1634)) / J1634, 1) * J1634))</f>
        <v/>
      </c>
      <c r="V1634" t="n">
        <v>18</v>
      </c>
      <c r="W1634">
        <f>U1634/J1634</f>
        <v/>
      </c>
    </row>
    <row r="1635">
      <c r="A1635" t="inlineStr">
        <is>
          <t>FARMACIA OTC IVA</t>
        </is>
      </c>
      <c r="B1635" t="n">
        <v>83</v>
      </c>
      <c r="C1635" t="inlineStr">
        <is>
          <t>4022679137685</t>
        </is>
      </c>
      <c r="D1635" t="inlineStr">
        <is>
          <t xml:space="preserve">SUPL COLAGENO 20 TABS MORA AZUL  SELTZ 1 PZA </t>
        </is>
      </c>
      <c r="E1635" t="n">
        <v>5</v>
      </c>
      <c r="F1635" t="inlineStr">
        <is>
          <t>Automatico</t>
        </is>
      </c>
      <c r="G1635" t="n">
        <v>0.14</v>
      </c>
      <c r="H1635" t="n">
        <v>35.71</v>
      </c>
      <c r="I1635" t="n">
        <v>0</v>
      </c>
      <c r="J1635" t="n">
        <v>12</v>
      </c>
      <c r="K1635" t="inlineStr">
        <is>
          <t>SELTZ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2</v>
      </c>
      <c r="Q1635" t="n">
        <v>0</v>
      </c>
      <c r="R1635" t="n">
        <v>2</v>
      </c>
      <c r="S1635" t="n">
        <v>2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18</v>
      </c>
      <c r="W1635">
        <f>U1635/J1635</f>
        <v/>
      </c>
    </row>
    <row r="1636">
      <c r="A1636" t="inlineStr">
        <is>
          <t>FARMACIA OTC IVA</t>
        </is>
      </c>
      <c r="B1636" t="n">
        <v>83</v>
      </c>
      <c r="C1636" t="inlineStr">
        <is>
          <t>7500326150975</t>
        </is>
      </c>
      <c r="D1636" t="inlineStr">
        <is>
          <t xml:space="preserve">SUPL CALCIO VITAMINA D3 LIMONADA 20 TABS  SELTZ 1 PZA </t>
        </is>
      </c>
      <c r="E1636" t="n">
        <v>5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SELTZ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3</v>
      </c>
      <c r="Q1636" t="n">
        <v>0</v>
      </c>
      <c r="R1636" t="n">
        <v>3</v>
      </c>
      <c r="S1636" t="n">
        <v>3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18</v>
      </c>
      <c r="W1636">
        <f>U1636/J1636</f>
        <v/>
      </c>
    </row>
    <row r="1637">
      <c r="A1637" t="inlineStr">
        <is>
          <t>FARMACIA OTC IVA</t>
        </is>
      </c>
      <c r="B1637" t="n">
        <v>83</v>
      </c>
      <c r="C1637" t="inlineStr">
        <is>
          <t>7501293201646</t>
        </is>
      </c>
      <c r="D1637" t="inlineStr">
        <is>
          <t xml:space="preserve">SENEX3 PVO SBR C30  MEDIX 1 PZA </t>
        </is>
      </c>
      <c r="E1637" t="n">
        <v>5</v>
      </c>
      <c r="F1637" t="inlineStr">
        <is>
          <t>Automatico</t>
        </is>
      </c>
      <c r="G1637" t="n">
        <v>0.01</v>
      </c>
      <c r="H1637" t="n">
        <v>500</v>
      </c>
      <c r="I1637" t="n">
        <v>0</v>
      </c>
      <c r="J1637" t="n">
        <v>1</v>
      </c>
      <c r="K1637" t="inlineStr">
        <is>
          <t>MEDIX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3</v>
      </c>
      <c r="R1637" t="n">
        <v>0</v>
      </c>
      <c r="S1637" t="n">
        <v>0</v>
      </c>
      <c r="T1637" t="n">
        <v>3</v>
      </c>
      <c r="U1637">
        <f>IF(S1637&lt;=0,0, IF( E1637+I1637 &gt;= MAX((S1637/30)*V1637, S1637*1.2), 0, CEILING( (MAX((S1637/30)*V1637, S1637*1.2) - (E1637+I1637)) / J1637, 1) * J1637))</f>
        <v/>
      </c>
      <c r="V1637" t="n">
        <v>18</v>
      </c>
      <c r="W1637">
        <f>U1637/J1637</f>
        <v/>
      </c>
    </row>
    <row r="1638">
      <c r="A1638" t="inlineStr">
        <is>
          <t>FARMACIA OTC IVA</t>
        </is>
      </c>
      <c r="B1638" t="n">
        <v>83</v>
      </c>
      <c r="C1638" t="inlineStr">
        <is>
          <t>7501683001863</t>
        </is>
      </c>
      <c r="D1638" t="inlineStr">
        <is>
          <t xml:space="preserve">COLAGENO HIDROLIZADO KRYSTAL  KALI NATURA 300 GRS </t>
        </is>
      </c>
      <c r="E1638" t="n">
        <v>5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</v>
      </c>
      <c r="K1638" t="inlineStr">
        <is>
          <t>KALI NATURA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18</v>
      </c>
      <c r="W1638">
        <f>U1638/J1638</f>
        <v/>
      </c>
    </row>
    <row r="1639">
      <c r="A1639" t="inlineStr">
        <is>
          <t>FARMACIA OTC IVA</t>
        </is>
      </c>
      <c r="B1639" t="n">
        <v>83</v>
      </c>
      <c r="C1639" t="inlineStr">
        <is>
          <t>7503006073656</t>
        </is>
      </c>
      <c r="D1639" t="inlineStr">
        <is>
          <t xml:space="preserve">ZINC 500 MG 60 CAPS  ESSENTIAL NUTRITION 1 PZA </t>
        </is>
      </c>
      <c r="E1639" t="n">
        <v>5</v>
      </c>
      <c r="F1639" t="inlineStr">
        <is>
          <t>Automatico</t>
        </is>
      </c>
      <c r="G1639" t="n">
        <v>0.07000000000000001</v>
      </c>
      <c r="H1639" t="n">
        <v>71.42</v>
      </c>
      <c r="I1639" t="n">
        <v>0</v>
      </c>
      <c r="J1639" t="n">
        <v>1</v>
      </c>
      <c r="K1639" t="inlineStr">
        <is>
          <t>ESSENTIAL NUTRITION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2</v>
      </c>
      <c r="Q1639" t="n">
        <v>2</v>
      </c>
      <c r="R1639" t="n">
        <v>2</v>
      </c>
      <c r="S1639" t="n">
        <v>3</v>
      </c>
      <c r="T1639" t="n">
        <v>2</v>
      </c>
      <c r="U1639">
        <f>IF(S1639&lt;=0,0, IF( E1639+I1639 &gt;= MAX((S1639/30)*V1639, S1639*1.2), 0, CEILING( (MAX((S1639/30)*V1639, S1639*1.2) - (E1639+I1639)) / J1639, 1) * J1639))</f>
        <v/>
      </c>
      <c r="V1639" t="n">
        <v>18</v>
      </c>
      <c r="W1639">
        <f>U1639/J1639</f>
        <v/>
      </c>
    </row>
    <row r="1640">
      <c r="A1640" t="inlineStr">
        <is>
          <t>FARMACIA OTC IVA</t>
        </is>
      </c>
      <c r="B1640" t="n">
        <v>83</v>
      </c>
      <c r="C1640" t="inlineStr">
        <is>
          <t>7503006073991</t>
        </is>
      </c>
      <c r="D1640" t="inlineStr">
        <is>
          <t xml:space="preserve">LECITINA DE SOYA CAP. 1200MG ESSENTIAL NUTRITION 50 PZA </t>
        </is>
      </c>
      <c r="E1640" t="n">
        <v>5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</v>
      </c>
      <c r="K1640" t="inlineStr">
        <is>
          <t>ESSENTIAL NUTRITION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1</v>
      </c>
      <c r="R1640" t="n">
        <v>0</v>
      </c>
      <c r="S1640" t="n">
        <v>0</v>
      </c>
      <c r="T1640" t="n">
        <v>1</v>
      </c>
      <c r="U1640">
        <f>IF(S1640&lt;=0,0, IF( E1640+I1640 &gt;= MAX((S1640/30)*V1640, S1640*1.2), 0, CEILING( (MAX((S1640/30)*V1640, S1640*1.2) - (E1640+I1640)) / J1640, 1) * J1640))</f>
        <v/>
      </c>
      <c r="V1640" t="n">
        <v>18</v>
      </c>
      <c r="W1640">
        <f>U1640/J1640</f>
        <v/>
      </c>
    </row>
    <row r="1641">
      <c r="A1641" t="inlineStr">
        <is>
          <t>FARMACIA OTC IVA</t>
        </is>
      </c>
      <c r="B1641" t="n">
        <v>83</v>
      </c>
      <c r="C1641" t="inlineStr">
        <is>
          <t>7503038910783</t>
        </is>
      </c>
      <c r="D1641" t="inlineStr">
        <is>
          <t xml:space="preserve">BERBERINA HCL 700 MG WU NUTRITION 120 PZA </t>
        </is>
      </c>
      <c r="E1641" t="n">
        <v>5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8</v>
      </c>
      <c r="K1641" t="inlineStr">
        <is>
          <t>WU NUTRITION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 t="n">
        <v>0</v>
      </c>
      <c r="U1641">
        <f>IF(S1641&lt;=0,0, IF( E1641+I1641 &gt;= MAX((S1641/30)*V1641, S1641*1.2), 0, CEILING( (MAX((S1641/30)*V1641, S1641*1.2) - (E1641+I1641)) / J1641, 1) * J1641))</f>
        <v/>
      </c>
      <c r="V1641" t="n">
        <v>36</v>
      </c>
      <c r="W1641">
        <f>U1641/J1641</f>
        <v/>
      </c>
    </row>
    <row r="1642">
      <c r="A1642" t="inlineStr">
        <is>
          <t>FARMACIA OTC IVA</t>
        </is>
      </c>
      <c r="B1642" t="n">
        <v>83</v>
      </c>
      <c r="C1642" t="inlineStr">
        <is>
          <t>7503038910851</t>
        </is>
      </c>
      <c r="D1642" t="inlineStr">
        <is>
          <t xml:space="preserve">RESVERATRO SEMILLA DE UVA  RESVERATROL  ACAÍ WU NUTRITION 120 PZA </t>
        </is>
      </c>
      <c r="E1642" t="n">
        <v>5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8</v>
      </c>
      <c r="K1642" t="inlineStr">
        <is>
          <t>WU NUTRITION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</v>
      </c>
      <c r="Q1642" t="n">
        <v>0</v>
      </c>
      <c r="R1642" t="n">
        <v>1</v>
      </c>
      <c r="S1642" t="n">
        <v>2</v>
      </c>
      <c r="T1642" t="n">
        <v>0</v>
      </c>
      <c r="U1642">
        <f>IF(S1642&lt;=0,0, IF( E1642+I1642 &gt;= MAX((S1642/30)*V1642, S1642*1.2), 0, CEILING( (MAX((S1642/30)*V1642, S1642*1.2) - (E1642+I1642)) / J1642, 1) * J1642))</f>
        <v/>
      </c>
      <c r="V1642" t="n">
        <v>36</v>
      </c>
      <c r="W1642">
        <f>U1642/J1642</f>
        <v/>
      </c>
    </row>
    <row r="1643">
      <c r="A1643" t="inlineStr">
        <is>
          <t>FARMACIA OTC IVA</t>
        </is>
      </c>
      <c r="B1643" t="n">
        <v>83</v>
      </c>
      <c r="C1643" t="inlineStr">
        <is>
          <t>7503040096345</t>
        </is>
      </c>
      <c r="D1643" t="inlineStr">
        <is>
          <t xml:space="preserve">SUPL VIT E COLAGENO BIOTINA A FOL 60 CAP  LIFE 180 1 PZA </t>
        </is>
      </c>
      <c r="E1643" t="n">
        <v>5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</v>
      </c>
      <c r="K1643" t="inlineStr">
        <is>
          <t>LIFE 180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 t="n">
        <v>0</v>
      </c>
      <c r="U1643">
        <f>IF(S1643&lt;=0,0, IF( E1643+I1643 &gt;= MAX((S1643/30)*V1643, S1643*1.2), 0, CEILING( (MAX((S1643/30)*V1643, S1643*1.2) - (E1643+I1643)) / J1643, 1) * J1643))</f>
        <v/>
      </c>
      <c r="V1643" t="n">
        <v>18</v>
      </c>
      <c r="W1643">
        <f>U1643/J1643</f>
        <v/>
      </c>
    </row>
    <row r="1644">
      <c r="A1644" t="inlineStr">
        <is>
          <t>FARMACIA OTC IVA</t>
        </is>
      </c>
      <c r="B1644" t="n">
        <v>83</v>
      </c>
      <c r="C1644" t="inlineStr">
        <is>
          <t>7503006073755</t>
        </is>
      </c>
      <c r="D1644" t="inlineStr">
        <is>
          <t xml:space="preserve">OMEGA 3-6-9 1000 MG 40 CAPS  ESSENTIAL NUTRITION 1 PZA </t>
        </is>
      </c>
      <c r="E1644" t="n">
        <v>5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</v>
      </c>
      <c r="K1644" t="inlineStr">
        <is>
          <t>ESSENTIAL NUTRITION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1</v>
      </c>
      <c r="Q1644" t="n">
        <v>1</v>
      </c>
      <c r="R1644" t="n">
        <v>1</v>
      </c>
      <c r="S1644" t="n">
        <v>1</v>
      </c>
      <c r="T1644" t="n">
        <v>1</v>
      </c>
      <c r="U1644">
        <f>IF(S1644&lt;=0,0, IF( E1644+I1644 &gt;= MAX((S1644/30)*V1644, S1644*1.2), 0, CEILING( (MAX((S1644/30)*V1644, S1644*1.2) - (E1644+I1644)) / J1644, 1) * J1644))</f>
        <v/>
      </c>
      <c r="V1644" t="n">
        <v>18</v>
      </c>
      <c r="W1644">
        <f>U1644/J1644</f>
        <v/>
      </c>
    </row>
    <row r="1645">
      <c r="A1645" t="inlineStr">
        <is>
          <t>FARMACIA OTC IVA</t>
        </is>
      </c>
      <c r="B1645" t="n">
        <v>83</v>
      </c>
      <c r="C1645" t="inlineStr">
        <is>
          <t>80376020215</t>
        </is>
      </c>
      <c r="D1645" t="inlineStr">
        <is>
          <t xml:space="preserve">PLANTILLA SOPORTE ORTOPED TRIAD-MUJER  PROFOOT 1 PZA </t>
        </is>
      </c>
      <c r="E1645" t="n">
        <v>5</v>
      </c>
      <c r="F1645" t="inlineStr">
        <is>
          <t>Automatico</t>
        </is>
      </c>
      <c r="G1645" t="n">
        <v>0.14</v>
      </c>
      <c r="H1645" t="n">
        <v>35.71</v>
      </c>
      <c r="I1645" t="n">
        <v>0</v>
      </c>
      <c r="J1645" t="n">
        <v>1</v>
      </c>
      <c r="K1645" t="inlineStr">
        <is>
          <t>PROFOOT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3</v>
      </c>
      <c r="Q1645" t="n">
        <v>3</v>
      </c>
      <c r="R1645" t="n">
        <v>3</v>
      </c>
      <c r="S1645" t="n">
        <v>3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18</v>
      </c>
      <c r="W1645">
        <f>U1645/J1645</f>
        <v/>
      </c>
    </row>
    <row r="1646">
      <c r="A1646" t="inlineStr">
        <is>
          <t>FARMACIA OTC IVA</t>
        </is>
      </c>
      <c r="B1646" t="n">
        <v>83</v>
      </c>
      <c r="C1646" t="inlineStr">
        <is>
          <t>80376020222</t>
        </is>
      </c>
      <c r="D1646" t="inlineStr">
        <is>
          <t xml:space="preserve">PLANTILLA SOPORTE ORTOPED TRIAD-HOMBRE  PROFOOT 1 PZA </t>
        </is>
      </c>
      <c r="E1646" t="n">
        <v>5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</v>
      </c>
      <c r="K1646" t="inlineStr">
        <is>
          <t>PROFOOT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0</v>
      </c>
      <c r="Q1646" t="n">
        <v>5</v>
      </c>
      <c r="R1646" t="n">
        <v>0</v>
      </c>
      <c r="S1646" t="n">
        <v>1</v>
      </c>
      <c r="T1646" t="n">
        <v>5</v>
      </c>
      <c r="U1646">
        <f>IF(S1646&lt;=0,0, IF( E1646+I1646 &gt;= MAX((S1646/30)*V1646, S1646*1.2), 0, CEILING( (MAX((S1646/30)*V1646, S1646*1.2) - (E1646+I1646)) / J1646, 1) * J1646))</f>
        <v/>
      </c>
      <c r="V1646" t="n">
        <v>18</v>
      </c>
      <c r="W1646">
        <f>U1646/J1646</f>
        <v/>
      </c>
    </row>
    <row r="1647">
      <c r="A1647" t="inlineStr">
        <is>
          <t>FARMACIA OTC IVA</t>
        </is>
      </c>
      <c r="B1647" t="n">
        <v>83</v>
      </c>
      <c r="C1647" t="inlineStr">
        <is>
          <t>80376050557</t>
        </is>
      </c>
      <c r="D1647" t="inlineStr">
        <is>
          <t xml:space="preserve">SOPORTE DE GEL PARA DEDOS  PROFOOT 1 PZA </t>
        </is>
      </c>
      <c r="E1647" t="n">
        <v>5</v>
      </c>
      <c r="F1647" t="inlineStr">
        <is>
          <t>Automatico</t>
        </is>
      </c>
      <c r="G1647" t="n">
        <v>0.07000000000000001</v>
      </c>
      <c r="H1647" t="n">
        <v>71.42</v>
      </c>
      <c r="I1647" t="n">
        <v>0</v>
      </c>
      <c r="J1647" t="n">
        <v>1</v>
      </c>
      <c r="K1647" t="inlineStr">
        <is>
          <t>PROFOOT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2</v>
      </c>
      <c r="Q1647" t="n">
        <v>0</v>
      </c>
      <c r="R1647" t="n">
        <v>2</v>
      </c>
      <c r="S1647" t="n">
        <v>2</v>
      </c>
      <c r="T1647" t="n">
        <v>0</v>
      </c>
      <c r="U1647">
        <f>IF(S1647&lt;=0,0, IF( E1647+I1647 &gt;= MAX((S1647/30)*V1647, S1647*1.2), 0, CEILING( (MAX((S1647/30)*V1647, S1647*1.2) - (E1647+I1647)) / J1647, 1) * J1647))</f>
        <v/>
      </c>
      <c r="V1647" t="n">
        <v>18</v>
      </c>
      <c r="W1647">
        <f>U1647/J1647</f>
        <v/>
      </c>
    </row>
    <row r="1648">
      <c r="A1648" t="inlineStr">
        <is>
          <t>FARMACIA OTC IVA</t>
        </is>
      </c>
      <c r="B1648" t="n">
        <v>83</v>
      </c>
      <c r="C1648" t="inlineStr">
        <is>
          <t>888853589367</t>
        </is>
      </c>
      <c r="D1648" t="inlineStr">
        <is>
          <t xml:space="preserve">PLANTILLAS GEL FLATS Y SANDALIAS  DR. SCHOLL'S 1 PZA </t>
        </is>
      </c>
      <c r="E1648" t="n">
        <v>5</v>
      </c>
      <c r="F1648" t="inlineStr">
        <is>
          <t>Automatico</t>
        </is>
      </c>
      <c r="G1648" t="n">
        <v>0.14</v>
      </c>
      <c r="H1648" t="n">
        <v>35.71</v>
      </c>
      <c r="I1648" t="n">
        <v>0</v>
      </c>
      <c r="J1648" t="n">
        <v>1</v>
      </c>
      <c r="K1648" t="inlineStr">
        <is>
          <t>DR. SCHOLL'S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1</v>
      </c>
      <c r="Q1648" t="n">
        <v>1</v>
      </c>
      <c r="R1648" t="n">
        <v>1</v>
      </c>
      <c r="S1648" t="n">
        <v>1</v>
      </c>
      <c r="T1648" t="n">
        <v>1</v>
      </c>
      <c r="U1648">
        <f>IF(S1648&lt;=0,0, IF( E1648+I1648 &gt;= MAX((S1648/30)*V1648, S1648*1.2), 0, CEILING( (MAX((S1648/30)*V1648, S1648*1.2) - (E1648+I1648)) / J1648, 1) * J1648))</f>
        <v/>
      </c>
      <c r="V1648" t="n">
        <v>18</v>
      </c>
      <c r="W1648">
        <f>U1648/J1648</f>
        <v/>
      </c>
    </row>
    <row r="1649">
      <c r="A1649" t="inlineStr">
        <is>
          <t>FARMACIA OTC IVA</t>
        </is>
      </c>
      <c r="B1649" t="n">
        <v>83</v>
      </c>
      <c r="C1649" t="inlineStr">
        <is>
          <t>310119033227</t>
        </is>
      </c>
      <c r="D1649" t="inlineStr">
        <is>
          <t xml:space="preserve">RENU PLUS NO RUB SOL  BAUSCH &amp; LOMB 120 ML. </t>
        </is>
      </c>
      <c r="E1649" t="n">
        <v>5</v>
      </c>
      <c r="F1649" t="inlineStr">
        <is>
          <t>Automatico</t>
        </is>
      </c>
      <c r="G1649" t="n">
        <v>0.11</v>
      </c>
      <c r="H1649" t="n">
        <v>45.45</v>
      </c>
      <c r="I1649" t="n">
        <v>0</v>
      </c>
      <c r="J1649" t="n">
        <v>1</v>
      </c>
      <c r="K1649" t="inlineStr">
        <is>
          <t>BAUSCH &amp; LOMB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2</v>
      </c>
      <c r="Q1649" t="n">
        <v>7</v>
      </c>
      <c r="R1649" t="n">
        <v>2</v>
      </c>
      <c r="S1649" t="n">
        <v>2</v>
      </c>
      <c r="T1649" t="n">
        <v>8</v>
      </c>
      <c r="U1649">
        <f>IF(S1649&lt;=0,0, IF( E1649+I1649 &gt;= MAX((S1649/30)*V1649, S1649*1.2), 0, CEILING( (MAX((S1649/30)*V1649, S1649*1.2) - (E1649+I1649)) / J1649, 1) * J1649))</f>
        <v/>
      </c>
      <c r="V1649" t="n">
        <v>21</v>
      </c>
      <c r="W1649">
        <f>U1649/J1649</f>
        <v/>
      </c>
    </row>
    <row r="1650">
      <c r="A1650" t="inlineStr">
        <is>
          <t>FARMACIA OTC IVA</t>
        </is>
      </c>
      <c r="B1650" t="n">
        <v>83</v>
      </c>
      <c r="C1650" t="inlineStr">
        <is>
          <t>310119043202</t>
        </is>
      </c>
      <c r="D1650" t="inlineStr">
        <is>
          <t xml:space="preserve">RENU ADVANCED 60 ML  BAUSCH &amp; LOMB 1 PZA </t>
        </is>
      </c>
      <c r="E1650" t="n">
        <v>5</v>
      </c>
      <c r="F1650" t="inlineStr">
        <is>
          <t>Automatico</t>
        </is>
      </c>
      <c r="G1650" t="n">
        <v>0.22</v>
      </c>
      <c r="H1650" t="n">
        <v>22.72</v>
      </c>
      <c r="I1650" t="n">
        <v>0</v>
      </c>
      <c r="J1650" t="n">
        <v>1</v>
      </c>
      <c r="K1650" t="inlineStr">
        <is>
          <t>BAUSCH &amp; LOMB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1</v>
      </c>
      <c r="R1650" t="n">
        <v>8</v>
      </c>
      <c r="S1650" t="n">
        <v>8</v>
      </c>
      <c r="T1650" t="n">
        <v>1</v>
      </c>
      <c r="U1650">
        <f>IF(S1650&lt;=0,0, IF( E1650+I1650 &gt;= MAX((S1650/30)*V1650, S1650*1.2), 0, CEILING( (MAX((S1650/30)*V1650, S1650*1.2) - (E1650+I1650)) / J1650, 1) * J1650))</f>
        <v/>
      </c>
      <c r="V1650" t="n">
        <v>21</v>
      </c>
      <c r="W1650">
        <f>U1650/J1650</f>
        <v/>
      </c>
    </row>
    <row r="1651">
      <c r="A1651" t="inlineStr">
        <is>
          <t>FARMACIA OTC IVA</t>
        </is>
      </c>
      <c r="B1651" t="n">
        <v>83</v>
      </c>
      <c r="C1651" t="inlineStr">
        <is>
          <t>310119043226</t>
        </is>
      </c>
      <c r="D1651" t="inlineStr">
        <is>
          <t xml:space="preserve">RENU ADVANCED 355 ML  BAUSCH &amp; LOMB 1 PZA </t>
        </is>
      </c>
      <c r="E1651" t="n">
        <v>5</v>
      </c>
      <c r="F1651" t="inlineStr">
        <is>
          <t>Automatico</t>
        </is>
      </c>
      <c r="G1651" t="n">
        <v>0.09</v>
      </c>
      <c r="H1651" t="n">
        <v>55.55</v>
      </c>
      <c r="I1651" t="n">
        <v>0</v>
      </c>
      <c r="J1651" t="n">
        <v>1</v>
      </c>
      <c r="K1651" t="inlineStr">
        <is>
          <t>BAUSCH &amp; LOMB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1</v>
      </c>
      <c r="Q1651" t="n">
        <v>3</v>
      </c>
      <c r="R1651" t="n">
        <v>1</v>
      </c>
      <c r="S1651" t="n">
        <v>1</v>
      </c>
      <c r="T1651" t="n">
        <v>4</v>
      </c>
      <c r="U1651">
        <f>IF(S1651&lt;=0,0, IF( E1651+I1651 &gt;= MAX((S1651/30)*V1651, S1651*1.2), 0, CEILING( (MAX((S1651/30)*V1651, S1651*1.2) - (E1651+I1651)) / J1651, 1) * J1651))</f>
        <v/>
      </c>
      <c r="V1651" t="n">
        <v>21</v>
      </c>
      <c r="W1651">
        <f>U1651/J1651</f>
        <v/>
      </c>
    </row>
    <row r="1652">
      <c r="A1652" t="inlineStr">
        <is>
          <t>FARMACIA OTC IVA</t>
        </is>
      </c>
      <c r="B1652" t="n">
        <v>83</v>
      </c>
      <c r="C1652" t="inlineStr">
        <is>
          <t>4030571000389</t>
        </is>
      </c>
      <c r="D1652" t="inlineStr">
        <is>
          <t xml:space="preserve">CORNEREGEL GEL BAUSCH &amp; LOMB 10 GRS </t>
        </is>
      </c>
      <c r="E1652" t="n">
        <v>5</v>
      </c>
      <c r="F1652" t="inlineStr">
        <is>
          <t>Automatico</t>
        </is>
      </c>
      <c r="G1652" t="n">
        <v>0</v>
      </c>
      <c r="H1652" t="n">
        <v>0</v>
      </c>
      <c r="I1652" t="n">
        <v>0</v>
      </c>
      <c r="J1652" t="n">
        <v>1</v>
      </c>
      <c r="K1652" t="inlineStr">
        <is>
          <t>BAUSCH &amp; LOMB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1</v>
      </c>
      <c r="R1652" t="n">
        <v>0</v>
      </c>
      <c r="S1652" t="n">
        <v>0</v>
      </c>
      <c r="T1652" t="n">
        <v>1</v>
      </c>
      <c r="U1652">
        <f>IF(S1652&lt;=0,0, IF( E1652+I1652 &gt;= MAX((S1652/30)*V1652, S1652*1.2), 0, CEILING( (MAX((S1652/30)*V1652, S1652*1.2) - (E1652+I1652)) / J1652, 1) * J1652))</f>
        <v/>
      </c>
      <c r="V1652" t="n">
        <v>21</v>
      </c>
      <c r="W1652">
        <f>U1652/J1652</f>
        <v/>
      </c>
    </row>
    <row r="1653">
      <c r="A1653" t="inlineStr">
        <is>
          <t>FARMACIA OTC IVA</t>
        </is>
      </c>
      <c r="B1653" t="n">
        <v>83</v>
      </c>
      <c r="C1653" t="inlineStr">
        <is>
          <t>7503047767682</t>
        </is>
      </c>
      <c r="D1653" t="inlineStr">
        <is>
          <t xml:space="preserve">LENTES EZ RDR FGLR 24 612 BLU FLR 300  FGX 1 PZA </t>
        </is>
      </c>
      <c r="E1653" t="n">
        <v>5</v>
      </c>
      <c r="F1653" t="inlineStr">
        <is>
          <t>Automatico</t>
        </is>
      </c>
      <c r="G1653" t="n">
        <v>0.13</v>
      </c>
      <c r="H1653" t="n">
        <v>38.46</v>
      </c>
      <c r="I1653" t="n">
        <v>1</v>
      </c>
      <c r="J1653" t="n">
        <v>1</v>
      </c>
      <c r="K1653" t="inlineStr">
        <is>
          <t>FGX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</v>
      </c>
      <c r="Q1653" t="n">
        <v>0</v>
      </c>
      <c r="R1653" t="n">
        <v>3</v>
      </c>
      <c r="S1653" t="n">
        <v>3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18</v>
      </c>
      <c r="W1653">
        <f>U1653/J1653</f>
        <v/>
      </c>
    </row>
    <row r="1654">
      <c r="A1654" t="inlineStr">
        <is>
          <t>FARMACIA OTC</t>
        </is>
      </c>
      <c r="B1654" t="n">
        <v>119</v>
      </c>
      <c r="C1654" t="inlineStr">
        <is>
          <t>650240011153</t>
        </is>
      </c>
      <c r="D1654" t="inlineStr">
        <is>
          <t xml:space="preserve">TRATAMIENTO INFEC VAGINAL LOMECANV 20GRS CREMA GENOMMALAB 20 GRS </t>
        </is>
      </c>
      <c r="E1654" t="n">
        <v>5</v>
      </c>
      <c r="F1654" t="inlineStr">
        <is>
          <t>Automatico</t>
        </is>
      </c>
      <c r="G1654" t="n">
        <v>0.14</v>
      </c>
      <c r="H1654" t="n">
        <v>35.71</v>
      </c>
      <c r="I1654" t="n">
        <v>0</v>
      </c>
      <c r="J1654" t="n">
        <v>10</v>
      </c>
      <c r="K1654" t="inlineStr">
        <is>
          <t>GENOMMALAB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3</v>
      </c>
      <c r="Q1654" t="n">
        <v>2</v>
      </c>
      <c r="R1654" t="n">
        <v>3</v>
      </c>
      <c r="S1654" t="n">
        <v>3</v>
      </c>
      <c r="T1654" t="n">
        <v>2</v>
      </c>
      <c r="U1654">
        <f>IF(S1654&lt;=0,0, IF( E1654+I1654 &gt;= MAX((S1654/30)*V1654, S1654*1.2), 0, CEILING( (MAX((S1654/30)*V1654, S1654*1.2) - (E1654+I1654)) / J1654, 1) * J1654))</f>
        <v/>
      </c>
      <c r="V1654" t="n">
        <v>18</v>
      </c>
      <c r="W1654">
        <f>U1654/J1654</f>
        <v/>
      </c>
    </row>
    <row r="1655">
      <c r="A1655" t="inlineStr">
        <is>
          <t>FARMACIA OTC</t>
        </is>
      </c>
      <c r="B1655" t="n">
        <v>119</v>
      </c>
      <c r="C1655" t="inlineStr">
        <is>
          <t>7501318645080</t>
        </is>
      </c>
      <c r="D1655" t="inlineStr">
        <is>
          <t xml:space="preserve">CANESTEN V CRA CLOTRIMAZOL BAYER 20 GRS </t>
        </is>
      </c>
      <c r="E1655" t="n">
        <v>5</v>
      </c>
      <c r="F1655" t="inlineStr">
        <is>
          <t>Automatico</t>
        </is>
      </c>
      <c r="G1655" t="n">
        <v>0.21</v>
      </c>
      <c r="H1655" t="n">
        <v>23.8</v>
      </c>
      <c r="I1655" t="n">
        <v>2</v>
      </c>
      <c r="J1655" t="n">
        <v>1</v>
      </c>
      <c r="K1655" t="inlineStr">
        <is>
          <t>BAYER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9</v>
      </c>
      <c r="R1655" t="n">
        <v>7</v>
      </c>
      <c r="S1655" t="n">
        <v>9</v>
      </c>
      <c r="T1655" t="n">
        <v>9</v>
      </c>
      <c r="U1655">
        <f>IF(S1655&lt;=0,0, IF( E1655+I1655 &gt;= MAX((S1655/30)*V1655, S1655*1.2), 0, CEILING( (MAX((S1655/30)*V1655, S1655*1.2) - (E1655+I1655)) / J1655, 1) * J1655))</f>
        <v/>
      </c>
      <c r="V1655" t="n">
        <v>18</v>
      </c>
      <c r="W1655">
        <f>U1655/J1655</f>
        <v/>
      </c>
    </row>
    <row r="1656">
      <c r="A1656" t="inlineStr">
        <is>
          <t>FARMACIA OTC</t>
        </is>
      </c>
      <c r="B1656" t="n">
        <v>119</v>
      </c>
      <c r="C1656" t="inlineStr">
        <is>
          <t>650240006647</t>
        </is>
      </c>
      <c r="D1656" t="inlineStr">
        <is>
          <t xml:space="preserve">ULTRA BENGUE METILO SALICILATO DELIDOCAINA NA GENOMMALAB 35 GRS </t>
        </is>
      </c>
      <c r="E1656" t="n">
        <v>5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1</v>
      </c>
      <c r="K1656" t="inlineStr">
        <is>
          <t>GENOMMALAB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2</v>
      </c>
      <c r="Q1656" t="n">
        <v>4</v>
      </c>
      <c r="R1656" t="n">
        <v>2</v>
      </c>
      <c r="S1656" t="n">
        <v>3</v>
      </c>
      <c r="T1656" t="n">
        <v>5</v>
      </c>
      <c r="U1656">
        <f>IF(S1656&lt;=0,0, IF( E1656+I1656 &gt;= MAX((S1656/30)*V1656, S1656*1.2), 0, CEILING( (MAX((S1656/30)*V1656, S1656*1.2) - (E1656+I1656)) / J1656, 1) * J1656))</f>
        <v/>
      </c>
      <c r="V1656" t="n">
        <v>18</v>
      </c>
      <c r="W1656">
        <f>U1656/J1656</f>
        <v/>
      </c>
    </row>
    <row r="1657">
      <c r="A1657" t="inlineStr">
        <is>
          <t>FARMACIA OTC</t>
        </is>
      </c>
      <c r="B1657" t="n">
        <v>119</v>
      </c>
      <c r="C1657" t="inlineStr">
        <is>
          <t>7501072300218</t>
        </is>
      </c>
      <c r="D1657" t="inlineStr">
        <is>
          <t xml:space="preserve">TING SPRAY UNDECILENATO DE ZINC TRICLOSAN SANFER 80 GRS </t>
        </is>
      </c>
      <c r="E1657" t="n">
        <v>5</v>
      </c>
      <c r="F1657" t="inlineStr">
        <is>
          <t>Automatico</t>
        </is>
      </c>
      <c r="G1657" t="n">
        <v>0.09</v>
      </c>
      <c r="H1657" t="n">
        <v>55.55</v>
      </c>
      <c r="I1657" t="n">
        <v>0</v>
      </c>
      <c r="J1657" t="n">
        <v>1</v>
      </c>
      <c r="K1657" t="inlineStr">
        <is>
          <t>SANFER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0</v>
      </c>
      <c r="Q1657" t="n">
        <v>9</v>
      </c>
      <c r="R1657" t="n">
        <v>0</v>
      </c>
      <c r="S1657" t="n">
        <v>0</v>
      </c>
      <c r="T1657" t="n">
        <v>10</v>
      </c>
      <c r="U1657">
        <f>IF(S1657&lt;=0,0, IF( E1657+I1657 &gt;= MAX((S1657/30)*V1657, S1657*1.2), 0, CEILING( (MAX((S1657/30)*V1657, S1657*1.2) - (E1657+I1657)) / J1657, 1) * J1657))</f>
        <v/>
      </c>
      <c r="V1657" t="n">
        <v>21</v>
      </c>
      <c r="W1657">
        <f>U1657/J1657</f>
        <v/>
      </c>
    </row>
    <row r="1658">
      <c r="A1658" t="inlineStr">
        <is>
          <t>FARMACIA OTC</t>
        </is>
      </c>
      <c r="B1658" t="n">
        <v>119</v>
      </c>
      <c r="C1658" t="inlineStr">
        <is>
          <t>7501070613020</t>
        </is>
      </c>
      <c r="D1658" t="inlineStr">
        <is>
          <t xml:space="preserve">ANDANTOL 0.75G GEL FCO 100G  SANFER 1 PZA </t>
        </is>
      </c>
      <c r="E1658" t="n">
        <v>5</v>
      </c>
      <c r="F1658" t="inlineStr">
        <is>
          <t>Automatico</t>
        </is>
      </c>
      <c r="G1658" t="n">
        <v>0.02</v>
      </c>
      <c r="H1658" t="n">
        <v>250</v>
      </c>
      <c r="I1658" t="n">
        <v>0</v>
      </c>
      <c r="J1658" t="n">
        <v>1</v>
      </c>
      <c r="K1658" t="inlineStr">
        <is>
          <t>SANFER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0</v>
      </c>
      <c r="Q1658" t="n">
        <v>0</v>
      </c>
      <c r="R1658" t="n">
        <v>0</v>
      </c>
      <c r="S1658" t="n">
        <v>0</v>
      </c>
      <c r="T1658" t="n">
        <v>0</v>
      </c>
      <c r="U1658">
        <f>IF(S1658&lt;=0,0, IF( E1658+I1658 &gt;= MAX((S1658/30)*V1658, S1658*1.2), 0, CEILING( (MAX((S1658/30)*V1658, S1658*1.2) - (E1658+I1658)) / J1658, 1) * J1658))</f>
        <v/>
      </c>
      <c r="V1658" t="n">
        <v>21</v>
      </c>
      <c r="W1658">
        <f>U1658/J1658</f>
        <v/>
      </c>
    </row>
    <row r="1659">
      <c r="A1659" t="inlineStr">
        <is>
          <t>FARMACIA OTC</t>
        </is>
      </c>
      <c r="B1659" t="n">
        <v>119</v>
      </c>
      <c r="C1659" t="inlineStr">
        <is>
          <t>650240075827</t>
        </is>
      </c>
      <c r="D1659" t="inlineStr">
        <is>
          <t xml:space="preserve">MA EVANS MAEV MEDIC MINOXIDIL 5% CRECIM  GENOMMALAB 60 ML. </t>
        </is>
      </c>
      <c r="E1659" t="n">
        <v>5</v>
      </c>
      <c r="F1659" t="inlineStr">
        <is>
          <t>Automatico</t>
        </is>
      </c>
      <c r="G1659" t="n">
        <v>0.27</v>
      </c>
      <c r="H1659" t="n">
        <v>18.51</v>
      </c>
      <c r="I1659" t="n">
        <v>1</v>
      </c>
      <c r="J1659" t="n">
        <v>1</v>
      </c>
      <c r="K1659" t="inlineStr">
        <is>
          <t>GENOMMALAB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7</v>
      </c>
      <c r="Q1659" t="n">
        <v>0</v>
      </c>
      <c r="R1659" t="n">
        <v>7</v>
      </c>
      <c r="S1659" t="n">
        <v>7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18</v>
      </c>
      <c r="W1659">
        <f>U1659/J1659</f>
        <v/>
      </c>
    </row>
    <row r="1660">
      <c r="A1660" t="inlineStr">
        <is>
          <t>FARMACIA OTC</t>
        </is>
      </c>
      <c r="B1660" t="n">
        <v>119</v>
      </c>
      <c r="C1660" t="inlineStr">
        <is>
          <t>7501289511421</t>
        </is>
      </c>
      <c r="D1660" t="inlineStr">
        <is>
          <t xml:space="preserve">PASTA LASSAR AIF TRO ZINCOXIDO DE ANDROMACO 30 GRS </t>
        </is>
      </c>
      <c r="E1660" t="n">
        <v>5</v>
      </c>
      <c r="F1660" t="inlineStr">
        <is>
          <t>Automatico</t>
        </is>
      </c>
      <c r="G1660" t="n">
        <v>0.19</v>
      </c>
      <c r="H1660" t="n">
        <v>26.31</v>
      </c>
      <c r="I1660" t="n">
        <v>0</v>
      </c>
      <c r="J1660" t="n">
        <v>1</v>
      </c>
      <c r="K1660" t="inlineStr">
        <is>
          <t>ANDROMACO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6</v>
      </c>
      <c r="Q1660" t="n">
        <v>5</v>
      </c>
      <c r="R1660" t="n">
        <v>6</v>
      </c>
      <c r="S1660" t="n">
        <v>7</v>
      </c>
      <c r="T1660" t="n">
        <v>5</v>
      </c>
      <c r="U1660">
        <f>IF(S1660&lt;=0,0, IF( E1660+I1660 &gt;= MAX((S1660/30)*V1660, S1660*1.2), 0, CEILING( (MAX((S1660/30)*V1660, S1660*1.2) - (E1660+I1660)) / J1660, 1) * J1660))</f>
        <v/>
      </c>
      <c r="V1660" t="n">
        <v>21</v>
      </c>
      <c r="W1660">
        <f>U1660/J1660</f>
        <v/>
      </c>
    </row>
    <row r="1661">
      <c r="A1661" t="inlineStr">
        <is>
          <t>FARMACIA OTC</t>
        </is>
      </c>
      <c r="B1661" t="n">
        <v>119</v>
      </c>
      <c r="C1661" t="inlineStr">
        <is>
          <t>7501008433515</t>
        </is>
      </c>
      <c r="D1661" t="inlineStr">
        <is>
          <t xml:space="preserve">CAFIASPIRINA T 100 ACIDO ACETILSALICILICO BAYER 1 PZA </t>
        </is>
      </c>
      <c r="E1661" t="n">
        <v>5</v>
      </c>
      <c r="F1661" t="inlineStr">
        <is>
          <t>Automatico</t>
        </is>
      </c>
      <c r="G1661" t="n">
        <v>0.14</v>
      </c>
      <c r="H1661" t="n">
        <v>35.71</v>
      </c>
      <c r="I1661" t="n">
        <v>0</v>
      </c>
      <c r="J1661" t="n">
        <v>1</v>
      </c>
      <c r="K1661" t="inlineStr">
        <is>
          <t>BAYER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2</v>
      </c>
      <c r="Q1661" t="n">
        <v>0</v>
      </c>
      <c r="R1661" t="n">
        <v>2</v>
      </c>
      <c r="S1661" t="n">
        <v>2</v>
      </c>
      <c r="T1661" t="n">
        <v>0</v>
      </c>
      <c r="U1661">
        <f>IF(S1661&lt;=0,0, IF( E1661+I1661 &gt;= MAX((S1661/30)*V1661, S1661*1.2), 0, CEILING( (MAX((S1661/30)*V1661, S1661*1.2) - (E1661+I1661)) / J1661, 1) * J1661))</f>
        <v/>
      </c>
      <c r="V1661" t="n">
        <v>18</v>
      </c>
      <c r="W1661">
        <f>U1661/J1661</f>
        <v/>
      </c>
    </row>
    <row r="1662">
      <c r="A1662" t="inlineStr">
        <is>
          <t>FARMACIA OTC</t>
        </is>
      </c>
      <c r="B1662" t="n">
        <v>119</v>
      </c>
      <c r="C1662" t="inlineStr">
        <is>
          <t>7501008499245</t>
        </is>
      </c>
      <c r="D1662" t="inlineStr">
        <is>
          <t xml:space="preserve">ASPIRINA GO 10 SOBRES 500MG  BAYER 1 PZA </t>
        </is>
      </c>
      <c r="E1662" t="n">
        <v>5</v>
      </c>
      <c r="F1662" t="inlineStr">
        <is>
          <t>SIN RESURTIDO</t>
        </is>
      </c>
      <c r="G1662" t="n">
        <v>0</v>
      </c>
      <c r="H1662" t="n">
        <v>0</v>
      </c>
      <c r="I1662" t="n">
        <v>0</v>
      </c>
      <c r="J1662" t="n">
        <v>1</v>
      </c>
      <c r="K1662" t="inlineStr">
        <is>
          <t>BAYER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2</v>
      </c>
      <c r="Q1662" t="n">
        <v>5</v>
      </c>
      <c r="R1662" t="n">
        <v>2</v>
      </c>
      <c r="S1662" t="n">
        <v>3</v>
      </c>
      <c r="T1662" t="n">
        <v>5</v>
      </c>
      <c r="U1662">
        <f>IF(S1662&lt;=0,0, IF( E1662+I1662 &gt;= MAX((S1662/30)*V1662, S1662*1.2), 0, CEILING( (MAX((S1662/30)*V1662, S1662*1.2) - (E1662+I1662)) / J1662, 1) * J1662))</f>
        <v/>
      </c>
      <c r="V1662" t="n">
        <v>0</v>
      </c>
      <c r="W1662">
        <f>U1662/J1662</f>
        <v/>
      </c>
    </row>
    <row r="1663">
      <c r="A1663" t="inlineStr">
        <is>
          <t>FARMACIA OTC</t>
        </is>
      </c>
      <c r="B1663" t="n">
        <v>119</v>
      </c>
      <c r="C1663" t="inlineStr">
        <is>
          <t>7501065033277</t>
        </is>
      </c>
      <c r="D1663" t="inlineStr">
        <is>
          <t xml:space="preserve">MEJORAL MG MIGRAÑA 48 TABS  HALEON 1 PZA </t>
        </is>
      </c>
      <c r="E1663" t="n">
        <v>5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1</v>
      </c>
      <c r="K1663" t="inlineStr">
        <is>
          <t>HALEON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0</v>
      </c>
      <c r="R1663" t="n">
        <v>0</v>
      </c>
      <c r="S1663" t="n">
        <v>0</v>
      </c>
      <c r="T1663" t="n">
        <v>0</v>
      </c>
      <c r="U1663">
        <f>IF(S1663&lt;=0,0, IF( E1663+I1663 &gt;= MAX((S1663/30)*V1663, S1663*1.2), 0, CEILING( (MAX((S1663/30)*V1663, S1663*1.2) - (E1663+I1663)) / J1663, 1) * J1663))</f>
        <v/>
      </c>
      <c r="V1663" t="n">
        <v>18</v>
      </c>
      <c r="W1663">
        <f>U1663/J1663</f>
        <v/>
      </c>
    </row>
    <row r="1664">
      <c r="A1664" t="inlineStr">
        <is>
          <t>FARMACIA OTC</t>
        </is>
      </c>
      <c r="B1664" t="n">
        <v>119</v>
      </c>
      <c r="C1664" t="inlineStr">
        <is>
          <t>7501065075963</t>
        </is>
      </c>
      <c r="D1664" t="inlineStr">
        <is>
          <t xml:space="preserve">ADVIL IBUPROFENO 200 MG 100 TABS  GLAXO 1 PZA </t>
        </is>
      </c>
      <c r="E1664" t="n">
        <v>5</v>
      </c>
      <c r="F1664" t="inlineStr">
        <is>
          <t>SIN RESURTIDO</t>
        </is>
      </c>
      <c r="G1664" t="n">
        <v>0.07000000000000001</v>
      </c>
      <c r="H1664" t="n">
        <v>71.42</v>
      </c>
      <c r="I1664" t="n">
        <v>0</v>
      </c>
      <c r="J1664" t="n">
        <v>1</v>
      </c>
      <c r="K1664" t="inlineStr">
        <is>
          <t>GLAXO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</v>
      </c>
      <c r="Q1664" t="n">
        <v>2</v>
      </c>
      <c r="R1664" t="n">
        <v>3</v>
      </c>
      <c r="S1664" t="n">
        <v>3</v>
      </c>
      <c r="T1664" t="n">
        <v>2</v>
      </c>
      <c r="U1664">
        <f>IF(S1664&lt;=0,0, IF( E1664+I1664 &gt;= MAX((S1664/30)*V1664, S1664*1.2), 0, CEILING( (MAX((S1664/30)*V1664, S1664*1.2) - (E1664+I1664)) / J1664, 1) * J1664))</f>
        <v/>
      </c>
      <c r="V1664" t="n">
        <v>0</v>
      </c>
      <c r="W1664">
        <f>U1664/J1664</f>
        <v/>
      </c>
    </row>
    <row r="1665">
      <c r="A1665" t="inlineStr">
        <is>
          <t>FARMACIA OTC</t>
        </is>
      </c>
      <c r="B1665" t="n">
        <v>119</v>
      </c>
      <c r="C1665" t="inlineStr">
        <is>
          <t>7501095452147</t>
        </is>
      </c>
      <c r="D1665" t="inlineStr">
        <is>
          <t xml:space="preserve">TEMPRA ADULTOS PARACETAMOL 500MG  RECKITT BENCKISER 20 PZA </t>
        </is>
      </c>
      <c r="E1665" t="n">
        <v>5</v>
      </c>
      <c r="F1665" t="inlineStr">
        <is>
          <t>Automatico</t>
        </is>
      </c>
      <c r="G1665" t="n">
        <v>0.35</v>
      </c>
      <c r="H1665" t="n">
        <v>14.28</v>
      </c>
      <c r="I1665" t="n">
        <v>2</v>
      </c>
      <c r="J1665" t="n">
        <v>1</v>
      </c>
      <c r="K1665" t="inlineStr">
        <is>
          <t>RECKITT BENCKISER</t>
        </is>
      </c>
      <c r="L1665" t="n">
        <v>3.714285714285714</v>
      </c>
      <c r="M1665" t="n">
        <v>1.3</v>
      </c>
      <c r="N1665" t="n">
        <v>0</v>
      </c>
      <c r="O1665" t="n">
        <v>0</v>
      </c>
      <c r="P1665" t="n">
        <v>8</v>
      </c>
      <c r="Q1665" t="n">
        <v>5</v>
      </c>
      <c r="R1665" t="n">
        <v>8</v>
      </c>
      <c r="S1665" t="n">
        <v>10</v>
      </c>
      <c r="T1665" t="n">
        <v>6</v>
      </c>
      <c r="U1665">
        <f>IF(S1665&lt;=0,0, IF( E1665+I1665 &gt;= MAX((S1665/30)*V1665, S1665*1.2), 0, CEILING( (MAX((S1665/30)*V1665, S1665*1.2) - (E1665+I1665)) / J1665, 1) * J1665))</f>
        <v/>
      </c>
      <c r="V1665" t="n">
        <v>18</v>
      </c>
      <c r="W1665">
        <f>U1665/J1665</f>
        <v/>
      </c>
    </row>
    <row r="1666">
      <c r="A1666" t="inlineStr">
        <is>
          <t>FARMACIA OTC</t>
        </is>
      </c>
      <c r="B1666" t="n">
        <v>119</v>
      </c>
      <c r="C1666" t="inlineStr">
        <is>
          <t>7501300407047</t>
        </is>
      </c>
      <c r="D1666" t="inlineStr">
        <is>
          <t xml:space="preserve">FEBRAX 275/300 MG NAPROXENO /PARACETAMOL SIEGFRIED RHEIN 1 PZA </t>
        </is>
      </c>
      <c r="E1666" t="n">
        <v>5</v>
      </c>
      <c r="F1666" t="inlineStr">
        <is>
          <t>Automatico</t>
        </is>
      </c>
      <c r="G1666" t="n">
        <v>0.22</v>
      </c>
      <c r="H1666" t="n">
        <v>22.72</v>
      </c>
      <c r="I1666" t="n">
        <v>0</v>
      </c>
      <c r="J1666" t="n">
        <v>1</v>
      </c>
      <c r="K1666" t="inlineStr">
        <is>
          <t>SIEGFRIED RHEIN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9</v>
      </c>
      <c r="Q1666" t="n">
        <v>10</v>
      </c>
      <c r="R1666" t="n">
        <v>9</v>
      </c>
      <c r="S1666" t="n">
        <v>10</v>
      </c>
      <c r="T1666" t="n">
        <v>10</v>
      </c>
      <c r="U1666">
        <f>IF(S1666&lt;=0,0, IF( E1666+I1666 &gt;= MAX((S1666/30)*V1666, S1666*1.2), 0, CEILING( (MAX((S1666/30)*V1666, S1666*1.2) - (E1666+I1666)) / J1666, 1) * J1666))</f>
        <v/>
      </c>
      <c r="V1666" t="n">
        <v>21</v>
      </c>
      <c r="W1666">
        <f>U1666/J1666</f>
        <v/>
      </c>
    </row>
    <row r="1667">
      <c r="A1667" t="inlineStr">
        <is>
          <t>FARMACIA OTC</t>
        </is>
      </c>
      <c r="B1667" t="n">
        <v>119</v>
      </c>
      <c r="C1667" t="inlineStr">
        <is>
          <t>7501008494226</t>
        </is>
      </c>
      <c r="D1667" t="inlineStr">
        <is>
          <t xml:space="preserve">ASPIRINA JUNIOR T 60 100MG ACIDO ACETILSALICILICO BAYER 1 PZA </t>
        </is>
      </c>
      <c r="E1667" t="n">
        <v>5</v>
      </c>
      <c r="F1667" t="inlineStr">
        <is>
          <t>Automatico</t>
        </is>
      </c>
      <c r="G1667" t="n">
        <v>0.09</v>
      </c>
      <c r="H1667" t="n">
        <v>55.55</v>
      </c>
      <c r="I1667" t="n">
        <v>0</v>
      </c>
      <c r="J1667" t="n">
        <v>1</v>
      </c>
      <c r="K1667" t="inlineStr">
        <is>
          <t>BAYER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</v>
      </c>
      <c r="Q1667" t="n">
        <v>6</v>
      </c>
      <c r="R1667" t="n">
        <v>1</v>
      </c>
      <c r="S1667" t="n">
        <v>1</v>
      </c>
      <c r="T1667" t="n">
        <v>6</v>
      </c>
      <c r="U1667">
        <f>IF(S1667&lt;=0,0, IF( E1667+I1667 &gt;= MAX((S1667/30)*V1667, S1667*1.2), 0, CEILING( (MAX((S1667/30)*V1667, S1667*1.2) - (E1667+I1667)) / J1667, 1) * J1667))</f>
        <v/>
      </c>
      <c r="V1667" t="n">
        <v>18</v>
      </c>
      <c r="W1667">
        <f>U1667/J1667</f>
        <v/>
      </c>
    </row>
    <row r="1668">
      <c r="A1668" t="inlineStr">
        <is>
          <t>FARMACIA OTC</t>
        </is>
      </c>
      <c r="B1668" t="n">
        <v>119</v>
      </c>
      <c r="C1668" t="inlineStr">
        <is>
          <t>7501100088170</t>
        </is>
      </c>
      <c r="D1668" t="inlineStr">
        <is>
          <t xml:space="preserve">TYLENOL SUSP INF CZA PARACETAMOL KENVUE 120 ML. </t>
        </is>
      </c>
      <c r="E1668" t="n">
        <v>5</v>
      </c>
      <c r="F1668" t="inlineStr">
        <is>
          <t>Automatico</t>
        </is>
      </c>
      <c r="G1668" t="n">
        <v>0.12</v>
      </c>
      <c r="H1668" t="n">
        <v>41.66</v>
      </c>
      <c r="I1668" t="n">
        <v>0</v>
      </c>
      <c r="J1668" t="n">
        <v>1</v>
      </c>
      <c r="K1668" t="inlineStr">
        <is>
          <t>KENVUE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3</v>
      </c>
      <c r="R1668" t="n">
        <v>0</v>
      </c>
      <c r="S1668" t="n">
        <v>0</v>
      </c>
      <c r="T1668" t="n">
        <v>3</v>
      </c>
      <c r="U1668">
        <f>IF(S1668&lt;=0,0, IF( E1668+I1668 &gt;= MAX((S1668/30)*V1668, S1668*1.2), 0, CEILING( (MAX((S1668/30)*V1668, S1668*1.2) - (E1668+I1668)) / J1668, 1) * J1668))</f>
        <v/>
      </c>
      <c r="V1668" t="n">
        <v>21</v>
      </c>
      <c r="W1668">
        <f>U1668/J1668</f>
        <v/>
      </c>
    </row>
    <row r="1669">
      <c r="A1669" t="inlineStr">
        <is>
          <t>FARMACIA OTC</t>
        </is>
      </c>
      <c r="B1669" t="n">
        <v>119</v>
      </c>
      <c r="C1669" t="inlineStr">
        <is>
          <t>7501100088217</t>
        </is>
      </c>
      <c r="D1669" t="inlineStr">
        <is>
          <t xml:space="preserve">TYLENOL SUSP PED CZA PARACETAMOL KENVUE 15 ML. </t>
        </is>
      </c>
      <c r="E1669" t="n">
        <v>5</v>
      </c>
      <c r="F1669" t="inlineStr">
        <is>
          <t>Automatico</t>
        </is>
      </c>
      <c r="G1669" t="n">
        <v>0.04</v>
      </c>
      <c r="H1669" t="n">
        <v>125</v>
      </c>
      <c r="I1669" t="n">
        <v>0</v>
      </c>
      <c r="J1669" t="n">
        <v>1</v>
      </c>
      <c r="K1669" t="inlineStr">
        <is>
          <t>KENVUE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2</v>
      </c>
      <c r="R1669" t="n">
        <v>0</v>
      </c>
      <c r="S1669" t="n">
        <v>0</v>
      </c>
      <c r="T1669" t="n">
        <v>2</v>
      </c>
      <c r="U1669">
        <f>IF(S1669&lt;=0,0, IF( E1669+I1669 &gt;= MAX((S1669/30)*V1669, S1669*1.2), 0, CEILING( (MAX((S1669/30)*V1669, S1669*1.2) - (E1669+I1669)) / J1669, 1) * J1669))</f>
        <v/>
      </c>
      <c r="V1669" t="n">
        <v>21</v>
      </c>
      <c r="W1669">
        <f>U1669/J1669</f>
        <v/>
      </c>
    </row>
    <row r="1670">
      <c r="A1670" t="inlineStr">
        <is>
          <t>FARMACIA OTC</t>
        </is>
      </c>
      <c r="B1670" t="n">
        <v>119</v>
      </c>
      <c r="C1670" t="inlineStr">
        <is>
          <t>7501065084996</t>
        </is>
      </c>
      <c r="D1670" t="inlineStr">
        <is>
          <t xml:space="preserve">VOLTAREN EMULGEL EMULGEL GLAXO 50 GRS </t>
        </is>
      </c>
      <c r="E1670" t="n">
        <v>5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1</v>
      </c>
      <c r="K1670" t="inlineStr">
        <is>
          <t>GLAXO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4</v>
      </c>
      <c r="Q1670" t="n">
        <v>5</v>
      </c>
      <c r="R1670" t="n">
        <v>4</v>
      </c>
      <c r="S1670" t="n">
        <v>4</v>
      </c>
      <c r="T1670" t="n">
        <v>5</v>
      </c>
      <c r="U1670">
        <f>IF(S1670&lt;=0,0, IF( E1670+I1670 &gt;= MAX((S1670/30)*V1670, S1670*1.2), 0, CEILING( (MAX((S1670/30)*V1670, S1670*1.2) - (E1670+I1670)) / J1670, 1) * J1670))</f>
        <v/>
      </c>
      <c r="V1670" t="n">
        <v>18</v>
      </c>
      <c r="W1670">
        <f>U1670/J1670</f>
        <v/>
      </c>
    </row>
    <row r="1671">
      <c r="A1671" t="inlineStr">
        <is>
          <t>FARMACIA OTC</t>
        </is>
      </c>
      <c r="B1671" t="n">
        <v>119</v>
      </c>
      <c r="C1671" t="inlineStr">
        <is>
          <t>7501293200786</t>
        </is>
      </c>
      <c r="D1671" t="inlineStr">
        <is>
          <t xml:space="preserve">BIOLAIF C 30 PRASTERONA MEDIX 30 PZA </t>
        </is>
      </c>
      <c r="E1671" t="n">
        <v>5</v>
      </c>
      <c r="F1671" t="inlineStr">
        <is>
          <t>Automatico</t>
        </is>
      </c>
      <c r="G1671" t="n">
        <v>0.18</v>
      </c>
      <c r="H1671" t="n">
        <v>27.77</v>
      </c>
      <c r="I1671" t="n">
        <v>0</v>
      </c>
      <c r="J1671" t="n">
        <v>1</v>
      </c>
      <c r="K1671" t="inlineStr">
        <is>
          <t>MEDIX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8</v>
      </c>
      <c r="Q1671" t="n">
        <v>2</v>
      </c>
      <c r="R1671" t="n">
        <v>8</v>
      </c>
      <c r="S1671" t="n">
        <v>9</v>
      </c>
      <c r="T1671" t="n">
        <v>2</v>
      </c>
      <c r="U1671">
        <f>IF(S1671&lt;=0,0, IF( E1671+I1671 &gt;= MAX((S1671/30)*V1671, S1671*1.2), 0, CEILING( (MAX((S1671/30)*V1671, S1671*1.2) - (E1671+I1671)) / J1671, 1) * J1671))</f>
        <v/>
      </c>
      <c r="V1671" t="n">
        <v>21</v>
      </c>
      <c r="W1671">
        <f>U1671/J1671</f>
        <v/>
      </c>
    </row>
    <row r="1672">
      <c r="A1672" t="inlineStr">
        <is>
          <t>FARMACIA OTC</t>
        </is>
      </c>
      <c r="B1672" t="n">
        <v>119</v>
      </c>
      <c r="C1672" t="inlineStr">
        <is>
          <t>7501065013798</t>
        </is>
      </c>
      <c r="D1672" t="inlineStr">
        <is>
          <t xml:space="preserve">SENOKOT REG AUXILIAR ESTREÑIMIENTO 28 TB  GLAXO 1 PZA </t>
        </is>
      </c>
      <c r="E1672" t="n">
        <v>5</v>
      </c>
      <c r="F1672" t="inlineStr">
        <is>
          <t>Automatico</t>
        </is>
      </c>
      <c r="G1672" t="n">
        <v>0.13</v>
      </c>
      <c r="H1672" t="n">
        <v>38.46</v>
      </c>
      <c r="I1672" t="n">
        <v>0</v>
      </c>
      <c r="J1672" t="n">
        <v>1</v>
      </c>
      <c r="K1672" t="inlineStr">
        <is>
          <t>GLAXO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3</v>
      </c>
      <c r="Q1672" t="n">
        <v>0</v>
      </c>
      <c r="R1672" t="n">
        <v>3</v>
      </c>
      <c r="S1672" t="n">
        <v>3</v>
      </c>
      <c r="T1672" t="n">
        <v>0</v>
      </c>
      <c r="U1672">
        <f>IF(S1672&lt;=0,0, IF( E1672+I1672 &gt;= MAX((S1672/30)*V1672, S1672*1.2), 0, CEILING( (MAX((S1672/30)*V1672, S1672*1.2) - (E1672+I1672)) / J1672, 1) * J1672))</f>
        <v/>
      </c>
      <c r="V1672" t="n">
        <v>18</v>
      </c>
      <c r="W1672">
        <f>U1672/J1672</f>
        <v/>
      </c>
    </row>
    <row r="1673">
      <c r="A1673" t="inlineStr">
        <is>
          <t>FARMACIA OTC</t>
        </is>
      </c>
      <c r="B1673" t="n">
        <v>119</v>
      </c>
      <c r="C1673" t="inlineStr">
        <is>
          <t>20800756440</t>
        </is>
      </c>
      <c r="D1673" t="inlineStr">
        <is>
          <t xml:space="preserve">PEPTOBISMOL CEREZA LIQUIDO 118 ML BISMUTO SUBSALICILATO DE PROCTER 1 PZA </t>
        </is>
      </c>
      <c r="E1673" t="n">
        <v>5</v>
      </c>
      <c r="F1673" t="inlineStr">
        <is>
          <t>Automatico</t>
        </is>
      </c>
      <c r="G1673" t="n">
        <v>0</v>
      </c>
      <c r="H1673" t="n">
        <v>0</v>
      </c>
      <c r="I1673" t="n">
        <v>0</v>
      </c>
      <c r="J1673" t="n">
        <v>1</v>
      </c>
      <c r="K1673" t="inlineStr">
        <is>
          <t>PROCTER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4</v>
      </c>
      <c r="Q1673" t="n">
        <v>1</v>
      </c>
      <c r="R1673" t="n">
        <v>4</v>
      </c>
      <c r="S1673" t="n">
        <v>5</v>
      </c>
      <c r="T1673" t="n">
        <v>1</v>
      </c>
      <c r="U1673">
        <f>IF(S1673&lt;=0,0, IF( E1673+I1673 &gt;= MAX((S1673/30)*V1673, S1673*1.2), 0, CEILING( (MAX((S1673/30)*V1673, S1673*1.2) - (E1673+I1673)) / J1673, 1) * J1673))</f>
        <v/>
      </c>
      <c r="V1673" t="n">
        <v>18</v>
      </c>
      <c r="W1673">
        <f>U1673/J1673</f>
        <v/>
      </c>
    </row>
    <row r="1674">
      <c r="A1674" t="inlineStr">
        <is>
          <t>FARMACIA OTC</t>
        </is>
      </c>
      <c r="B1674" t="n">
        <v>119</v>
      </c>
      <c r="C1674" t="inlineStr">
        <is>
          <t>7501008443194</t>
        </is>
      </c>
      <c r="D1674" t="inlineStr">
        <is>
          <t xml:space="preserve">ALKA SELTZER T 12 LIMA-LIMON ACIDO ACETILSALICILICO SODIO BICAR BAYER 1 PZA </t>
        </is>
      </c>
      <c r="E1674" t="n">
        <v>5</v>
      </c>
      <c r="F1674" t="inlineStr">
        <is>
          <t>Automatico</t>
        </is>
      </c>
      <c r="G1674" t="n">
        <v>0.27</v>
      </c>
      <c r="H1674" t="n">
        <v>22.22</v>
      </c>
      <c r="I1674" t="n">
        <v>3</v>
      </c>
      <c r="J1674" t="n">
        <v>1</v>
      </c>
      <c r="K1674" t="inlineStr">
        <is>
          <t>BAYER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11</v>
      </c>
      <c r="Q1674" t="n">
        <v>10</v>
      </c>
      <c r="R1674" t="n">
        <v>11</v>
      </c>
      <c r="S1674" t="n">
        <v>12</v>
      </c>
      <c r="T1674" t="n">
        <v>11</v>
      </c>
      <c r="U1674">
        <f>IF(S1674&lt;=0,0, IF( E1674+I1674 &gt;= MAX((S1674/30)*V1674, S1674*1.2), 0, CEILING( (MAX((S1674/30)*V1674, S1674*1.2) - (E1674+I1674)) / J1674, 1) * J1674))</f>
        <v/>
      </c>
      <c r="V1674" t="n">
        <v>18</v>
      </c>
      <c r="W1674">
        <f>U1674/J1674</f>
        <v/>
      </c>
    </row>
    <row r="1675">
      <c r="A1675" t="inlineStr">
        <is>
          <t>FARMACIA OTC</t>
        </is>
      </c>
      <c r="B1675" t="n">
        <v>119</v>
      </c>
      <c r="C1675" t="inlineStr">
        <is>
          <t>7501165002913</t>
        </is>
      </c>
      <c r="D1675" t="inlineStr">
        <is>
          <t xml:space="preserve">MELOX PLUS T 50 MASTIC MENTA ALUMINIOHIDROXIDO DE EUROFARMA 1 PZA </t>
        </is>
      </c>
      <c r="E1675" t="n">
        <v>5</v>
      </c>
      <c r="F1675" t="inlineStr">
        <is>
          <t>Automatico</t>
        </is>
      </c>
      <c r="G1675" t="n">
        <v>0.07000000000000001</v>
      </c>
      <c r="H1675" t="n">
        <v>71.42</v>
      </c>
      <c r="I1675" t="n">
        <v>0</v>
      </c>
      <c r="J1675" t="n">
        <v>1</v>
      </c>
      <c r="K1675" t="inlineStr">
        <is>
          <t>EUROFARMA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5</v>
      </c>
      <c r="Q1675" t="n">
        <v>6</v>
      </c>
      <c r="R1675" t="n">
        <v>5</v>
      </c>
      <c r="S1675" t="n">
        <v>5</v>
      </c>
      <c r="T1675" t="n">
        <v>6</v>
      </c>
      <c r="U1675">
        <f>IF(S1675&lt;=0,0, IF( E1675+I1675 &gt;= MAX((S1675/30)*V1675, S1675*1.2), 0, CEILING( (MAX((S1675/30)*V1675, S1675*1.2) - (E1675+I1675)) / J1675, 1) * J1675))</f>
        <v/>
      </c>
      <c r="V1675" t="n">
        <v>21</v>
      </c>
      <c r="W1675">
        <f>U1675/J1675</f>
        <v/>
      </c>
    </row>
    <row r="1676">
      <c r="A1676" t="inlineStr">
        <is>
          <t>FARMACIA OTC</t>
        </is>
      </c>
      <c r="B1676" t="n">
        <v>119</v>
      </c>
      <c r="C1676" t="inlineStr">
        <is>
          <t>7501070618957</t>
        </is>
      </c>
      <c r="D1676" t="inlineStr">
        <is>
          <t xml:space="preserve">ZENTEL DUAL SUSP 400 100MG ALBENDAZOL QUINFAMIDA SANFER 10 ML. </t>
        </is>
      </c>
      <c r="E1676" t="n">
        <v>5</v>
      </c>
      <c r="F1676" t="inlineStr">
        <is>
          <t>Automatico</t>
        </is>
      </c>
      <c r="G1676" t="n">
        <v>0.02</v>
      </c>
      <c r="H1676" t="n">
        <v>250</v>
      </c>
      <c r="I1676" t="n">
        <v>0</v>
      </c>
      <c r="J1676" t="n">
        <v>1</v>
      </c>
      <c r="K1676" t="inlineStr">
        <is>
          <t>SANFER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2</v>
      </c>
      <c r="Q1676" t="n">
        <v>1</v>
      </c>
      <c r="R1676" t="n">
        <v>2</v>
      </c>
      <c r="S1676" t="n">
        <v>2</v>
      </c>
      <c r="T1676" t="n">
        <v>1</v>
      </c>
      <c r="U1676">
        <f>IF(S1676&lt;=0,0, IF( E1676+I1676 &gt;= MAX((S1676/30)*V1676, S1676*1.2), 0, CEILING( (MAX((S1676/30)*V1676, S1676*1.2) - (E1676+I1676)) / J1676, 1) * J1676))</f>
        <v/>
      </c>
      <c r="V1676" t="n">
        <v>21</v>
      </c>
      <c r="W1676">
        <f>U1676/J1676</f>
        <v/>
      </c>
    </row>
    <row r="1677">
      <c r="A1677" t="inlineStr">
        <is>
          <t>FARMACIA OTC</t>
        </is>
      </c>
      <c r="B1677" t="n">
        <v>119</v>
      </c>
      <c r="C1677" t="inlineStr">
        <is>
          <t>7501299304860</t>
        </is>
      </c>
      <c r="D1677" t="inlineStr">
        <is>
          <t xml:space="preserve">LOMBIX DUET TABLETAS  LIOMONT 1 PZA </t>
        </is>
      </c>
      <c r="E1677" t="n">
        <v>5</v>
      </c>
      <c r="F1677" t="inlineStr">
        <is>
          <t>Automatico</t>
        </is>
      </c>
      <c r="G1677" t="n">
        <v>0.19</v>
      </c>
      <c r="H1677" t="n">
        <v>26.31</v>
      </c>
      <c r="I1677" t="n">
        <v>0</v>
      </c>
      <c r="J1677" t="n">
        <v>1</v>
      </c>
      <c r="K1677" t="inlineStr">
        <is>
          <t>LIOMONT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9</v>
      </c>
      <c r="Q1677" t="n">
        <v>11</v>
      </c>
      <c r="R1677" t="n">
        <v>9</v>
      </c>
      <c r="S1677" t="n">
        <v>9</v>
      </c>
      <c r="T1677" t="n">
        <v>11</v>
      </c>
      <c r="U1677">
        <f>IF(S1677&lt;=0,0, IF( E1677+I1677 &gt;= MAX((S1677/30)*V1677, S1677*1.2), 0, CEILING( (MAX((S1677/30)*V1677, S1677*1.2) - (E1677+I1677)) / J1677, 1) * J1677))</f>
        <v/>
      </c>
      <c r="V1677" t="n">
        <v>21</v>
      </c>
      <c r="W1677">
        <f>U1677/J1677</f>
        <v/>
      </c>
    </row>
    <row r="1678">
      <c r="A1678" t="inlineStr">
        <is>
          <t>FARMACIA OTC</t>
        </is>
      </c>
      <c r="B1678" t="n">
        <v>119</v>
      </c>
      <c r="C1678" t="inlineStr">
        <is>
          <t>7500327050243</t>
        </is>
      </c>
      <c r="D1678" t="inlineStr">
        <is>
          <t xml:space="preserve">FLORATIL PED 250 MG 12 SOBRES  BIOCODEX 1 PZA </t>
        </is>
      </c>
      <c r="E1678" t="n">
        <v>5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1</v>
      </c>
      <c r="K1678" t="inlineStr">
        <is>
          <t>BIOCODEX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</v>
      </c>
      <c r="Q1678" t="n">
        <v>2</v>
      </c>
      <c r="R1678" t="n">
        <v>1</v>
      </c>
      <c r="S1678" t="n">
        <v>1</v>
      </c>
      <c r="T1678" t="n">
        <v>2</v>
      </c>
      <c r="U1678">
        <f>IF(S1678&lt;=0,0, IF( E1678+I1678 &gt;= MAX((S1678/30)*V1678, S1678*1.2), 0, CEILING( (MAX((S1678/30)*V1678, S1678*1.2) - (E1678+I1678)) / J1678, 1) * J1678))</f>
        <v/>
      </c>
      <c r="V1678" t="n">
        <v>18</v>
      </c>
      <c r="W1678">
        <f>U1678/J1678</f>
        <v/>
      </c>
    </row>
    <row r="1679">
      <c r="A1679" t="inlineStr">
        <is>
          <t>FARMACIA OTC</t>
        </is>
      </c>
      <c r="B1679" t="n">
        <v>119</v>
      </c>
      <c r="C1679" t="inlineStr">
        <is>
          <t>7501088579615</t>
        </is>
      </c>
      <c r="D1679" t="inlineStr">
        <is>
          <t xml:space="preserve">TOPRON CAP NIFUROXAZIDA CHINOIN 16 PZA </t>
        </is>
      </c>
      <c r="E1679" t="n">
        <v>5</v>
      </c>
      <c r="F1679" t="inlineStr">
        <is>
          <t>Automatico</t>
        </is>
      </c>
      <c r="G1679" t="n">
        <v>0.03</v>
      </c>
      <c r="H1679" t="n">
        <v>166.66</v>
      </c>
      <c r="I1679" t="n">
        <v>0</v>
      </c>
      <c r="J1679" t="n">
        <v>1</v>
      </c>
      <c r="K1679" t="inlineStr">
        <is>
          <t>CHINOIN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2</v>
      </c>
      <c r="R1679" t="n">
        <v>0</v>
      </c>
      <c r="S1679" t="n">
        <v>0</v>
      </c>
      <c r="T1679" t="n">
        <v>2</v>
      </c>
      <c r="U1679">
        <f>IF(S1679&lt;=0,0, IF( E1679+I1679 &gt;= MAX((S1679/30)*V1679, S1679*1.2), 0, CEILING( (MAX((S1679/30)*V1679, S1679*1.2) - (E1679+I1679)) / J1679, 1) * J1679))</f>
        <v/>
      </c>
      <c r="V1679" t="n">
        <v>21</v>
      </c>
      <c r="W1679">
        <f>U1679/J1679</f>
        <v/>
      </c>
    </row>
    <row r="1680">
      <c r="A1680" t="inlineStr">
        <is>
          <t>FARMACIA OTC</t>
        </is>
      </c>
      <c r="B1680" t="n">
        <v>119</v>
      </c>
      <c r="C1680" t="inlineStr">
        <is>
          <t>7501089809506</t>
        </is>
      </c>
      <c r="D1680" t="inlineStr">
        <is>
          <t xml:space="preserve">ESKAPAR 400 MG METRONIDAZOL NIFUROXAZIDA ARMSTRONG 16 PZA </t>
        </is>
      </c>
      <c r="E1680" t="n">
        <v>5</v>
      </c>
      <c r="F1680" t="inlineStr">
        <is>
          <t>SIN RESURTIDO</t>
        </is>
      </c>
      <c r="G1680" t="n">
        <v>0.02</v>
      </c>
      <c r="H1680" t="n">
        <v>250</v>
      </c>
      <c r="I1680" t="n">
        <v>0</v>
      </c>
      <c r="J1680" t="n">
        <v>1</v>
      </c>
      <c r="K1680" t="inlineStr">
        <is>
          <t>ARMSTRONG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0</v>
      </c>
      <c r="Q1680" t="n">
        <v>0</v>
      </c>
      <c r="R1680" t="n">
        <v>0</v>
      </c>
      <c r="S1680" t="n">
        <v>0</v>
      </c>
      <c r="T1680" t="n">
        <v>0</v>
      </c>
      <c r="U1680">
        <f>IF(S1680&lt;=0,0, IF( E1680+I1680 &gt;= MAX((S1680/30)*V1680, S1680*1.2), 0, CEILING( (MAX((S1680/30)*V1680, S1680*1.2) - (E1680+I1680)) / J1680, 1) * J1680))</f>
        <v/>
      </c>
      <c r="V1680" t="n">
        <v>0</v>
      </c>
      <c r="W1680">
        <f>U1680/J1680</f>
        <v/>
      </c>
    </row>
    <row r="1681">
      <c r="A1681" t="inlineStr">
        <is>
          <t>FARMACIA OTC</t>
        </is>
      </c>
      <c r="B1681" t="n">
        <v>119</v>
      </c>
      <c r="C1681" t="inlineStr">
        <is>
          <t>7501109901081</t>
        </is>
      </c>
      <c r="D1681" t="inlineStr">
        <is>
          <t xml:space="preserve">MOTILIUM 10MG DOMPERIDONA KENVUE 30 PZA </t>
        </is>
      </c>
      <c r="E1681" t="n">
        <v>5</v>
      </c>
      <c r="F1681" t="inlineStr">
        <is>
          <t>SIN RESURTIDO</t>
        </is>
      </c>
      <c r="G1681" t="n">
        <v>0.02</v>
      </c>
      <c r="H1681" t="n">
        <v>250</v>
      </c>
      <c r="I1681" t="n">
        <v>0</v>
      </c>
      <c r="J1681" t="n">
        <v>1</v>
      </c>
      <c r="K1681" t="inlineStr">
        <is>
          <t>KENVUE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3</v>
      </c>
      <c r="R1681" t="n">
        <v>0</v>
      </c>
      <c r="S1681" t="n">
        <v>1</v>
      </c>
      <c r="T1681" t="n">
        <v>4</v>
      </c>
      <c r="U1681">
        <f>IF(S1681&lt;=0,0, IF( E1681+I1681 &gt;= MAX((S1681/30)*V1681, S1681*1.2), 0, CEILING( (MAX((S1681/30)*V1681, S1681*1.2) - (E1681+I1681)) / J1681, 1) * J1681))</f>
        <v/>
      </c>
      <c r="V1681" t="n">
        <v>0</v>
      </c>
      <c r="W1681">
        <f>U1681/J1681</f>
        <v/>
      </c>
    </row>
    <row r="1682">
      <c r="A1682" t="inlineStr">
        <is>
          <t>FARMACIA OTC</t>
        </is>
      </c>
      <c r="B1682" t="n">
        <v>119</v>
      </c>
      <c r="C1682" t="inlineStr">
        <is>
          <t>4104480706196</t>
        </is>
      </c>
      <c r="D1682" t="inlineStr">
        <is>
          <t xml:space="preserve">PANOTO S 200ML JARABE SIEGFRIED RHEIN 1 PZA </t>
        </is>
      </c>
      <c r="E1682" t="n">
        <v>5</v>
      </c>
      <c r="F1682" t="inlineStr">
        <is>
          <t>Automatico</t>
        </is>
      </c>
      <c r="G1682" t="n">
        <v>0.16</v>
      </c>
      <c r="H1682" t="n">
        <v>31.25</v>
      </c>
      <c r="I1682" t="n">
        <v>0</v>
      </c>
      <c r="J1682" t="n">
        <v>1</v>
      </c>
      <c r="K1682" t="inlineStr">
        <is>
          <t>SIEGFRIED RHEIN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6</v>
      </c>
      <c r="Q1682" t="n">
        <v>3</v>
      </c>
      <c r="R1682" t="n">
        <v>6</v>
      </c>
      <c r="S1682" t="n">
        <v>6</v>
      </c>
      <c r="T1682" t="n">
        <v>3</v>
      </c>
      <c r="U1682">
        <f>IF(S1682&lt;=0,0, IF( E1682+I1682 &gt;= MAX((S1682/30)*V1682, S1682*1.2), 0, CEILING( (MAX((S1682/30)*V1682, S1682*1.2) - (E1682+I1682)) / J1682, 1) * J1682))</f>
        <v/>
      </c>
      <c r="V1682" t="n">
        <v>21</v>
      </c>
      <c r="W1682">
        <f>U1682/J1682</f>
        <v/>
      </c>
    </row>
    <row r="1683">
      <c r="A1683" t="inlineStr">
        <is>
          <t>FARMACIA OTC</t>
        </is>
      </c>
      <c r="B1683" t="n">
        <v>119</v>
      </c>
      <c r="C1683" t="inlineStr">
        <is>
          <t>7501008485316</t>
        </is>
      </c>
      <c r="D1683" t="inlineStr">
        <is>
          <t xml:space="preserve">TABCIN T EFER ACIDO ACETILSALICILICO BAYER 12 PZA </t>
        </is>
      </c>
      <c r="E1683" t="n">
        <v>5</v>
      </c>
      <c r="F1683" t="inlineStr">
        <is>
          <t>Automatico</t>
        </is>
      </c>
      <c r="G1683" t="n">
        <v>0.07000000000000001</v>
      </c>
      <c r="H1683" t="n">
        <v>71.42</v>
      </c>
      <c r="I1683" t="n">
        <v>0</v>
      </c>
      <c r="J1683" t="n">
        <v>1</v>
      </c>
      <c r="K1683" t="inlineStr">
        <is>
          <t>BAYER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6</v>
      </c>
      <c r="Q1683" t="n">
        <v>3</v>
      </c>
      <c r="R1683" t="n">
        <v>6</v>
      </c>
      <c r="S1683" t="n">
        <v>7</v>
      </c>
      <c r="T1683" t="n">
        <v>3</v>
      </c>
      <c r="U1683">
        <f>IF(S1683&lt;=0,0, IF( E1683+I1683 &gt;= MAX((S1683/30)*V1683, S1683*1.2), 0, CEILING( (MAX((S1683/30)*V1683, S1683*1.2) - (E1683+I1683)) / J1683, 1) * J1683))</f>
        <v/>
      </c>
      <c r="V1683" t="n">
        <v>18</v>
      </c>
      <c r="W1683">
        <f>U1683/J1683</f>
        <v/>
      </c>
    </row>
    <row r="1684">
      <c r="A1684" t="inlineStr">
        <is>
          <t>FARMACIA OTC</t>
        </is>
      </c>
      <c r="B1684" t="n">
        <v>119</v>
      </c>
      <c r="C1684" t="inlineStr">
        <is>
          <t>7506195102640</t>
        </is>
      </c>
      <c r="D1684" t="inlineStr">
        <is>
          <t xml:space="preserve">VICK VITAPYRENA MANZANILLA C/5 SOBRES  PROCTER 5 PZA </t>
        </is>
      </c>
      <c r="E1684" t="n">
        <v>5</v>
      </c>
      <c r="F1684" t="inlineStr">
        <is>
          <t>Automatico</t>
        </is>
      </c>
      <c r="G1684" t="n">
        <v>0.19</v>
      </c>
      <c r="H1684" t="n">
        <v>26.31</v>
      </c>
      <c r="I1684" t="n">
        <v>0</v>
      </c>
      <c r="J1684" t="n">
        <v>1</v>
      </c>
      <c r="K1684" t="inlineStr">
        <is>
          <t>PROCTER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4</v>
      </c>
      <c r="Q1684" t="n">
        <v>4</v>
      </c>
      <c r="R1684" t="n">
        <v>4</v>
      </c>
      <c r="S1684" t="n">
        <v>5</v>
      </c>
      <c r="T1684" t="n">
        <v>5</v>
      </c>
      <c r="U1684">
        <f>IF(S1684&lt;=0,0, IF( E1684+I1684 &gt;= MAX((S1684/30)*V1684, S1684*1.2), 0, CEILING( (MAX((S1684/30)*V1684, S1684*1.2) - (E1684+I1684)) / J1684, 1) * J1684))</f>
        <v/>
      </c>
      <c r="V1684" t="n">
        <v>18</v>
      </c>
      <c r="W1684">
        <f>U1684/J1684</f>
        <v/>
      </c>
    </row>
    <row r="1685">
      <c r="A1685" t="inlineStr">
        <is>
          <t>FARMACIA OTC</t>
        </is>
      </c>
      <c r="B1685" t="n">
        <v>119</v>
      </c>
      <c r="C1685" t="inlineStr">
        <is>
          <t>7501065026989</t>
        </is>
      </c>
      <c r="D1685" t="inlineStr">
        <is>
          <t xml:space="preserve">JARABE PARA TOS TESALON ADULTOS TESACOF HALEON 100 ML. </t>
        </is>
      </c>
      <c r="E1685" t="n">
        <v>5</v>
      </c>
      <c r="F1685" t="inlineStr">
        <is>
          <t>Automatico</t>
        </is>
      </c>
      <c r="G1685" t="n">
        <v>0</v>
      </c>
      <c r="H1685" t="n">
        <v>0</v>
      </c>
      <c r="I1685" t="n">
        <v>1</v>
      </c>
      <c r="J1685" t="n">
        <v>1</v>
      </c>
      <c r="K1685" t="inlineStr">
        <is>
          <t>HALEON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3</v>
      </c>
      <c r="Q1685" t="n">
        <v>0</v>
      </c>
      <c r="R1685" t="n">
        <v>3</v>
      </c>
      <c r="S1685" t="n">
        <v>3</v>
      </c>
      <c r="T1685" t="n">
        <v>0</v>
      </c>
      <c r="U1685">
        <f>IF(S1685&lt;=0,0, IF( E1685+I1685 &gt;= MAX((S1685/30)*V1685, S1685*1.2), 0, CEILING( (MAX((S1685/30)*V1685, S1685*1.2) - (E1685+I1685)) / J1685, 1) * J1685))</f>
        <v/>
      </c>
      <c r="V1685" t="n">
        <v>18</v>
      </c>
      <c r="W1685">
        <f>U1685/J1685</f>
        <v/>
      </c>
    </row>
    <row r="1686">
      <c r="A1686" t="inlineStr">
        <is>
          <t>FARMACIA OTC</t>
        </is>
      </c>
      <c r="B1686" t="n">
        <v>119</v>
      </c>
      <c r="C1686" t="inlineStr">
        <is>
          <t>7501065038975</t>
        </is>
      </c>
      <c r="D1686" t="inlineStr">
        <is>
          <t xml:space="preserve">TESACOF INFANTIL SOL 80MG CEREZA  GLAXO 100 ML. </t>
        </is>
      </c>
      <c r="E1686" t="n">
        <v>5</v>
      </c>
      <c r="F1686" t="inlineStr">
        <is>
          <t>Automatico</t>
        </is>
      </c>
      <c r="G1686" t="n">
        <v>0.14</v>
      </c>
      <c r="H1686" t="n">
        <v>42.85</v>
      </c>
      <c r="I1686" t="n">
        <v>1</v>
      </c>
      <c r="J1686" t="n">
        <v>1</v>
      </c>
      <c r="K1686" t="inlineStr">
        <is>
          <t>GLAXO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</v>
      </c>
      <c r="Q1686" t="n">
        <v>1</v>
      </c>
      <c r="R1686" t="n">
        <v>1</v>
      </c>
      <c r="S1686" t="n">
        <v>1</v>
      </c>
      <c r="T1686" t="n">
        <v>1</v>
      </c>
      <c r="U1686">
        <f>IF(S1686&lt;=0,0, IF( E1686+I1686 &gt;= MAX((S1686/30)*V1686, S1686*1.2), 0, CEILING( (MAX((S1686/30)*V1686, S1686*1.2) - (E1686+I1686)) / J1686, 1) * J1686))</f>
        <v/>
      </c>
      <c r="V1686" t="n">
        <v>18</v>
      </c>
      <c r="W1686">
        <f>U1686/J1686</f>
        <v/>
      </c>
    </row>
    <row r="1687">
      <c r="A1687" t="inlineStr">
        <is>
          <t>FARMACIA OTC</t>
        </is>
      </c>
      <c r="B1687" t="n">
        <v>119</v>
      </c>
      <c r="C1687" t="inlineStr">
        <is>
          <t>7501089809902</t>
        </is>
      </c>
      <c r="D1687" t="inlineStr">
        <is>
          <t xml:space="preserve">ZYPLO TABS. 60 MG. CAJA CON 10  ARMSTRONG 1 PZA </t>
        </is>
      </c>
      <c r="E1687" t="n">
        <v>5</v>
      </c>
      <c r="F1687" t="inlineStr">
        <is>
          <t>Automatico</t>
        </is>
      </c>
      <c r="G1687" t="n">
        <v>0.19</v>
      </c>
      <c r="H1687" t="n">
        <v>31.57</v>
      </c>
      <c r="I1687" t="n">
        <v>0</v>
      </c>
      <c r="J1687" t="n">
        <v>1</v>
      </c>
      <c r="K1687" t="inlineStr">
        <is>
          <t>ARMSTRONG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</v>
      </c>
      <c r="R1687" t="n">
        <v>7</v>
      </c>
      <c r="S1687" t="n">
        <v>7</v>
      </c>
      <c r="T1687" t="n">
        <v>2</v>
      </c>
      <c r="U1687">
        <f>IF(S1687&lt;=0,0, IF( E1687+I1687 &gt;= MAX((S1687/30)*V1687, S1687*1.2), 0, CEILING( (MAX((S1687/30)*V1687, S1687*1.2) - (E1687+I1687)) / J1687, 1) * J1687))</f>
        <v/>
      </c>
      <c r="V1687" t="n">
        <v>21</v>
      </c>
      <c r="W1687">
        <f>U1687/J1687</f>
        <v/>
      </c>
    </row>
    <row r="1688">
      <c r="A1688" t="inlineStr">
        <is>
          <t>FARMACIA OTC</t>
        </is>
      </c>
      <c r="B1688" t="n">
        <v>119</v>
      </c>
      <c r="C1688" t="inlineStr">
        <is>
          <t>7501050633659</t>
        </is>
      </c>
      <c r="D1688" t="inlineStr">
        <is>
          <t xml:space="preserve">CLARITYNE T 10 10MG OTC LORATADINA BAYER 1 PZA </t>
        </is>
      </c>
      <c r="E1688" t="n">
        <v>5</v>
      </c>
      <c r="F1688" t="inlineStr">
        <is>
          <t>Automatico</t>
        </is>
      </c>
      <c r="G1688" t="n">
        <v>0.14</v>
      </c>
      <c r="H1688" t="n">
        <v>35.71</v>
      </c>
      <c r="I1688" t="n">
        <v>0</v>
      </c>
      <c r="J1688" t="n">
        <v>1</v>
      </c>
      <c r="K1688" t="inlineStr">
        <is>
          <t>BAYER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4</v>
      </c>
      <c r="Q1688" t="n">
        <v>2</v>
      </c>
      <c r="R1688" t="n">
        <v>4</v>
      </c>
      <c r="S1688" t="n">
        <v>4</v>
      </c>
      <c r="T1688" t="n">
        <v>3</v>
      </c>
      <c r="U1688">
        <f>IF(S1688&lt;=0,0, IF( E1688+I1688 &gt;= MAX((S1688/30)*V1688, S1688*1.2), 0, CEILING( (MAX((S1688/30)*V1688, S1688*1.2) - (E1688+I1688)) / J1688, 1) * J1688))</f>
        <v/>
      </c>
      <c r="V1688" t="n">
        <v>18</v>
      </c>
      <c r="W1688">
        <f>U1688/J1688</f>
        <v/>
      </c>
    </row>
    <row r="1689">
      <c r="A1689" t="inlineStr">
        <is>
          <t>FARMACIA OTC</t>
        </is>
      </c>
      <c r="B1689" t="n">
        <v>119</v>
      </c>
      <c r="C1689" t="inlineStr">
        <is>
          <t>7501088507168</t>
        </is>
      </c>
      <c r="D1689" t="inlineStr">
        <is>
          <t xml:space="preserve">ZYRTEC 10 MG CAJA C10 TABS  ARMSTRONG 1 PZA </t>
        </is>
      </c>
      <c r="E1689" t="n">
        <v>5</v>
      </c>
      <c r="F1689" t="inlineStr">
        <is>
          <t>SIN RESURTIDO</t>
        </is>
      </c>
      <c r="G1689" t="n">
        <v>0.06</v>
      </c>
      <c r="H1689" t="n">
        <v>83.33</v>
      </c>
      <c r="I1689" t="n">
        <v>0</v>
      </c>
      <c r="J1689" t="n">
        <v>1</v>
      </c>
      <c r="K1689" t="inlineStr">
        <is>
          <t>ARMSTRONG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1</v>
      </c>
      <c r="Q1689" t="n">
        <v>1</v>
      </c>
      <c r="R1689" t="n">
        <v>1</v>
      </c>
      <c r="S1689" t="n">
        <v>1</v>
      </c>
      <c r="T1689" t="n">
        <v>2</v>
      </c>
      <c r="U1689">
        <f>IF(S1689&lt;=0,0, IF( E1689+I1689 &gt;= MAX((S1689/30)*V1689, S1689*1.2), 0, CEILING( (MAX((S1689/30)*V1689, S1689*1.2) - (E1689+I1689)) / J1689, 1) * J1689))</f>
        <v/>
      </c>
      <c r="V1689" t="n">
        <v>0</v>
      </c>
      <c r="W1689">
        <f>U1689/J1689</f>
        <v/>
      </c>
    </row>
    <row r="1690">
      <c r="A1690" t="inlineStr">
        <is>
          <t>FARMACIA OTC</t>
        </is>
      </c>
      <c r="B1690" t="n">
        <v>119</v>
      </c>
      <c r="C1690" t="inlineStr">
        <is>
          <t>7501088507175</t>
        </is>
      </c>
      <c r="D1690" t="inlineStr">
        <is>
          <t xml:space="preserve">ZYRTEC 10 MG CAJA C20  ARMSTRONG 1 PZA </t>
        </is>
      </c>
      <c r="E1690" t="n">
        <v>5</v>
      </c>
      <c r="F1690" t="inlineStr">
        <is>
          <t>SIN RESURTIDO</t>
        </is>
      </c>
      <c r="G1690" t="n">
        <v>0.02</v>
      </c>
      <c r="H1690" t="n">
        <v>250</v>
      </c>
      <c r="I1690" t="n">
        <v>0</v>
      </c>
      <c r="J1690" t="n">
        <v>1</v>
      </c>
      <c r="K1690" t="inlineStr">
        <is>
          <t>ARMSTRONG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0</v>
      </c>
      <c r="R1690" t="n">
        <v>0</v>
      </c>
      <c r="S1690" t="n">
        <v>0</v>
      </c>
      <c r="T1690" t="n">
        <v>1</v>
      </c>
      <c r="U1690">
        <f>IF(S1690&lt;=0,0, IF( E1690+I1690 &gt;= MAX((S1690/30)*V1690, S1690*1.2), 0, CEILING( (MAX((S1690/30)*V1690, S1690*1.2) - (E1690+I1690)) / J1690, 1) * J1690))</f>
        <v/>
      </c>
      <c r="V1690" t="n">
        <v>0</v>
      </c>
      <c r="W1690">
        <f>U1690/J1690</f>
        <v/>
      </c>
    </row>
    <row r="1691">
      <c r="A1691" t="inlineStr">
        <is>
          <t>FARMACIA OTC</t>
        </is>
      </c>
      <c r="B1691" t="n">
        <v>119</v>
      </c>
      <c r="C1691" t="inlineStr">
        <is>
          <t>7501088509100</t>
        </is>
      </c>
      <c r="D1691" t="inlineStr">
        <is>
          <t xml:space="preserve">VIRLIX 1 MG SOL 60 ML  MOKSHA8 FARMACEUTICA 1 PZA </t>
        </is>
      </c>
      <c r="E1691" t="n">
        <v>5</v>
      </c>
      <c r="F1691" t="inlineStr">
        <is>
          <t>Automatico</t>
        </is>
      </c>
      <c r="G1691" t="n">
        <v>0.02</v>
      </c>
      <c r="H1691" t="n">
        <v>250</v>
      </c>
      <c r="I1691" t="n">
        <v>0</v>
      </c>
      <c r="J1691" t="n">
        <v>1</v>
      </c>
      <c r="K1691" t="inlineStr">
        <is>
          <t>MOKSHA8 FARMACEUTICA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</v>
      </c>
      <c r="Q1691" t="n">
        <v>1</v>
      </c>
      <c r="R1691" t="n">
        <v>1</v>
      </c>
      <c r="S1691" t="n">
        <v>1</v>
      </c>
      <c r="T1691" t="n">
        <v>1</v>
      </c>
      <c r="U1691">
        <f>IF(S1691&lt;=0,0, IF( E1691+I1691 &gt;= MAX((S1691/30)*V1691, S1691*1.2), 0, CEILING( (MAX((S1691/30)*V1691, S1691*1.2) - (E1691+I1691)) / J1691, 1) * J1691))</f>
        <v/>
      </c>
      <c r="V1691" t="n">
        <v>21</v>
      </c>
      <c r="W1691">
        <f>U1691/J1691</f>
        <v/>
      </c>
    </row>
    <row r="1692">
      <c r="A1692" t="inlineStr">
        <is>
          <t>FARMACIA OTC</t>
        </is>
      </c>
      <c r="B1692" t="n">
        <v>119</v>
      </c>
      <c r="C1692" t="inlineStr">
        <is>
          <t>7501008497623</t>
        </is>
      </c>
      <c r="D1692" t="inlineStr">
        <is>
          <t xml:space="preserve">ELEVIT PRE NAT T 30 PALMITATO DE RETINOL BAYER 1 PZA </t>
        </is>
      </c>
      <c r="E1692" t="n">
        <v>5</v>
      </c>
      <c r="F1692" t="inlineStr">
        <is>
          <t>Automatico</t>
        </is>
      </c>
      <c r="G1692" t="n">
        <v>0.13</v>
      </c>
      <c r="H1692" t="n">
        <v>38.46</v>
      </c>
      <c r="I1692" t="n">
        <v>1</v>
      </c>
      <c r="J1692" t="n">
        <v>1</v>
      </c>
      <c r="K1692" t="inlineStr">
        <is>
          <t>BAYER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1</v>
      </c>
      <c r="Q1692" t="n">
        <v>0</v>
      </c>
      <c r="R1692" t="n">
        <v>1</v>
      </c>
      <c r="S1692" t="n">
        <v>1</v>
      </c>
      <c r="T1692" t="n">
        <v>0</v>
      </c>
      <c r="U1692">
        <f>IF(S1692&lt;=0,0, IF( E1692+I1692 &gt;= MAX((S1692/30)*V1692, S1692*1.2), 0, CEILING( (MAX((S1692/30)*V1692, S1692*1.2) - (E1692+I1692)) / J1692, 1) * J1692))</f>
        <v/>
      </c>
      <c r="V1692" t="n">
        <v>18</v>
      </c>
      <c r="W1692">
        <f>U1692/J1692</f>
        <v/>
      </c>
    </row>
    <row r="1693">
      <c r="A1693" t="inlineStr">
        <is>
          <t>FARMACIA OTC</t>
        </is>
      </c>
      <c r="B1693" t="n">
        <v>119</v>
      </c>
      <c r="C1693" t="inlineStr">
        <is>
          <t>7501065003973</t>
        </is>
      </c>
      <c r="D1693" t="inlineStr">
        <is>
          <t xml:space="preserve">CENTRUM GENDER 50 HOMBRES TAB 60  GLAXO 1 PZA </t>
        </is>
      </c>
      <c r="E1693" t="n">
        <v>5</v>
      </c>
      <c r="F1693" t="inlineStr">
        <is>
          <t>SIN RESURTIDO</t>
        </is>
      </c>
      <c r="G1693" t="n">
        <v>0</v>
      </c>
      <c r="H1693" t="n">
        <v>0</v>
      </c>
      <c r="I1693" t="n">
        <v>0</v>
      </c>
      <c r="J1693" t="n">
        <v>1</v>
      </c>
      <c r="K1693" t="inlineStr">
        <is>
          <t>GLAXO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3</v>
      </c>
      <c r="Q1693" t="n">
        <v>2</v>
      </c>
      <c r="R1693" t="n">
        <v>3</v>
      </c>
      <c r="S1693" t="n">
        <v>3</v>
      </c>
      <c r="T1693" t="n">
        <v>2</v>
      </c>
      <c r="U1693">
        <f>IF(S1693&lt;=0,0, IF( E1693+I1693 &gt;= MAX((S1693/30)*V1693, S1693*1.2), 0, CEILING( (MAX((S1693/30)*V1693, S1693*1.2) - (E1693+I1693)) / J1693, 1) * J1693))</f>
        <v/>
      </c>
      <c r="V1693" t="n">
        <v>0</v>
      </c>
      <c r="W1693">
        <f>U1693/J1693</f>
        <v/>
      </c>
    </row>
    <row r="1694">
      <c r="A1694" t="inlineStr">
        <is>
          <t>FARMACIA OTC</t>
        </is>
      </c>
      <c r="B1694" t="n">
        <v>119</v>
      </c>
      <c r="C1694" t="inlineStr">
        <is>
          <t>7501065054678</t>
        </is>
      </c>
      <c r="D1694" t="inlineStr">
        <is>
          <t xml:space="preserve">EMULSION SCOTT CEREZA  GLAXO 400 ML. </t>
        </is>
      </c>
      <c r="E1694" t="n">
        <v>5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</v>
      </c>
      <c r="K1694" t="inlineStr">
        <is>
          <t>GLAXO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0</v>
      </c>
      <c r="Q1694" t="n">
        <v>3</v>
      </c>
      <c r="R1694" t="n">
        <v>0</v>
      </c>
      <c r="S1694" t="n">
        <v>0</v>
      </c>
      <c r="T1694" t="n">
        <v>3</v>
      </c>
      <c r="U1694">
        <f>IF(S1694&lt;=0,0, IF( E1694+I1694 &gt;= MAX((S1694/30)*V1694, S1694*1.2), 0, CEILING( (MAX((S1694/30)*V1694, S1694*1.2) - (E1694+I1694)) / J1694, 1) * J1694))</f>
        <v/>
      </c>
      <c r="V1694" t="n">
        <v>18</v>
      </c>
      <c r="W1694">
        <f>U1694/J1694</f>
        <v/>
      </c>
    </row>
    <row r="1695">
      <c r="A1695" t="inlineStr">
        <is>
          <t>FARMACIA OTC</t>
        </is>
      </c>
      <c r="B1695" t="n">
        <v>119</v>
      </c>
      <c r="C1695" t="inlineStr">
        <is>
          <t>7501065095978</t>
        </is>
      </c>
      <c r="D1695" t="inlineStr">
        <is>
          <t xml:space="preserve">CENTRUM PERFORMANCE TAB 30 CONSU GLAXO 1 PZA </t>
        </is>
      </c>
      <c r="E1695" t="n">
        <v>5</v>
      </c>
      <c r="F1695" t="inlineStr">
        <is>
          <t>SIN RESURTIDO</t>
        </is>
      </c>
      <c r="G1695" t="n">
        <v>0</v>
      </c>
      <c r="H1695" t="n">
        <v>0</v>
      </c>
      <c r="I1695" t="n">
        <v>0</v>
      </c>
      <c r="J1695" t="n">
        <v>1</v>
      </c>
      <c r="K1695" t="inlineStr">
        <is>
          <t>GLAXO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</v>
      </c>
      <c r="Q1695" t="n">
        <v>2</v>
      </c>
      <c r="R1695" t="n">
        <v>1</v>
      </c>
      <c r="S1695" t="n">
        <v>3</v>
      </c>
      <c r="T1695" t="n">
        <v>2</v>
      </c>
      <c r="U1695">
        <f>IF(S1695&lt;=0,0, IF( E1695+I1695 &gt;= MAX((S1695/30)*V1695, S1695*1.2), 0, CEILING( (MAX((S1695/30)*V1695, S1695*1.2) - (E1695+I1695)) / J1695, 1) * J1695))</f>
        <v/>
      </c>
      <c r="V1695" t="n">
        <v>0</v>
      </c>
      <c r="W1695">
        <f>U1695/J1695</f>
        <v/>
      </c>
    </row>
    <row r="1696">
      <c r="A1696" t="inlineStr">
        <is>
          <t>FARMACIA OTC</t>
        </is>
      </c>
      <c r="B1696" t="n">
        <v>119</v>
      </c>
      <c r="C1696" t="inlineStr">
        <is>
          <t>7501065001634</t>
        </is>
      </c>
      <c r="D1696" t="inlineStr">
        <is>
          <t xml:space="preserve">CALTRATE 600 D CARBONATO CALCIO 60 TABS  GLAXO 1 PZA </t>
        </is>
      </c>
      <c r="E1696" t="n">
        <v>5</v>
      </c>
      <c r="F1696" t="inlineStr">
        <is>
          <t>SIN RESURTIDO</t>
        </is>
      </c>
      <c r="G1696" t="n">
        <v>0.15</v>
      </c>
      <c r="H1696" t="n">
        <v>40</v>
      </c>
      <c r="I1696" t="n">
        <v>0</v>
      </c>
      <c r="J1696" t="n">
        <v>1</v>
      </c>
      <c r="K1696" t="inlineStr">
        <is>
          <t>GLAXO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3</v>
      </c>
      <c r="Q1696" t="n">
        <v>0</v>
      </c>
      <c r="R1696" t="n">
        <v>3</v>
      </c>
      <c r="S1696" t="n">
        <v>3</v>
      </c>
      <c r="T1696" t="n">
        <v>0</v>
      </c>
      <c r="U1696">
        <f>IF(S1696&lt;=0,0, IF( E1696+I1696 &gt;= MAX((S1696/30)*V1696, S1696*1.2), 0, CEILING( (MAX((S1696/30)*V1696, S1696*1.2) - (E1696+I1696)) / J1696, 1) * J1696))</f>
        <v/>
      </c>
      <c r="V1696" t="n">
        <v>0</v>
      </c>
      <c r="W1696">
        <f>U1696/J1696</f>
        <v/>
      </c>
    </row>
    <row r="1697">
      <c r="A1697" t="inlineStr">
        <is>
          <t>FARMACIA OTC</t>
        </is>
      </c>
      <c r="B1697" t="n">
        <v>119</v>
      </c>
      <c r="C1697" t="inlineStr">
        <is>
          <t>714706908736</t>
        </is>
      </c>
      <c r="D1697" t="inlineStr">
        <is>
          <t xml:space="preserve">BRONCOFRESH MIEL NARANJA BOLSA 66 GRS  BRONCOLIN 1 PZA </t>
        </is>
      </c>
      <c r="E1697" t="n">
        <v>5</v>
      </c>
      <c r="F1697" t="inlineStr">
        <is>
          <t>Automatico</t>
        </is>
      </c>
      <c r="G1697" t="n">
        <v>0.21</v>
      </c>
      <c r="H1697" t="n">
        <v>23.8</v>
      </c>
      <c r="I1697" t="n">
        <v>0</v>
      </c>
      <c r="J1697" t="n">
        <v>1</v>
      </c>
      <c r="K1697" t="inlineStr">
        <is>
          <t>BRONCOLIN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3</v>
      </c>
      <c r="Q1697" t="n">
        <v>6</v>
      </c>
      <c r="R1697" t="n">
        <v>3</v>
      </c>
      <c r="S1697" t="n">
        <v>3</v>
      </c>
      <c r="T1697" t="n">
        <v>6</v>
      </c>
      <c r="U1697">
        <f>IF(S1697&lt;=0,0, IF( E1697+I1697 &gt;= MAX((S1697/30)*V1697, S1697*1.2), 0, CEILING( (MAX((S1697/30)*V1697, S1697*1.2) - (E1697+I1697)) / J1697, 1) * J1697))</f>
        <v/>
      </c>
      <c r="V1697" t="n">
        <v>18</v>
      </c>
      <c r="W1697">
        <f>U1697/J1697</f>
        <v/>
      </c>
    </row>
    <row r="1698">
      <c r="A1698" t="inlineStr">
        <is>
          <t>FARMACIA OTC</t>
        </is>
      </c>
      <c r="B1698" t="n">
        <v>119</v>
      </c>
      <c r="C1698" t="inlineStr">
        <is>
          <t>7503002057698</t>
        </is>
      </c>
      <c r="D1698" t="inlineStr">
        <is>
          <t xml:space="preserve">THE SENSUAL TEA 10 GRS GINSENG EXTRACTO DE RAIZ DE HERBAMEDICA 1 PZA </t>
        </is>
      </c>
      <c r="E1698" t="n">
        <v>5</v>
      </c>
      <c r="F1698" t="inlineStr">
        <is>
          <t>SIN RESURTIDO</t>
        </is>
      </c>
      <c r="G1698" t="n">
        <v>0.07000000000000001</v>
      </c>
      <c r="H1698" t="n">
        <v>71.42</v>
      </c>
      <c r="I1698" t="n">
        <v>0</v>
      </c>
      <c r="J1698" t="n">
        <v>1</v>
      </c>
      <c r="K1698" t="inlineStr">
        <is>
          <t>HERBAMEDICA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6</v>
      </c>
      <c r="Q1698" t="n">
        <v>4</v>
      </c>
      <c r="R1698" t="n">
        <v>6</v>
      </c>
      <c r="S1698" t="n">
        <v>6</v>
      </c>
      <c r="T1698" t="n">
        <v>5</v>
      </c>
      <c r="U1698">
        <f>IF(S1698&lt;=0,0, IF( E1698+I1698 &gt;= MAX((S1698/30)*V1698, S1698*1.2), 0, CEILING( (MAX((S1698/30)*V1698, S1698*1.2) - (E1698+I1698)) / J1698, 1) * J1698))</f>
        <v/>
      </c>
      <c r="V1698" t="n">
        <v>0</v>
      </c>
      <c r="W1698">
        <f>U1698/J1698</f>
        <v/>
      </c>
    </row>
    <row r="1699">
      <c r="A1699" t="inlineStr">
        <is>
          <t>FARMACIA OTC</t>
        </is>
      </c>
      <c r="B1699" t="n">
        <v>119</v>
      </c>
      <c r="C1699" t="inlineStr">
        <is>
          <t>7503002057810</t>
        </is>
      </c>
      <c r="D1699" t="inlineStr">
        <is>
          <t xml:space="preserve">THE SENSUAL TEA ZISEN TABLETAS  HERBAMEDICA 1 PZA </t>
        </is>
      </c>
      <c r="E1699" t="n">
        <v>5</v>
      </c>
      <c r="F1699" t="inlineStr">
        <is>
          <t>SIN RESURTIDO</t>
        </is>
      </c>
      <c r="G1699" t="n">
        <v>0.26</v>
      </c>
      <c r="H1699" t="n">
        <v>19.23</v>
      </c>
      <c r="I1699" t="n">
        <v>3</v>
      </c>
      <c r="J1699" t="n">
        <v>1</v>
      </c>
      <c r="K1699" t="inlineStr">
        <is>
          <t>HERBAMEDICA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13</v>
      </c>
      <c r="Q1699" t="n">
        <v>10</v>
      </c>
      <c r="R1699" t="n">
        <v>13</v>
      </c>
      <c r="S1699" t="n">
        <v>14</v>
      </c>
      <c r="T1699" t="n">
        <v>12</v>
      </c>
      <c r="U1699">
        <f>IF(S1699&lt;=0,0, IF( E1699+I1699 &gt;= MAX((S1699/30)*V1699, S1699*1.2), 0, CEILING( (MAX((S1699/30)*V1699, S1699*1.2) - (E1699+I1699)) / J1699, 1) * J1699))</f>
        <v/>
      </c>
      <c r="V1699" t="n">
        <v>0</v>
      </c>
      <c r="W1699">
        <f>U1699/J1699</f>
        <v/>
      </c>
    </row>
    <row r="1700">
      <c r="A1700" t="inlineStr">
        <is>
          <t>FARMACIA OTC</t>
        </is>
      </c>
      <c r="B1700" t="n">
        <v>119</v>
      </c>
      <c r="C1700" t="inlineStr">
        <is>
          <t>7502268543570</t>
        </is>
      </c>
      <c r="D1700" t="inlineStr">
        <is>
          <t xml:space="preserve">OCURELIF NAFAZOLINA FENIRAMINA SOLUCION  PISA 15 ML. </t>
        </is>
      </c>
      <c r="E1700" t="n">
        <v>5</v>
      </c>
      <c r="F1700" t="inlineStr">
        <is>
          <t>Automatico</t>
        </is>
      </c>
      <c r="G1700" t="n">
        <v>0.12</v>
      </c>
      <c r="H1700" t="n">
        <v>41.66</v>
      </c>
      <c r="I1700" t="n">
        <v>0</v>
      </c>
      <c r="J1700" t="n">
        <v>1</v>
      </c>
      <c r="K1700" t="inlineStr">
        <is>
          <t>PISA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4</v>
      </c>
      <c r="Q1700" t="n">
        <v>1</v>
      </c>
      <c r="R1700" t="n">
        <v>4</v>
      </c>
      <c r="S1700" t="n">
        <v>4</v>
      </c>
      <c r="T1700" t="n">
        <v>1</v>
      </c>
      <c r="U1700">
        <f>IF(S1700&lt;=0,0, IF( E1700+I1700 &gt;= MAX((S1700/30)*V1700, S1700*1.2), 0, CEILING( (MAX((S1700/30)*V1700, S1700*1.2) - (E1700+I1700)) / J1700, 1) * J1700))</f>
        <v/>
      </c>
      <c r="V1700" t="n">
        <v>18</v>
      </c>
      <c r="W1700">
        <f>U1700/J1700</f>
        <v/>
      </c>
    </row>
    <row r="1701">
      <c r="A1701" t="inlineStr">
        <is>
          <t>FARMACIA OTC</t>
        </is>
      </c>
      <c r="B1701" t="n">
        <v>119</v>
      </c>
      <c r="C1701" t="inlineStr">
        <is>
          <t>7501033963131</t>
        </is>
      </c>
      <c r="D1701" t="inlineStr">
        <is>
          <t xml:space="preserve">FORMULA INFANTIL ETAPA 2  SIMILAC 800 GRS </t>
        </is>
      </c>
      <c r="E1701" t="n">
        <v>5</v>
      </c>
      <c r="F1701" t="inlineStr">
        <is>
          <t>Automatico</t>
        </is>
      </c>
      <c r="G1701" t="n">
        <v>0.07000000000000001</v>
      </c>
      <c r="H1701" t="n">
        <v>71.42</v>
      </c>
      <c r="I1701" t="n">
        <v>0</v>
      </c>
      <c r="J1701" t="n">
        <v>1</v>
      </c>
      <c r="K1701" t="inlineStr">
        <is>
          <t>SIMILAC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1</v>
      </c>
      <c r="Q1701" t="n">
        <v>6</v>
      </c>
      <c r="R1701" t="n">
        <v>1</v>
      </c>
      <c r="S1701" t="n">
        <v>1</v>
      </c>
      <c r="T1701" t="n">
        <v>6</v>
      </c>
      <c r="U1701">
        <f>IF(S1701&lt;=0,0, IF( E1701+I1701 &gt;= MAX((S1701/30)*V1701, S1701*1.2), 0, CEILING( (MAX((S1701/30)*V1701, S1701*1.2) - (E1701+I1701)) / J1701, 1) * J1701))</f>
        <v/>
      </c>
      <c r="V1701" t="n">
        <v>18</v>
      </c>
      <c r="W1701">
        <f>U1701/J1701</f>
        <v/>
      </c>
    </row>
    <row r="1702">
      <c r="A1702" t="inlineStr">
        <is>
          <t>FARMACIA OTC IVA</t>
        </is>
      </c>
      <c r="B1702" t="n">
        <v>83</v>
      </c>
      <c r="C1702" t="inlineStr">
        <is>
          <t>7501020609653</t>
        </is>
      </c>
      <c r="D1702" t="inlineStr">
        <is>
          <t xml:space="preserve">VENDITAS PLAZA SESAMO 3 TAMANOS  ZUUM 1 PZA </t>
        </is>
      </c>
      <c r="E1702" t="n">
        <v>6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</v>
      </c>
      <c r="K1702" t="inlineStr">
        <is>
          <t>ZUUM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</v>
      </c>
      <c r="Q1702" t="n">
        <v>2</v>
      </c>
      <c r="R1702" t="n">
        <v>1</v>
      </c>
      <c r="S1702" t="n">
        <v>1</v>
      </c>
      <c r="T1702" t="n">
        <v>2</v>
      </c>
      <c r="U1702">
        <f>IF(S1702&lt;=0,0, IF( E1702+I1702 &gt;= MAX((S1702/30)*V1702, S1702*1.2), 0, CEILING( (MAX((S1702/30)*V1702, S1702*1.2) - (E1702+I1702)) / J1702, 1) * J1702))</f>
        <v/>
      </c>
      <c r="V1702" t="n">
        <v>18</v>
      </c>
      <c r="W1702">
        <f>U1702/J1702</f>
        <v/>
      </c>
    </row>
    <row r="1703">
      <c r="A1703" t="inlineStr">
        <is>
          <t>FARMACIA OTC IVA</t>
        </is>
      </c>
      <c r="B1703" t="n">
        <v>83</v>
      </c>
      <c r="C1703" t="inlineStr">
        <is>
          <t>7501054550044</t>
        </is>
      </c>
      <c r="D1703" t="inlineStr">
        <is>
          <t xml:space="preserve">VENDITAS AVENGERS 20 PIEZAS  CURITAS 1 PZA </t>
        </is>
      </c>
      <c r="E1703" t="n">
        <v>6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</v>
      </c>
      <c r="K1703" t="inlineStr">
        <is>
          <t>CURITAS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2</v>
      </c>
      <c r="Q1703" t="n">
        <v>2</v>
      </c>
      <c r="R1703" t="n">
        <v>2</v>
      </c>
      <c r="S1703" t="n">
        <v>3</v>
      </c>
      <c r="T1703" t="n">
        <v>2</v>
      </c>
      <c r="U1703">
        <f>IF(S1703&lt;=0,0, IF( E1703+I1703 &gt;= MAX((S1703/30)*V1703, S1703*1.2), 0, CEILING( (MAX((S1703/30)*V1703, S1703*1.2) - (E1703+I1703)) / J1703, 1) * J1703))</f>
        <v/>
      </c>
      <c r="V1703" t="n">
        <v>18</v>
      </c>
      <c r="W1703">
        <f>U1703/J1703</f>
        <v/>
      </c>
    </row>
    <row r="1704">
      <c r="A1704" t="inlineStr">
        <is>
          <t>FARMACIA OTC IVA</t>
        </is>
      </c>
      <c r="B1704" t="n">
        <v>83</v>
      </c>
      <c r="C1704" t="inlineStr">
        <is>
          <t>7501054550259</t>
        </is>
      </c>
      <c r="D1704" t="inlineStr">
        <is>
          <t xml:space="preserve">VENDITAS SENSITIVE KIDS 20 PZS  CURITAS 1 PZA </t>
        </is>
      </c>
      <c r="E1704" t="n">
        <v>6</v>
      </c>
      <c r="F1704" t="inlineStr">
        <is>
          <t>Automatico</t>
        </is>
      </c>
      <c r="G1704" t="n">
        <v>0</v>
      </c>
      <c r="H1704" t="n">
        <v>0</v>
      </c>
      <c r="I1704" t="n">
        <v>0</v>
      </c>
      <c r="J1704" t="n">
        <v>1</v>
      </c>
      <c r="K1704" t="inlineStr">
        <is>
          <t>CURITAS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</v>
      </c>
      <c r="Q1704" t="n">
        <v>4</v>
      </c>
      <c r="R1704" t="n">
        <v>1</v>
      </c>
      <c r="S1704" t="n">
        <v>2</v>
      </c>
      <c r="T1704" t="n">
        <v>4</v>
      </c>
      <c r="U1704">
        <f>IF(S1704&lt;=0,0, IF( E1704+I1704 &gt;= MAX((S1704/30)*V1704, S1704*1.2), 0, CEILING( (MAX((S1704/30)*V1704, S1704*1.2) - (E1704+I1704)) / J1704, 1) * J1704))</f>
        <v/>
      </c>
      <c r="V1704" t="n">
        <v>18</v>
      </c>
      <c r="W1704">
        <f>U1704/J1704</f>
        <v/>
      </c>
    </row>
    <row r="1705">
      <c r="A1705" t="inlineStr">
        <is>
          <t>FARMACIA OTC IVA</t>
        </is>
      </c>
      <c r="B1705" t="n">
        <v>83</v>
      </c>
      <c r="C1705" t="inlineStr">
        <is>
          <t>729514000039</t>
        </is>
      </c>
      <c r="D1705" t="inlineStr">
        <is>
          <t xml:space="preserve">ALCOHOL DESNATURALIZADO 70  LE ROY 250 ML. </t>
        </is>
      </c>
      <c r="E1705" t="n">
        <v>6</v>
      </c>
      <c r="F1705" t="inlineStr">
        <is>
          <t>Automatico</t>
        </is>
      </c>
      <c r="G1705" t="n">
        <v>0.28</v>
      </c>
      <c r="H1705" t="n">
        <v>21.42</v>
      </c>
      <c r="I1705" t="n">
        <v>0</v>
      </c>
      <c r="J1705" t="n">
        <v>1</v>
      </c>
      <c r="K1705" t="inlineStr">
        <is>
          <t>LE ROY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3</v>
      </c>
      <c r="Q1705" t="n">
        <v>1</v>
      </c>
      <c r="R1705" t="n">
        <v>3</v>
      </c>
      <c r="S1705" t="n">
        <v>3</v>
      </c>
      <c r="T1705" t="n">
        <v>1</v>
      </c>
      <c r="U1705">
        <f>IF(S1705&lt;=0,0, IF( E1705+I1705 &gt;= MAX((S1705/30)*V1705, S1705*1.2), 0, CEILING( (MAX((S1705/30)*V1705, S1705*1.2) - (E1705+I1705)) / J1705, 1) * J1705))</f>
        <v/>
      </c>
      <c r="V1705" t="n">
        <v>18</v>
      </c>
      <c r="W1705">
        <f>U1705/J1705</f>
        <v/>
      </c>
    </row>
    <row r="1706">
      <c r="A1706" t="inlineStr">
        <is>
          <t>FARMACIA OTC IVA</t>
        </is>
      </c>
      <c r="B1706" t="n">
        <v>83</v>
      </c>
      <c r="C1706" t="inlineStr">
        <is>
          <t>729514000046</t>
        </is>
      </c>
      <c r="D1706" t="inlineStr">
        <is>
          <t xml:space="preserve">ALCOHOL DESNATURALIZADO 70  LE ROY 500 ML. </t>
        </is>
      </c>
      <c r="E1706" t="n">
        <v>6</v>
      </c>
      <c r="F1706" t="inlineStr">
        <is>
          <t>Automatico</t>
        </is>
      </c>
      <c r="G1706" t="n">
        <v>0.28</v>
      </c>
      <c r="H1706" t="n">
        <v>21.42</v>
      </c>
      <c r="I1706" t="n">
        <v>1</v>
      </c>
      <c r="J1706" t="n">
        <v>1</v>
      </c>
      <c r="K1706" t="inlineStr">
        <is>
          <t>LE ROY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9</v>
      </c>
      <c r="Q1706" t="n">
        <v>0</v>
      </c>
      <c r="R1706" t="n">
        <v>9</v>
      </c>
      <c r="S1706" t="n">
        <v>11</v>
      </c>
      <c r="T1706" t="n">
        <v>1</v>
      </c>
      <c r="U1706">
        <f>IF(S1706&lt;=0,0, IF( E1706+I1706 &gt;= MAX((S1706/30)*V1706, S1706*1.2), 0, CEILING( (MAX((S1706/30)*V1706, S1706*1.2) - (E1706+I1706)) / J1706, 1) * J1706))</f>
        <v/>
      </c>
      <c r="V1706" t="n">
        <v>18</v>
      </c>
      <c r="W1706">
        <f>U1706/J1706</f>
        <v/>
      </c>
    </row>
    <row r="1707">
      <c r="A1707" t="inlineStr">
        <is>
          <t>FARMACIA OTC IVA</t>
        </is>
      </c>
      <c r="B1707" t="n">
        <v>83</v>
      </c>
      <c r="C1707" t="inlineStr">
        <is>
          <t>7501048333301</t>
        </is>
      </c>
      <c r="D1707" t="inlineStr">
        <is>
          <t xml:space="preserve">ALCOHOL ETILICO DESNATURALIZADO  PROTEC 1000 ML. </t>
        </is>
      </c>
      <c r="E1707" t="n">
        <v>6</v>
      </c>
      <c r="F1707" t="inlineStr">
        <is>
          <t>SIN RESURTIDO</t>
        </is>
      </c>
      <c r="G1707" t="n">
        <v>0.48</v>
      </c>
      <c r="H1707" t="n">
        <v>12.5</v>
      </c>
      <c r="I1707" t="n">
        <v>12</v>
      </c>
      <c r="J1707" t="n">
        <v>1</v>
      </c>
      <c r="K1707" t="inlineStr">
        <is>
          <t>PROTEC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16</v>
      </c>
      <c r="Q1707" t="n">
        <v>0</v>
      </c>
      <c r="R1707" t="n">
        <v>16</v>
      </c>
      <c r="S1707" t="n">
        <v>16</v>
      </c>
      <c r="T1707" t="n">
        <v>0</v>
      </c>
      <c r="U1707">
        <f>IF(S1707&lt;=0,0, IF( E1707+I1707 &gt;= MAX((S1707/30)*V1707, S1707*1.2), 0, CEILING( (MAX((S1707/30)*V1707, S1707*1.2) - (E1707+I1707)) / J1707, 1) * J1707))</f>
        <v/>
      </c>
      <c r="V1707" t="n">
        <v>0</v>
      </c>
      <c r="W1707">
        <f>U1707/J1707</f>
        <v/>
      </c>
    </row>
    <row r="1708">
      <c r="A1708" t="inlineStr">
        <is>
          <t>FARMACIA OTC IVA</t>
        </is>
      </c>
      <c r="B1708" t="n">
        <v>83</v>
      </c>
      <c r="C1708" t="inlineStr">
        <is>
          <t>75034498</t>
        </is>
      </c>
      <c r="D1708" t="inlineStr">
        <is>
          <t xml:space="preserve">PRESERVATIVO TEXTURIZDO 3 PZA  PLAYBOY 1 PZA </t>
        </is>
      </c>
      <c r="E1708" t="n">
        <v>6</v>
      </c>
      <c r="F1708" t="inlineStr">
        <is>
          <t>Automatico</t>
        </is>
      </c>
      <c r="G1708" t="n">
        <v>0.21</v>
      </c>
      <c r="H1708" t="n">
        <v>28.57</v>
      </c>
      <c r="I1708" t="n">
        <v>0</v>
      </c>
      <c r="J1708" t="n">
        <v>1</v>
      </c>
      <c r="K1708" t="inlineStr">
        <is>
          <t>PLAYBOY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</v>
      </c>
      <c r="Q1708" t="n">
        <v>0</v>
      </c>
      <c r="R1708" t="n">
        <v>1</v>
      </c>
      <c r="S1708" t="n">
        <v>1</v>
      </c>
      <c r="T1708" t="n">
        <v>1</v>
      </c>
      <c r="U1708">
        <f>IF(S1708&lt;=0,0, IF( E1708+I1708 &gt;= MAX((S1708/30)*V1708, S1708*1.2), 0, CEILING( (MAX((S1708/30)*V1708, S1708*1.2) - (E1708+I1708)) / J1708, 1) * J1708))</f>
        <v/>
      </c>
      <c r="V1708" t="n">
        <v>18</v>
      </c>
      <c r="W1708">
        <f>U1708/J1708</f>
        <v/>
      </c>
    </row>
    <row r="1709">
      <c r="A1709" t="inlineStr">
        <is>
          <t>FARMACIA OTC IVA</t>
        </is>
      </c>
      <c r="B1709" t="n">
        <v>83</v>
      </c>
      <c r="C1709" t="inlineStr">
        <is>
          <t>7501058367136</t>
        </is>
      </c>
      <c r="D1709" t="inlineStr">
        <is>
          <t xml:space="preserve">CONDON SAFETY CARTERA 9 PZS SAFETY CARTERA SICO 9 PZA </t>
        </is>
      </c>
      <c r="E1709" t="n">
        <v>6</v>
      </c>
      <c r="F1709" t="inlineStr">
        <is>
          <t>Automatico</t>
        </is>
      </c>
      <c r="G1709" t="n">
        <v>0.28</v>
      </c>
      <c r="H1709" t="n">
        <v>21.42</v>
      </c>
      <c r="I1709" t="n">
        <v>1</v>
      </c>
      <c r="J1709" t="n">
        <v>1</v>
      </c>
      <c r="K1709" t="inlineStr">
        <is>
          <t>SICO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5</v>
      </c>
      <c r="Q1709" t="n">
        <v>4</v>
      </c>
      <c r="R1709" t="n">
        <v>5</v>
      </c>
      <c r="S1709" t="n">
        <v>5</v>
      </c>
      <c r="T1709" t="n">
        <v>5</v>
      </c>
      <c r="U1709">
        <f>IF(S1709&lt;=0,0, IF( E1709+I1709 &gt;= MAX((S1709/30)*V1709, S1709*1.2), 0, CEILING( (MAX((S1709/30)*V1709, S1709*1.2) - (E1709+I1709)) / J1709, 1) * J1709))</f>
        <v/>
      </c>
      <c r="V1709" t="n">
        <v>18</v>
      </c>
      <c r="W1709">
        <f>U1709/J1709</f>
        <v/>
      </c>
    </row>
    <row r="1710">
      <c r="A1710" t="inlineStr">
        <is>
          <t>FARMACIA OTC IVA</t>
        </is>
      </c>
      <c r="B1710" t="n">
        <v>83</v>
      </c>
      <c r="C1710" t="inlineStr">
        <is>
          <t>7501080900752</t>
        </is>
      </c>
      <c r="D1710" t="inlineStr">
        <is>
          <t xml:space="preserve">CONDONES PIEL DESNUDA 15 PACK  TROJAN 1 PZA </t>
        </is>
      </c>
      <c r="E1710" t="n">
        <v>6</v>
      </c>
      <c r="F1710" t="inlineStr">
        <is>
          <t>Automatico</t>
        </is>
      </c>
      <c r="G1710" t="n">
        <v>0.28</v>
      </c>
      <c r="H1710" t="n">
        <v>21.42</v>
      </c>
      <c r="I1710" t="n">
        <v>0</v>
      </c>
      <c r="J1710" t="n">
        <v>1</v>
      </c>
      <c r="K1710" t="inlineStr">
        <is>
          <t>TROJAN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5</v>
      </c>
      <c r="Q1710" t="n">
        <v>2</v>
      </c>
      <c r="R1710" t="n">
        <v>5</v>
      </c>
      <c r="S1710" t="n">
        <v>5</v>
      </c>
      <c r="T1710" t="n">
        <v>2</v>
      </c>
      <c r="U1710">
        <f>IF(S1710&lt;=0,0, IF( E1710+I1710 &gt;= MAX((S1710/30)*V1710, S1710*1.2), 0, CEILING( (MAX((S1710/30)*V1710, S1710*1.2) - (E1710+I1710)) / J1710, 1) * J1710))</f>
        <v/>
      </c>
      <c r="V1710" t="n">
        <v>18</v>
      </c>
      <c r="W1710">
        <f>U1710/J1710</f>
        <v/>
      </c>
    </row>
    <row r="1711">
      <c r="A1711" t="inlineStr">
        <is>
          <t>FARMACIA OTC IVA</t>
        </is>
      </c>
      <c r="B1711" t="n">
        <v>83</v>
      </c>
      <c r="C1711" t="inlineStr">
        <is>
          <t>7501685171113</t>
        </is>
      </c>
      <c r="D1711" t="inlineStr">
        <is>
          <t xml:space="preserve">CONDON INVISIBLE CARTERA 3 PZ ULTRA SENSE SICO 3 PZA </t>
        </is>
      </c>
      <c r="E1711" t="n">
        <v>6</v>
      </c>
      <c r="F1711" t="inlineStr">
        <is>
          <t>Automatico</t>
        </is>
      </c>
      <c r="G1711" t="n">
        <v>0.14</v>
      </c>
      <c r="H1711" t="n">
        <v>42.85</v>
      </c>
      <c r="I1711" t="n">
        <v>0</v>
      </c>
      <c r="J1711" t="n">
        <v>1</v>
      </c>
      <c r="K1711" t="inlineStr">
        <is>
          <t>SICO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6</v>
      </c>
      <c r="Q1711" t="n">
        <v>6</v>
      </c>
      <c r="R1711" t="n">
        <v>6</v>
      </c>
      <c r="S1711" t="n">
        <v>6</v>
      </c>
      <c r="T1711" t="n">
        <v>8</v>
      </c>
      <c r="U1711">
        <f>IF(S1711&lt;=0,0, IF( E1711+I1711 &gt;= MAX((S1711/30)*V1711, S1711*1.2), 0, CEILING( (MAX((S1711/30)*V1711, S1711*1.2) - (E1711+I1711)) / J1711, 1) * J1711))</f>
        <v/>
      </c>
      <c r="V1711" t="n">
        <v>18</v>
      </c>
      <c r="W1711">
        <f>U1711/J1711</f>
        <v/>
      </c>
    </row>
    <row r="1712">
      <c r="A1712" t="inlineStr">
        <is>
          <t>FARMACIA OTC IVA</t>
        </is>
      </c>
      <c r="B1712" t="n">
        <v>83</v>
      </c>
      <c r="C1712" t="inlineStr">
        <is>
          <t>7503014377104</t>
        </is>
      </c>
      <c r="D1712" t="inlineStr">
        <is>
          <t xml:space="preserve">PRESERVATIVO MIX PLAY  PLAYBOY 1 PZA </t>
        </is>
      </c>
      <c r="E1712" t="n">
        <v>6</v>
      </c>
      <c r="F1712" t="inlineStr">
        <is>
          <t>Automatico</t>
        </is>
      </c>
      <c r="G1712" t="n">
        <v>0.28</v>
      </c>
      <c r="H1712" t="n">
        <v>25</v>
      </c>
      <c r="I1712" t="n">
        <v>0</v>
      </c>
      <c r="J1712" t="n">
        <v>1</v>
      </c>
      <c r="K1712" t="inlineStr">
        <is>
          <t>PLAYBOY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2</v>
      </c>
      <c r="Q1712" t="n">
        <v>1</v>
      </c>
      <c r="R1712" t="n">
        <v>2</v>
      </c>
      <c r="S1712" t="n">
        <v>2</v>
      </c>
      <c r="T1712" t="n">
        <v>1</v>
      </c>
      <c r="U1712">
        <f>IF(S1712&lt;=0,0, IF( E1712+I1712 &gt;= MAX((S1712/30)*V1712, S1712*1.2), 0, CEILING( (MAX((S1712/30)*V1712, S1712*1.2) - (E1712+I1712)) / J1712, 1) * J1712))</f>
        <v/>
      </c>
      <c r="V1712" t="n">
        <v>18</v>
      </c>
      <c r="W1712">
        <f>U1712/J1712</f>
        <v/>
      </c>
    </row>
    <row r="1713">
      <c r="A1713" t="inlineStr">
        <is>
          <t>FARMACIA OTC IVA</t>
        </is>
      </c>
      <c r="B1713" t="n">
        <v>83</v>
      </c>
      <c r="C1713" t="inlineStr">
        <is>
          <t>602723131247</t>
        </is>
      </c>
      <c r="D1713" t="inlineStr">
        <is>
          <t xml:space="preserve">PRUEBA RAPIDA EMBARAZO ANALOGA JUST ASK  JUST CARE 1 PZA </t>
        </is>
      </c>
      <c r="E1713" t="n">
        <v>6</v>
      </c>
      <c r="F1713" t="inlineStr">
        <is>
          <t>Automatico</t>
        </is>
      </c>
      <c r="G1713" t="n">
        <v>0.34</v>
      </c>
      <c r="H1713" t="n">
        <v>17.64</v>
      </c>
      <c r="I1713" t="n">
        <v>2</v>
      </c>
      <c r="J1713" t="n">
        <v>1</v>
      </c>
      <c r="K1713" t="inlineStr">
        <is>
          <t>JUST CARE</t>
        </is>
      </c>
      <c r="L1713" t="n">
        <v>0.3529411764705905</v>
      </c>
      <c r="M1713" t="n">
        <v>0.1200000000000008</v>
      </c>
      <c r="N1713" t="n">
        <v>0</v>
      </c>
      <c r="O1713" t="n">
        <v>0</v>
      </c>
      <c r="P1713" t="n">
        <v>14</v>
      </c>
      <c r="Q1713" t="n">
        <v>0</v>
      </c>
      <c r="R1713" t="n">
        <v>14</v>
      </c>
      <c r="S1713" t="n">
        <v>14</v>
      </c>
      <c r="T1713" t="n">
        <v>0</v>
      </c>
      <c r="U1713">
        <f>IF(S1713&lt;=0,0, IF( E1713+I1713 &gt;= MAX((S1713/30)*V1713, S1713*1.2), 0, CEILING( (MAX((S1713/30)*V1713, S1713*1.2) - (E1713+I1713)) / J1713, 1) * J1713))</f>
        <v/>
      </c>
      <c r="V1713" t="n">
        <v>18</v>
      </c>
      <c r="W1713">
        <f>U1713/J1713</f>
        <v/>
      </c>
    </row>
    <row r="1714">
      <c r="A1714" t="inlineStr">
        <is>
          <t>FARMACIA OTC IVA</t>
        </is>
      </c>
      <c r="B1714" t="n">
        <v>83</v>
      </c>
      <c r="C1714" t="inlineStr">
        <is>
          <t>650240032400</t>
        </is>
      </c>
      <c r="D1714" t="inlineStr">
        <is>
          <t xml:space="preserve">SHAMPOO INTIMO SENSIBLE LOMECAN 20ML PIEL SENSIBLE GENOMMALAB 20 ML. </t>
        </is>
      </c>
      <c r="E1714" t="n">
        <v>6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1</v>
      </c>
      <c r="K1714" t="inlineStr">
        <is>
          <t>GENOMMALAB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0</v>
      </c>
      <c r="Q1714" t="n">
        <v>2</v>
      </c>
      <c r="R1714" t="n">
        <v>0</v>
      </c>
      <c r="S1714" t="n">
        <v>0</v>
      </c>
      <c r="T1714" t="n">
        <v>3</v>
      </c>
      <c r="U1714">
        <f>IF(S1714&lt;=0,0, IF( E1714+I1714 &gt;= MAX((S1714/30)*V1714, S1714*1.2), 0, CEILING( (MAX((S1714/30)*V1714, S1714*1.2) - (E1714+I1714)) / J1714, 1) * J1714))</f>
        <v/>
      </c>
      <c r="V1714" t="n">
        <v>18</v>
      </c>
      <c r="W1714">
        <f>U1714/J1714</f>
        <v/>
      </c>
    </row>
    <row r="1715">
      <c r="A1715" t="inlineStr">
        <is>
          <t>FARMACIA OTC IVA</t>
        </is>
      </c>
      <c r="B1715" t="n">
        <v>83</v>
      </c>
      <c r="C1715" t="inlineStr">
        <is>
          <t>4005808538560</t>
        </is>
      </c>
      <c r="D1715" t="inlineStr">
        <is>
          <t xml:space="preserve">NIVEA INTIMO NATURAL 250ML C/6  BDF 1 PZA </t>
        </is>
      </c>
      <c r="E1715" t="n">
        <v>6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</v>
      </c>
      <c r="K1715" t="inlineStr">
        <is>
          <t>BDF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</v>
      </c>
      <c r="Q1715" t="n">
        <v>1</v>
      </c>
      <c r="R1715" t="n">
        <v>2</v>
      </c>
      <c r="S1715" t="n">
        <v>2</v>
      </c>
      <c r="T1715" t="n">
        <v>1</v>
      </c>
      <c r="U1715">
        <f>IF(S1715&lt;=0,0, IF( E1715+I1715 &gt;= MAX((S1715/30)*V1715, S1715*1.2), 0, CEILING( (MAX((S1715/30)*V1715, S1715*1.2) - (E1715+I1715)) / J1715, 1) * J1715))</f>
        <v/>
      </c>
      <c r="V1715" t="n">
        <v>18</v>
      </c>
      <c r="W1715">
        <f>U1715/J1715</f>
        <v/>
      </c>
    </row>
    <row r="1716">
      <c r="A1716" t="inlineStr">
        <is>
          <t>FARMACIA OTC IVA</t>
        </is>
      </c>
      <c r="B1716" t="n">
        <v>83</v>
      </c>
      <c r="C1716" t="inlineStr">
        <is>
          <t>7501165010772</t>
        </is>
      </c>
      <c r="D1716" t="inlineStr">
        <is>
          <t xml:space="preserve">LACTACYD NEUTRALIZED  CIA INTE DE COMERCIO 220 ML. </t>
        </is>
      </c>
      <c r="E1716" t="n">
        <v>6</v>
      </c>
      <c r="F1716" t="inlineStr">
        <is>
          <t>Automatico</t>
        </is>
      </c>
      <c r="G1716" t="n">
        <v>0.11</v>
      </c>
      <c r="H1716" t="n">
        <v>81.81</v>
      </c>
      <c r="I1716" t="n">
        <v>0</v>
      </c>
      <c r="J1716" t="n">
        <v>1</v>
      </c>
      <c r="K1716" t="inlineStr">
        <is>
          <t>CIA INTE DE COMERCIO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5</v>
      </c>
      <c r="Q1716" t="n">
        <v>3</v>
      </c>
      <c r="R1716" t="n">
        <v>5</v>
      </c>
      <c r="S1716" t="n">
        <v>5</v>
      </c>
      <c r="T1716" t="n">
        <v>4</v>
      </c>
      <c r="U1716">
        <f>IF(S1716&lt;=0,0, IF( E1716+I1716 &gt;= MAX((S1716/30)*V1716, S1716*1.2), 0, CEILING( (MAX((S1716/30)*V1716, S1716*1.2) - (E1716+I1716)) / J1716, 1) * J1716))</f>
        <v/>
      </c>
      <c r="V1716" t="n">
        <v>21</v>
      </c>
      <c r="W1716">
        <f>U1716/J1716</f>
        <v/>
      </c>
    </row>
    <row r="1717">
      <c r="A1717" t="inlineStr">
        <is>
          <t>FARMACIA OTC IVA</t>
        </is>
      </c>
      <c r="B1717" t="n">
        <v>83</v>
      </c>
      <c r="C1717" t="inlineStr">
        <is>
          <t>7501043111461</t>
        </is>
      </c>
      <c r="D1717" t="inlineStr">
        <is>
          <t xml:space="preserve">PASTA DENTAL LACER OROS  DIGRIMEX 75 ML. </t>
        </is>
      </c>
      <c r="E1717" t="n">
        <v>6</v>
      </c>
      <c r="F1717" t="inlineStr">
        <is>
          <t>Automatico</t>
        </is>
      </c>
      <c r="G1717" t="n">
        <v>0.33</v>
      </c>
      <c r="H1717" t="n">
        <v>18.18</v>
      </c>
      <c r="I1717" t="n">
        <v>2</v>
      </c>
      <c r="J1717" t="n">
        <v>1</v>
      </c>
      <c r="K1717" t="inlineStr">
        <is>
          <t>DIGRIMEX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7</v>
      </c>
      <c r="Q1717" t="n">
        <v>2</v>
      </c>
      <c r="R1717" t="n">
        <v>7</v>
      </c>
      <c r="S1717" t="n">
        <v>7</v>
      </c>
      <c r="T1717" t="n">
        <v>2</v>
      </c>
      <c r="U1717">
        <f>IF(S1717&lt;=0,0, IF( E1717+I1717 &gt;= MAX((S1717/30)*V1717, S1717*1.2), 0, CEILING( (MAX((S1717/30)*V1717, S1717*1.2) - (E1717+I1717)) / J1717, 1) * J1717))</f>
        <v/>
      </c>
      <c r="V1717" t="n">
        <v>18</v>
      </c>
      <c r="W1717">
        <f>U1717/J1717</f>
        <v/>
      </c>
    </row>
    <row r="1718">
      <c r="A1718" t="inlineStr">
        <is>
          <t>FARMACIA OTC IVA</t>
        </is>
      </c>
      <c r="B1718" t="n">
        <v>83</v>
      </c>
      <c r="C1718" t="inlineStr">
        <is>
          <t>7794640171444</t>
        </is>
      </c>
      <c r="D1718" t="inlineStr">
        <is>
          <t xml:space="preserve">TABLLETAS LIMPIADORAS EFERV WHITENING COREGA TABS GLAXO 1 PZA </t>
        </is>
      </c>
      <c r="E1718" t="n">
        <v>6</v>
      </c>
      <c r="F1718" t="inlineStr">
        <is>
          <t>Automatico</t>
        </is>
      </c>
      <c r="G1718" t="n">
        <v>0.21</v>
      </c>
      <c r="H1718" t="n">
        <v>28.57</v>
      </c>
      <c r="I1718" t="n">
        <v>7</v>
      </c>
      <c r="J1718" t="n">
        <v>1</v>
      </c>
      <c r="K1718" t="inlineStr">
        <is>
          <t>GLAXO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7</v>
      </c>
      <c r="Q1718" t="n">
        <v>7</v>
      </c>
      <c r="R1718" t="n">
        <v>7</v>
      </c>
      <c r="S1718" t="n">
        <v>7</v>
      </c>
      <c r="T1718" t="n">
        <v>7</v>
      </c>
      <c r="U1718">
        <f>IF(S1718&lt;=0,0, IF( E1718+I1718 &gt;= MAX((S1718/30)*V1718, S1718*1.2), 0, CEILING( (MAX((S1718/30)*V1718, S1718*1.2) - (E1718+I1718)) / J1718, 1) * J1718))</f>
        <v/>
      </c>
      <c r="V1718" t="n">
        <v>18</v>
      </c>
      <c r="W1718">
        <f>U1718/J1718</f>
        <v/>
      </c>
    </row>
    <row r="1719">
      <c r="A1719" t="inlineStr">
        <is>
          <t>FARMACIA OTC IVA</t>
        </is>
      </c>
      <c r="B1719" t="n">
        <v>83</v>
      </c>
      <c r="C1719" t="inlineStr">
        <is>
          <t>8414600176713</t>
        </is>
      </c>
      <c r="D1719" t="inlineStr">
        <is>
          <t xml:space="preserve">BAFTAS GEL GINGIVAL 1 CAJA C/TUBO 15ML PISA 1 PZA </t>
        </is>
      </c>
      <c r="E1719" t="n">
        <v>6</v>
      </c>
      <c r="F1719" t="inlineStr">
        <is>
          <t>Automatico</t>
        </is>
      </c>
      <c r="G1719" t="n">
        <v>0.06</v>
      </c>
      <c r="H1719" t="n">
        <v>100</v>
      </c>
      <c r="I1719" t="n">
        <v>0</v>
      </c>
      <c r="J1719" t="n">
        <v>1</v>
      </c>
      <c r="K1719" t="inlineStr">
        <is>
          <t>PISA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4</v>
      </c>
      <c r="R1719" t="n">
        <v>0</v>
      </c>
      <c r="S1719" t="n">
        <v>0</v>
      </c>
      <c r="T1719" t="n">
        <v>4</v>
      </c>
      <c r="U1719">
        <f>IF(S1719&lt;=0,0, IF( E1719+I1719 &gt;= MAX((S1719/30)*V1719, S1719*1.2), 0, CEILING( (MAX((S1719/30)*V1719, S1719*1.2) - (E1719+I1719)) / J1719, 1) * J1719))</f>
        <v/>
      </c>
      <c r="V1719" t="n">
        <v>18</v>
      </c>
      <c r="W1719">
        <f>U1719/J1719</f>
        <v/>
      </c>
    </row>
    <row r="1720">
      <c r="A1720" t="inlineStr">
        <is>
          <t>FARMACIA OTC IVA</t>
        </is>
      </c>
      <c r="B1720" t="n">
        <v>83</v>
      </c>
      <c r="C1720" t="inlineStr">
        <is>
          <t>7502256720112</t>
        </is>
      </c>
      <c r="D1720" t="inlineStr">
        <is>
          <t xml:space="preserve">SILLA COMODO DE LUJO  HOME CARE 1 PZA </t>
        </is>
      </c>
      <c r="E1720" t="n">
        <v>6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</v>
      </c>
      <c r="K1720" t="inlineStr">
        <is>
          <t>HOME CARE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0</v>
      </c>
      <c r="Q1720" t="n">
        <v>0</v>
      </c>
      <c r="R1720" t="n">
        <v>0</v>
      </c>
      <c r="S1720" t="n">
        <v>0</v>
      </c>
      <c r="T1720" t="n">
        <v>0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FARMACIA OTC IVA</t>
        </is>
      </c>
      <c r="B1721" t="n">
        <v>83</v>
      </c>
      <c r="C1721" t="inlineStr">
        <is>
          <t>7503006598531</t>
        </is>
      </c>
      <c r="D1721" t="inlineStr">
        <is>
          <t xml:space="preserve">COMPRESA TERMICA GEL PRACTIKOS PRAC-TICO 1 PZA </t>
        </is>
      </c>
      <c r="E1721" t="n">
        <v>6</v>
      </c>
      <c r="F1721" t="inlineStr">
        <is>
          <t>Automatico</t>
        </is>
      </c>
      <c r="G1721" t="n">
        <v>0.07000000000000001</v>
      </c>
      <c r="H1721" t="n">
        <v>100</v>
      </c>
      <c r="I1721" t="n">
        <v>0</v>
      </c>
      <c r="J1721" t="n">
        <v>6</v>
      </c>
      <c r="K1721" t="inlineStr">
        <is>
          <t>PRAC-TICO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4</v>
      </c>
      <c r="Q1721" t="n">
        <v>4</v>
      </c>
      <c r="R1721" t="n">
        <v>4</v>
      </c>
      <c r="S1721" t="n">
        <v>4</v>
      </c>
      <c r="T1721" t="n">
        <v>5</v>
      </c>
      <c r="U1721">
        <f>IF(S1721&lt;=0,0, IF( E1721+I1721 &gt;= MAX((S1721/30)*V1721, S1721*1.2), 0, CEILING( (MAX((S1721/30)*V1721, S1721*1.2) - (E1721+I1721)) / J1721, 1) * J1721))</f>
        <v/>
      </c>
      <c r="V1721" t="n">
        <v>18</v>
      </c>
      <c r="W1721">
        <f>U1721/J1721</f>
        <v/>
      </c>
    </row>
    <row r="1722">
      <c r="A1722" t="inlineStr">
        <is>
          <t>FARMACIA OTC IVA</t>
        </is>
      </c>
      <c r="B1722" t="n">
        <v>83</v>
      </c>
      <c r="C1722" t="inlineStr">
        <is>
          <t>7506241700820</t>
        </is>
      </c>
      <c r="D1722" t="inlineStr">
        <is>
          <t xml:space="preserve">VITAMINA D 30 CAPS 500MG  ESSENTIAL NUTRITION 1 PZA </t>
        </is>
      </c>
      <c r="E1722" t="n">
        <v>6</v>
      </c>
      <c r="F1722" t="inlineStr">
        <is>
          <t>Automatico</t>
        </is>
      </c>
      <c r="G1722" t="n">
        <v>0.19</v>
      </c>
      <c r="H1722" t="n">
        <v>31.57</v>
      </c>
      <c r="I1722" t="n">
        <v>0</v>
      </c>
      <c r="J1722" t="n">
        <v>1</v>
      </c>
      <c r="K1722" t="inlineStr">
        <is>
          <t>ESSENTIAL NUTRITION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6</v>
      </c>
      <c r="Q1722" t="n">
        <v>9</v>
      </c>
      <c r="R1722" t="n">
        <v>6</v>
      </c>
      <c r="S1722" t="n">
        <v>6</v>
      </c>
      <c r="T1722" t="n">
        <v>9</v>
      </c>
      <c r="U1722">
        <f>IF(S1722&lt;=0,0, IF( E1722+I1722 &gt;= MAX((S1722/30)*V1722, S1722*1.2), 0, CEILING( (MAX((S1722/30)*V1722, S1722*1.2) - (E1722+I1722)) / J1722, 1) * J1722))</f>
        <v/>
      </c>
      <c r="V1722" t="n">
        <v>18</v>
      </c>
      <c r="W1722">
        <f>U1722/J1722</f>
        <v/>
      </c>
    </row>
    <row r="1723">
      <c r="A1723" t="inlineStr">
        <is>
          <t>FARMACIA OTC IVA</t>
        </is>
      </c>
      <c r="B1723" t="n">
        <v>83</v>
      </c>
      <c r="C1723" t="inlineStr">
        <is>
          <t>7506241701339</t>
        </is>
      </c>
      <c r="D1723" t="inlineStr">
        <is>
          <t xml:space="preserve">VITAMINA B-12 VEGANA 30 CAPS 500MG ESSENTIAL NUTRITION 1 PZA </t>
        </is>
      </c>
      <c r="E1723" t="n">
        <v>6</v>
      </c>
      <c r="F1723" t="inlineStr">
        <is>
          <t>Automatico</t>
        </is>
      </c>
      <c r="G1723" t="n">
        <v>0.14</v>
      </c>
      <c r="H1723" t="n">
        <v>42.85</v>
      </c>
      <c r="I1723" t="n">
        <v>0</v>
      </c>
      <c r="J1723" t="n">
        <v>1</v>
      </c>
      <c r="K1723" t="inlineStr">
        <is>
          <t>ESSENTIAL NUTRITION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3</v>
      </c>
      <c r="Q1723" t="n">
        <v>6</v>
      </c>
      <c r="R1723" t="n">
        <v>3</v>
      </c>
      <c r="S1723" t="n">
        <v>3</v>
      </c>
      <c r="T1723" t="n">
        <v>6</v>
      </c>
      <c r="U1723">
        <f>IF(S1723&lt;=0,0, IF( E1723+I1723 &gt;= MAX((S1723/30)*V1723, S1723*1.2), 0, CEILING( (MAX((S1723/30)*V1723, S1723*1.2) - (E1723+I1723)) / J1723, 1) * J1723))</f>
        <v/>
      </c>
      <c r="V1723" t="n">
        <v>18</v>
      </c>
      <c r="W1723">
        <f>U1723/J1723</f>
        <v/>
      </c>
    </row>
    <row r="1724">
      <c r="A1724" t="inlineStr">
        <is>
          <t>FARMACIA OTC IVA</t>
        </is>
      </c>
      <c r="B1724" t="n">
        <v>83</v>
      </c>
      <c r="C1724" t="inlineStr">
        <is>
          <t>7501683001740</t>
        </is>
      </c>
      <c r="D1724" t="inlineStr">
        <is>
          <t xml:space="preserve">CURCUMA 90 CAPS KALI NATURA 1 PZA </t>
        </is>
      </c>
      <c r="E1724" t="n">
        <v>6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1</v>
      </c>
      <c r="K1724" t="inlineStr">
        <is>
          <t>KALI NATURA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2</v>
      </c>
      <c r="R1724" t="n">
        <v>0</v>
      </c>
      <c r="S1724" t="n">
        <v>0</v>
      </c>
      <c r="T1724" t="n">
        <v>2</v>
      </c>
      <c r="U1724">
        <f>IF(S1724&lt;=0,0, IF( E1724+I1724 &gt;= MAX((S1724/30)*V1724, S1724*1.2), 0, CEILING( (MAX((S1724/30)*V1724, S1724*1.2) - (E1724+I1724)) / J1724, 1) * J1724))</f>
        <v/>
      </c>
      <c r="V1724" t="n">
        <v>18</v>
      </c>
      <c r="W1724">
        <f>U1724/J1724</f>
        <v/>
      </c>
    </row>
    <row r="1725">
      <c r="A1725" t="inlineStr">
        <is>
          <t>FARMACIA OTC IVA</t>
        </is>
      </c>
      <c r="B1725" t="n">
        <v>83</v>
      </c>
      <c r="C1725" t="inlineStr">
        <is>
          <t>7503003741602</t>
        </is>
      </c>
      <c r="D1725" t="inlineStr">
        <is>
          <t xml:space="preserve">NOPAL CON LINAZA POLVO BOLSA FIBRA DIARIA 500 GRS </t>
        </is>
      </c>
      <c r="E1725" t="n">
        <v>6</v>
      </c>
      <c r="F1725" t="inlineStr">
        <is>
          <t>Automatico</t>
        </is>
      </c>
      <c r="G1725" t="n">
        <v>0.14</v>
      </c>
      <c r="H1725" t="n">
        <v>42.85</v>
      </c>
      <c r="I1725" t="n">
        <v>0</v>
      </c>
      <c r="J1725" t="n">
        <v>1</v>
      </c>
      <c r="K1725" t="inlineStr">
        <is>
          <t>FIBRA DIARIA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2</v>
      </c>
      <c r="Q1725" t="n">
        <v>5</v>
      </c>
      <c r="R1725" t="n">
        <v>2</v>
      </c>
      <c r="S1725" t="n">
        <v>2</v>
      </c>
      <c r="T1725" t="n">
        <v>5</v>
      </c>
      <c r="U1725">
        <f>IF(S1725&lt;=0,0, IF( E1725+I1725 &gt;= MAX((S1725/30)*V1725, S1725*1.2), 0, CEILING( (MAX((S1725/30)*V1725, S1725*1.2) - (E1725+I1725)) / J1725, 1) * J1725))</f>
        <v/>
      </c>
      <c r="V1725" t="n">
        <v>27</v>
      </c>
      <c r="W1725">
        <f>U1725/J1725</f>
        <v/>
      </c>
    </row>
    <row r="1726">
      <c r="A1726" t="inlineStr">
        <is>
          <t>FARMACIA OTC IVA</t>
        </is>
      </c>
      <c r="B1726" t="n">
        <v>83</v>
      </c>
      <c r="C1726" t="inlineStr">
        <is>
          <t>7503024539639</t>
        </is>
      </c>
      <c r="D1726" t="inlineStr">
        <is>
          <t xml:space="preserve">SUPLEMENTO GABA Y MAGNESIO 60 CAPS  LIFE 180 1 PZA </t>
        </is>
      </c>
      <c r="E1726" t="n">
        <v>6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</v>
      </c>
      <c r="K1726" t="inlineStr">
        <is>
          <t>LIFE 180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2</v>
      </c>
      <c r="R1726" t="n">
        <v>0</v>
      </c>
      <c r="S1726" t="n">
        <v>0</v>
      </c>
      <c r="T1726" t="n">
        <v>3</v>
      </c>
      <c r="U1726">
        <f>IF(S1726&lt;=0,0, IF( E1726+I1726 &gt;= MAX((S1726/30)*V1726, S1726*1.2), 0, CEILING( (MAX((S1726/30)*V1726, S1726*1.2) - (E1726+I1726)) / J1726, 1) * J1726))</f>
        <v/>
      </c>
      <c r="V1726" t="n">
        <v>18</v>
      </c>
      <c r="W1726">
        <f>U1726/J1726</f>
        <v/>
      </c>
    </row>
    <row r="1727">
      <c r="A1727" t="inlineStr">
        <is>
          <t>FARMACIA OTC IVA</t>
        </is>
      </c>
      <c r="B1727" t="n">
        <v>83</v>
      </c>
      <c r="C1727" t="inlineStr">
        <is>
          <t>7503031033540</t>
        </is>
      </c>
      <c r="D1727" t="inlineStr">
        <is>
          <t xml:space="preserve">QUERIDA MULTIVITAMÍNICO MUJER WU NUTRITION 120 PZA </t>
        </is>
      </c>
      <c r="E1727" t="n">
        <v>6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8</v>
      </c>
      <c r="K1727" t="inlineStr">
        <is>
          <t>WU NUTRITION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0</v>
      </c>
      <c r="R1727" t="n">
        <v>0</v>
      </c>
      <c r="S1727" t="n">
        <v>0</v>
      </c>
      <c r="T1727" t="n">
        <v>0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FARMACIA OTC IVA</t>
        </is>
      </c>
      <c r="B1728" t="n">
        <v>83</v>
      </c>
      <c r="C1728" t="inlineStr">
        <is>
          <t>7503038209245</t>
        </is>
      </c>
      <c r="D1728" t="inlineStr">
        <is>
          <t xml:space="preserve">SUPL TREONA MAG TREONATO MAGNESIO 90 CAP  BIRDMAN 1 PZA </t>
        </is>
      </c>
      <c r="E1728" t="n">
        <v>6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1</v>
      </c>
      <c r="K1728" t="inlineStr">
        <is>
          <t>BIRDMAN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0</v>
      </c>
      <c r="R1728" t="n">
        <v>0</v>
      </c>
      <c r="S1728" t="n">
        <v>0</v>
      </c>
      <c r="T1728" t="n">
        <v>0</v>
      </c>
      <c r="U1728">
        <f>IF(S1728&lt;=0,0, IF( E1728+I1728 &gt;= MAX((S1728/30)*V1728, S1728*1.2), 0, CEILING( (MAX((S1728/30)*V1728, S1728*1.2) - (E1728+I1728)) / J1728, 1) * J1728))</f>
        <v/>
      </c>
      <c r="V1728" t="n">
        <v>18</v>
      </c>
      <c r="W1728">
        <f>U1728/J1728</f>
        <v/>
      </c>
    </row>
    <row r="1729">
      <c r="A1729" t="inlineStr">
        <is>
          <t>FARMACIA OTC IVA</t>
        </is>
      </c>
      <c r="B1729" t="n">
        <v>83</v>
      </c>
      <c r="C1729" t="inlineStr">
        <is>
          <t>7501022112274</t>
        </is>
      </c>
      <c r="D1729" t="inlineStr">
        <is>
          <t xml:space="preserve">OMEGA Y VITAMINAS GOMITAS C BOOST 90PZS  GRISI 90 PZA </t>
        </is>
      </c>
      <c r="E1729" t="n">
        <v>6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1</v>
      </c>
      <c r="K1729" t="inlineStr">
        <is>
          <t>GRISI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2</v>
      </c>
      <c r="R1729" t="n">
        <v>0</v>
      </c>
      <c r="S1729" t="n">
        <v>0</v>
      </c>
      <c r="T1729" t="n">
        <v>3</v>
      </c>
      <c r="U1729">
        <f>IF(S1729&lt;=0,0, IF( E1729+I1729 &gt;= MAX((S1729/30)*V1729, S1729*1.2), 0, CEILING( (MAX((S1729/30)*V1729, S1729*1.2) - (E1729+I1729)) / J1729, 1) * J1729))</f>
        <v/>
      </c>
      <c r="V1729" t="n">
        <v>18</v>
      </c>
      <c r="W1729">
        <f>U1729/J1729</f>
        <v/>
      </c>
    </row>
    <row r="1730">
      <c r="A1730" t="inlineStr">
        <is>
          <t>FARMACIA OTC IVA</t>
        </is>
      </c>
      <c r="B1730" t="n">
        <v>83</v>
      </c>
      <c r="C1730" t="inlineStr">
        <is>
          <t>7501033956331</t>
        </is>
      </c>
      <c r="D1730" t="inlineStr">
        <is>
          <t xml:space="preserve">PEDIASURE PLUS FRESA 237 ML  ABBOTT 237 ML. </t>
        </is>
      </c>
      <c r="E1730" t="n">
        <v>6</v>
      </c>
      <c r="F1730" t="inlineStr">
        <is>
          <t>Automatico</t>
        </is>
      </c>
      <c r="G1730" t="n">
        <v>0.55</v>
      </c>
      <c r="H1730" t="n">
        <v>10.9</v>
      </c>
      <c r="I1730" t="n">
        <v>18</v>
      </c>
      <c r="J1730" t="n">
        <v>1</v>
      </c>
      <c r="K1730" t="inlineStr">
        <is>
          <t>ABBOTT</t>
        </is>
      </c>
      <c r="L1730" t="n">
        <v>7.090909090909092</v>
      </c>
      <c r="M1730" t="n">
        <v>3.900000000000001</v>
      </c>
      <c r="N1730" t="n">
        <v>0</v>
      </c>
      <c r="O1730" t="n">
        <v>0</v>
      </c>
      <c r="P1730" t="n">
        <v>6</v>
      </c>
      <c r="Q1730" t="n">
        <v>17</v>
      </c>
      <c r="R1730" t="n">
        <v>6</v>
      </c>
      <c r="S1730" t="n">
        <v>10</v>
      </c>
      <c r="T1730" t="n">
        <v>17</v>
      </c>
      <c r="U1730">
        <f>IF(S1730&lt;=0,0, IF( E1730+I1730 &gt;= MAX((S1730/30)*V1730, S1730*1.2), 0, CEILING( (MAX((S1730/30)*V1730, S1730*1.2) - (E1730+I1730)) / J1730, 1) * J1730))</f>
        <v/>
      </c>
      <c r="V1730" t="n">
        <v>18</v>
      </c>
      <c r="W1730">
        <f>U1730/J1730</f>
        <v/>
      </c>
    </row>
    <row r="1731">
      <c r="A1731" t="inlineStr">
        <is>
          <t>FARMACIA OTC IVA</t>
        </is>
      </c>
      <c r="B1731" t="n">
        <v>83</v>
      </c>
      <c r="C1731" t="inlineStr">
        <is>
          <t>650240007750</t>
        </is>
      </c>
      <c r="D1731" t="inlineStr">
        <is>
          <t xml:space="preserve">TALCO EXTRASECANTE SILKA MEDIC 150 GRS  GENOMMALAB 150 GRS </t>
        </is>
      </c>
      <c r="E1731" t="n">
        <v>6</v>
      </c>
      <c r="F1731" t="inlineStr">
        <is>
          <t>Automatico</t>
        </is>
      </c>
      <c r="G1731" t="n">
        <v>0.07000000000000001</v>
      </c>
      <c r="H1731" t="n">
        <v>85.70999999999999</v>
      </c>
      <c r="I1731" t="n">
        <v>0</v>
      </c>
      <c r="J1731" t="n">
        <v>1</v>
      </c>
      <c r="K1731" t="inlineStr">
        <is>
          <t>GENOMMALAB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3</v>
      </c>
      <c r="Q1731" t="n">
        <v>8</v>
      </c>
      <c r="R1731" t="n">
        <v>3</v>
      </c>
      <c r="S1731" t="n">
        <v>4</v>
      </c>
      <c r="T1731" t="n">
        <v>8</v>
      </c>
      <c r="U1731">
        <f>IF(S1731&lt;=0,0, IF( E1731+I1731 &gt;= MAX((S1731/30)*V1731, S1731*1.2), 0, CEILING( (MAX((S1731/30)*V1731, S1731*1.2) - (E1731+I1731)) / J1731, 1) * J1731))</f>
        <v/>
      </c>
      <c r="V1731" t="n">
        <v>27</v>
      </c>
      <c r="W1731">
        <f>U1731/J1731</f>
        <v/>
      </c>
    </row>
    <row r="1732">
      <c r="A1732" t="inlineStr">
        <is>
          <t>FARMACIA OTC IVA</t>
        </is>
      </c>
      <c r="B1732" t="n">
        <v>83</v>
      </c>
      <c r="C1732" t="inlineStr">
        <is>
          <t>7502276040603</t>
        </is>
      </c>
      <c r="D1732" t="inlineStr">
        <is>
          <t xml:space="preserve">POLVO DESODORANTE TALCO  MEXSANA 160 GRS </t>
        </is>
      </c>
      <c r="E1732" t="n">
        <v>6</v>
      </c>
      <c r="F1732" t="inlineStr">
        <is>
          <t>Automatico</t>
        </is>
      </c>
      <c r="G1732" t="n">
        <v>0.21</v>
      </c>
      <c r="H1732" t="n">
        <v>28.57</v>
      </c>
      <c r="I1732" t="n">
        <v>0</v>
      </c>
      <c r="J1732" t="n">
        <v>1</v>
      </c>
      <c r="K1732" t="inlineStr">
        <is>
          <t>MEXSANA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3</v>
      </c>
      <c r="Q1732" t="n">
        <v>7</v>
      </c>
      <c r="R1732" t="n">
        <v>3</v>
      </c>
      <c r="S1732" t="n">
        <v>3</v>
      </c>
      <c r="T1732" t="n">
        <v>8</v>
      </c>
      <c r="U1732">
        <f>IF(S1732&lt;=0,0, IF( E1732+I1732 &gt;= MAX((S1732/30)*V1732, S1732*1.2), 0, CEILING( (MAX((S1732/30)*V1732, S1732*1.2) - (E1732+I1732)) / J1732, 1) * J1732))</f>
        <v/>
      </c>
      <c r="V1732" t="n">
        <v>18</v>
      </c>
      <c r="W1732">
        <f>U1732/J1732</f>
        <v/>
      </c>
    </row>
    <row r="1733">
      <c r="A1733" t="inlineStr">
        <is>
          <t>FARMACIA OTC IVA</t>
        </is>
      </c>
      <c r="B1733" t="n">
        <v>83</v>
      </c>
      <c r="C1733" t="inlineStr">
        <is>
          <t>888853590240</t>
        </is>
      </c>
      <c r="D1733" t="inlineStr">
        <is>
          <t xml:space="preserve">PLANTILLAS SPORTS CABALLERO  DR. SCHOLL'S 1 PZA </t>
        </is>
      </c>
      <c r="E1733" t="n">
        <v>6</v>
      </c>
      <c r="F1733" t="inlineStr">
        <is>
          <t>Automatico</t>
        </is>
      </c>
      <c r="G1733" t="n">
        <v>0.21</v>
      </c>
      <c r="H1733" t="n">
        <v>28.57</v>
      </c>
      <c r="I1733" t="n">
        <v>5</v>
      </c>
      <c r="J1733" t="n">
        <v>1</v>
      </c>
      <c r="K1733" t="inlineStr">
        <is>
          <t>DR. SCHOLL'S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3</v>
      </c>
      <c r="Q1733" t="n">
        <v>1</v>
      </c>
      <c r="R1733" t="n">
        <v>3</v>
      </c>
      <c r="S1733" t="n">
        <v>3</v>
      </c>
      <c r="T1733" t="n">
        <v>2</v>
      </c>
      <c r="U1733">
        <f>IF(S1733&lt;=0,0, IF( E1733+I1733 &gt;= MAX((S1733/30)*V1733, S1733*1.2), 0, CEILING( (MAX((S1733/30)*V1733, S1733*1.2) - (E1733+I1733)) / J1733, 1) * J1733))</f>
        <v/>
      </c>
      <c r="V1733" t="n">
        <v>18</v>
      </c>
      <c r="W1733">
        <f>U1733/J1733</f>
        <v/>
      </c>
    </row>
    <row r="1734">
      <c r="A1734" t="inlineStr">
        <is>
          <t>FARMACIA OTC IVA</t>
        </is>
      </c>
      <c r="B1734" t="n">
        <v>83</v>
      </c>
      <c r="C1734" t="inlineStr">
        <is>
          <t>7500462746612</t>
        </is>
      </c>
      <c r="D1734" t="inlineStr">
        <is>
          <t xml:space="preserve">JARABE SIN AZÚCAR  AJOLOTIUS 250 ML. </t>
        </is>
      </c>
      <c r="E1734" t="n">
        <v>6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1</v>
      </c>
      <c r="K1734" t="inlineStr">
        <is>
          <t>AJOLOTIUS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2</v>
      </c>
      <c r="Q1734" t="n">
        <v>0</v>
      </c>
      <c r="R1734" t="n">
        <v>2</v>
      </c>
      <c r="S1734" t="n">
        <v>2</v>
      </c>
      <c r="T1734" t="n">
        <v>0</v>
      </c>
      <c r="U1734">
        <f>IF(S1734&lt;=0,0, IF( E1734+I1734 &gt;= MAX((S1734/30)*V1734, S1734*1.2), 0, CEILING( (MAX((S1734/30)*V1734, S1734*1.2) - (E1734+I1734)) / J1734, 1) * J1734))</f>
        <v/>
      </c>
      <c r="V1734" t="n">
        <v>18</v>
      </c>
      <c r="W1734">
        <f>U1734/J1734</f>
        <v/>
      </c>
    </row>
    <row r="1735">
      <c r="A1735" t="inlineStr">
        <is>
          <t>FARMACIA OTC IVA</t>
        </is>
      </c>
      <c r="B1735" t="n">
        <v>83</v>
      </c>
      <c r="C1735" t="inlineStr">
        <is>
          <t>7500465085121</t>
        </is>
      </c>
      <c r="D1735" t="inlineStr">
        <is>
          <t xml:space="preserve">CREMA CON CBD FORTE NIRVEDOL 60 GRS </t>
        </is>
      </c>
      <c r="E1735" t="n">
        <v>6</v>
      </c>
      <c r="F1735" t="inlineStr">
        <is>
          <t>Automatico</t>
        </is>
      </c>
      <c r="G1735" t="n">
        <v>0.07000000000000001</v>
      </c>
      <c r="H1735" t="n">
        <v>85.70999999999999</v>
      </c>
      <c r="I1735" t="n">
        <v>0</v>
      </c>
      <c r="J1735" t="n">
        <v>1</v>
      </c>
      <c r="K1735" t="inlineStr">
        <is>
          <t>NIRVEDOL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0</v>
      </c>
      <c r="R1735" t="n">
        <v>0</v>
      </c>
      <c r="S1735" t="n">
        <v>0</v>
      </c>
      <c r="T1735" t="n">
        <v>0</v>
      </c>
      <c r="U1735">
        <f>IF(S1735&lt;=0,0, IF( E1735+I1735 &gt;= MAX((S1735/30)*V1735, S1735*1.2), 0, CEILING( (MAX((S1735/30)*V1735, S1735*1.2) - (E1735+I1735)) / J1735, 1) * J1735))</f>
        <v/>
      </c>
      <c r="V1735" t="n">
        <v>18</v>
      </c>
      <c r="W1735">
        <f>U1735/J1735</f>
        <v/>
      </c>
    </row>
    <row r="1736">
      <c r="A1736" t="inlineStr">
        <is>
          <t>FARMACIA OTC IVA</t>
        </is>
      </c>
      <c r="B1736" t="n">
        <v>83</v>
      </c>
      <c r="C1736" t="inlineStr">
        <is>
          <t>7502293531542</t>
        </is>
      </c>
      <c r="D1736" t="inlineStr">
        <is>
          <t xml:space="preserve">SUPLEMENT ELECTROLITOS FRESA KIWI 20 TAB  MULTI LYTE 1 PZA </t>
        </is>
      </c>
      <c r="E1736" t="n">
        <v>6</v>
      </c>
      <c r="F1736" t="inlineStr">
        <is>
          <t>Automatico</t>
        </is>
      </c>
      <c r="G1736" t="n">
        <v>0.2</v>
      </c>
      <c r="H1736" t="n">
        <v>30</v>
      </c>
      <c r="I1736" t="n">
        <v>0</v>
      </c>
      <c r="J1736" t="n">
        <v>10</v>
      </c>
      <c r="K1736" t="inlineStr">
        <is>
          <t>MULTI LYTE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5</v>
      </c>
      <c r="Q1736" t="n">
        <v>0</v>
      </c>
      <c r="R1736" t="n">
        <v>5</v>
      </c>
      <c r="S1736" t="n">
        <v>6</v>
      </c>
      <c r="T1736" t="n">
        <v>0</v>
      </c>
      <c r="U1736">
        <f>IF(S1736&lt;=0,0, IF( E1736+I1736 &gt;= MAX((S1736/30)*V1736, S1736*1.2), 0, CEILING( (MAX((S1736/30)*V1736, S1736*1.2) - (E1736+I1736)) / J1736, 1) * J1736))</f>
        <v/>
      </c>
      <c r="V1736" t="n">
        <v>18</v>
      </c>
      <c r="W1736">
        <f>U1736/J1736</f>
        <v/>
      </c>
    </row>
    <row r="1737">
      <c r="A1737" t="inlineStr">
        <is>
          <t>FARMACIA OTC IVA</t>
        </is>
      </c>
      <c r="B1737" t="n">
        <v>83</v>
      </c>
      <c r="C1737" t="inlineStr">
        <is>
          <t>7502258103241</t>
        </is>
      </c>
      <c r="D1737" t="inlineStr">
        <is>
          <t xml:space="preserve">GEL ANTISÉPTICO BLUEY  ZUUM 125 ML. </t>
        </is>
      </c>
      <c r="E1737" t="n">
        <v>6</v>
      </c>
      <c r="F1737" t="inlineStr">
        <is>
          <t>Automatico</t>
        </is>
      </c>
      <c r="G1737" t="n">
        <v>0.07000000000000001</v>
      </c>
      <c r="H1737" t="n">
        <v>85.70999999999999</v>
      </c>
      <c r="I1737" t="n">
        <v>0</v>
      </c>
      <c r="J1737" t="n">
        <v>1</v>
      </c>
      <c r="K1737" t="inlineStr">
        <is>
          <t>ZUUM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0</v>
      </c>
      <c r="R1737" t="n">
        <v>0</v>
      </c>
      <c r="S1737" t="n">
        <v>0</v>
      </c>
      <c r="T1737" t="n">
        <v>0</v>
      </c>
      <c r="U1737">
        <f>IF(S1737&lt;=0,0, IF( E1737+I1737 &gt;= MAX((S1737/30)*V1737, S1737*1.2), 0, CEILING( (MAX((S1737/30)*V1737, S1737*1.2) - (E1737+I1737)) / J1737, 1) * J1737))</f>
        <v/>
      </c>
      <c r="V1737" t="n">
        <v>18</v>
      </c>
      <c r="W1737">
        <f>U1737/J1737</f>
        <v/>
      </c>
    </row>
    <row r="1738">
      <c r="A1738" t="inlineStr">
        <is>
          <t>FARMACIA OTC IVA</t>
        </is>
      </c>
      <c r="B1738" t="n">
        <v>83</v>
      </c>
      <c r="C1738" t="inlineStr">
        <is>
          <t>7500326818226</t>
        </is>
      </c>
      <c r="D1738" t="inlineStr">
        <is>
          <t xml:space="preserve">PROTEINA VEGETAL ORGANICA VAINILLA 510 G ORGANICA BIRDMAN 510 GRS </t>
        </is>
      </c>
      <c r="E1738" t="n">
        <v>6</v>
      </c>
      <c r="F1738" t="inlineStr">
        <is>
          <t>Automatico</t>
        </is>
      </c>
      <c r="G1738" t="n">
        <v>0.07000000000000001</v>
      </c>
      <c r="H1738" t="n">
        <v>85.70999999999999</v>
      </c>
      <c r="I1738" t="n">
        <v>0</v>
      </c>
      <c r="J1738" t="n">
        <v>12</v>
      </c>
      <c r="K1738" t="inlineStr">
        <is>
          <t>BIRDMAN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8</v>
      </c>
      <c r="Q1738" t="n">
        <v>4</v>
      </c>
      <c r="R1738" t="n">
        <v>8</v>
      </c>
      <c r="S1738" t="n">
        <v>8</v>
      </c>
      <c r="T1738" t="n">
        <v>5</v>
      </c>
      <c r="U1738">
        <f>IF(S1738&lt;=0,0, IF( E1738+I1738 &gt;= MAX((S1738/30)*V1738, S1738*1.2), 0, CEILING( (MAX((S1738/30)*V1738, S1738*1.2) - (E1738+I1738)) / J1738, 1) * J1738))</f>
        <v/>
      </c>
      <c r="V1738" t="n">
        <v>36</v>
      </c>
      <c r="W1738">
        <f>U1738/J1738</f>
        <v/>
      </c>
    </row>
    <row r="1739">
      <c r="A1739" t="inlineStr">
        <is>
          <t>FARMACIA OTC IVA</t>
        </is>
      </c>
      <c r="B1739" t="n">
        <v>83</v>
      </c>
      <c r="C1739" t="inlineStr">
        <is>
          <t>7503025737102</t>
        </is>
      </c>
      <c r="D1739" t="inlineStr">
        <is>
          <t xml:space="preserve">PROTEINA VEGETAL COCO VAINILLA 882 GR  BIRDMAN 892 GRS </t>
        </is>
      </c>
      <c r="E1739" t="n">
        <v>6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9</v>
      </c>
      <c r="K1739" t="inlineStr">
        <is>
          <t>BIRDMAN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1</v>
      </c>
      <c r="Q1739" t="n">
        <v>2</v>
      </c>
      <c r="R1739" t="n">
        <v>1</v>
      </c>
      <c r="S1739" t="n">
        <v>1</v>
      </c>
      <c r="T1739" t="n">
        <v>3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FARMACIA OTC IVA</t>
        </is>
      </c>
      <c r="B1740" t="n">
        <v>83</v>
      </c>
      <c r="C1740" t="inlineStr">
        <is>
          <t>7503025737591</t>
        </is>
      </c>
      <c r="D1740" t="inlineStr">
        <is>
          <t xml:space="preserve">BCAAS Y GLUTAMINA MORA LIMÓN 405 GR  BIRDMAN 1 PZA </t>
        </is>
      </c>
      <c r="E1740" t="n">
        <v>6</v>
      </c>
      <c r="F1740" t="inlineStr">
        <is>
          <t>Automatico</t>
        </is>
      </c>
      <c r="G1740" t="n">
        <v>0.07000000000000001</v>
      </c>
      <c r="H1740" t="n">
        <v>85.70999999999999</v>
      </c>
      <c r="I1740" t="n">
        <v>0</v>
      </c>
      <c r="J1740" t="n">
        <v>4</v>
      </c>
      <c r="K1740" t="inlineStr">
        <is>
          <t>BIRDMAN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0</v>
      </c>
      <c r="Q1740" t="n">
        <v>3</v>
      </c>
      <c r="R1740" t="n">
        <v>0</v>
      </c>
      <c r="S1740" t="n">
        <v>0</v>
      </c>
      <c r="T1740" t="n">
        <v>3</v>
      </c>
      <c r="U1740">
        <f>IF(S1740&lt;=0,0, IF( E1740+I1740 &gt;= MAX((S1740/30)*V1740, S1740*1.2), 0, CEILING( (MAX((S1740/30)*V1740, S1740*1.2) - (E1740+I1740)) / J1740, 1) * J1740))</f>
        <v/>
      </c>
      <c r="V1740" t="n">
        <v>36</v>
      </c>
      <c r="W1740">
        <f>U1740/J1740</f>
        <v/>
      </c>
    </row>
    <row r="1741">
      <c r="A1741" t="inlineStr">
        <is>
          <t>FARMACIA OTC IVA</t>
        </is>
      </c>
      <c r="B1741" t="n">
        <v>83</v>
      </c>
      <c r="C1741" t="inlineStr">
        <is>
          <t>7503037273957</t>
        </is>
      </c>
      <c r="D1741" t="inlineStr">
        <is>
          <t xml:space="preserve">CREATINA ELECTROLIT REFRESHER PINK LEMON  BIRDMAN 300 GRS </t>
        </is>
      </c>
      <c r="E1741" t="n">
        <v>6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4</v>
      </c>
      <c r="K1741" t="inlineStr">
        <is>
          <t>BIRDMAN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</v>
      </c>
      <c r="Q1741" t="n">
        <v>0</v>
      </c>
      <c r="R1741" t="n">
        <v>1</v>
      </c>
      <c r="S1741" t="n">
        <v>1</v>
      </c>
      <c r="T1741" t="n">
        <v>0</v>
      </c>
      <c r="U1741">
        <f>IF(S1741&lt;=0,0, IF( E1741+I1741 &gt;= MAX((S1741/30)*V1741, S1741*1.2), 0, CEILING( (MAX((S1741/30)*V1741, S1741*1.2) - (E1741+I1741)) / J1741, 1) * J1741))</f>
        <v/>
      </c>
      <c r="V1741" t="n">
        <v>18</v>
      </c>
      <c r="W1741">
        <f>U1741/J1741</f>
        <v/>
      </c>
    </row>
    <row r="1742">
      <c r="A1742" t="inlineStr">
        <is>
          <t>FARMACIA OTC</t>
        </is>
      </c>
      <c r="B1742" t="n">
        <v>119</v>
      </c>
      <c r="C1742" t="inlineStr">
        <is>
          <t>650240069789</t>
        </is>
      </c>
      <c r="D1742" t="inlineStr">
        <is>
          <t xml:space="preserve">CREM OVULO INFECCION VAGINAL LOMECAN DUO  GENOMMALAB 1 PZA </t>
        </is>
      </c>
      <c r="E1742" t="n">
        <v>6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</v>
      </c>
      <c r="K1742" t="inlineStr">
        <is>
          <t>GENOMMALAB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0</v>
      </c>
      <c r="R1742" t="n">
        <v>0</v>
      </c>
      <c r="S1742" t="n">
        <v>0</v>
      </c>
      <c r="T1742" t="n">
        <v>0</v>
      </c>
      <c r="U1742">
        <f>IF(S1742&lt;=0,0, IF( E1742+I1742 &gt;= MAX((S1742/30)*V1742, S1742*1.2), 0, CEILING( (MAX((S1742/30)*V1742, S1742*1.2) - (E1742+I1742)) / J1742, 1) * J1742))</f>
        <v/>
      </c>
      <c r="V1742" t="n">
        <v>18</v>
      </c>
      <c r="W1742">
        <f>U1742/J1742</f>
        <v/>
      </c>
    </row>
    <row r="1743">
      <c r="A1743" t="inlineStr">
        <is>
          <t>FARMACIA OTC</t>
        </is>
      </c>
      <c r="B1743" t="n">
        <v>119</v>
      </c>
      <c r="C1743" t="inlineStr">
        <is>
          <t>650240036880</t>
        </is>
      </c>
      <c r="D1743" t="inlineStr">
        <is>
          <t xml:space="preserve">ANTIMICÓTICO SPRAY SILKA MEDIC 150 ML  GENOMMALAB 150 ML. </t>
        </is>
      </c>
      <c r="E1743" t="n">
        <v>6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1</v>
      </c>
      <c r="K1743" t="inlineStr">
        <is>
          <t>GENOMMALAB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4</v>
      </c>
      <c r="Q1743" t="n">
        <v>10</v>
      </c>
      <c r="R1743" t="n">
        <v>4</v>
      </c>
      <c r="S1743" t="n">
        <v>4</v>
      </c>
      <c r="T1743" t="n">
        <v>10</v>
      </c>
      <c r="U1743">
        <f>IF(S1743&lt;=0,0, IF( E1743+I1743 &gt;= MAX((S1743/30)*V1743, S1743*1.2), 0, CEILING( (MAX((S1743/30)*V1743, S1743*1.2) - (E1743+I1743)) / J1743, 1) * J1743))</f>
        <v/>
      </c>
      <c r="V1743" t="n">
        <v>18</v>
      </c>
      <c r="W1743">
        <f>U1743/J1743</f>
        <v/>
      </c>
    </row>
    <row r="1744">
      <c r="A1744" t="inlineStr">
        <is>
          <t>FARMACIA OTC</t>
        </is>
      </c>
      <c r="B1744" t="n">
        <v>119</v>
      </c>
      <c r="C1744" t="inlineStr">
        <is>
          <t>7501123018031</t>
        </is>
      </c>
      <c r="D1744" t="inlineStr">
        <is>
          <t xml:space="preserve">VANTAL BUCOFARINGEO SOL BENCIDAMINA CLORHIDRATO DE VALEANT 360 ML. </t>
        </is>
      </c>
      <c r="E1744" t="n">
        <v>6</v>
      </c>
      <c r="F1744" t="inlineStr">
        <is>
          <t>Automatico</t>
        </is>
      </c>
      <c r="G1744" t="n">
        <v>1</v>
      </c>
      <c r="H1744" t="n">
        <v>7</v>
      </c>
      <c r="I1744" t="n">
        <v>14</v>
      </c>
      <c r="J1744" t="n">
        <v>1</v>
      </c>
      <c r="K1744" t="inlineStr">
        <is>
          <t>VALEANT</t>
        </is>
      </c>
      <c r="L1744" t="n">
        <v>15</v>
      </c>
      <c r="M1744" t="n">
        <v>15</v>
      </c>
      <c r="N1744" t="n">
        <v>1</v>
      </c>
      <c r="O1744" t="n">
        <v>1</v>
      </c>
      <c r="P1744" t="n">
        <v>12</v>
      </c>
      <c r="Q1744" t="n">
        <v>5</v>
      </c>
      <c r="R1744" t="n">
        <v>12</v>
      </c>
      <c r="S1744" t="n">
        <v>14</v>
      </c>
      <c r="T1744" t="n">
        <v>7</v>
      </c>
      <c r="U1744">
        <f>IF(S1744&lt;=0,0, IF( E1744+I1744 &gt;= MAX((S1744/30)*V1744, S1744*1.2), 0, CEILING( (MAX((S1744/30)*V1744, S1744*1.2) - (E1744+I1744)) / J1744, 1) * J1744))</f>
        <v/>
      </c>
      <c r="V1744" t="n">
        <v>21</v>
      </c>
      <c r="W1744">
        <f>U1744/J1744</f>
        <v/>
      </c>
    </row>
    <row r="1745">
      <c r="A1745" t="inlineStr">
        <is>
          <t>FARMACIA OTC</t>
        </is>
      </c>
      <c r="B1745" t="n">
        <v>119</v>
      </c>
      <c r="C1745" t="inlineStr">
        <is>
          <t>7501089810137</t>
        </is>
      </c>
      <c r="D1745" t="inlineStr">
        <is>
          <t xml:space="preserve">NOVO HERKLIN 2000 PERMETRINA ARMSTRONG 100 ML. </t>
        </is>
      </c>
      <c r="E1745" t="n">
        <v>6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1</v>
      </c>
      <c r="K1745" t="inlineStr">
        <is>
          <t>ARMSTRONG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0</v>
      </c>
      <c r="R1745" t="n">
        <v>0</v>
      </c>
      <c r="S1745" t="n">
        <v>0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21</v>
      </c>
      <c r="W1745">
        <f>U1745/J1745</f>
        <v/>
      </c>
    </row>
    <row r="1746">
      <c r="A1746" t="inlineStr">
        <is>
          <t>FARMACIA OTC</t>
        </is>
      </c>
      <c r="B1746" t="n">
        <v>119</v>
      </c>
      <c r="C1746" t="inlineStr">
        <is>
          <t>7506460100913</t>
        </is>
      </c>
      <c r="D1746" t="inlineStr">
        <is>
          <t xml:space="preserve">TEMPRA FEN IBUPROFENO 400MG 20 TABS  RECKITT BENCKISER 1 PZA </t>
        </is>
      </c>
      <c r="E1746" t="n">
        <v>6</v>
      </c>
      <c r="F1746" t="inlineStr">
        <is>
          <t>Automatico</t>
        </is>
      </c>
      <c r="G1746" t="n">
        <v>0.14</v>
      </c>
      <c r="H1746" t="n">
        <v>42.85</v>
      </c>
      <c r="I1746" t="n">
        <v>0</v>
      </c>
      <c r="J1746" t="n">
        <v>1</v>
      </c>
      <c r="K1746" t="inlineStr">
        <is>
          <t>RECKITT BENCKISER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3</v>
      </c>
      <c r="Q1746" t="n">
        <v>7</v>
      </c>
      <c r="R1746" t="n">
        <v>3</v>
      </c>
      <c r="S1746" t="n">
        <v>3</v>
      </c>
      <c r="T1746" t="n">
        <v>8</v>
      </c>
      <c r="U1746">
        <f>IF(S1746&lt;=0,0, IF( E1746+I1746 &gt;= MAX((S1746/30)*V1746, S1746*1.2), 0, CEILING( (MAX((S1746/30)*V1746, S1746*1.2) - (E1746+I1746)) / J1746, 1) * J1746))</f>
        <v/>
      </c>
      <c r="V1746" t="n">
        <v>18</v>
      </c>
      <c r="W1746">
        <f>U1746/J1746</f>
        <v/>
      </c>
    </row>
    <row r="1747">
      <c r="A1747" t="inlineStr">
        <is>
          <t>FARMACIA OTC</t>
        </is>
      </c>
      <c r="B1747" t="n">
        <v>119</v>
      </c>
      <c r="C1747" t="inlineStr">
        <is>
          <t>7501300407061</t>
        </is>
      </c>
      <c r="D1747" t="inlineStr">
        <is>
          <t xml:space="preserve">FEBRAX SUSP. 100 ML  SIEGFRIED RHEIN 1 PZA </t>
        </is>
      </c>
      <c r="E1747" t="n">
        <v>6</v>
      </c>
      <c r="F1747" t="inlineStr">
        <is>
          <t>Automatico</t>
        </is>
      </c>
      <c r="G1747" t="n">
        <v>0.07000000000000001</v>
      </c>
      <c r="H1747" t="n">
        <v>85.70999999999999</v>
      </c>
      <c r="I1747" t="n">
        <v>0</v>
      </c>
      <c r="J1747" t="n">
        <v>1</v>
      </c>
      <c r="K1747" t="inlineStr">
        <is>
          <t>SIEGFRIED RHEIN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1</v>
      </c>
      <c r="R1747" t="n">
        <v>0</v>
      </c>
      <c r="S1747" t="n">
        <v>0</v>
      </c>
      <c r="T1747" t="n">
        <v>1</v>
      </c>
      <c r="U1747">
        <f>IF(S1747&lt;=0,0, IF( E1747+I1747 &gt;= MAX((S1747/30)*V1747, S1747*1.2), 0, CEILING( (MAX((S1747/30)*V1747, S1747*1.2) - (E1747+I1747)) / J1747, 1) * J1747))</f>
        <v/>
      </c>
      <c r="V1747" t="n">
        <v>21</v>
      </c>
      <c r="W1747">
        <f>U1747/J1747</f>
        <v/>
      </c>
    </row>
    <row r="1748">
      <c r="A1748" t="inlineStr">
        <is>
          <t>FARMACIA OTC</t>
        </is>
      </c>
      <c r="B1748" t="n">
        <v>119</v>
      </c>
      <c r="C1748" t="inlineStr">
        <is>
          <t>7501008498873</t>
        </is>
      </c>
      <c r="D1748" t="inlineStr">
        <is>
          <t xml:space="preserve">FLANAX 550MG TAFI 24 MX  BAYER 1 PZA </t>
        </is>
      </c>
      <c r="E1748" t="n">
        <v>6</v>
      </c>
      <c r="F1748" t="inlineStr">
        <is>
          <t>Automatico</t>
        </is>
      </c>
      <c r="G1748" t="n">
        <v>0.14</v>
      </c>
      <c r="H1748" t="n">
        <v>42.85</v>
      </c>
      <c r="I1748" t="n">
        <v>1</v>
      </c>
      <c r="J1748" t="n">
        <v>1</v>
      </c>
      <c r="K1748" t="inlineStr">
        <is>
          <t>BAYER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5</v>
      </c>
      <c r="S1748" t="n">
        <v>6</v>
      </c>
      <c r="T1748" t="n">
        <v>4</v>
      </c>
      <c r="U1748">
        <f>IF(S1748&lt;=0,0, IF( E1748+I1748 &gt;= MAX((S1748/30)*V1748, S1748*1.2), 0, CEILING( (MAX((S1748/30)*V1748, S1748*1.2) - (E1748+I1748)) / J1748, 1) * J1748))</f>
        <v/>
      </c>
      <c r="V1748" t="n">
        <v>18</v>
      </c>
      <c r="W1748">
        <f>U1748/J1748</f>
        <v/>
      </c>
    </row>
    <row r="1749">
      <c r="A1749" t="inlineStr">
        <is>
          <t>FARMACIA OTC</t>
        </is>
      </c>
      <c r="B1749" t="n">
        <v>119</v>
      </c>
      <c r="C1749" t="inlineStr">
        <is>
          <t>7501065024701</t>
        </is>
      </c>
      <c r="D1749" t="inlineStr">
        <is>
          <t xml:space="preserve">VOLTAREN PARCHE 24H DICLOFENACO 30MG 5P  GLAXO 1 PZA </t>
        </is>
      </c>
      <c r="E1749" t="n">
        <v>6</v>
      </c>
      <c r="F1749" t="inlineStr">
        <is>
          <t>Automatico</t>
        </is>
      </c>
      <c r="G1749" t="n">
        <v>0.34</v>
      </c>
      <c r="H1749" t="n">
        <v>17.64</v>
      </c>
      <c r="I1749" t="n">
        <v>3</v>
      </c>
      <c r="J1749" t="n">
        <v>1</v>
      </c>
      <c r="K1749" t="inlineStr">
        <is>
          <t>GLAXO</t>
        </is>
      </c>
      <c r="L1749" t="n">
        <v>0.3529411764705905</v>
      </c>
      <c r="M1749" t="n">
        <v>0.1200000000000008</v>
      </c>
      <c r="N1749" t="n">
        <v>0</v>
      </c>
      <c r="O1749" t="n">
        <v>0</v>
      </c>
      <c r="P1749" t="n">
        <v>9</v>
      </c>
      <c r="Q1749" t="n">
        <v>3</v>
      </c>
      <c r="R1749" t="n">
        <v>9</v>
      </c>
      <c r="S1749" t="n">
        <v>10</v>
      </c>
      <c r="T1749" t="n">
        <v>4</v>
      </c>
      <c r="U1749">
        <f>IF(S1749&lt;=0,0, IF( E1749+I1749 &gt;= MAX((S1749/30)*V1749, S1749*1.2), 0, CEILING( (MAX((S1749/30)*V1749, S1749*1.2) - (E1749+I1749)) / J1749, 1) * J1749))</f>
        <v/>
      </c>
      <c r="V1749" t="n">
        <v>18</v>
      </c>
      <c r="W1749">
        <f>U1749/J1749</f>
        <v/>
      </c>
    </row>
    <row r="1750">
      <c r="A1750" t="inlineStr">
        <is>
          <t>FARMACIA OTC</t>
        </is>
      </c>
      <c r="B1750" t="n">
        <v>119</v>
      </c>
      <c r="C1750" t="inlineStr">
        <is>
          <t>650240024931</t>
        </is>
      </c>
      <c r="D1750" t="inlineStr">
        <is>
          <t xml:space="preserve">NIKZON 40 TAB MASTICABLES C/ 40 TABLETAS GENOMMALAB 1 PZA </t>
        </is>
      </c>
      <c r="E1750" t="n">
        <v>6</v>
      </c>
      <c r="F1750" t="inlineStr">
        <is>
          <t>SIN RESURTIDO</t>
        </is>
      </c>
      <c r="G1750" t="n">
        <v>0.07000000000000001</v>
      </c>
      <c r="H1750" t="n">
        <v>85.70999999999999</v>
      </c>
      <c r="I1750" t="n">
        <v>0</v>
      </c>
      <c r="J1750" t="n">
        <v>1</v>
      </c>
      <c r="K1750" t="inlineStr">
        <is>
          <t>GENOMMALAB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</v>
      </c>
      <c r="Q1750" t="n">
        <v>4</v>
      </c>
      <c r="R1750" t="n">
        <v>4</v>
      </c>
      <c r="S1750" t="n">
        <v>4</v>
      </c>
      <c r="T1750" t="n">
        <v>4</v>
      </c>
      <c r="U1750">
        <f>IF(S1750&lt;=0,0, IF( E1750+I1750 &gt;= MAX((S1750/30)*V1750, S1750*1.2), 0, CEILING( (MAX((S1750/30)*V1750, S1750*1.2) - (E1750+I1750)) / J1750, 1) * J1750))</f>
        <v/>
      </c>
      <c r="V1750" t="n">
        <v>0</v>
      </c>
      <c r="W1750">
        <f>U1750/J1750</f>
        <v/>
      </c>
    </row>
    <row r="1751">
      <c r="A1751" t="inlineStr">
        <is>
          <t>FARMACIA OTC</t>
        </is>
      </c>
      <c r="B1751" t="n">
        <v>119</v>
      </c>
      <c r="C1751" t="inlineStr">
        <is>
          <t>7501065020970</t>
        </is>
      </c>
      <c r="D1751" t="inlineStr">
        <is>
          <t xml:space="preserve">PROCTOGLYVENOL LIDOCAINA 5 SUPOSITORIOS  GLAXO 1 PZA </t>
        </is>
      </c>
      <c r="E1751" t="n">
        <v>6</v>
      </c>
      <c r="F1751" t="inlineStr">
        <is>
          <t>Automatico</t>
        </is>
      </c>
      <c r="G1751" t="n">
        <v>0.07000000000000001</v>
      </c>
      <c r="H1751" t="n">
        <v>85.70999999999999</v>
      </c>
      <c r="I1751" t="n">
        <v>0</v>
      </c>
      <c r="J1751" t="n">
        <v>1</v>
      </c>
      <c r="K1751" t="inlineStr">
        <is>
          <t>GLAXO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3</v>
      </c>
      <c r="Q1751" t="n">
        <v>1</v>
      </c>
      <c r="R1751" t="n">
        <v>3</v>
      </c>
      <c r="S1751" t="n">
        <v>4</v>
      </c>
      <c r="T1751" t="n">
        <v>1</v>
      </c>
      <c r="U1751">
        <f>IF(S1751&lt;=0,0, IF( E1751+I1751 &gt;= MAX((S1751/30)*V1751, S1751*1.2), 0, CEILING( (MAX((S1751/30)*V1751, S1751*1.2) - (E1751+I1751)) / J1751, 1) * J1751))</f>
        <v/>
      </c>
      <c r="V1751" t="n">
        <v>18</v>
      </c>
      <c r="W1751">
        <f>U1751/J1751</f>
        <v/>
      </c>
    </row>
    <row r="1752">
      <c r="A1752" t="inlineStr">
        <is>
          <t>FARMACIA OTC</t>
        </is>
      </c>
      <c r="B1752" t="n">
        <v>119</v>
      </c>
      <c r="C1752" t="inlineStr">
        <is>
          <t>7501088508929</t>
        </is>
      </c>
      <c r="D1752" t="inlineStr">
        <is>
          <t xml:space="preserve">ANARA T 20 SODIOPICOSULFATO DE CHINOIN 20 PZA </t>
        </is>
      </c>
      <c r="E1752" t="n">
        <v>6</v>
      </c>
      <c r="F1752" t="inlineStr">
        <is>
          <t>Automatico</t>
        </is>
      </c>
      <c r="G1752" t="n">
        <v>0.3</v>
      </c>
      <c r="H1752" t="n">
        <v>23.33</v>
      </c>
      <c r="I1752" t="n">
        <v>4</v>
      </c>
      <c r="J1752" t="n">
        <v>1</v>
      </c>
      <c r="K1752" t="inlineStr">
        <is>
          <t>CHINOIN</t>
        </is>
      </c>
      <c r="L1752" t="n">
        <v>1</v>
      </c>
      <c r="M1752" t="n">
        <v>0.3</v>
      </c>
      <c r="N1752" t="n">
        <v>0</v>
      </c>
      <c r="O1752" t="n">
        <v>0</v>
      </c>
      <c r="P1752" t="n">
        <v>13</v>
      </c>
      <c r="Q1752" t="n">
        <v>13</v>
      </c>
      <c r="R1752" t="n">
        <v>13</v>
      </c>
      <c r="S1752" t="n">
        <v>14</v>
      </c>
      <c r="T1752" t="n">
        <v>13</v>
      </c>
      <c r="U1752">
        <f>IF(S1752&lt;=0,0, IF( E1752+I1752 &gt;= MAX((S1752/30)*V1752, S1752*1.2), 0, CEILING( (MAX((S1752/30)*V1752, S1752*1.2) - (E1752+I1752)) / J1752, 1) * J1752))</f>
        <v/>
      </c>
      <c r="V1752" t="n">
        <v>21</v>
      </c>
      <c r="W1752">
        <f>U1752/J1752</f>
        <v/>
      </c>
    </row>
    <row r="1753">
      <c r="A1753" t="inlineStr">
        <is>
          <t>FARMACIA OTC</t>
        </is>
      </c>
      <c r="B1753" t="n">
        <v>119</v>
      </c>
      <c r="C1753" t="inlineStr">
        <is>
          <t>7501314704170</t>
        </is>
      </c>
      <c r="D1753" t="inlineStr">
        <is>
          <t xml:space="preserve">SUPOSITORIOS SEN BEBE GLICERINA GLICEROL SENOSIAIN LABS 20 PZA </t>
        </is>
      </c>
      <c r="E1753" t="n">
        <v>6</v>
      </c>
      <c r="F1753" t="inlineStr">
        <is>
          <t>Automatico</t>
        </is>
      </c>
      <c r="G1753" t="n">
        <v>0.01</v>
      </c>
      <c r="H1753" t="n">
        <v>600</v>
      </c>
      <c r="I1753" t="n">
        <v>0</v>
      </c>
      <c r="J1753" t="n">
        <v>1</v>
      </c>
      <c r="K1753" t="inlineStr">
        <is>
          <t>SENOSIAIN LABS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21</v>
      </c>
      <c r="W1753">
        <f>U1753/J1753</f>
        <v/>
      </c>
    </row>
    <row r="1754">
      <c r="A1754" t="inlineStr">
        <is>
          <t>FARMACIA OTC</t>
        </is>
      </c>
      <c r="B1754" t="n">
        <v>119</v>
      </c>
      <c r="C1754" t="inlineStr">
        <is>
          <t>20800755719</t>
        </is>
      </c>
      <c r="D1754" t="inlineStr">
        <is>
          <t xml:space="preserve">PEPTO BISMOL PLUS PROCTER 118 ML BISMUTO SUBSALICILATO DE PROCTER 118 ML. </t>
        </is>
      </c>
      <c r="E1754" t="n">
        <v>6</v>
      </c>
      <c r="F1754" t="inlineStr">
        <is>
          <t>Automatico</t>
        </is>
      </c>
      <c r="G1754" t="n">
        <v>0.13</v>
      </c>
      <c r="H1754" t="n">
        <v>46.15</v>
      </c>
      <c r="I1754" t="n">
        <v>0</v>
      </c>
      <c r="J1754" t="n">
        <v>1</v>
      </c>
      <c r="K1754" t="inlineStr">
        <is>
          <t>PROCTER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</v>
      </c>
      <c r="Q1754" t="n">
        <v>3</v>
      </c>
      <c r="R1754" t="n">
        <v>1</v>
      </c>
      <c r="S1754" t="n">
        <v>2</v>
      </c>
      <c r="T1754" t="n">
        <v>3</v>
      </c>
      <c r="U1754">
        <f>IF(S1754&lt;=0,0, IF( E1754+I1754 &gt;= MAX((S1754/30)*V1754, S1754*1.2), 0, CEILING( (MAX((S1754/30)*V1754, S1754*1.2) - (E1754+I1754)) / J1754, 1) * J1754))</f>
        <v/>
      </c>
      <c r="V1754" t="n">
        <v>18</v>
      </c>
      <c r="W1754">
        <f>U1754/J1754</f>
        <v/>
      </c>
    </row>
    <row r="1755">
      <c r="A1755" t="inlineStr">
        <is>
          <t>FARMACIA OTC</t>
        </is>
      </c>
      <c r="B1755" t="n">
        <v>119</v>
      </c>
      <c r="C1755" t="inlineStr">
        <is>
          <t>7501065054043</t>
        </is>
      </c>
      <c r="D1755" t="inlineStr">
        <is>
          <t xml:space="preserve">TUMS EXTRA T TB SURT CALCIOCARBONATO DE GLAXO 3 PZA </t>
        </is>
      </c>
      <c r="E1755" t="n">
        <v>6</v>
      </c>
      <c r="F1755" t="inlineStr">
        <is>
          <t>Automatico</t>
        </is>
      </c>
      <c r="G1755" t="n">
        <v>0.43</v>
      </c>
      <c r="H1755" t="n">
        <v>16.27</v>
      </c>
      <c r="I1755" t="n">
        <v>2</v>
      </c>
      <c r="J1755" t="n">
        <v>1</v>
      </c>
      <c r="K1755" t="inlineStr">
        <is>
          <t>GLAXO</t>
        </is>
      </c>
      <c r="L1755" t="n">
        <v>4.046511627906977</v>
      </c>
      <c r="M1755" t="n">
        <v>1.74</v>
      </c>
      <c r="N1755" t="n">
        <v>0</v>
      </c>
      <c r="O1755" t="n">
        <v>0</v>
      </c>
      <c r="P1755" t="n">
        <v>11</v>
      </c>
      <c r="Q1755" t="n">
        <v>13</v>
      </c>
      <c r="R1755" t="n">
        <v>11</v>
      </c>
      <c r="S1755" t="n">
        <v>14</v>
      </c>
      <c r="T1755" t="n">
        <v>13</v>
      </c>
      <c r="U1755">
        <f>IF(S1755&lt;=0,0, IF( E1755+I1755 &gt;= MAX((S1755/30)*V1755, S1755*1.2), 0, CEILING( (MAX((S1755/30)*V1755, S1755*1.2) - (E1755+I1755)) / J1755, 1) * J1755))</f>
        <v/>
      </c>
      <c r="V1755" t="n">
        <v>18</v>
      </c>
      <c r="W1755">
        <f>U1755/J1755</f>
        <v/>
      </c>
    </row>
    <row r="1756">
      <c r="A1756" t="inlineStr">
        <is>
          <t>FARMACIA OTC</t>
        </is>
      </c>
      <c r="B1756" t="n">
        <v>119</v>
      </c>
      <c r="C1756" t="inlineStr">
        <is>
          <t>7501165006430</t>
        </is>
      </c>
      <c r="D1756" t="inlineStr">
        <is>
          <t xml:space="preserve">MELOX ALUMINIO Y MAGNESIO NOCHE SUSPENSI  EUROFARMA 360 ML. </t>
        </is>
      </c>
      <c r="E1756" t="n">
        <v>6</v>
      </c>
      <c r="F1756" t="inlineStr">
        <is>
          <t>Automatico</t>
        </is>
      </c>
      <c r="G1756" t="n">
        <v>0.11</v>
      </c>
      <c r="H1756" t="n">
        <v>63.63</v>
      </c>
      <c r="I1756" t="n">
        <v>0</v>
      </c>
      <c r="J1756" t="n">
        <v>1</v>
      </c>
      <c r="K1756" t="inlineStr">
        <is>
          <t>EUROFARMA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5</v>
      </c>
      <c r="Q1756" t="n">
        <v>9</v>
      </c>
      <c r="R1756" t="n">
        <v>5</v>
      </c>
      <c r="S1756" t="n">
        <v>5</v>
      </c>
      <c r="T1756" t="n">
        <v>10</v>
      </c>
      <c r="U1756">
        <f>IF(S1756&lt;=0,0, IF( E1756+I1756 &gt;= MAX((S1756/30)*V1756, S1756*1.2), 0, CEILING( (MAX((S1756/30)*V1756, S1756*1.2) - (E1756+I1756)) / J1756, 1) * J1756))</f>
        <v/>
      </c>
      <c r="V1756" t="n">
        <v>21</v>
      </c>
      <c r="W1756">
        <f>U1756/J1756</f>
        <v/>
      </c>
    </row>
    <row r="1757">
      <c r="A1757" t="inlineStr">
        <is>
          <t>FARMACIA OTC</t>
        </is>
      </c>
      <c r="B1757" t="n">
        <v>119</v>
      </c>
      <c r="C1757" t="inlineStr">
        <is>
          <t>3582186000731</t>
        </is>
      </c>
      <c r="D1757" t="inlineStr">
        <is>
          <t xml:space="preserve">IPRIKENE NARANJA POLVO 3G 10 SOBRES DIOSMECTITA MAYOLY SPLINDER ETICOS 1 PZA </t>
        </is>
      </c>
      <c r="E1757" t="n">
        <v>6</v>
      </c>
      <c r="F1757" t="inlineStr">
        <is>
          <t>Automatico</t>
        </is>
      </c>
      <c r="G1757" t="n">
        <v>0.03</v>
      </c>
      <c r="H1757" t="n">
        <v>200</v>
      </c>
      <c r="I1757" t="n">
        <v>0</v>
      </c>
      <c r="J1757" t="n">
        <v>1</v>
      </c>
      <c r="K1757" t="inlineStr">
        <is>
          <t>MAYOLY SPLINDER ETICOS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2</v>
      </c>
      <c r="Q1757" t="n">
        <v>0</v>
      </c>
      <c r="R1757" t="n">
        <v>2</v>
      </c>
      <c r="S1757" t="n">
        <v>2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21</v>
      </c>
      <c r="W1757">
        <f>U1757/J1757</f>
        <v/>
      </c>
    </row>
    <row r="1758">
      <c r="A1758" t="inlineStr">
        <is>
          <t>FARMACIA OTC</t>
        </is>
      </c>
      <c r="B1758" t="n">
        <v>119</v>
      </c>
      <c r="C1758" t="inlineStr">
        <is>
          <t>7501089809452</t>
        </is>
      </c>
      <c r="D1758" t="inlineStr">
        <is>
          <t xml:space="preserve">KAOMYCIN CAOLIN NEOMICINA SULFATO DE PECT ARMSTRONG 180 ML. </t>
        </is>
      </c>
      <c r="E1758" t="n">
        <v>6</v>
      </c>
      <c r="F1758" t="inlineStr">
        <is>
          <t>SIN RESURTIDO</t>
        </is>
      </c>
      <c r="G1758" t="n">
        <v>0.03</v>
      </c>
      <c r="H1758" t="n">
        <v>200</v>
      </c>
      <c r="I1758" t="n">
        <v>0</v>
      </c>
      <c r="J1758" t="n">
        <v>1</v>
      </c>
      <c r="K1758" t="inlineStr">
        <is>
          <t>ARMSTRONG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</v>
      </c>
      <c r="Q1758" t="n">
        <v>0</v>
      </c>
      <c r="R1758" t="n">
        <v>1</v>
      </c>
      <c r="S1758" t="n">
        <v>1</v>
      </c>
      <c r="T1758" t="n">
        <v>0</v>
      </c>
      <c r="U1758">
        <f>IF(S1758&lt;=0,0, IF( E1758+I1758 &gt;= MAX((S1758/30)*V1758, S1758*1.2), 0, CEILING( (MAX((S1758/30)*V1758, S1758*1.2) - (E1758+I1758)) / J1758, 1) * J1758))</f>
        <v/>
      </c>
      <c r="V1758" t="n">
        <v>0</v>
      </c>
      <c r="W1758">
        <f>U1758/J1758</f>
        <v/>
      </c>
    </row>
    <row r="1759">
      <c r="A1759" t="inlineStr">
        <is>
          <t>FARMACIA OTC</t>
        </is>
      </c>
      <c r="B1759" t="n">
        <v>119</v>
      </c>
      <c r="C1759" t="inlineStr">
        <is>
          <t>7501328980119</t>
        </is>
      </c>
      <c r="D1759" t="inlineStr">
        <is>
          <t xml:space="preserve">ENTEROGERMINA A20 5ML 2B UFC ESPORAS DE BACILLUS CLAUSI SANOFI 1 PZA </t>
        </is>
      </c>
      <c r="E1759" t="n">
        <v>6</v>
      </c>
      <c r="F1759" t="inlineStr">
        <is>
          <t>Automatico</t>
        </is>
      </c>
      <c r="G1759" t="n">
        <v>0.21</v>
      </c>
      <c r="H1759" t="n">
        <v>28.57</v>
      </c>
      <c r="I1759" t="n">
        <v>0</v>
      </c>
      <c r="J1759" t="n">
        <v>1</v>
      </c>
      <c r="K1759" t="inlineStr">
        <is>
          <t>SANOFI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6</v>
      </c>
      <c r="Q1759" t="n">
        <v>3</v>
      </c>
      <c r="R1759" t="n">
        <v>6</v>
      </c>
      <c r="S1759" t="n">
        <v>6</v>
      </c>
      <c r="T1759" t="n">
        <v>3</v>
      </c>
      <c r="U1759">
        <f>IF(S1759&lt;=0,0, IF( E1759+I1759 &gt;= MAX((S1759/30)*V1759, S1759*1.2), 0, CEILING( (MAX((S1759/30)*V1759, S1759*1.2) - (E1759+I1759)) / J1759, 1) * J1759))</f>
        <v/>
      </c>
      <c r="V1759" t="n">
        <v>18</v>
      </c>
      <c r="W1759">
        <f>U1759/J1759</f>
        <v/>
      </c>
    </row>
    <row r="1760">
      <c r="A1760" t="inlineStr">
        <is>
          <t>FARMACIA OTC</t>
        </is>
      </c>
      <c r="B1760" t="n">
        <v>119</v>
      </c>
      <c r="C1760" t="inlineStr">
        <is>
          <t>7501050623766</t>
        </is>
      </c>
      <c r="D1760" t="inlineStr">
        <is>
          <t xml:space="preserve">AFRIN NO DRIP CONGESTION SEVERA 15 ML  BAYER 1 PZA </t>
        </is>
      </c>
      <c r="E1760" t="n">
        <v>6</v>
      </c>
      <c r="F1760" t="inlineStr">
        <is>
          <t>Automatico</t>
        </is>
      </c>
      <c r="G1760" t="n">
        <v>0.85</v>
      </c>
      <c r="H1760" t="n">
        <v>7.05</v>
      </c>
      <c r="I1760" t="n">
        <v>15</v>
      </c>
      <c r="J1760" t="n">
        <v>1</v>
      </c>
      <c r="K1760" t="inlineStr">
        <is>
          <t>BAYER</t>
        </is>
      </c>
      <c r="L1760" t="n">
        <v>10.94117647058824</v>
      </c>
      <c r="M1760" t="n">
        <v>9.300000000000001</v>
      </c>
      <c r="N1760" t="n">
        <v>0</v>
      </c>
      <c r="O1760" t="n">
        <v>0</v>
      </c>
      <c r="P1760" t="n">
        <v>19</v>
      </c>
      <c r="Q1760" t="n">
        <v>25</v>
      </c>
      <c r="R1760" t="n">
        <v>19</v>
      </c>
      <c r="S1760" t="n">
        <v>25</v>
      </c>
      <c r="T1760" t="n">
        <v>28</v>
      </c>
      <c r="U1760">
        <f>IF(S1760&lt;=0,0, IF( E1760+I1760 &gt;= MAX((S1760/30)*V1760, S1760*1.2), 0, CEILING( (MAX((S1760/30)*V1760, S1760*1.2) - (E1760+I1760)) / J1760, 1) * J1760))</f>
        <v/>
      </c>
      <c r="V1760" t="n">
        <v>18</v>
      </c>
      <c r="W1760">
        <f>U1760/J1760</f>
        <v/>
      </c>
    </row>
    <row r="1761">
      <c r="A1761" t="inlineStr">
        <is>
          <t>FARMACIA OTC</t>
        </is>
      </c>
      <c r="B1761" t="n">
        <v>119</v>
      </c>
      <c r="C1761" t="inlineStr">
        <is>
          <t>714706909856</t>
        </is>
      </c>
      <c r="D1761" t="inlineStr">
        <is>
          <t xml:space="preserve">NKOUT ANTIGRIPAL  BRONCOLIN 1 PZA </t>
        </is>
      </c>
      <c r="E1761" t="n">
        <v>6</v>
      </c>
      <c r="F1761" t="inlineStr">
        <is>
          <t>Automatico</t>
        </is>
      </c>
      <c r="G1761" t="n">
        <v>0.01</v>
      </c>
      <c r="H1761" t="n">
        <v>600</v>
      </c>
      <c r="I1761" t="n">
        <v>0</v>
      </c>
      <c r="J1761" t="n">
        <v>12</v>
      </c>
      <c r="K1761" t="inlineStr">
        <is>
          <t>BRONCOLIN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1</v>
      </c>
      <c r="Q1761" t="n">
        <v>3</v>
      </c>
      <c r="R1761" t="n">
        <v>1</v>
      </c>
      <c r="S1761" t="n">
        <v>1</v>
      </c>
      <c r="T1761" t="n">
        <v>3</v>
      </c>
      <c r="U1761">
        <f>IF(S1761&lt;=0,0, IF( E1761+I1761 &gt;= MAX((S1761/30)*V1761, S1761*1.2), 0, CEILING( (MAX((S1761/30)*V1761, S1761*1.2) - (E1761+I1761)) / J1761, 1) * J1761))</f>
        <v/>
      </c>
      <c r="V1761" t="n">
        <v>18</v>
      </c>
      <c r="W1761">
        <f>U1761/J1761</f>
        <v/>
      </c>
    </row>
    <row r="1762">
      <c r="A1762" t="inlineStr">
        <is>
          <t>FARMACIA OTC</t>
        </is>
      </c>
      <c r="B1762" t="n">
        <v>119</v>
      </c>
      <c r="C1762" t="inlineStr">
        <is>
          <t>7501065008398</t>
        </is>
      </c>
      <c r="D1762" t="inlineStr">
        <is>
          <t xml:space="preserve">THERAFLU EXTRA POWDER VERDE VERDE GLAXO 6 PZA </t>
        </is>
      </c>
      <c r="E1762" t="n">
        <v>6</v>
      </c>
      <c r="F1762" t="inlineStr">
        <is>
          <t>Automatico</t>
        </is>
      </c>
      <c r="G1762" t="n">
        <v>0.28</v>
      </c>
      <c r="H1762" t="n">
        <v>21.42</v>
      </c>
      <c r="I1762" t="n">
        <v>6</v>
      </c>
      <c r="J1762" t="n">
        <v>1</v>
      </c>
      <c r="K1762" t="inlineStr">
        <is>
          <t>GLAXO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10</v>
      </c>
      <c r="Q1762" t="n">
        <v>9</v>
      </c>
      <c r="R1762" t="n">
        <v>10</v>
      </c>
      <c r="S1762" t="n">
        <v>12</v>
      </c>
      <c r="T1762" t="n">
        <v>10</v>
      </c>
      <c r="U1762">
        <f>IF(S1762&lt;=0,0, IF( E1762+I1762 &gt;= MAX((S1762/30)*V1762, S1762*1.2), 0, CEILING( (MAX((S1762/30)*V1762, S1762*1.2) - (E1762+I1762)) / J1762, 1) * J1762))</f>
        <v/>
      </c>
      <c r="V1762" t="n">
        <v>18</v>
      </c>
      <c r="W1762">
        <f>U1762/J1762</f>
        <v/>
      </c>
    </row>
    <row r="1763">
      <c r="A1763" t="inlineStr">
        <is>
          <t>FARMACIA OTC</t>
        </is>
      </c>
      <c r="B1763" t="n">
        <v>119</v>
      </c>
      <c r="C1763" t="inlineStr">
        <is>
          <t>7501065008442</t>
        </is>
      </c>
      <c r="D1763" t="inlineStr">
        <is>
          <t xml:space="preserve">THERAFLU POWDER ROJO ROJO GLAXO 6 PZA </t>
        </is>
      </c>
      <c r="E1763" t="n">
        <v>6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</v>
      </c>
      <c r="K1763" t="inlineStr">
        <is>
          <t>GLAXO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1</v>
      </c>
      <c r="Q1763" t="n">
        <v>6</v>
      </c>
      <c r="R1763" t="n">
        <v>1</v>
      </c>
      <c r="S1763" t="n">
        <v>1</v>
      </c>
      <c r="T1763" t="n">
        <v>7</v>
      </c>
      <c r="U1763">
        <f>IF(S1763&lt;=0,0, IF( E1763+I1763 &gt;= MAX((S1763/30)*V1763, S1763*1.2), 0, CEILING( (MAX((S1763/30)*V1763, S1763*1.2) - (E1763+I1763)) / J1763, 1) * J1763))</f>
        <v/>
      </c>
      <c r="V1763" t="n">
        <v>18</v>
      </c>
      <c r="W1763">
        <f>U1763/J1763</f>
        <v/>
      </c>
    </row>
    <row r="1764">
      <c r="A1764" t="inlineStr">
        <is>
          <t>FARMACIA OTC</t>
        </is>
      </c>
      <c r="B1764" t="n">
        <v>119</v>
      </c>
      <c r="C1764" t="inlineStr">
        <is>
          <t>7501125188985</t>
        </is>
      </c>
      <c r="D1764" t="inlineStr">
        <is>
          <t xml:space="preserve">AGRIFEN NOCHE PARACETAMOL 10 TABS ANTIGRIPAL PISA 1 PZA </t>
        </is>
      </c>
      <c r="E1764" t="n">
        <v>6</v>
      </c>
      <c r="F1764" t="inlineStr">
        <is>
          <t>Automatico</t>
        </is>
      </c>
      <c r="G1764" t="n">
        <v>0.28</v>
      </c>
      <c r="H1764" t="n">
        <v>21.42</v>
      </c>
      <c r="I1764" t="n">
        <v>4</v>
      </c>
      <c r="J1764" t="n">
        <v>1</v>
      </c>
      <c r="K1764" t="inlineStr">
        <is>
          <t>PISA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4</v>
      </c>
      <c r="Q1764" t="n">
        <v>4</v>
      </c>
      <c r="R1764" t="n">
        <v>4</v>
      </c>
      <c r="S1764" t="n">
        <v>5</v>
      </c>
      <c r="T1764" t="n">
        <v>6</v>
      </c>
      <c r="U1764">
        <f>IF(S1764&lt;=0,0, IF( E1764+I1764 &gt;= MAX((S1764/30)*V1764, S1764*1.2), 0, CEILING( (MAX((S1764/30)*V1764, S1764*1.2) - (E1764+I1764)) / J1764, 1) * J1764))</f>
        <v/>
      </c>
      <c r="V1764" t="n">
        <v>18</v>
      </c>
      <c r="W1764">
        <f>U1764/J1764</f>
        <v/>
      </c>
    </row>
    <row r="1765">
      <c r="A1765" t="inlineStr">
        <is>
          <t>FARMACIA OTC</t>
        </is>
      </c>
      <c r="B1765" t="n">
        <v>119</v>
      </c>
      <c r="C1765" t="inlineStr">
        <is>
          <t>7501299307915</t>
        </is>
      </c>
      <c r="D1765" t="inlineStr">
        <is>
          <t xml:space="preserve">SENSIBIT D NF SOLUCION PED  LIOMONT 120 ML. </t>
        </is>
      </c>
      <c r="E1765" t="n">
        <v>6</v>
      </c>
      <c r="F1765" t="inlineStr">
        <is>
          <t>Automatico</t>
        </is>
      </c>
      <c r="G1765" t="n">
        <v>0.11</v>
      </c>
      <c r="H1765" t="n">
        <v>54.54</v>
      </c>
      <c r="I1765" t="n">
        <v>0</v>
      </c>
      <c r="J1765" t="n">
        <v>1</v>
      </c>
      <c r="K1765" t="inlineStr">
        <is>
          <t>LIOMONT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1</v>
      </c>
      <c r="Q1765" t="n">
        <v>2</v>
      </c>
      <c r="R1765" t="n">
        <v>1</v>
      </c>
      <c r="S1765" t="n">
        <v>4</v>
      </c>
      <c r="T1765" t="n">
        <v>3</v>
      </c>
      <c r="U1765">
        <f>IF(S1765&lt;=0,0, IF( E1765+I1765 &gt;= MAX((S1765/30)*V1765, S1765*1.2), 0, CEILING( (MAX((S1765/30)*V1765, S1765*1.2) - (E1765+I1765)) / J1765, 1) * J1765))</f>
        <v/>
      </c>
      <c r="V1765" t="n">
        <v>21</v>
      </c>
      <c r="W1765">
        <f>U1765/J1765</f>
        <v/>
      </c>
    </row>
    <row r="1766">
      <c r="A1766" t="inlineStr">
        <is>
          <t>FARMACIA OTC</t>
        </is>
      </c>
      <c r="B1766" t="n">
        <v>119</v>
      </c>
      <c r="C1766" t="inlineStr">
        <is>
          <t>7501300420558</t>
        </is>
      </c>
      <c r="D1766" t="inlineStr">
        <is>
          <t xml:space="preserve">ALIREN 25/1/150MG JBE 60ML  SIEGFRIED RHEIN 60 ML. </t>
        </is>
      </c>
      <c r="E1766" t="n">
        <v>6</v>
      </c>
      <c r="F1766" t="inlineStr">
        <is>
          <t>Automatico</t>
        </is>
      </c>
      <c r="G1766" t="n">
        <v>0.03</v>
      </c>
      <c r="H1766" t="n">
        <v>200</v>
      </c>
      <c r="I1766" t="n">
        <v>0</v>
      </c>
      <c r="J1766" t="n">
        <v>1</v>
      </c>
      <c r="K1766" t="inlineStr">
        <is>
          <t>SIEGFRIED RHEIN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2</v>
      </c>
      <c r="R1766" t="n">
        <v>0</v>
      </c>
      <c r="S1766" t="n">
        <v>0</v>
      </c>
      <c r="T1766" t="n">
        <v>2</v>
      </c>
      <c r="U1766">
        <f>IF(S1766&lt;=0,0, IF( E1766+I1766 &gt;= MAX((S1766/30)*V1766, S1766*1.2), 0, CEILING( (MAX((S1766/30)*V1766, S1766*1.2) - (E1766+I1766)) / J1766, 1) * J1766))</f>
        <v/>
      </c>
      <c r="V1766" t="n">
        <v>21</v>
      </c>
      <c r="W1766">
        <f>U1766/J1766</f>
        <v/>
      </c>
    </row>
    <row r="1767">
      <c r="A1767" t="inlineStr">
        <is>
          <t>FARMACIA OTC</t>
        </is>
      </c>
      <c r="B1767" t="n">
        <v>119</v>
      </c>
      <c r="C1767" t="inlineStr">
        <is>
          <t>650240031519</t>
        </is>
      </c>
      <c r="D1767" t="inlineStr">
        <is>
          <t xml:space="preserve">TUKOL D JARABE ADULTO 0% AZUCAR 120ML GENOMMALAB 1 PZA </t>
        </is>
      </c>
      <c r="E1767" t="n">
        <v>6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</v>
      </c>
      <c r="K1767" t="inlineStr">
        <is>
          <t>GENOMMALAB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2</v>
      </c>
      <c r="Q1767" t="n">
        <v>3</v>
      </c>
      <c r="R1767" t="n">
        <v>2</v>
      </c>
      <c r="S1767" t="n">
        <v>3</v>
      </c>
      <c r="T1767" t="n">
        <v>3</v>
      </c>
      <c r="U1767">
        <f>IF(S1767&lt;=0,0, IF( E1767+I1767 &gt;= MAX((S1767/30)*V1767, S1767*1.2), 0, CEILING( (MAX((S1767/30)*V1767, S1767*1.2) - (E1767+I1767)) / J1767, 1) * J1767))</f>
        <v/>
      </c>
      <c r="V1767" t="n">
        <v>18</v>
      </c>
      <c r="W1767">
        <f>U1767/J1767</f>
        <v/>
      </c>
    </row>
    <row r="1768">
      <c r="A1768" t="inlineStr">
        <is>
          <t>FARMACIA OTC</t>
        </is>
      </c>
      <c r="B1768" t="n">
        <v>119</v>
      </c>
      <c r="C1768" t="inlineStr">
        <is>
          <t>7501088575396</t>
        </is>
      </c>
      <c r="D1768" t="inlineStr">
        <is>
          <t xml:space="preserve">TROFERIT JBE DROPROPIZINA CHINOIN 120 ML. </t>
        </is>
      </c>
      <c r="E1768" t="n">
        <v>6</v>
      </c>
      <c r="F1768" t="inlineStr">
        <is>
          <t>Automatico</t>
        </is>
      </c>
      <c r="G1768" t="n">
        <v>0.3</v>
      </c>
      <c r="H1768" t="n">
        <v>23.33</v>
      </c>
      <c r="I1768" t="n">
        <v>1</v>
      </c>
      <c r="J1768" t="n">
        <v>1</v>
      </c>
      <c r="K1768" t="inlineStr">
        <is>
          <t>CHINOIN</t>
        </is>
      </c>
      <c r="L1768" t="n">
        <v>1</v>
      </c>
      <c r="M1768" t="n">
        <v>0.3</v>
      </c>
      <c r="N1768" t="n">
        <v>0</v>
      </c>
      <c r="O1768" t="n">
        <v>0</v>
      </c>
      <c r="P1768" t="n">
        <v>8</v>
      </c>
      <c r="Q1768" t="n">
        <v>9</v>
      </c>
      <c r="R1768" t="n">
        <v>8</v>
      </c>
      <c r="S1768" t="n">
        <v>9</v>
      </c>
      <c r="T1768" t="n">
        <v>13</v>
      </c>
      <c r="U1768">
        <f>IF(S1768&lt;=0,0, IF( E1768+I1768 &gt;= MAX((S1768/30)*V1768, S1768*1.2), 0, CEILING( (MAX((S1768/30)*V1768, S1768*1.2) - (E1768+I1768)) / J1768, 1) * J1768))</f>
        <v/>
      </c>
      <c r="V1768" t="n">
        <v>21</v>
      </c>
      <c r="W1768">
        <f>U1768/J1768</f>
        <v/>
      </c>
    </row>
    <row r="1769">
      <c r="A1769" t="inlineStr">
        <is>
          <t>FARMACIA OTC</t>
        </is>
      </c>
      <c r="B1769" t="n">
        <v>119</v>
      </c>
      <c r="C1769" t="inlineStr">
        <is>
          <t>7501328979502</t>
        </is>
      </c>
      <c r="D1769" t="inlineStr">
        <is>
          <t xml:space="preserve">HISTIACIL NF JBE AD P AMBROXOLCLORHIDRATO DE DEXTROMETO SANOFI 150 ML. </t>
        </is>
      </c>
      <c r="E1769" t="n">
        <v>6</v>
      </c>
      <c r="F1769" t="inlineStr">
        <is>
          <t>Automatico</t>
        </is>
      </c>
      <c r="G1769" t="n">
        <v>0.28</v>
      </c>
      <c r="H1769" t="n">
        <v>21.42</v>
      </c>
      <c r="I1769" t="n">
        <v>0</v>
      </c>
      <c r="J1769" t="n">
        <v>1</v>
      </c>
      <c r="K1769" t="inlineStr">
        <is>
          <t>SANOFI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9</v>
      </c>
      <c r="Q1769" t="n">
        <v>9</v>
      </c>
      <c r="R1769" t="n">
        <v>9</v>
      </c>
      <c r="S1769" t="n">
        <v>10</v>
      </c>
      <c r="T1769" t="n">
        <v>10</v>
      </c>
      <c r="U1769">
        <f>IF(S1769&lt;=0,0, IF( E1769+I1769 &gt;= MAX((S1769/30)*V1769, S1769*1.2), 0, CEILING( (MAX((S1769/30)*V1769, S1769*1.2) - (E1769+I1769)) / J1769, 1) * J1769))</f>
        <v/>
      </c>
      <c r="V1769" t="n">
        <v>18</v>
      </c>
      <c r="W1769">
        <f>U1769/J1769</f>
        <v/>
      </c>
    </row>
    <row r="1770">
      <c r="A1770" t="inlineStr">
        <is>
          <t>FARMACIA OTC</t>
        </is>
      </c>
      <c r="B1770" t="n">
        <v>119</v>
      </c>
      <c r="C1770" t="inlineStr">
        <is>
          <t>7501088509124</t>
        </is>
      </c>
      <c r="D1770" t="inlineStr">
        <is>
          <t xml:space="preserve">XUZAL  5 MG  GOTAS 20 ML LEVOCETIRIZINA U C B DE MEXICO 1 PZA </t>
        </is>
      </c>
      <c r="E1770" t="n">
        <v>6</v>
      </c>
      <c r="F1770" t="inlineStr">
        <is>
          <t>Automatico</t>
        </is>
      </c>
      <c r="G1770" t="n">
        <v>0.05</v>
      </c>
      <c r="H1770" t="n">
        <v>120</v>
      </c>
      <c r="I1770" t="n">
        <v>0</v>
      </c>
      <c r="J1770" t="n">
        <v>1</v>
      </c>
      <c r="K1770" t="inlineStr">
        <is>
          <t>U C B DE MEXICO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21</v>
      </c>
      <c r="W1770">
        <f>U1770/J1770</f>
        <v/>
      </c>
    </row>
    <row r="1771">
      <c r="A1771" t="inlineStr">
        <is>
          <t>FARMACIA OTC</t>
        </is>
      </c>
      <c r="B1771" t="n">
        <v>119</v>
      </c>
      <c r="C1771" t="inlineStr">
        <is>
          <t>7501065053121</t>
        </is>
      </c>
      <c r="D1771" t="inlineStr">
        <is>
          <t xml:space="preserve">EMULSION SCOTT NJA ACEITE DE HIGADO DE BACALAO ACEITE GLAXO 200 ML. </t>
        </is>
      </c>
      <c r="E1771" t="n">
        <v>6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1</v>
      </c>
      <c r="K1771" t="inlineStr">
        <is>
          <t>GLAXO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0</v>
      </c>
      <c r="Q1771" t="n">
        <v>0</v>
      </c>
      <c r="R1771" t="n">
        <v>0</v>
      </c>
      <c r="S1771" t="n">
        <v>0</v>
      </c>
      <c r="T1771" t="n">
        <v>0</v>
      </c>
      <c r="U1771">
        <f>IF(S1771&lt;=0,0, IF( E1771+I1771 &gt;= MAX((S1771/30)*V1771, S1771*1.2), 0, CEILING( (MAX((S1771/30)*V1771, S1771*1.2) - (E1771+I1771)) / J1771, 1) * J1771))</f>
        <v/>
      </c>
      <c r="V1771" t="n">
        <v>18</v>
      </c>
      <c r="W1771">
        <f>U1771/J1771</f>
        <v/>
      </c>
    </row>
    <row r="1772">
      <c r="A1772" t="inlineStr">
        <is>
          <t>FARMACIA OTC</t>
        </is>
      </c>
      <c r="B1772" t="n">
        <v>119</v>
      </c>
      <c r="C1772" t="inlineStr">
        <is>
          <t>7501065001337</t>
        </is>
      </c>
      <c r="D1772" t="inlineStr">
        <is>
          <t xml:space="preserve">CALTRATE 600 D CARBONATO CALCIO 30 TABS  GLAXO 1 PZA </t>
        </is>
      </c>
      <c r="E1772" t="n">
        <v>6</v>
      </c>
      <c r="F1772" t="inlineStr">
        <is>
          <t>SIN RESURTIDO</t>
        </is>
      </c>
      <c r="G1772" t="n">
        <v>0</v>
      </c>
      <c r="H1772" t="n">
        <v>0</v>
      </c>
      <c r="I1772" t="n">
        <v>0</v>
      </c>
      <c r="J1772" t="n">
        <v>1</v>
      </c>
      <c r="K1772" t="inlineStr">
        <is>
          <t>GLAXO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</v>
      </c>
      <c r="Q1772" t="n">
        <v>0</v>
      </c>
      <c r="R1772" t="n">
        <v>1</v>
      </c>
      <c r="S1772" t="n">
        <v>1</v>
      </c>
      <c r="T1772" t="n">
        <v>0</v>
      </c>
      <c r="U1772">
        <f>IF(S1772&lt;=0,0, IF( E1772+I1772 &gt;= MAX((S1772/30)*V1772, S1772*1.2), 0, CEILING( (MAX((S1772/30)*V1772, S1772*1.2) - (E1772+I1772)) / J1772, 1) * J1772))</f>
        <v/>
      </c>
      <c r="V1772" t="n">
        <v>0</v>
      </c>
      <c r="W1772">
        <f>U1772/J1772</f>
        <v/>
      </c>
    </row>
    <row r="1773">
      <c r="A1773" t="inlineStr">
        <is>
          <t>FARMACIA OTC</t>
        </is>
      </c>
      <c r="B1773" t="n">
        <v>119</v>
      </c>
      <c r="C1773" t="inlineStr">
        <is>
          <t>75017255</t>
        </is>
      </c>
      <c r="D1773" t="inlineStr">
        <is>
          <t xml:space="preserve">SOLUTINA F SOL BL NAFAZOLINA CLORHIDRATO DE ALCON 15 ML. </t>
        </is>
      </c>
      <c r="E1773" t="n">
        <v>6</v>
      </c>
      <c r="F1773" t="inlineStr">
        <is>
          <t>Automatico</t>
        </is>
      </c>
      <c r="G1773" t="n">
        <v>0.09</v>
      </c>
      <c r="H1773" t="n">
        <v>66.66</v>
      </c>
      <c r="I1773" t="n">
        <v>0</v>
      </c>
      <c r="J1773" t="n">
        <v>1</v>
      </c>
      <c r="K1773" t="inlineStr">
        <is>
          <t>ALCON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0</v>
      </c>
      <c r="Q1773" t="n">
        <v>3</v>
      </c>
      <c r="R1773" t="n">
        <v>0</v>
      </c>
      <c r="S1773" t="n">
        <v>0</v>
      </c>
      <c r="T1773" t="n">
        <v>3</v>
      </c>
      <c r="U1773">
        <f>IF(S1773&lt;=0,0, IF( E1773+I1773 &gt;= MAX((S1773/30)*V1773, S1773*1.2), 0, CEILING( (MAX((S1773/30)*V1773, S1773*1.2) - (E1773+I1773)) / J1773, 1) * J1773))</f>
        <v/>
      </c>
      <c r="V1773" t="n">
        <v>21</v>
      </c>
      <c r="W1773">
        <f>U1773/J1773</f>
        <v/>
      </c>
    </row>
    <row r="1774">
      <c r="A1774" t="inlineStr">
        <is>
          <t>FARMACIA OTC</t>
        </is>
      </c>
      <c r="B1774" t="n">
        <v>119</v>
      </c>
      <c r="C1774" t="inlineStr">
        <is>
          <t>8716677008356</t>
        </is>
      </c>
      <c r="D1774" t="inlineStr">
        <is>
          <t xml:space="preserve">FORMULA PARA LACTANTES ETAPA 2 BASE LECHE CABRA KABRITA 800 GRS </t>
        </is>
      </c>
      <c r="E1774" t="n">
        <v>6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6</v>
      </c>
      <c r="K1774" t="inlineStr">
        <is>
          <t>KABRITA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 t="n">
        <v>0</v>
      </c>
      <c r="U1774">
        <f>IF(S1774&lt;=0,0, IF( E1774+I1774 &gt;= MAX((S1774/30)*V1774, S1774*1.2), 0, CEILING( (MAX((S1774/30)*V1774, S1774*1.2) - (E1774+I1774)) / J1774, 1) * J1774))</f>
        <v/>
      </c>
      <c r="V1774" t="n">
        <v>18</v>
      </c>
      <c r="W1774">
        <f>U1774/J1774</f>
        <v/>
      </c>
    </row>
    <row r="1775">
      <c r="A1775" t="inlineStr">
        <is>
          <t>FARMACIA OTC</t>
        </is>
      </c>
      <c r="B1775" t="n">
        <v>119</v>
      </c>
      <c r="C1775" t="inlineStr">
        <is>
          <t>7506205809224</t>
        </is>
      </c>
      <c r="D1775" t="inlineStr">
        <is>
          <t xml:space="preserve">FORMULA INFANTIL ENFAGROW PREMIUM 3  MEAD JOHNSON 1100 GRS </t>
        </is>
      </c>
      <c r="E1775" t="n">
        <v>6</v>
      </c>
      <c r="F1775" t="inlineStr">
        <is>
          <t>Automatico</t>
        </is>
      </c>
      <c r="G1775" t="n">
        <v>0.21</v>
      </c>
      <c r="H1775" t="n">
        <v>28.57</v>
      </c>
      <c r="I1775" t="n">
        <v>1</v>
      </c>
      <c r="J1775" t="n">
        <v>1</v>
      </c>
      <c r="K1775" t="inlineStr">
        <is>
          <t>MEAD JOHNSON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1</v>
      </c>
      <c r="Q1775" t="n">
        <v>3</v>
      </c>
      <c r="R1775" t="n">
        <v>1</v>
      </c>
      <c r="S1775" t="n">
        <v>1</v>
      </c>
      <c r="T1775" t="n">
        <v>3</v>
      </c>
      <c r="U1775">
        <f>IF(S1775&lt;=0,0, IF( E1775+I1775 &gt;= MAX((S1775/30)*V1775, S1775*1.2), 0, CEILING( (MAX((S1775/30)*V1775, S1775*1.2) - (E1775+I1775)) / J1775, 1) * J1775))</f>
        <v/>
      </c>
      <c r="V1775" t="n">
        <v>18</v>
      </c>
      <c r="W1775">
        <f>U1775/J1775</f>
        <v/>
      </c>
    </row>
    <row r="1776">
      <c r="A1776" t="inlineStr">
        <is>
          <t>FARMACIA OTC</t>
        </is>
      </c>
      <c r="B1776" t="n">
        <v>119</v>
      </c>
      <c r="C1776" t="inlineStr">
        <is>
          <t>7501033963575</t>
        </is>
      </c>
      <c r="D1776" t="inlineStr">
        <is>
          <t xml:space="preserve">FORMULA INFANTIL HIERRO TOTAL COMFORT 2 PACK SIMILAC 1600 GRS </t>
        </is>
      </c>
      <c r="E1776" t="n">
        <v>6</v>
      </c>
      <c r="F1776" t="inlineStr">
        <is>
          <t>Automatico</t>
        </is>
      </c>
      <c r="G1776" t="n">
        <v>0.07000000000000001</v>
      </c>
      <c r="H1776" t="n">
        <v>85.70999999999999</v>
      </c>
      <c r="I1776" t="n">
        <v>0</v>
      </c>
      <c r="J1776" t="n">
        <v>1</v>
      </c>
      <c r="K1776" t="inlineStr">
        <is>
          <t>SIMILAC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2</v>
      </c>
      <c r="Q1776" t="n">
        <v>3</v>
      </c>
      <c r="R1776" t="n">
        <v>2</v>
      </c>
      <c r="S1776" t="n">
        <v>2</v>
      </c>
      <c r="T1776" t="n">
        <v>3</v>
      </c>
      <c r="U1776">
        <f>IF(S1776&lt;=0,0, IF( E1776+I1776 &gt;= MAX((S1776/30)*V1776, S1776*1.2), 0, CEILING( (MAX((S1776/30)*V1776, S1776*1.2) - (E1776+I1776)) / J1776, 1) * J1776))</f>
        <v/>
      </c>
      <c r="V1776" t="n">
        <v>18</v>
      </c>
      <c r="W1776">
        <f>U1776/J1776</f>
        <v/>
      </c>
    </row>
    <row r="1777">
      <c r="A1777" t="inlineStr">
        <is>
          <t>FARMACIA OTC IVA</t>
        </is>
      </c>
      <c r="B1777" t="n">
        <v>83</v>
      </c>
      <c r="C1777" t="inlineStr">
        <is>
          <t>7501054550648</t>
        </is>
      </c>
      <c r="D1777" t="inlineStr">
        <is>
          <t xml:space="preserve">VENDITAS SENSITIVE 20 PZ  CURITAS 1 PZA </t>
        </is>
      </c>
      <c r="E1777" t="n">
        <v>7</v>
      </c>
      <c r="F1777" t="inlineStr">
        <is>
          <t>Automatico</t>
        </is>
      </c>
      <c r="G1777" t="n">
        <v>0.06</v>
      </c>
      <c r="H1777" t="n">
        <v>116.66</v>
      </c>
      <c r="I1777" t="n">
        <v>0</v>
      </c>
      <c r="J1777" t="n">
        <v>1</v>
      </c>
      <c r="K1777" t="inlineStr">
        <is>
          <t>CURITAS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1</v>
      </c>
      <c r="Q1777" t="n">
        <v>3</v>
      </c>
      <c r="R1777" t="n">
        <v>1</v>
      </c>
      <c r="S1777" t="n">
        <v>1</v>
      </c>
      <c r="T1777" t="n">
        <v>3</v>
      </c>
      <c r="U1777">
        <f>IF(S1777&lt;=0,0, IF( E1777+I1777 &gt;= MAX((S1777/30)*V1777, S1777*1.2), 0, CEILING( (MAX((S1777/30)*V1777, S1777*1.2) - (E1777+I1777)) / J1777, 1) * J1777))</f>
        <v/>
      </c>
      <c r="V1777" t="n">
        <v>18</v>
      </c>
      <c r="W1777">
        <f>U1777/J1777</f>
        <v/>
      </c>
    </row>
    <row r="1778">
      <c r="A1778" t="inlineStr">
        <is>
          <t>FARMACIA OTC IVA</t>
        </is>
      </c>
      <c r="B1778" t="n">
        <v>83</v>
      </c>
      <c r="C1778" t="inlineStr">
        <is>
          <t>7503014377180</t>
        </is>
      </c>
      <c r="D1778" t="inlineStr">
        <is>
          <t xml:space="preserve">CONDON MAX SENS 3S PASSION MIX  PLAYBOY 1 PZA </t>
        </is>
      </c>
      <c r="E1778" t="n">
        <v>7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1</v>
      </c>
      <c r="K1778" t="inlineStr">
        <is>
          <t>PLAYBOY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3</v>
      </c>
      <c r="Q1778" t="n">
        <v>1</v>
      </c>
      <c r="R1778" t="n">
        <v>3</v>
      </c>
      <c r="S1778" t="n">
        <v>3</v>
      </c>
      <c r="T1778" t="n">
        <v>1</v>
      </c>
      <c r="U1778">
        <f>IF(S1778&lt;=0,0, IF( E1778+I1778 &gt;= MAX((S1778/30)*V1778, S1778*1.2), 0, CEILING( (MAX((S1778/30)*V1778, S1778*1.2) - (E1778+I1778)) / J1778, 1) * J1778))</f>
        <v/>
      </c>
      <c r="V1778" t="n">
        <v>18</v>
      </c>
      <c r="W1778">
        <f>U1778/J1778</f>
        <v/>
      </c>
    </row>
    <row r="1779">
      <c r="A1779" t="inlineStr">
        <is>
          <t>FARMACIA OTC IVA</t>
        </is>
      </c>
      <c r="B1779" t="n">
        <v>83</v>
      </c>
      <c r="C1779" t="inlineStr">
        <is>
          <t>7506460101132</t>
        </is>
      </c>
      <c r="D1779" t="inlineStr">
        <is>
          <t xml:space="preserve">ANILLO VIBRADOR SICO 1 PZA  SICO 1 PZA </t>
        </is>
      </c>
      <c r="E1779" t="n">
        <v>7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1</v>
      </c>
      <c r="K1779" t="inlineStr">
        <is>
          <t>SICO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</v>
      </c>
      <c r="Q1779" t="n">
        <v>4</v>
      </c>
      <c r="R1779" t="n">
        <v>1</v>
      </c>
      <c r="S1779" t="n">
        <v>1</v>
      </c>
      <c r="T1779" t="n">
        <v>4</v>
      </c>
      <c r="U1779">
        <f>IF(S1779&lt;=0,0, IF( E1779+I1779 &gt;= MAX((S1779/30)*V1779, S1779*1.2), 0, CEILING( (MAX((S1779/30)*V1779, S1779*1.2) - (E1779+I1779)) / J1779, 1) * J1779))</f>
        <v/>
      </c>
      <c r="V1779" t="n">
        <v>18</v>
      </c>
      <c r="W1779">
        <f>U1779/J1779</f>
        <v/>
      </c>
    </row>
    <row r="1780">
      <c r="A1780" t="inlineStr">
        <is>
          <t>FARMACIA OTC IVA</t>
        </is>
      </c>
      <c r="B1780" t="n">
        <v>83</v>
      </c>
      <c r="C1780" t="inlineStr">
        <is>
          <t>7502214983726</t>
        </is>
      </c>
      <c r="D1780" t="inlineStr">
        <is>
          <t xml:space="preserve">PRUDENCE LUBRICANTE 75ML NATURAL  PRUDENCE 1 PZA </t>
        </is>
      </c>
      <c r="E1780" t="n">
        <v>7</v>
      </c>
      <c r="F1780" t="inlineStr">
        <is>
          <t>Automatico</t>
        </is>
      </c>
      <c r="G1780" t="n">
        <v>0.27</v>
      </c>
      <c r="H1780" t="n">
        <v>25.92</v>
      </c>
      <c r="I1780" t="n">
        <v>0</v>
      </c>
      <c r="J1780" t="n">
        <v>1</v>
      </c>
      <c r="K1780" t="inlineStr">
        <is>
          <t>PRUDENCE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7</v>
      </c>
      <c r="Q1780" t="n">
        <v>7</v>
      </c>
      <c r="R1780" t="n">
        <v>7</v>
      </c>
      <c r="S1780" t="n">
        <v>8</v>
      </c>
      <c r="T1780" t="n">
        <v>8</v>
      </c>
      <c r="U1780">
        <f>IF(S1780&lt;=0,0, IF( E1780+I1780 &gt;= MAX((S1780/30)*V1780, S1780*1.2), 0, CEILING( (MAX((S1780/30)*V1780, S1780*1.2) - (E1780+I1780)) / J1780, 1) * J1780))</f>
        <v/>
      </c>
      <c r="V1780" t="n">
        <v>21</v>
      </c>
      <c r="W1780">
        <f>U1780/J1780</f>
        <v/>
      </c>
    </row>
    <row r="1781">
      <c r="A1781" t="inlineStr">
        <is>
          <t>FARMACIA OTC IVA</t>
        </is>
      </c>
      <c r="B1781" t="n">
        <v>83</v>
      </c>
      <c r="C1781" t="inlineStr">
        <is>
          <t>7506460100180</t>
        </is>
      </c>
      <c r="D1781" t="inlineStr">
        <is>
          <t xml:space="preserve">LUBRICANTE INTIMO NATURALS 100ML  SICO 100 ML. </t>
        </is>
      </c>
      <c r="E1781" t="n">
        <v>7</v>
      </c>
      <c r="F1781" t="inlineStr">
        <is>
          <t>Automatico</t>
        </is>
      </c>
      <c r="G1781" t="n">
        <v>0.07000000000000001</v>
      </c>
      <c r="H1781" t="n">
        <v>100</v>
      </c>
      <c r="I1781" t="n">
        <v>0</v>
      </c>
      <c r="J1781" t="n">
        <v>1</v>
      </c>
      <c r="K1781" t="inlineStr">
        <is>
          <t>SICO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4</v>
      </c>
      <c r="Q1781" t="n">
        <v>6</v>
      </c>
      <c r="R1781" t="n">
        <v>4</v>
      </c>
      <c r="S1781" t="n">
        <v>4</v>
      </c>
      <c r="T1781" t="n">
        <v>6</v>
      </c>
      <c r="U1781">
        <f>IF(S1781&lt;=0,0, IF( E1781+I1781 &gt;= MAX((S1781/30)*V1781, S1781*1.2), 0, CEILING( (MAX((S1781/30)*V1781, S1781*1.2) - (E1781+I1781)) / J1781, 1) * J1781))</f>
        <v/>
      </c>
      <c r="V1781" t="n">
        <v>18</v>
      </c>
      <c r="W1781">
        <f>U1781/J1781</f>
        <v/>
      </c>
    </row>
    <row r="1782">
      <c r="A1782" t="inlineStr">
        <is>
          <t>FARMACIA OTC IVA</t>
        </is>
      </c>
      <c r="B1782" t="n">
        <v>83</v>
      </c>
      <c r="C1782" t="inlineStr">
        <is>
          <t>7501065084071</t>
        </is>
      </c>
      <c r="D1782" t="inlineStr">
        <is>
          <t xml:space="preserve">CREMA ADHESIVA PARA PROTESIS DENTAL 70G ULTRA COREGA MAX 72H GLAXO 70 GRS </t>
        </is>
      </c>
      <c r="E1782" t="n">
        <v>7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1</v>
      </c>
      <c r="K1782" t="inlineStr">
        <is>
          <t>GLAXO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1</v>
      </c>
      <c r="Q1782" t="n">
        <v>1</v>
      </c>
      <c r="R1782" t="n">
        <v>1</v>
      </c>
      <c r="S1782" t="n">
        <v>1</v>
      </c>
      <c r="T1782" t="n">
        <v>1</v>
      </c>
      <c r="U1782">
        <f>IF(S1782&lt;=0,0, IF( E1782+I1782 &gt;= MAX((S1782/30)*V1782, S1782*1.2), 0, CEILING( (MAX((S1782/30)*V1782, S1782*1.2) - (E1782+I1782)) / J1782, 1) * J1782))</f>
        <v/>
      </c>
      <c r="V1782" t="n">
        <v>18</v>
      </c>
      <c r="W1782">
        <f>U1782/J1782</f>
        <v/>
      </c>
    </row>
    <row r="1783">
      <c r="A1783" t="inlineStr">
        <is>
          <t>FARMACIA OTC IVA</t>
        </is>
      </c>
      <c r="B1783" t="n">
        <v>83</v>
      </c>
      <c r="C1783" t="inlineStr">
        <is>
          <t>7501043162326</t>
        </is>
      </c>
      <c r="D1783" t="inlineStr">
        <is>
          <t xml:space="preserve">PASTA DENTAL GINGILACER  DIGRIMEX 75 ML. </t>
        </is>
      </c>
      <c r="E1783" t="n">
        <v>7</v>
      </c>
      <c r="F1783" t="inlineStr">
        <is>
          <t>Automatico</t>
        </is>
      </c>
      <c r="G1783" t="n">
        <v>0.06</v>
      </c>
      <c r="H1783" t="n">
        <v>116.66</v>
      </c>
      <c r="I1783" t="n">
        <v>0</v>
      </c>
      <c r="J1783" t="n">
        <v>1</v>
      </c>
      <c r="K1783" t="inlineStr">
        <is>
          <t>DIGRIMEX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</v>
      </c>
      <c r="Q1783" t="n">
        <v>2</v>
      </c>
      <c r="R1783" t="n">
        <v>3</v>
      </c>
      <c r="S1783" t="n">
        <v>3</v>
      </c>
      <c r="T1783" t="n">
        <v>3</v>
      </c>
      <c r="U1783">
        <f>IF(S1783&lt;=0,0, IF( E1783+I1783 &gt;= MAX((S1783/30)*V1783, S1783*1.2), 0, CEILING( (MAX((S1783/30)*V1783, S1783*1.2) - (E1783+I1783)) / J1783, 1) * J1783))</f>
        <v/>
      </c>
      <c r="V1783" t="n">
        <v>18</v>
      </c>
      <c r="W1783">
        <f>U1783/J1783</f>
        <v/>
      </c>
    </row>
    <row r="1784">
      <c r="A1784" t="inlineStr">
        <is>
          <t>FARMACIA OTC IVA</t>
        </is>
      </c>
      <c r="B1784" t="n">
        <v>83</v>
      </c>
      <c r="C1784" t="inlineStr">
        <is>
          <t>7501043162289</t>
        </is>
      </c>
      <c r="D1784" t="inlineStr">
        <is>
          <t xml:space="preserve">ENJUAGUE BUCAL COLUTORIO PERIOXIDIN LACER DIGRIMEX 500 ML. </t>
        </is>
      </c>
      <c r="E1784" t="n">
        <v>7</v>
      </c>
      <c r="F1784" t="inlineStr">
        <is>
          <t>Automatico</t>
        </is>
      </c>
      <c r="G1784" t="n">
        <v>0.28</v>
      </c>
      <c r="H1784" t="n">
        <v>25</v>
      </c>
      <c r="I1784" t="n">
        <v>2</v>
      </c>
      <c r="J1784" t="n">
        <v>1</v>
      </c>
      <c r="K1784" t="inlineStr">
        <is>
          <t>DIGRIMEX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6</v>
      </c>
      <c r="Q1784" t="n">
        <v>0</v>
      </c>
      <c r="R1784" t="n">
        <v>6</v>
      </c>
      <c r="S1784" t="n">
        <v>6</v>
      </c>
      <c r="T1784" t="n">
        <v>1</v>
      </c>
      <c r="U1784">
        <f>IF(S1784&lt;=0,0, IF( E1784+I1784 &gt;= MAX((S1784/30)*V1784, S1784*1.2), 0, CEILING( (MAX((S1784/30)*V1784, S1784*1.2) - (E1784+I1784)) / J1784, 1) * J1784))</f>
        <v/>
      </c>
      <c r="V1784" t="n">
        <v>18</v>
      </c>
      <c r="W1784">
        <f>U1784/J1784</f>
        <v/>
      </c>
    </row>
    <row r="1785">
      <c r="A1785" t="inlineStr">
        <is>
          <t>FARMACIA OTC IVA</t>
        </is>
      </c>
      <c r="B1785" t="n">
        <v>83</v>
      </c>
      <c r="C1785" t="inlineStr">
        <is>
          <t>79573105634</t>
        </is>
      </c>
      <c r="D1785" t="inlineStr">
        <is>
          <t xml:space="preserve">FERULA CON COMPRESA DE GEL  ACU LIFE 1 PZA </t>
        </is>
      </c>
      <c r="E1785" t="n">
        <v>7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1</v>
      </c>
      <c r="K1785" t="inlineStr">
        <is>
          <t>ACU LIFE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 t="n">
        <v>0</v>
      </c>
      <c r="U1785">
        <f>IF(S1785&lt;=0,0, IF( E1785+I1785 &gt;= MAX((S1785/30)*V1785, S1785*1.2), 0, CEILING( (MAX((S1785/30)*V1785, S1785*1.2) - (E1785+I1785)) / J1785, 1) * J1785))</f>
        <v/>
      </c>
      <c r="V1785" t="n">
        <v>18</v>
      </c>
      <c r="W1785">
        <f>U1785/J1785</f>
        <v/>
      </c>
    </row>
    <row r="1786">
      <c r="A1786" t="inlineStr">
        <is>
          <t>FARMACIA OTC IVA</t>
        </is>
      </c>
      <c r="B1786" t="n">
        <v>83</v>
      </c>
      <c r="C1786" t="inlineStr">
        <is>
          <t>7501991760988</t>
        </is>
      </c>
      <c r="D1786" t="inlineStr">
        <is>
          <t xml:space="preserve">ANDADERA RECIPROCA ALUMINIO IDEAS 1 PZA </t>
        </is>
      </c>
      <c r="E1786" t="n">
        <v>7</v>
      </c>
      <c r="F1786" t="inlineStr">
        <is>
          <t>Automatico</t>
        </is>
      </c>
      <c r="G1786" t="n">
        <v>0</v>
      </c>
      <c r="H1786" t="n">
        <v>0</v>
      </c>
      <c r="I1786" t="n">
        <v>0</v>
      </c>
      <c r="J1786" t="n">
        <v>1</v>
      </c>
      <c r="K1786" t="inlineStr">
        <is>
          <t>IDEAS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0</v>
      </c>
      <c r="R1786" t="n">
        <v>0</v>
      </c>
      <c r="S1786" t="n">
        <v>0</v>
      </c>
      <c r="T1786" t="n">
        <v>1</v>
      </c>
      <c r="U1786">
        <f>IF(S1786&lt;=0,0, IF( E1786+I1786 &gt;= MAX((S1786/30)*V1786, S1786*1.2), 0, CEILING( (MAX((S1786/30)*V1786, S1786*1.2) - (E1786+I1786)) / J1786, 1) * J1786))</f>
        <v/>
      </c>
      <c r="V1786" t="n">
        <v>36</v>
      </c>
      <c r="W1786">
        <f>U1786/J1786</f>
        <v/>
      </c>
    </row>
    <row r="1787">
      <c r="A1787" t="inlineStr">
        <is>
          <t>FARMACIA OTC IVA</t>
        </is>
      </c>
      <c r="B1787" t="n">
        <v>83</v>
      </c>
      <c r="C1787" t="inlineStr">
        <is>
          <t>7501060807033</t>
        </is>
      </c>
      <c r="D1787" t="inlineStr">
        <is>
          <t xml:space="preserve">VITAMINA D3 30 CAP VIDANAT  SUPER MAYOREO NATURISTA 1 PZA </t>
        </is>
      </c>
      <c r="E1787" t="n">
        <v>7</v>
      </c>
      <c r="F1787" t="inlineStr">
        <is>
          <t>Automatico</t>
        </is>
      </c>
      <c r="G1787" t="n">
        <v>0.07000000000000001</v>
      </c>
      <c r="H1787" t="n">
        <v>100</v>
      </c>
      <c r="I1787" t="n">
        <v>0</v>
      </c>
      <c r="J1787" t="n">
        <v>1</v>
      </c>
      <c r="K1787" t="inlineStr">
        <is>
          <t>SUPER MAYOREO NATURISTA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</v>
      </c>
      <c r="Q1787" t="n">
        <v>4</v>
      </c>
      <c r="R1787" t="n">
        <v>1</v>
      </c>
      <c r="S1787" t="n">
        <v>2</v>
      </c>
      <c r="T1787" t="n">
        <v>9</v>
      </c>
      <c r="U1787">
        <f>IF(S1787&lt;=0,0, IF( E1787+I1787 &gt;= MAX((S1787/30)*V1787, S1787*1.2), 0, CEILING( (MAX((S1787/30)*V1787, S1787*1.2) - (E1787+I1787)) / J1787, 1) * J1787))</f>
        <v/>
      </c>
      <c r="V1787" t="n">
        <v>18</v>
      </c>
      <c r="W1787">
        <f>U1787/J1787</f>
        <v/>
      </c>
    </row>
    <row r="1788">
      <c r="A1788" t="inlineStr">
        <is>
          <t>FARMACIA OTC IVA</t>
        </is>
      </c>
      <c r="B1788" t="n">
        <v>83</v>
      </c>
      <c r="C1788" t="inlineStr">
        <is>
          <t>675873002125</t>
        </is>
      </c>
      <c r="D1788" t="inlineStr">
        <is>
          <t xml:space="preserve">SUKROL SUP ALIM LIQ 10PZ 10ML C/U  FARMAMEDICA 1 PZA </t>
        </is>
      </c>
      <c r="E1788" t="n">
        <v>7</v>
      </c>
      <c r="F1788" t="inlineStr">
        <is>
          <t>Automatico</t>
        </is>
      </c>
      <c r="G1788" t="n">
        <v>0.08</v>
      </c>
      <c r="H1788" t="n">
        <v>87.5</v>
      </c>
      <c r="I1788" t="n">
        <v>0</v>
      </c>
      <c r="J1788" t="n">
        <v>1</v>
      </c>
      <c r="K1788" t="inlineStr">
        <is>
          <t>FARMAMEDICA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1</v>
      </c>
      <c r="Q1788" t="n">
        <v>0</v>
      </c>
      <c r="R1788" t="n">
        <v>1</v>
      </c>
      <c r="S1788" t="n">
        <v>1</v>
      </c>
      <c r="T1788" t="n">
        <v>0</v>
      </c>
      <c r="U1788">
        <f>IF(S1788&lt;=0,0, IF( E1788+I1788 &gt;= MAX((S1788/30)*V1788, S1788*1.2), 0, CEILING( (MAX((S1788/30)*V1788, S1788*1.2) - (E1788+I1788)) / J1788, 1) * J1788))</f>
        <v/>
      </c>
      <c r="V1788" t="n">
        <v>14</v>
      </c>
      <c r="W1788">
        <f>U1788/J1788</f>
        <v/>
      </c>
    </row>
    <row r="1789">
      <c r="A1789" t="inlineStr">
        <is>
          <t>FARMACIA OTC IVA</t>
        </is>
      </c>
      <c r="B1789" t="n">
        <v>83</v>
      </c>
      <c r="C1789" t="inlineStr">
        <is>
          <t>7500326150999</t>
        </is>
      </c>
      <c r="D1789" t="inlineStr">
        <is>
          <t xml:space="preserve">SUPL MULTIVITAMINAS VIT C NARANJ 20 TABS  SELTZ 1 PZA </t>
        </is>
      </c>
      <c r="E1789" t="n">
        <v>7</v>
      </c>
      <c r="F1789" t="inlineStr">
        <is>
          <t>Automatico</t>
        </is>
      </c>
      <c r="G1789" t="n">
        <v>0.28</v>
      </c>
      <c r="H1789" t="n">
        <v>25</v>
      </c>
      <c r="I1789" t="n">
        <v>0</v>
      </c>
      <c r="J1789" t="n">
        <v>12</v>
      </c>
      <c r="K1789" t="inlineStr">
        <is>
          <t>SELTZ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6</v>
      </c>
      <c r="Q1789" t="n">
        <v>0</v>
      </c>
      <c r="R1789" t="n">
        <v>6</v>
      </c>
      <c r="S1789" t="n">
        <v>7</v>
      </c>
      <c r="T1789" t="n">
        <v>0</v>
      </c>
      <c r="U1789">
        <f>IF(S1789&lt;=0,0, IF( E1789+I1789 &gt;= MAX((S1789/30)*V1789, S1789*1.2), 0, CEILING( (MAX((S1789/30)*V1789, S1789*1.2) - (E1789+I1789)) / J1789, 1) * J1789))</f>
        <v/>
      </c>
      <c r="V1789" t="n">
        <v>18</v>
      </c>
      <c r="W1789">
        <f>U1789/J1789</f>
        <v/>
      </c>
    </row>
    <row r="1790">
      <c r="A1790" t="inlineStr">
        <is>
          <t>FARMACIA OTC IVA</t>
        </is>
      </c>
      <c r="B1790" t="n">
        <v>83</v>
      </c>
      <c r="C1790" t="inlineStr">
        <is>
          <t>7501289511698</t>
        </is>
      </c>
      <c r="D1790" t="inlineStr">
        <is>
          <t xml:space="preserve">REVIDOX 30CAPS SUPLEMENTO ALIMENTICIO ANDROMACO 1 PZA </t>
        </is>
      </c>
      <c r="E1790" t="n">
        <v>7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1</v>
      </c>
      <c r="K1790" t="inlineStr">
        <is>
          <t>ANDROMACO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1</v>
      </c>
      <c r="R1790" t="n">
        <v>0</v>
      </c>
      <c r="S1790" t="n">
        <v>0</v>
      </c>
      <c r="T1790" t="n">
        <v>1</v>
      </c>
      <c r="U1790">
        <f>IF(S1790&lt;=0,0, IF( E1790+I1790 &gt;= MAX((S1790/30)*V1790, S1790*1.2), 0, CEILING( (MAX((S1790/30)*V1790, S1790*1.2) - (E1790+I1790)) / J1790, 1) * J1790))</f>
        <v/>
      </c>
      <c r="V1790" t="n">
        <v>18</v>
      </c>
      <c r="W1790">
        <f>U1790/J1790</f>
        <v/>
      </c>
    </row>
    <row r="1791">
      <c r="A1791" t="inlineStr">
        <is>
          <t>FARMACIA OTC IVA</t>
        </is>
      </c>
      <c r="B1791" t="n">
        <v>83</v>
      </c>
      <c r="C1791" t="inlineStr">
        <is>
          <t>7506241701070</t>
        </is>
      </c>
      <c r="D1791" t="inlineStr">
        <is>
          <t xml:space="preserve">SUPL ASTAXANTINA CON PROTEINA 50 CAPS  ESSENTIAL NUTRITION 1 PZA </t>
        </is>
      </c>
      <c r="E1791" t="n">
        <v>7</v>
      </c>
      <c r="F1791" t="inlineStr">
        <is>
          <t>Automatico</t>
        </is>
      </c>
      <c r="G1791" t="n">
        <v>0.06</v>
      </c>
      <c r="H1791" t="n">
        <v>116.66</v>
      </c>
      <c r="I1791" t="n">
        <v>0</v>
      </c>
      <c r="J1791" t="n">
        <v>15</v>
      </c>
      <c r="K1791" t="inlineStr">
        <is>
          <t>ESSENTIAL NUTRITION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0</v>
      </c>
      <c r="R1791" t="n">
        <v>0</v>
      </c>
      <c r="S1791" t="n">
        <v>0</v>
      </c>
      <c r="T1791" t="n">
        <v>0</v>
      </c>
      <c r="U1791">
        <f>IF(S1791&lt;=0,0, IF( E1791+I1791 &gt;= MAX((S1791/30)*V1791, S1791*1.2), 0, CEILING( (MAX((S1791/30)*V1791, S1791*1.2) - (E1791+I1791)) / J1791, 1) * J1791))</f>
        <v/>
      </c>
      <c r="V1791" t="n">
        <v>22</v>
      </c>
      <c r="W1791">
        <f>U1791/J1791</f>
        <v/>
      </c>
    </row>
    <row r="1792">
      <c r="A1792" t="inlineStr">
        <is>
          <t>FARMACIA OTC IVA</t>
        </is>
      </c>
      <c r="B1792" t="n">
        <v>83</v>
      </c>
      <c r="C1792" t="inlineStr">
        <is>
          <t>722776005064</t>
        </is>
      </c>
      <c r="D1792" t="inlineStr">
        <is>
          <t xml:space="preserve">BEBIDA PROTEINA VAINILLA BALANCE SPLENDA 237 ML. </t>
        </is>
      </c>
      <c r="E1792" t="n">
        <v>7</v>
      </c>
      <c r="F1792" t="inlineStr">
        <is>
          <t>Automatico</t>
        </is>
      </c>
      <c r="G1792" t="n">
        <v>0.06</v>
      </c>
      <c r="H1792" t="n">
        <v>116.66</v>
      </c>
      <c r="I1792" t="n">
        <v>0</v>
      </c>
      <c r="J1792" t="n">
        <v>8</v>
      </c>
      <c r="K1792" t="inlineStr">
        <is>
          <t>SPLENDA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</v>
      </c>
      <c r="Q1792" t="n">
        <v>0</v>
      </c>
      <c r="R1792" t="n">
        <v>1</v>
      </c>
      <c r="S1792" t="n">
        <v>1</v>
      </c>
      <c r="T1792" t="n">
        <v>0</v>
      </c>
      <c r="U1792">
        <f>IF(S1792&lt;=0,0, IF( E1792+I1792 &gt;= MAX((S1792/30)*V1792, S1792*1.2), 0, CEILING( (MAX((S1792/30)*V1792, S1792*1.2) - (E1792+I1792)) / J1792, 1) * J1792))</f>
        <v/>
      </c>
      <c r="V1792" t="n">
        <v>18</v>
      </c>
      <c r="W1792">
        <f>U1792/J1792</f>
        <v/>
      </c>
    </row>
    <row r="1793">
      <c r="A1793" t="inlineStr">
        <is>
          <t>FARMACIA OTC IVA</t>
        </is>
      </c>
      <c r="B1793" t="n">
        <v>83</v>
      </c>
      <c r="C1793" t="inlineStr">
        <is>
          <t>7506475108676</t>
        </is>
      </c>
      <c r="D1793" t="inlineStr">
        <is>
          <t xml:space="preserve">SUPLEMENTO MENOS AZÚCAR FRESA 330ML  NESTLE 330 ML. </t>
        </is>
      </c>
      <c r="E1793" t="n">
        <v>7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1</v>
      </c>
      <c r="K1793" t="inlineStr">
        <is>
          <t>NESTLE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0</v>
      </c>
      <c r="R1793" t="n">
        <v>0</v>
      </c>
      <c r="S1793" t="n">
        <v>1</v>
      </c>
      <c r="T1793" t="n">
        <v>0</v>
      </c>
      <c r="U1793">
        <f>IF(S1793&lt;=0,0, IF( E1793+I1793 &gt;= MAX((S1793/30)*V1793, S1793*1.2), 0, CEILING( (MAX((S1793/30)*V1793, S1793*1.2) - (E1793+I1793)) / J1793, 1) * J1793))</f>
        <v/>
      </c>
      <c r="V1793" t="n">
        <v>18</v>
      </c>
      <c r="W1793">
        <f>U1793/J1793</f>
        <v/>
      </c>
    </row>
    <row r="1794">
      <c r="A1794" t="inlineStr">
        <is>
          <t>FARMACIA OTC IVA</t>
        </is>
      </c>
      <c r="B1794" t="n">
        <v>83</v>
      </c>
      <c r="C1794" t="inlineStr">
        <is>
          <t>80376016683</t>
        </is>
      </c>
      <c r="D1794" t="inlineStr">
        <is>
          <t xml:space="preserve">REGULADOR DE JUANETES  PROFOOT 1 PZA </t>
        </is>
      </c>
      <c r="E1794" t="n">
        <v>7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1</v>
      </c>
      <c r="K1794" t="inlineStr">
        <is>
          <t>PROFOOT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 t="n">
        <v>1</v>
      </c>
      <c r="U1794">
        <f>IF(S1794&lt;=0,0, IF( E1794+I1794 &gt;= MAX((S1794/30)*V1794, S1794*1.2), 0, CEILING( (MAX((S1794/30)*V1794, S1794*1.2) - (E1794+I1794)) / J1794, 1) * J1794))</f>
        <v/>
      </c>
      <c r="V1794" t="n">
        <v>18</v>
      </c>
      <c r="W1794">
        <f>U1794/J1794</f>
        <v/>
      </c>
    </row>
    <row r="1795">
      <c r="A1795" t="inlineStr">
        <is>
          <t>FARMACIA OTC IVA</t>
        </is>
      </c>
      <c r="B1795" t="n">
        <v>83</v>
      </c>
      <c r="C1795" t="inlineStr">
        <is>
          <t>7503017154504</t>
        </is>
      </c>
      <c r="D1795" t="inlineStr">
        <is>
          <t xml:space="preserve">PROTEINA PURA 0 GRASA CARB CHOCOLATE  MDN SPORTS 1.3 KG. </t>
        </is>
      </c>
      <c r="E1795" t="n">
        <v>7</v>
      </c>
      <c r="F1795" t="inlineStr">
        <is>
          <t>Automatico</t>
        </is>
      </c>
      <c r="G1795" t="n">
        <v>0.07000000000000001</v>
      </c>
      <c r="H1795" t="n">
        <v>100</v>
      </c>
      <c r="I1795" t="n">
        <v>0</v>
      </c>
      <c r="J1795" t="n">
        <v>1</v>
      </c>
      <c r="K1795" t="inlineStr">
        <is>
          <t>MDN SPORTS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2</v>
      </c>
      <c r="R1795" t="n">
        <v>0</v>
      </c>
      <c r="S1795" t="n">
        <v>0</v>
      </c>
      <c r="T1795" t="n">
        <v>2</v>
      </c>
      <c r="U1795">
        <f>IF(S1795&lt;=0,0, IF( E1795+I1795 &gt;= MAX((S1795/30)*V1795, S1795*1.2), 0, CEILING( (MAX((S1795/30)*V1795, S1795*1.2) - (E1795+I1795)) / J1795, 1) * J1795))</f>
        <v/>
      </c>
      <c r="V1795" t="n">
        <v>18</v>
      </c>
      <c r="W1795">
        <f>U1795/J1795</f>
        <v/>
      </c>
    </row>
    <row r="1796">
      <c r="A1796" t="inlineStr">
        <is>
          <t>FARMACIA OTC IVA</t>
        </is>
      </c>
      <c r="B1796" t="n">
        <v>83</v>
      </c>
      <c r="C1796" t="inlineStr">
        <is>
          <t>7503037757181</t>
        </is>
      </c>
      <c r="D1796" t="inlineStr">
        <is>
          <t xml:space="preserve">CREATINA MONOHIDRATADA  HEALTHADDICTION 400 GRS </t>
        </is>
      </c>
      <c r="E1796" t="n">
        <v>7</v>
      </c>
      <c r="F1796" t="inlineStr">
        <is>
          <t>Automatico</t>
        </is>
      </c>
      <c r="G1796" t="n">
        <v>0.21</v>
      </c>
      <c r="H1796" t="n">
        <v>33.33</v>
      </c>
      <c r="I1796" t="n">
        <v>0</v>
      </c>
      <c r="J1796" t="n">
        <v>12</v>
      </c>
      <c r="K1796" t="inlineStr">
        <is>
          <t>HEALTHADDICTION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8</v>
      </c>
      <c r="Q1796" t="n">
        <v>4</v>
      </c>
      <c r="R1796" t="n">
        <v>8</v>
      </c>
      <c r="S1796" t="n">
        <v>8</v>
      </c>
      <c r="T1796" t="n">
        <v>4</v>
      </c>
      <c r="U1796">
        <f>IF(S1796&lt;=0,0, IF( E1796+I1796 &gt;= MAX((S1796/30)*V1796, S1796*1.2), 0, CEILING( (MAX((S1796/30)*V1796, S1796*1.2) - (E1796+I1796)) / J1796, 1) * J1796))</f>
        <v/>
      </c>
      <c r="V1796" t="n">
        <v>22</v>
      </c>
      <c r="W1796">
        <f>U1796/J1796</f>
        <v/>
      </c>
    </row>
    <row r="1797">
      <c r="A1797" t="inlineStr">
        <is>
          <t>FARMACIA OTC IVA</t>
        </is>
      </c>
      <c r="B1797" t="n">
        <v>83</v>
      </c>
      <c r="C1797" t="inlineStr">
        <is>
          <t>7501089805065</t>
        </is>
      </c>
      <c r="D1797" t="inlineStr">
        <is>
          <t xml:space="preserve">SOLUCION Y LUBRICANTE OCULAR EYE-MO  ARMSTRONG 15 ML. </t>
        </is>
      </c>
      <c r="E1797" t="n">
        <v>7</v>
      </c>
      <c r="F1797" t="inlineStr">
        <is>
          <t>Automatico</t>
        </is>
      </c>
      <c r="G1797" t="n">
        <v>0.35</v>
      </c>
      <c r="H1797" t="n">
        <v>22.85</v>
      </c>
      <c r="I1797" t="n">
        <v>0</v>
      </c>
      <c r="J1797" t="n">
        <v>1</v>
      </c>
      <c r="K1797" t="inlineStr">
        <is>
          <t>ARMSTRONG</t>
        </is>
      </c>
      <c r="L1797" t="n">
        <v>1</v>
      </c>
      <c r="M1797" t="n">
        <v>0.35</v>
      </c>
      <c r="N1797" t="n">
        <v>1</v>
      </c>
      <c r="O1797" t="n">
        <v>0.35</v>
      </c>
      <c r="P1797" t="n">
        <v>11</v>
      </c>
      <c r="Q1797" t="n">
        <v>5</v>
      </c>
      <c r="R1797" t="n">
        <v>11</v>
      </c>
      <c r="S1797" t="n">
        <v>12</v>
      </c>
      <c r="T1797" t="n">
        <v>5</v>
      </c>
      <c r="U1797">
        <f>IF(S1797&lt;=0,0, IF( E1797+I1797 &gt;= MAX((S1797/30)*V1797, S1797*1.2), 0, CEILING( (MAX((S1797/30)*V1797, S1797*1.2) - (E1797+I1797)) / J1797, 1) * J1797))</f>
        <v/>
      </c>
      <c r="V1797" t="n">
        <v>21</v>
      </c>
      <c r="W1797">
        <f>U1797/J1797</f>
        <v/>
      </c>
    </row>
    <row r="1798">
      <c r="A1798" t="inlineStr">
        <is>
          <t>FARMACIA OTC IVA</t>
        </is>
      </c>
      <c r="B1798" t="n">
        <v>83</v>
      </c>
      <c r="C1798" t="inlineStr">
        <is>
          <t>7506245494688</t>
        </is>
      </c>
      <c r="D1798" t="inlineStr">
        <is>
          <t xml:space="preserve">ANTEOJO MAGFLEX  DAN 200 FGX 1 PZA </t>
        </is>
      </c>
      <c r="E1798" t="n">
        <v>7</v>
      </c>
      <c r="F1798" t="inlineStr">
        <is>
          <t>Automatico</t>
        </is>
      </c>
      <c r="G1798" t="n">
        <v>0.06</v>
      </c>
      <c r="H1798" t="n">
        <v>116.66</v>
      </c>
      <c r="I1798" t="n">
        <v>0</v>
      </c>
      <c r="J1798" t="n">
        <v>1</v>
      </c>
      <c r="K1798" t="inlineStr">
        <is>
          <t>FGX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1</v>
      </c>
      <c r="Q1798" t="n">
        <v>2</v>
      </c>
      <c r="R1798" t="n">
        <v>1</v>
      </c>
      <c r="S1798" t="n">
        <v>1</v>
      </c>
      <c r="T1798" t="n">
        <v>2</v>
      </c>
      <c r="U1798">
        <f>IF(S1798&lt;=0,0, IF( E1798+I1798 &gt;= MAX((S1798/30)*V1798, S1798*1.2), 0, CEILING( (MAX((S1798/30)*V1798, S1798*1.2) - (E1798+I1798)) / J1798, 1) * J1798))</f>
        <v/>
      </c>
      <c r="V1798" t="n">
        <v>18</v>
      </c>
      <c r="W1798">
        <f>U1798/J1798</f>
        <v/>
      </c>
    </row>
    <row r="1799">
      <c r="A1799" t="inlineStr">
        <is>
          <t>FARMACIA OTC IVA</t>
        </is>
      </c>
      <c r="B1799" t="n">
        <v>83</v>
      </c>
      <c r="C1799" t="inlineStr">
        <is>
          <t>7506245526785</t>
        </is>
      </c>
      <c r="D1799" t="inlineStr">
        <is>
          <t xml:space="preserve">ANTEOJOS MAG2 V KAMI 350  MAGNIVISION 1 PZA </t>
        </is>
      </c>
      <c r="E1799" t="n">
        <v>7</v>
      </c>
      <c r="F1799" t="inlineStr">
        <is>
          <t>Automatico</t>
        </is>
      </c>
      <c r="G1799" t="n">
        <v>0.01</v>
      </c>
      <c r="H1799" t="n">
        <v>700</v>
      </c>
      <c r="I1799" t="n">
        <v>0</v>
      </c>
      <c r="J1799" t="n">
        <v>1</v>
      </c>
      <c r="K1799" t="inlineStr">
        <is>
          <t>MAGNIVISION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0</v>
      </c>
      <c r="R1799" t="n">
        <v>0</v>
      </c>
      <c r="S1799" t="n">
        <v>0</v>
      </c>
      <c r="T1799" t="n">
        <v>0</v>
      </c>
      <c r="U1799">
        <f>IF(S1799&lt;=0,0, IF( E1799+I1799 &gt;= MAX((S1799/30)*V1799, S1799*1.2), 0, CEILING( (MAX((S1799/30)*V1799, S1799*1.2) - (E1799+I1799)) / J1799, 1) * J1799))</f>
        <v/>
      </c>
      <c r="V1799" t="n">
        <v>18</v>
      </c>
      <c r="W1799">
        <f>U1799/J1799</f>
        <v/>
      </c>
    </row>
    <row r="1800">
      <c r="A1800" t="inlineStr">
        <is>
          <t>FARMACIA OTC</t>
        </is>
      </c>
      <c r="B1800" t="n">
        <v>119</v>
      </c>
      <c r="C1800" t="inlineStr">
        <is>
          <t>7501072300225</t>
        </is>
      </c>
      <c r="D1800" t="inlineStr">
        <is>
          <t xml:space="preserve">TING SPRAY UNDECILENATO DE ZINC TRICLOSAN SANFER 150 GRS </t>
        </is>
      </c>
      <c r="E1800" t="n">
        <v>7</v>
      </c>
      <c r="F1800" t="inlineStr">
        <is>
          <t>Automatico</t>
        </is>
      </c>
      <c r="G1800" t="n">
        <v>0.3</v>
      </c>
      <c r="H1800" t="n">
        <v>26.66</v>
      </c>
      <c r="I1800" t="n">
        <v>0</v>
      </c>
      <c r="J1800" t="n">
        <v>1</v>
      </c>
      <c r="K1800" t="inlineStr">
        <is>
          <t>SANFER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10</v>
      </c>
      <c r="R1800" t="n">
        <v>8</v>
      </c>
      <c r="S1800" t="n">
        <v>10</v>
      </c>
      <c r="T1800" t="n">
        <v>11</v>
      </c>
      <c r="U1800">
        <f>IF(S1800&lt;=0,0, IF( E1800+I1800 &gt;= MAX((S1800/30)*V1800, S1800*1.2), 0, CEILING( (MAX((S1800/30)*V1800, S1800*1.2) - (E1800+I1800)) / J1800, 1) * J1800))</f>
        <v/>
      </c>
      <c r="V1800" t="n">
        <v>21</v>
      </c>
      <c r="W1800">
        <f>U1800/J1800</f>
        <v/>
      </c>
    </row>
    <row r="1801">
      <c r="A1801" t="inlineStr">
        <is>
          <t>FARMACIA OTC</t>
        </is>
      </c>
      <c r="B1801" t="n">
        <v>119</v>
      </c>
      <c r="C1801" t="inlineStr">
        <is>
          <t>7501299306468</t>
        </is>
      </c>
      <c r="D1801" t="inlineStr">
        <is>
          <t xml:space="preserve">CONAZOL TCO KETOCONAZOL LIOMONT 60 GRS </t>
        </is>
      </c>
      <c r="E1801" t="n">
        <v>7</v>
      </c>
      <c r="F1801" t="inlineStr">
        <is>
          <t>SIN RESURTIDO</t>
        </is>
      </c>
      <c r="G1801" t="n">
        <v>0.03</v>
      </c>
      <c r="H1801" t="n">
        <v>266.66</v>
      </c>
      <c r="I1801" t="n">
        <v>0</v>
      </c>
      <c r="J1801" t="n">
        <v>1</v>
      </c>
      <c r="K1801" t="inlineStr">
        <is>
          <t>LIOMONT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2</v>
      </c>
      <c r="Q1801" t="n">
        <v>2</v>
      </c>
      <c r="R1801" t="n">
        <v>2</v>
      </c>
      <c r="S1801" t="n">
        <v>3</v>
      </c>
      <c r="T1801" t="n">
        <v>2</v>
      </c>
      <c r="U1801">
        <f>IF(S1801&lt;=0,0, IF( E1801+I1801 &gt;= MAX((S1801/30)*V1801, S1801*1.2), 0, CEILING( (MAX((S1801/30)*V1801, S1801*1.2) - (E1801+I1801)) / J1801, 1) * J1801))</f>
        <v/>
      </c>
      <c r="V1801" t="n">
        <v>0</v>
      </c>
      <c r="W1801">
        <f>U1801/J1801</f>
        <v/>
      </c>
    </row>
    <row r="1802">
      <c r="A1802" t="inlineStr">
        <is>
          <t>FARMACIA OTC</t>
        </is>
      </c>
      <c r="B1802" t="n">
        <v>119</v>
      </c>
      <c r="C1802" t="inlineStr">
        <is>
          <t>7501058715326</t>
        </is>
      </c>
      <c r="D1802" t="inlineStr">
        <is>
          <t xml:space="preserve">TEMPRA BOOST PARACETAM Y CAFEINA 12 TABS  RECKITT BENCKISER 1 PZA </t>
        </is>
      </c>
      <c r="E1802" t="n">
        <v>7</v>
      </c>
      <c r="F1802" t="inlineStr">
        <is>
          <t>Automatico</t>
        </is>
      </c>
      <c r="G1802" t="n">
        <v>0.29</v>
      </c>
      <c r="H1802" t="n">
        <v>27.58</v>
      </c>
      <c r="I1802" t="n">
        <v>0</v>
      </c>
      <c r="J1802" t="n">
        <v>1</v>
      </c>
      <c r="K1802" t="inlineStr">
        <is>
          <t>RECKITT BENCKISER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6</v>
      </c>
      <c r="Q1802" t="n">
        <v>3</v>
      </c>
      <c r="R1802" t="n">
        <v>6</v>
      </c>
      <c r="S1802" t="n">
        <v>6</v>
      </c>
      <c r="T1802" t="n">
        <v>3</v>
      </c>
      <c r="U1802">
        <f>IF(S1802&lt;=0,0, IF( E1802+I1802 &gt;= MAX((S1802/30)*V1802, S1802*1.2), 0, CEILING( (MAX((S1802/30)*V1802, S1802*1.2) - (E1802+I1802)) / J1802, 1) * J1802))</f>
        <v/>
      </c>
      <c r="V1802" t="n">
        <v>18</v>
      </c>
      <c r="W1802">
        <f>U1802/J1802</f>
        <v/>
      </c>
    </row>
    <row r="1803">
      <c r="A1803" t="inlineStr">
        <is>
          <t>FARMACIA OTC</t>
        </is>
      </c>
      <c r="B1803" t="n">
        <v>119</v>
      </c>
      <c r="C1803" t="inlineStr">
        <is>
          <t>7501065013767</t>
        </is>
      </c>
      <c r="D1803" t="inlineStr">
        <is>
          <t xml:space="preserve">ADVIL IBUPROFENO 200 MG 12 TABS  GLAXO 1 PZA </t>
        </is>
      </c>
      <c r="E1803" t="n">
        <v>7</v>
      </c>
      <c r="F1803" t="inlineStr">
        <is>
          <t>SIN RESURTIDO</t>
        </is>
      </c>
      <c r="G1803" t="n">
        <v>0.07000000000000001</v>
      </c>
      <c r="H1803" t="n">
        <v>100</v>
      </c>
      <c r="I1803" t="n">
        <v>0</v>
      </c>
      <c r="J1803" t="n">
        <v>1</v>
      </c>
      <c r="K1803" t="inlineStr">
        <is>
          <t>GLAXO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4</v>
      </c>
      <c r="Q1803" t="n">
        <v>3</v>
      </c>
      <c r="R1803" t="n">
        <v>4</v>
      </c>
      <c r="S1803" t="n">
        <v>4</v>
      </c>
      <c r="T1803" t="n">
        <v>3</v>
      </c>
      <c r="U1803">
        <f>IF(S1803&lt;=0,0, IF( E1803+I1803 &gt;= MAX((S1803/30)*V1803, S1803*1.2), 0, CEILING( (MAX((S1803/30)*V1803, S1803*1.2) - (E1803+I1803)) / J1803, 1) * J1803))</f>
        <v/>
      </c>
      <c r="V1803" t="n">
        <v>0</v>
      </c>
      <c r="W1803">
        <f>U1803/J1803</f>
        <v/>
      </c>
    </row>
    <row r="1804">
      <c r="A1804" t="inlineStr">
        <is>
          <t>FARMACIA OTC</t>
        </is>
      </c>
      <c r="B1804" t="n">
        <v>119</v>
      </c>
      <c r="C1804" t="inlineStr">
        <is>
          <t>7501065066398</t>
        </is>
      </c>
      <c r="D1804" t="inlineStr">
        <is>
          <t xml:space="preserve">ADVIL IBUPROFENO 12 HRS 12 TABS  GLAXO 1 PZA </t>
        </is>
      </c>
      <c r="E1804" t="n">
        <v>7</v>
      </c>
      <c r="F1804" t="inlineStr">
        <is>
          <t>SIN RESURTIDO</t>
        </is>
      </c>
      <c r="G1804" t="n">
        <v>0.07000000000000001</v>
      </c>
      <c r="H1804" t="n">
        <v>100</v>
      </c>
      <c r="I1804" t="n">
        <v>0</v>
      </c>
      <c r="J1804" t="n">
        <v>1</v>
      </c>
      <c r="K1804" t="inlineStr">
        <is>
          <t>GLAXO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1</v>
      </c>
      <c r="Q1804" t="n">
        <v>4</v>
      </c>
      <c r="R1804" t="n">
        <v>1</v>
      </c>
      <c r="S1804" t="n">
        <v>1</v>
      </c>
      <c r="T1804" t="n">
        <v>6</v>
      </c>
      <c r="U1804">
        <f>IF(S1804&lt;=0,0, IF( E1804+I1804 &gt;= MAX((S1804/30)*V1804, S1804*1.2), 0, CEILING( (MAX((S1804/30)*V1804, S1804*1.2) - (E1804+I1804)) / J1804, 1) * J1804))</f>
        <v/>
      </c>
      <c r="V1804" t="n">
        <v>0</v>
      </c>
      <c r="W1804">
        <f>U1804/J1804</f>
        <v/>
      </c>
    </row>
    <row r="1805">
      <c r="A1805" t="inlineStr">
        <is>
          <t>FARMACIA OTC</t>
        </is>
      </c>
      <c r="B1805" t="n">
        <v>119</v>
      </c>
      <c r="C1805" t="inlineStr">
        <is>
          <t>7501298281209</t>
        </is>
      </c>
      <c r="D1805" t="inlineStr">
        <is>
          <t xml:space="preserve">SEDALMERCK T  CONSUMER HEALTH 20 PZA </t>
        </is>
      </c>
      <c r="E1805" t="n">
        <v>7</v>
      </c>
      <c r="F1805" t="inlineStr">
        <is>
          <t>Automatico</t>
        </is>
      </c>
      <c r="G1805" t="n">
        <v>0.07000000000000001</v>
      </c>
      <c r="H1805" t="n">
        <v>100</v>
      </c>
      <c r="I1805" t="n">
        <v>0</v>
      </c>
      <c r="J1805" t="n">
        <v>1</v>
      </c>
      <c r="K1805" t="inlineStr">
        <is>
          <t>CONSUMER HEALTH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</v>
      </c>
      <c r="Q1805" t="n">
        <v>1</v>
      </c>
      <c r="R1805" t="n">
        <v>1</v>
      </c>
      <c r="S1805" t="n">
        <v>1</v>
      </c>
      <c r="T1805" t="n">
        <v>1</v>
      </c>
      <c r="U1805">
        <f>IF(S1805&lt;=0,0, IF( E1805+I1805 &gt;= MAX((S1805/30)*V1805, S1805*1.2), 0, CEILING( (MAX((S1805/30)*V1805, S1805*1.2) - (E1805+I1805)) / J1805, 1) * J1805))</f>
        <v/>
      </c>
      <c r="V1805" t="n">
        <v>21</v>
      </c>
      <c r="W1805">
        <f>U1805/J1805</f>
        <v/>
      </c>
    </row>
    <row r="1806">
      <c r="A1806" t="inlineStr">
        <is>
          <t>FARMACIA OTC</t>
        </is>
      </c>
      <c r="B1806" t="n">
        <v>119</v>
      </c>
      <c r="C1806" t="inlineStr">
        <is>
          <t>7501058714305</t>
        </is>
      </c>
      <c r="D1806" t="inlineStr">
        <is>
          <t xml:space="preserve">TEMPRA INFANTIL JARABE FRESA PARACETAMOL  RECKITT BENCKISER 120 ML. </t>
        </is>
      </c>
      <c r="E1806" t="n">
        <v>7</v>
      </c>
      <c r="F1806" t="inlineStr">
        <is>
          <t>Automatico</t>
        </is>
      </c>
      <c r="G1806" t="n">
        <v>0.43</v>
      </c>
      <c r="H1806" t="n">
        <v>16.27</v>
      </c>
      <c r="I1806" t="n">
        <v>3</v>
      </c>
      <c r="J1806" t="n">
        <v>1</v>
      </c>
      <c r="K1806" t="inlineStr">
        <is>
          <t>RECKITT BENCKISER</t>
        </is>
      </c>
      <c r="L1806" t="n">
        <v>1.720930232558139</v>
      </c>
      <c r="M1806" t="n">
        <v>0.7399999999999998</v>
      </c>
      <c r="N1806" t="n">
        <v>0</v>
      </c>
      <c r="O1806" t="n">
        <v>0</v>
      </c>
      <c r="P1806" t="n">
        <v>4</v>
      </c>
      <c r="Q1806" t="n">
        <v>5</v>
      </c>
      <c r="R1806" t="n">
        <v>4</v>
      </c>
      <c r="S1806" t="n">
        <v>4</v>
      </c>
      <c r="T1806" t="n">
        <v>5</v>
      </c>
      <c r="U1806">
        <f>IF(S1806&lt;=0,0, IF( E1806+I1806 &gt;= MAX((S1806/30)*V1806, S1806*1.2), 0, CEILING( (MAX((S1806/30)*V1806, S1806*1.2) - (E1806+I1806)) / J1806, 1) * J1806))</f>
        <v/>
      </c>
      <c r="V1806" t="n">
        <v>18</v>
      </c>
      <c r="W1806">
        <f>U1806/J1806</f>
        <v/>
      </c>
    </row>
    <row r="1807">
      <c r="A1807" t="inlineStr">
        <is>
          <t>FARMACIA OTC</t>
        </is>
      </c>
      <c r="B1807" t="n">
        <v>119</v>
      </c>
      <c r="C1807" t="inlineStr">
        <is>
          <t>7501008497340</t>
        </is>
      </c>
      <c r="D1807" t="inlineStr">
        <is>
          <t xml:space="preserve">FLANAX T 12 550 MG BAYER 1 PZA </t>
        </is>
      </c>
      <c r="E1807" t="n">
        <v>7</v>
      </c>
      <c r="F1807" t="inlineStr">
        <is>
          <t>Automatico</t>
        </is>
      </c>
      <c r="G1807" t="n">
        <v>0.07000000000000001</v>
      </c>
      <c r="H1807" t="n">
        <v>100</v>
      </c>
      <c r="I1807" t="n">
        <v>0</v>
      </c>
      <c r="J1807" t="n">
        <v>1</v>
      </c>
      <c r="K1807" t="inlineStr">
        <is>
          <t>BAYER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7</v>
      </c>
      <c r="Q1807" t="n">
        <v>11</v>
      </c>
      <c r="R1807" t="n">
        <v>7</v>
      </c>
      <c r="S1807" t="n">
        <v>7</v>
      </c>
      <c r="T1807" t="n">
        <v>11</v>
      </c>
      <c r="U1807">
        <f>IF(S1807&lt;=0,0, IF( E1807+I1807 &gt;= MAX((S1807/30)*V1807, S1807*1.2), 0, CEILING( (MAX((S1807/30)*V1807, S1807*1.2) - (E1807+I1807)) / J1807, 1) * J1807))</f>
        <v/>
      </c>
      <c r="V1807" t="n">
        <v>18</v>
      </c>
      <c r="W1807">
        <f>U1807/J1807</f>
        <v/>
      </c>
    </row>
    <row r="1808">
      <c r="A1808" t="inlineStr">
        <is>
          <t>FARMACIA OTC</t>
        </is>
      </c>
      <c r="B1808" t="n">
        <v>119</v>
      </c>
      <c r="C1808" t="inlineStr">
        <is>
          <t>7501314703173</t>
        </is>
      </c>
      <c r="D1808" t="inlineStr">
        <is>
          <t xml:space="preserve">FACICAM GEL TUBO PIROXICAM SENOSIAIN LABS 40 GRS </t>
        </is>
      </c>
      <c r="E1808" t="n">
        <v>7</v>
      </c>
      <c r="F1808" t="inlineStr">
        <is>
          <t>Automatico</t>
        </is>
      </c>
      <c r="G1808" t="n">
        <v>0.19</v>
      </c>
      <c r="H1808" t="n">
        <v>36.84</v>
      </c>
      <c r="I1808" t="n">
        <v>0</v>
      </c>
      <c r="J1808" t="n">
        <v>1</v>
      </c>
      <c r="K1808" t="inlineStr">
        <is>
          <t>SENOSIAIN LABS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4</v>
      </c>
      <c r="Q1808" t="n">
        <v>0</v>
      </c>
      <c r="R1808" t="n">
        <v>4</v>
      </c>
      <c r="S1808" t="n">
        <v>4</v>
      </c>
      <c r="T1808" t="n">
        <v>0</v>
      </c>
      <c r="U1808">
        <f>IF(S1808&lt;=0,0, IF( E1808+I1808 &gt;= MAX((S1808/30)*V1808, S1808*1.2), 0, CEILING( (MAX((S1808/30)*V1808, S1808*1.2) - (E1808+I1808)) / J1808, 1) * J1808))</f>
        <v/>
      </c>
      <c r="V1808" t="n">
        <v>21</v>
      </c>
      <c r="W1808">
        <f>U1808/J1808</f>
        <v/>
      </c>
    </row>
    <row r="1809">
      <c r="A1809" t="inlineStr">
        <is>
          <t>FARMACIA OTC</t>
        </is>
      </c>
      <c r="B1809" t="n">
        <v>119</v>
      </c>
      <c r="C1809" t="inlineStr">
        <is>
          <t>7501089810403</t>
        </is>
      </c>
      <c r="D1809" t="inlineStr">
        <is>
          <t xml:space="preserve">VENASTAT CAPSULAS 60 CAPS  ARMSTRONG 60 PZA </t>
        </is>
      </c>
      <c r="E1809" t="n">
        <v>7</v>
      </c>
      <c r="F1809" t="inlineStr">
        <is>
          <t>SIN RESURTIDO</t>
        </is>
      </c>
      <c r="G1809" t="n">
        <v>0.02</v>
      </c>
      <c r="H1809" t="n">
        <v>350</v>
      </c>
      <c r="I1809" t="n">
        <v>0</v>
      </c>
      <c r="J1809" t="n">
        <v>1</v>
      </c>
      <c r="K1809" t="inlineStr">
        <is>
          <t>ARMSTRONG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0</v>
      </c>
      <c r="R1809" t="n">
        <v>0</v>
      </c>
      <c r="S1809" t="n">
        <v>0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0</v>
      </c>
      <c r="W1809">
        <f>U1809/J1809</f>
        <v/>
      </c>
    </row>
    <row r="1810">
      <c r="A1810" t="inlineStr">
        <is>
          <t>FARMACIA OTC</t>
        </is>
      </c>
      <c r="B1810" t="n">
        <v>119</v>
      </c>
      <c r="C1810" t="inlineStr">
        <is>
          <t>7500435154185</t>
        </is>
      </c>
      <c r="D1810" t="inlineStr">
        <is>
          <t xml:space="preserve">PEPTO PLUS DIARREA 236ML JARABE PROCTER 1 PZA </t>
        </is>
      </c>
      <c r="E1810" t="n">
        <v>7</v>
      </c>
      <c r="F1810" t="inlineStr">
        <is>
          <t>Automatico</t>
        </is>
      </c>
      <c r="G1810" t="n">
        <v>0.06</v>
      </c>
      <c r="H1810" t="n">
        <v>116.66</v>
      </c>
      <c r="I1810" t="n">
        <v>0</v>
      </c>
      <c r="J1810" t="n">
        <v>1</v>
      </c>
      <c r="K1810" t="inlineStr">
        <is>
          <t>PROCTER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1</v>
      </c>
      <c r="Q1810" t="n">
        <v>1</v>
      </c>
      <c r="R1810" t="n">
        <v>1</v>
      </c>
      <c r="S1810" t="n">
        <v>1</v>
      </c>
      <c r="T1810" t="n">
        <v>1</v>
      </c>
      <c r="U1810">
        <f>IF(S1810&lt;=0,0, IF( E1810+I1810 &gt;= MAX((S1810/30)*V1810, S1810*1.2), 0, CEILING( (MAX((S1810/30)*V1810, S1810*1.2) - (E1810+I1810)) / J1810, 1) * J1810))</f>
        <v/>
      </c>
      <c r="V1810" t="n">
        <v>18</v>
      </c>
      <c r="W1810">
        <f>U1810/J1810</f>
        <v/>
      </c>
    </row>
    <row r="1811">
      <c r="A1811" t="inlineStr">
        <is>
          <t>FARMACIA OTC</t>
        </is>
      </c>
      <c r="B1811" t="n">
        <v>119</v>
      </c>
      <c r="C1811" t="inlineStr">
        <is>
          <t>7501072310378</t>
        </is>
      </c>
      <c r="D1811" t="inlineStr">
        <is>
          <t xml:space="preserve">MELOX PLUS SUSP MENT P ALUMINIOHIDROXIDO DE EUROFARMA 360 ML. </t>
        </is>
      </c>
      <c r="E1811" t="n">
        <v>7</v>
      </c>
      <c r="F1811" t="inlineStr">
        <is>
          <t>Automatico</t>
        </is>
      </c>
      <c r="G1811" t="n">
        <v>0.05</v>
      </c>
      <c r="H1811" t="n">
        <v>140</v>
      </c>
      <c r="I1811" t="n">
        <v>0</v>
      </c>
      <c r="J1811" t="n">
        <v>1</v>
      </c>
      <c r="K1811" t="inlineStr">
        <is>
          <t>EUROFARMA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2</v>
      </c>
      <c r="Q1811" t="n">
        <v>4</v>
      </c>
      <c r="R1811" t="n">
        <v>2</v>
      </c>
      <c r="S1811" t="n">
        <v>2</v>
      </c>
      <c r="T1811" t="n">
        <v>6</v>
      </c>
      <c r="U1811">
        <f>IF(S1811&lt;=0,0, IF( E1811+I1811 &gt;= MAX((S1811/30)*V1811, S1811*1.2), 0, CEILING( (MAX((S1811/30)*V1811, S1811*1.2) - (E1811+I1811)) / J1811, 1) * J1811))</f>
        <v/>
      </c>
      <c r="V1811" t="n">
        <v>21</v>
      </c>
      <c r="W1811">
        <f>U1811/J1811</f>
        <v/>
      </c>
    </row>
    <row r="1812">
      <c r="A1812" t="inlineStr">
        <is>
          <t>FARMACIA OTC</t>
        </is>
      </c>
      <c r="B1812" t="n">
        <v>119</v>
      </c>
      <c r="C1812" t="inlineStr">
        <is>
          <t>650240015366</t>
        </is>
      </c>
      <c r="D1812" t="inlineStr">
        <is>
          <t xml:space="preserve">SOLUCION NASAL NASALUB NEBULIZADOR 30 ML NEBULIZADOR GENOMMALAB 1 PZA </t>
        </is>
      </c>
      <c r="E1812" t="n">
        <v>7</v>
      </c>
      <c r="F1812" t="inlineStr">
        <is>
          <t>Automatico</t>
        </is>
      </c>
      <c r="G1812" t="n">
        <v>0.14</v>
      </c>
      <c r="H1812" t="n">
        <v>50</v>
      </c>
      <c r="I1812" t="n">
        <v>0</v>
      </c>
      <c r="J1812" t="n">
        <v>1</v>
      </c>
      <c r="K1812" t="inlineStr">
        <is>
          <t>GENOMMALAB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3</v>
      </c>
      <c r="Q1812" t="n">
        <v>1</v>
      </c>
      <c r="R1812" t="n">
        <v>3</v>
      </c>
      <c r="S1812" t="n">
        <v>3</v>
      </c>
      <c r="T1812" t="n">
        <v>5</v>
      </c>
      <c r="U1812">
        <f>IF(S1812&lt;=0,0, IF( E1812+I1812 &gt;= MAX((S1812/30)*V1812, S1812*1.2), 0, CEILING( (MAX((S1812/30)*V1812, S1812*1.2) - (E1812+I1812)) / J1812, 1) * J1812))</f>
        <v/>
      </c>
      <c r="V1812" t="n">
        <v>18</v>
      </c>
      <c r="W1812">
        <f>U1812/J1812</f>
        <v/>
      </c>
    </row>
    <row r="1813">
      <c r="A1813" t="inlineStr">
        <is>
          <t>FARMACIA OTC</t>
        </is>
      </c>
      <c r="B1813" t="n">
        <v>119</v>
      </c>
      <c r="C1813" t="inlineStr">
        <is>
          <t>7500435202107</t>
        </is>
      </c>
      <c r="D1813" t="inlineStr">
        <is>
          <t xml:space="preserve">PYRENA NOCHE MIEL-LIMON 5 SOBRES PARACET  VICK 1 PZA </t>
        </is>
      </c>
      <c r="E1813" t="n">
        <v>7</v>
      </c>
      <c r="F1813" t="inlineStr">
        <is>
          <t>Automatico</t>
        </is>
      </c>
      <c r="G1813" t="n">
        <v>0.21</v>
      </c>
      <c r="H1813" t="n">
        <v>33.33</v>
      </c>
      <c r="I1813" t="n">
        <v>5</v>
      </c>
      <c r="J1813" t="n">
        <v>1</v>
      </c>
      <c r="K1813" t="inlineStr">
        <is>
          <t>VICK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13</v>
      </c>
      <c r="Q1813" t="n">
        <v>6</v>
      </c>
      <c r="R1813" t="n">
        <v>13</v>
      </c>
      <c r="S1813" t="n">
        <v>18</v>
      </c>
      <c r="T1813" t="n">
        <v>6</v>
      </c>
      <c r="U1813">
        <f>IF(S1813&lt;=0,0, IF( E1813+I1813 &gt;= MAX((S1813/30)*V1813, S1813*1.2), 0, CEILING( (MAX((S1813/30)*V1813, S1813*1.2) - (E1813+I1813)) / J1813, 1) * J1813))</f>
        <v/>
      </c>
      <c r="V1813" t="n">
        <v>18</v>
      </c>
      <c r="W1813">
        <f>U1813/J1813</f>
        <v/>
      </c>
    </row>
    <row r="1814">
      <c r="A1814" t="inlineStr">
        <is>
          <t>FARMACIA OTC</t>
        </is>
      </c>
      <c r="B1814" t="n">
        <v>119</v>
      </c>
      <c r="C1814" t="inlineStr">
        <is>
          <t>7501065008473</t>
        </is>
      </c>
      <c r="D1814" t="inlineStr">
        <is>
          <t xml:space="preserve">THERAFLU EXTRA POWDER VERDE VERDE GLAXO 10 PZA </t>
        </is>
      </c>
      <c r="E1814" t="n">
        <v>7</v>
      </c>
      <c r="F1814" t="inlineStr">
        <is>
          <t>Automatico</t>
        </is>
      </c>
      <c r="G1814" t="n">
        <v>0.28</v>
      </c>
      <c r="H1814" t="n">
        <v>25</v>
      </c>
      <c r="I1814" t="n">
        <v>9</v>
      </c>
      <c r="J1814" t="n">
        <v>1</v>
      </c>
      <c r="K1814" t="inlineStr">
        <is>
          <t>GLAXO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12</v>
      </c>
      <c r="Q1814" t="n">
        <v>13</v>
      </c>
      <c r="R1814" t="n">
        <v>12</v>
      </c>
      <c r="S1814" t="n">
        <v>16</v>
      </c>
      <c r="T1814" t="n">
        <v>14</v>
      </c>
      <c r="U1814">
        <f>IF(S1814&lt;=0,0, IF( E1814+I1814 &gt;= MAX((S1814/30)*V1814, S1814*1.2), 0, CEILING( (MAX((S1814/30)*V1814, S1814*1.2) - (E1814+I1814)) / J1814, 1) * J1814))</f>
        <v/>
      </c>
      <c r="V1814" t="n">
        <v>18</v>
      </c>
      <c r="W1814">
        <f>U1814/J1814</f>
        <v/>
      </c>
    </row>
    <row r="1815">
      <c r="A1815" t="inlineStr">
        <is>
          <t>FARMACIA OTC</t>
        </is>
      </c>
      <c r="B1815" t="n">
        <v>119</v>
      </c>
      <c r="C1815" t="inlineStr">
        <is>
          <t>7501065010438</t>
        </is>
      </c>
      <c r="D1815" t="inlineStr">
        <is>
          <t xml:space="preserve">THERAFLU COLD &amp; COUGH DAY TIME X10  GLAXO 1 PZA </t>
        </is>
      </c>
      <c r="E1815" t="n">
        <v>7</v>
      </c>
      <c r="F1815" t="inlineStr">
        <is>
          <t>Automatico</t>
        </is>
      </c>
      <c r="G1815" t="n">
        <v>0.14</v>
      </c>
      <c r="H1815" t="n">
        <v>50</v>
      </c>
      <c r="I1815" t="n">
        <v>0</v>
      </c>
      <c r="J1815" t="n">
        <v>1</v>
      </c>
      <c r="K1815" t="inlineStr">
        <is>
          <t>GLAXO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8</v>
      </c>
      <c r="Q1815" t="n">
        <v>6</v>
      </c>
      <c r="R1815" t="n">
        <v>8</v>
      </c>
      <c r="S1815" t="n">
        <v>10</v>
      </c>
      <c r="T1815" t="n">
        <v>7</v>
      </c>
      <c r="U1815">
        <f>IF(S1815&lt;=0,0, IF( E1815+I1815 &gt;= MAX((S1815/30)*V1815, S1815*1.2), 0, CEILING( (MAX((S1815/30)*V1815, S1815*1.2) - (E1815+I1815)) / J1815, 1) * J1815))</f>
        <v/>
      </c>
      <c r="V1815" t="n">
        <v>18</v>
      </c>
      <c r="W1815">
        <f>U1815/J1815</f>
        <v/>
      </c>
    </row>
    <row r="1816">
      <c r="A1816" t="inlineStr">
        <is>
          <t>FARMACIA OTC</t>
        </is>
      </c>
      <c r="B1816" t="n">
        <v>119</v>
      </c>
      <c r="C1816" t="inlineStr">
        <is>
          <t>7501299308073</t>
        </is>
      </c>
      <c r="D1816" t="inlineStr">
        <is>
          <t xml:space="preserve">SENSIBIT XP LORATADINA AMBROXOL TABLETAS 30 MG/5 MG LIOMONT 20 PZA </t>
        </is>
      </c>
      <c r="E1816" t="n">
        <v>7</v>
      </c>
      <c r="F1816" t="inlineStr">
        <is>
          <t>Automatico</t>
        </is>
      </c>
      <c r="G1816" t="n">
        <v>0.07000000000000001</v>
      </c>
      <c r="H1816" t="n">
        <v>100</v>
      </c>
      <c r="I1816" t="n">
        <v>0</v>
      </c>
      <c r="J1816" t="n">
        <v>1</v>
      </c>
      <c r="K1816" t="inlineStr">
        <is>
          <t>LIOMONT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1</v>
      </c>
      <c r="Q1816" t="n">
        <v>2</v>
      </c>
      <c r="R1816" t="n">
        <v>1</v>
      </c>
      <c r="S1816" t="n">
        <v>1</v>
      </c>
      <c r="T1816" t="n">
        <v>2</v>
      </c>
      <c r="U1816">
        <f>IF(S1816&lt;=0,0, IF( E1816+I1816 &gt;= MAX((S1816/30)*V1816, S1816*1.2), 0, CEILING( (MAX((S1816/30)*V1816, S1816*1.2) - (E1816+I1816)) / J1816, 1) * J1816))</f>
        <v/>
      </c>
      <c r="V1816" t="n">
        <v>21</v>
      </c>
      <c r="W1816">
        <f>U1816/J1816</f>
        <v/>
      </c>
    </row>
    <row r="1817">
      <c r="A1817" t="inlineStr">
        <is>
          <t>FARMACIA OTC</t>
        </is>
      </c>
      <c r="B1817" t="n">
        <v>119</v>
      </c>
      <c r="C1817" t="inlineStr">
        <is>
          <t>7502276040375</t>
        </is>
      </c>
      <c r="D1817" t="inlineStr">
        <is>
          <t xml:space="preserve">DESENFRIOL-D  TABL  12  BAYER 1 PZA </t>
        </is>
      </c>
      <c r="E1817" t="n">
        <v>7</v>
      </c>
      <c r="F1817" t="inlineStr">
        <is>
          <t>Automatico</t>
        </is>
      </c>
      <c r="G1817" t="n">
        <v>0.34</v>
      </c>
      <c r="H1817" t="n">
        <v>20.58</v>
      </c>
      <c r="I1817" t="n">
        <v>2</v>
      </c>
      <c r="J1817" t="n">
        <v>1</v>
      </c>
      <c r="K1817" t="inlineStr">
        <is>
          <t>BAYER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15</v>
      </c>
      <c r="Q1817" t="n">
        <v>5</v>
      </c>
      <c r="R1817" t="n">
        <v>15</v>
      </c>
      <c r="S1817" t="n">
        <v>18</v>
      </c>
      <c r="T1817" t="n">
        <v>10</v>
      </c>
      <c r="U1817">
        <f>IF(S1817&lt;=0,0, IF( E1817+I1817 &gt;= MAX((S1817/30)*V1817, S1817*1.2), 0, CEILING( (MAX((S1817/30)*V1817, S1817*1.2) - (E1817+I1817)) / J1817, 1) * J1817))</f>
        <v/>
      </c>
      <c r="V1817" t="n">
        <v>18</v>
      </c>
      <c r="W1817">
        <f>U1817/J1817</f>
        <v/>
      </c>
    </row>
    <row r="1818">
      <c r="A1818" t="inlineStr">
        <is>
          <t>FARMACIA OTC</t>
        </is>
      </c>
      <c r="B1818" t="n">
        <v>119</v>
      </c>
      <c r="C1818" t="inlineStr">
        <is>
          <t>7502276040405</t>
        </is>
      </c>
      <c r="D1818" t="inlineStr">
        <is>
          <t xml:space="preserve">DESENFRIOLITO PLUS TAB 24  BAYER 1 PZA </t>
        </is>
      </c>
      <c r="E1818" t="n">
        <v>7</v>
      </c>
      <c r="F1818" t="inlineStr">
        <is>
          <t>Automatico</t>
        </is>
      </c>
      <c r="G1818" t="n">
        <v>0.28</v>
      </c>
      <c r="H1818" t="n">
        <v>25</v>
      </c>
      <c r="I1818" t="n">
        <v>0</v>
      </c>
      <c r="J1818" t="n">
        <v>1</v>
      </c>
      <c r="K1818" t="inlineStr">
        <is>
          <t>BAYER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6</v>
      </c>
      <c r="Q1818" t="n">
        <v>5</v>
      </c>
      <c r="R1818" t="n">
        <v>6</v>
      </c>
      <c r="S1818" t="n">
        <v>7</v>
      </c>
      <c r="T1818" t="n">
        <v>5</v>
      </c>
      <c r="U1818">
        <f>IF(S1818&lt;=0,0, IF( E1818+I1818 &gt;= MAX((S1818/30)*V1818, S1818*1.2), 0, CEILING( (MAX((S1818/30)*V1818, S1818*1.2) - (E1818+I1818)) / J1818, 1) * J1818))</f>
        <v/>
      </c>
      <c r="V1818" t="n">
        <v>18</v>
      </c>
      <c r="W1818">
        <f>U1818/J1818</f>
        <v/>
      </c>
    </row>
    <row r="1819">
      <c r="A1819" t="inlineStr">
        <is>
          <t>FARMACIA OTC</t>
        </is>
      </c>
      <c r="B1819" t="n">
        <v>119</v>
      </c>
      <c r="C1819" t="inlineStr">
        <is>
          <t>650240036385</t>
        </is>
      </c>
      <c r="D1819" t="inlineStr">
        <is>
          <t xml:space="preserve">JARABE INFANTIL TUKOL D MIEL 120 ML  GENOMMALAB 1 PZA </t>
        </is>
      </c>
      <c r="E1819" t="n">
        <v>7</v>
      </c>
      <c r="F1819" t="inlineStr">
        <is>
          <t>Automatico</t>
        </is>
      </c>
      <c r="G1819" t="n">
        <v>0.06</v>
      </c>
      <c r="H1819" t="n">
        <v>116.66</v>
      </c>
      <c r="I1819" t="n">
        <v>0</v>
      </c>
      <c r="J1819" t="n">
        <v>1</v>
      </c>
      <c r="K1819" t="inlineStr">
        <is>
          <t>GENOMMALAB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5</v>
      </c>
      <c r="R1819" t="n">
        <v>0</v>
      </c>
      <c r="S1819" t="n">
        <v>1</v>
      </c>
      <c r="T1819" t="n">
        <v>7</v>
      </c>
      <c r="U1819">
        <f>IF(S1819&lt;=0,0, IF( E1819+I1819 &gt;= MAX((S1819/30)*V1819, S1819*1.2), 0, CEILING( (MAX((S1819/30)*V1819, S1819*1.2) - (E1819+I1819)) / J1819, 1) * J1819))</f>
        <v/>
      </c>
      <c r="V1819" t="n">
        <v>18</v>
      </c>
      <c r="W1819">
        <f>U1819/J1819</f>
        <v/>
      </c>
    </row>
    <row r="1820">
      <c r="A1820" t="inlineStr">
        <is>
          <t>FARMACIA OTC</t>
        </is>
      </c>
      <c r="B1820" t="n">
        <v>119</v>
      </c>
      <c r="C1820" t="inlineStr">
        <is>
          <t>650240039768</t>
        </is>
      </c>
      <c r="D1820" t="inlineStr">
        <is>
          <t xml:space="preserve">JARABE TUKELI HEDERA HELIX AD  GENOMMALAB 1 PZA </t>
        </is>
      </c>
      <c r="E1820" t="n">
        <v>7</v>
      </c>
      <c r="F1820" t="inlineStr">
        <is>
          <t>Automatico</t>
        </is>
      </c>
      <c r="G1820" t="n">
        <v>0.21</v>
      </c>
      <c r="H1820" t="n">
        <v>33.33</v>
      </c>
      <c r="I1820" t="n">
        <v>0</v>
      </c>
      <c r="J1820" t="n">
        <v>1</v>
      </c>
      <c r="K1820" t="inlineStr">
        <is>
          <t>GENOMMALAB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</v>
      </c>
      <c r="Q1820" t="n">
        <v>3</v>
      </c>
      <c r="R1820" t="n">
        <v>2</v>
      </c>
      <c r="S1820" t="n">
        <v>2</v>
      </c>
      <c r="T1820" t="n">
        <v>5</v>
      </c>
      <c r="U1820">
        <f>IF(S1820&lt;=0,0, IF( E1820+I1820 &gt;= MAX((S1820/30)*V1820, S1820*1.2), 0, CEILING( (MAX((S1820/30)*V1820, S1820*1.2) - (E1820+I1820)) / J1820, 1) * J1820))</f>
        <v/>
      </c>
      <c r="V1820" t="n">
        <v>18</v>
      </c>
      <c r="W1820">
        <f>U1820/J1820</f>
        <v/>
      </c>
    </row>
    <row r="1821">
      <c r="A1821" t="inlineStr">
        <is>
          <t>FARMACIA OTC</t>
        </is>
      </c>
      <c r="B1821" t="n">
        <v>119</v>
      </c>
      <c r="C1821" t="inlineStr">
        <is>
          <t>7501065001375</t>
        </is>
      </c>
      <c r="D1821" t="inlineStr">
        <is>
          <t xml:space="preserve">DIMACOL SOL INFANTIL FRAMBUESA  GLAXO 150 ML. </t>
        </is>
      </c>
      <c r="E1821" t="n">
        <v>7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1</v>
      </c>
      <c r="K1821" t="inlineStr">
        <is>
          <t>GLAXO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1</v>
      </c>
      <c r="R1821" t="n">
        <v>0</v>
      </c>
      <c r="S1821" t="n">
        <v>0</v>
      </c>
      <c r="T1821" t="n">
        <v>1</v>
      </c>
      <c r="U1821">
        <f>IF(S1821&lt;=0,0, IF( E1821+I1821 &gt;= MAX((S1821/30)*V1821, S1821*1.2), 0, CEILING( (MAX((S1821/30)*V1821, S1821*1.2) - (E1821+I1821)) / J1821, 1) * J1821))</f>
        <v/>
      </c>
      <c r="V1821" t="n">
        <v>18</v>
      </c>
      <c r="W1821">
        <f>U1821/J1821</f>
        <v/>
      </c>
    </row>
    <row r="1822">
      <c r="A1822" t="inlineStr">
        <is>
          <t>FARMACIA OTC</t>
        </is>
      </c>
      <c r="B1822" t="n">
        <v>119</v>
      </c>
      <c r="C1822" t="inlineStr">
        <is>
          <t>7501088575495</t>
        </is>
      </c>
      <c r="D1822" t="inlineStr">
        <is>
          <t xml:space="preserve">TROFERIT TAB DROPROPIZINA CHINOIN 15 PZA </t>
        </is>
      </c>
      <c r="E1822" t="n">
        <v>7</v>
      </c>
      <c r="F1822" t="inlineStr">
        <is>
          <t>Automatico</t>
        </is>
      </c>
      <c r="G1822" t="n">
        <v>0.23</v>
      </c>
      <c r="H1822" t="n">
        <v>30.43</v>
      </c>
      <c r="I1822" t="n">
        <v>0</v>
      </c>
      <c r="J1822" t="n">
        <v>1</v>
      </c>
      <c r="K1822" t="inlineStr">
        <is>
          <t>CHINOIN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6</v>
      </c>
      <c r="Q1822" t="n">
        <v>2</v>
      </c>
      <c r="R1822" t="n">
        <v>6</v>
      </c>
      <c r="S1822" t="n">
        <v>10</v>
      </c>
      <c r="T1822" t="n">
        <v>5</v>
      </c>
      <c r="U1822">
        <f>IF(S1822&lt;=0,0, IF( E1822+I1822 &gt;= MAX((S1822/30)*V1822, S1822*1.2), 0, CEILING( (MAX((S1822/30)*V1822, S1822*1.2) - (E1822+I1822)) / J1822, 1) * J1822))</f>
        <v/>
      </c>
      <c r="V1822" t="n">
        <v>21</v>
      </c>
      <c r="W1822">
        <f>U1822/J1822</f>
        <v/>
      </c>
    </row>
    <row r="1823">
      <c r="A1823" t="inlineStr">
        <is>
          <t>FARMACIA OTC</t>
        </is>
      </c>
      <c r="B1823" t="n">
        <v>119</v>
      </c>
      <c r="C1823" t="inlineStr">
        <is>
          <t>7501165006386</t>
        </is>
      </c>
      <c r="D1823" t="inlineStr">
        <is>
          <t xml:space="preserve">ALLEGRA FEXOFENADINA D TABLETAS D TABLETAS SANOFI 1 PZA </t>
        </is>
      </c>
      <c r="E1823" t="n">
        <v>7</v>
      </c>
      <c r="F1823" t="inlineStr">
        <is>
          <t>SIN RESURTIDO</t>
        </is>
      </c>
      <c r="G1823" t="n">
        <v>0.35</v>
      </c>
      <c r="H1823" t="n">
        <v>20</v>
      </c>
      <c r="I1823" t="n">
        <v>1</v>
      </c>
      <c r="J1823" t="n">
        <v>1</v>
      </c>
      <c r="K1823" t="inlineStr">
        <is>
          <t>SANOFI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6</v>
      </c>
      <c r="Q1823" t="n">
        <v>3</v>
      </c>
      <c r="R1823" t="n">
        <v>6</v>
      </c>
      <c r="S1823" t="n">
        <v>6</v>
      </c>
      <c r="T1823" t="n">
        <v>3</v>
      </c>
      <c r="U1823">
        <f>IF(S1823&lt;=0,0, IF( E1823+I1823 &gt;= MAX((S1823/30)*V1823, S1823*1.2), 0, CEILING( (MAX((S1823/30)*V1823, S1823*1.2) - (E1823+I1823)) / J1823, 1) * J1823))</f>
        <v/>
      </c>
      <c r="V1823" t="n">
        <v>0</v>
      </c>
      <c r="W1823">
        <f>U1823/J1823</f>
        <v/>
      </c>
    </row>
    <row r="1824">
      <c r="A1824" t="inlineStr">
        <is>
          <t>FARMACIA OTC</t>
        </is>
      </c>
      <c r="B1824" t="n">
        <v>119</v>
      </c>
      <c r="C1824" t="inlineStr">
        <is>
          <t>7501065095718</t>
        </is>
      </c>
      <c r="D1824" t="inlineStr">
        <is>
          <t xml:space="preserve">CENTRUM BALANCE 30 TAB  GLAXO 1 PZA </t>
        </is>
      </c>
      <c r="E1824" t="n">
        <v>7</v>
      </c>
      <c r="F1824" t="inlineStr">
        <is>
          <t>SIN RESURTIDO</t>
        </is>
      </c>
      <c r="G1824" t="n">
        <v>0</v>
      </c>
      <c r="H1824" t="n">
        <v>0</v>
      </c>
      <c r="I1824" t="n">
        <v>0</v>
      </c>
      <c r="J1824" t="n">
        <v>1</v>
      </c>
      <c r="K1824" t="inlineStr">
        <is>
          <t>GLAXO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</v>
      </c>
      <c r="Q1824" t="n">
        <v>3</v>
      </c>
      <c r="R1824" t="n">
        <v>1</v>
      </c>
      <c r="S1824" t="n">
        <v>1</v>
      </c>
      <c r="T1824" t="n">
        <v>3</v>
      </c>
      <c r="U1824">
        <f>IF(S1824&lt;=0,0, IF( E1824+I1824 &gt;= MAX((S1824/30)*V1824, S1824*1.2), 0, CEILING( (MAX((S1824/30)*V1824, S1824*1.2) - (E1824+I1824)) / J1824, 1) * J1824))</f>
        <v/>
      </c>
      <c r="V1824" t="n">
        <v>0</v>
      </c>
      <c r="W1824">
        <f>U1824/J1824</f>
        <v/>
      </c>
    </row>
    <row r="1825">
      <c r="A1825" t="inlineStr">
        <is>
          <t>FARMACIA OTC</t>
        </is>
      </c>
      <c r="B1825" t="n">
        <v>119</v>
      </c>
      <c r="C1825" t="inlineStr">
        <is>
          <t>714706901409</t>
        </is>
      </c>
      <c r="D1825" t="inlineStr">
        <is>
          <t xml:space="preserve">BRONCOLIN PALETA 10 CEREZA MIEL DE ABEJA GLUCOSA EXTRACTOS BRONCOLIN 1 PZA </t>
        </is>
      </c>
      <c r="E1825" t="n">
        <v>7</v>
      </c>
      <c r="F1825" t="inlineStr">
        <is>
          <t>Automatico</t>
        </is>
      </c>
      <c r="G1825" t="n">
        <v>0.28</v>
      </c>
      <c r="H1825" t="n">
        <v>25</v>
      </c>
      <c r="I1825" t="n">
        <v>0</v>
      </c>
      <c r="J1825" t="n">
        <v>1</v>
      </c>
      <c r="K1825" t="inlineStr">
        <is>
          <t>BRONCOLIN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4</v>
      </c>
      <c r="Q1825" t="n">
        <v>2</v>
      </c>
      <c r="R1825" t="n">
        <v>4</v>
      </c>
      <c r="S1825" t="n">
        <v>5</v>
      </c>
      <c r="T1825" t="n">
        <v>3</v>
      </c>
      <c r="U1825">
        <f>IF(S1825&lt;=0,0, IF( E1825+I1825 &gt;= MAX((S1825/30)*V1825, S1825*1.2), 0, CEILING( (MAX((S1825/30)*V1825, S1825*1.2) - (E1825+I1825)) / J1825, 1) * J1825))</f>
        <v/>
      </c>
      <c r="V1825" t="n">
        <v>18</v>
      </c>
      <c r="W1825">
        <f>U1825/J1825</f>
        <v/>
      </c>
    </row>
    <row r="1826">
      <c r="A1826" t="inlineStr">
        <is>
          <t>FARMACIA OTC</t>
        </is>
      </c>
      <c r="B1826" t="n">
        <v>119</v>
      </c>
      <c r="C1826" t="inlineStr">
        <is>
          <t>7501358130379</t>
        </is>
      </c>
      <c r="D1826" t="inlineStr">
        <is>
          <t xml:space="preserve">PASSIFLORA IGNATIA SIMPLEX PRO 60 TABS  NARTEX 1 PZA </t>
        </is>
      </c>
      <c r="E1826" t="n">
        <v>7</v>
      </c>
      <c r="F1826" t="inlineStr">
        <is>
          <t>Automatico</t>
        </is>
      </c>
      <c r="G1826" t="n">
        <v>0.14</v>
      </c>
      <c r="H1826" t="n">
        <v>50</v>
      </c>
      <c r="I1826" t="n">
        <v>10</v>
      </c>
      <c r="J1826" t="n">
        <v>5</v>
      </c>
      <c r="K1826" t="inlineStr">
        <is>
          <t>NARTEX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6</v>
      </c>
      <c r="Q1826" t="n">
        <v>5</v>
      </c>
      <c r="R1826" t="n">
        <v>6</v>
      </c>
      <c r="S1826" t="n">
        <v>6</v>
      </c>
      <c r="T1826" t="n">
        <v>5</v>
      </c>
      <c r="U1826">
        <f>IF(S1826&lt;=0,0, IF( E1826+I1826 &gt;= MAX((S1826/30)*V1826, S1826*1.2), 0, CEILING( (MAX((S1826/30)*V1826, S1826*1.2) - (E1826+I1826)) / J1826, 1) * J1826))</f>
        <v/>
      </c>
      <c r="V1826" t="n">
        <v>18</v>
      </c>
      <c r="W1826">
        <f>U1826/J1826</f>
        <v/>
      </c>
    </row>
    <row r="1827">
      <c r="A1827" t="inlineStr">
        <is>
          <t>FARMACIA OTC</t>
        </is>
      </c>
      <c r="B1827" t="n">
        <v>119</v>
      </c>
      <c r="C1827" t="inlineStr">
        <is>
          <t>7610700017241</t>
        </is>
      </c>
      <c r="D1827" t="inlineStr">
        <is>
          <t xml:space="preserve">PASTILLAS NARANJA MENTA SN AZÚCAR  RICOLA 27.5 GRS </t>
        </is>
      </c>
      <c r="E1827" t="n">
        <v>7</v>
      </c>
      <c r="F1827" t="inlineStr">
        <is>
          <t>Automatico</t>
        </is>
      </c>
      <c r="G1827" t="n">
        <v>0.28</v>
      </c>
      <c r="H1827" t="n">
        <v>25</v>
      </c>
      <c r="I1827" t="n">
        <v>1</v>
      </c>
      <c r="J1827" t="n">
        <v>1</v>
      </c>
      <c r="K1827" t="inlineStr">
        <is>
          <t>RICOLA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11</v>
      </c>
      <c r="Q1827" t="n">
        <v>6</v>
      </c>
      <c r="R1827" t="n">
        <v>11</v>
      </c>
      <c r="S1827" t="n">
        <v>11</v>
      </c>
      <c r="T1827" t="n">
        <v>6</v>
      </c>
      <c r="U1827">
        <f>IF(S1827&lt;=0,0, IF( E1827+I1827 &gt;= MAX((S1827/30)*V1827, S1827*1.2), 0, CEILING( (MAX((S1827/30)*V1827, S1827*1.2) - (E1827+I1827)) / J1827, 1) * J1827))</f>
        <v/>
      </c>
      <c r="V1827" t="n">
        <v>18</v>
      </c>
      <c r="W1827">
        <f>U1827/J1827</f>
        <v/>
      </c>
    </row>
    <row r="1828">
      <c r="A1828" t="inlineStr">
        <is>
          <t>FARMACIA OTC</t>
        </is>
      </c>
      <c r="B1828" t="n">
        <v>119</v>
      </c>
      <c r="C1828" t="inlineStr">
        <is>
          <t>8400001313</t>
        </is>
      </c>
      <c r="D1828" t="inlineStr">
        <is>
          <t xml:space="preserve">TETRAZOL SOL OFT TETRAHIDROZOLINA GRIN 15 ML. </t>
        </is>
      </c>
      <c r="E1828" t="n">
        <v>7</v>
      </c>
      <c r="F1828" t="inlineStr">
        <is>
          <t>Automatico</t>
        </is>
      </c>
      <c r="G1828" t="n">
        <v>0.01</v>
      </c>
      <c r="H1828" t="n">
        <v>700</v>
      </c>
      <c r="I1828" t="n">
        <v>0</v>
      </c>
      <c r="J1828" t="n">
        <v>1</v>
      </c>
      <c r="K1828" t="inlineStr">
        <is>
          <t>GRIN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2</v>
      </c>
      <c r="Q1828" t="n">
        <v>0</v>
      </c>
      <c r="R1828" t="n">
        <v>2</v>
      </c>
      <c r="S1828" t="n">
        <v>2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21</v>
      </c>
      <c r="W1828">
        <f>U1828/J1828</f>
        <v/>
      </c>
    </row>
    <row r="1829">
      <c r="A1829" t="inlineStr">
        <is>
          <t>FARMACIA OTC</t>
        </is>
      </c>
      <c r="B1829" t="n">
        <v>119</v>
      </c>
      <c r="C1829" t="inlineStr">
        <is>
          <t>7501058655776</t>
        </is>
      </c>
      <c r="D1829" t="inlineStr">
        <is>
          <t xml:space="preserve">FORMULA ESP E1 0-6M CONFORT 900G  NESTLE 900 GRS </t>
        </is>
      </c>
      <c r="E1829" t="n">
        <v>7</v>
      </c>
      <c r="F1829" t="inlineStr">
        <is>
          <t>Automatico</t>
        </is>
      </c>
      <c r="G1829" t="n">
        <v>0.07000000000000001</v>
      </c>
      <c r="H1829" t="n">
        <v>100</v>
      </c>
      <c r="I1829" t="n">
        <v>0</v>
      </c>
      <c r="J1829" t="n">
        <v>12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1</v>
      </c>
      <c r="Q1829" t="n">
        <v>0</v>
      </c>
      <c r="R1829" t="n">
        <v>1</v>
      </c>
      <c r="S1829" t="n">
        <v>1</v>
      </c>
      <c r="T1829" t="n">
        <v>0</v>
      </c>
      <c r="U1829">
        <f>IF(S1829&lt;=0,0, IF( E1829+I1829 &gt;= MAX((S1829/30)*V1829, S1829*1.2), 0, CEILING( (MAX((S1829/30)*V1829, S1829*1.2) - (E1829+I1829)) / J1829, 1) * J1829))</f>
        <v/>
      </c>
      <c r="V1829" t="n">
        <v>22</v>
      </c>
      <c r="W1829">
        <f>U1829/J1829</f>
        <v/>
      </c>
    </row>
    <row r="1830">
      <c r="A1830" t="inlineStr">
        <is>
          <t>FARMACIA OTC</t>
        </is>
      </c>
      <c r="B1830" t="n">
        <v>119</v>
      </c>
      <c r="C1830" t="inlineStr">
        <is>
          <t>7501468148301</t>
        </is>
      </c>
      <c r="D1830" t="inlineStr">
        <is>
          <t xml:space="preserve">FORMULA PARA NIÑOS 1-3 AÑOS CON HIERRO  CRECELAC 800 GRS </t>
        </is>
      </c>
      <c r="E1830" t="n">
        <v>7</v>
      </c>
      <c r="F1830" t="inlineStr">
        <is>
          <t>Automatico</t>
        </is>
      </c>
      <c r="G1830" t="n">
        <v>0.14</v>
      </c>
      <c r="H1830" t="n">
        <v>50</v>
      </c>
      <c r="I1830" t="n">
        <v>0</v>
      </c>
      <c r="J1830" t="n">
        <v>6</v>
      </c>
      <c r="K1830" t="inlineStr">
        <is>
          <t>CRECELAC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3</v>
      </c>
      <c r="Q1830" t="n">
        <v>2</v>
      </c>
      <c r="R1830" t="n">
        <v>3</v>
      </c>
      <c r="S1830" t="n">
        <v>3</v>
      </c>
      <c r="T1830" t="n">
        <v>2</v>
      </c>
      <c r="U1830">
        <f>IF(S1830&lt;=0,0, IF( E1830+I1830 &gt;= MAX((S1830/30)*V1830, S1830*1.2), 0, CEILING( (MAX((S1830/30)*V1830, S1830*1.2) - (E1830+I1830)) / J1830, 1) * J1830))</f>
        <v/>
      </c>
      <c r="V1830" t="n">
        <v>22</v>
      </c>
      <c r="W1830">
        <f>U1830/J1830</f>
        <v/>
      </c>
    </row>
    <row r="1831">
      <c r="A1831" t="inlineStr">
        <is>
          <t>FARMACIA OTC</t>
        </is>
      </c>
      <c r="B1831" t="n">
        <v>119</v>
      </c>
      <c r="C1831" t="inlineStr">
        <is>
          <t>7506205804847</t>
        </is>
      </c>
      <c r="D1831" t="inlineStr">
        <is>
          <t xml:space="preserve">FORMULA INFANTIL ENFAMIL NUTRAMIGEN 357G  MEAD JOHNSON 1 PZA </t>
        </is>
      </c>
      <c r="E1831" t="n">
        <v>7</v>
      </c>
      <c r="F1831" t="inlineStr">
        <is>
          <t>Automatico</t>
        </is>
      </c>
      <c r="G1831" t="n">
        <v>0.21</v>
      </c>
      <c r="H1831" t="n">
        <v>33.33</v>
      </c>
      <c r="I1831" t="n">
        <v>3</v>
      </c>
      <c r="J1831" t="n">
        <v>1</v>
      </c>
      <c r="K1831" t="inlineStr">
        <is>
          <t>MEAD JOHNSON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11</v>
      </c>
      <c r="Q1831" t="n">
        <v>6</v>
      </c>
      <c r="R1831" t="n">
        <v>11</v>
      </c>
      <c r="S1831" t="n">
        <v>12</v>
      </c>
      <c r="T1831" t="n">
        <v>6</v>
      </c>
      <c r="U1831">
        <f>IF(S1831&lt;=0,0, IF( E1831+I1831 &gt;= MAX((S1831/30)*V1831, S1831*1.2), 0, CEILING( (MAX((S1831/30)*V1831, S1831*1.2) - (E1831+I1831)) / J1831, 1) * J1831))</f>
        <v/>
      </c>
      <c r="V1831" t="n">
        <v>18</v>
      </c>
      <c r="W1831">
        <f>U1831/J1831</f>
        <v/>
      </c>
    </row>
    <row r="1832">
      <c r="A1832" t="inlineStr">
        <is>
          <t>FARMACIA OTC IVA</t>
        </is>
      </c>
      <c r="B1832" t="n">
        <v>83</v>
      </c>
      <c r="C1832" t="inlineStr">
        <is>
          <t>4005800030628</t>
        </is>
      </c>
      <c r="D1832" t="inlineStr">
        <is>
          <t xml:space="preserve">CURITAS TOUGH 16 PZ  BDF 1 PZA </t>
        </is>
      </c>
      <c r="E1832" t="n">
        <v>8</v>
      </c>
      <c r="F1832" t="inlineStr">
        <is>
          <t>Automatico</t>
        </is>
      </c>
      <c r="G1832" t="n">
        <v>0.27</v>
      </c>
      <c r="H1832" t="n">
        <v>29.62</v>
      </c>
      <c r="I1832" t="n">
        <v>0</v>
      </c>
      <c r="J1832" t="n">
        <v>10</v>
      </c>
      <c r="K1832" t="inlineStr">
        <is>
          <t>BDF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9</v>
      </c>
      <c r="Q1832" t="n">
        <v>3</v>
      </c>
      <c r="R1832" t="n">
        <v>9</v>
      </c>
      <c r="S1832" t="n">
        <v>10</v>
      </c>
      <c r="T1832" t="n">
        <v>3</v>
      </c>
      <c r="U1832">
        <f>IF(S1832&lt;=0,0, IF( E1832+I1832 &gt;= MAX((S1832/30)*V1832, S1832*1.2), 0, CEILING( (MAX((S1832/30)*V1832, S1832*1.2) - (E1832+I1832)) / J1832, 1) * J1832))</f>
        <v/>
      </c>
      <c r="V1832" t="n">
        <v>18</v>
      </c>
      <c r="W1832">
        <f>U1832/J1832</f>
        <v/>
      </c>
    </row>
    <row r="1833">
      <c r="A1833" t="inlineStr">
        <is>
          <t>FARMACIA OTC IVA</t>
        </is>
      </c>
      <c r="B1833" t="n">
        <v>83</v>
      </c>
      <c r="C1833" t="inlineStr">
        <is>
          <t>729514000534</t>
        </is>
      </c>
      <c r="D1833" t="inlineStr">
        <is>
          <t xml:space="preserve">GUANTES DE LATEX TALLA M 8 PZ  LE ROY 1 PZA </t>
        </is>
      </c>
      <c r="E1833" t="n">
        <v>8</v>
      </c>
      <c r="F1833" t="inlineStr">
        <is>
          <t>Automatico</t>
        </is>
      </c>
      <c r="G1833" t="n">
        <v>0.07000000000000001</v>
      </c>
      <c r="H1833" t="n">
        <v>114.28</v>
      </c>
      <c r="I1833" t="n">
        <v>0</v>
      </c>
      <c r="J1833" t="n">
        <v>1</v>
      </c>
      <c r="K1833" t="inlineStr">
        <is>
          <t>LE ROY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</v>
      </c>
      <c r="Q1833" t="n">
        <v>8</v>
      </c>
      <c r="R1833" t="n">
        <v>1</v>
      </c>
      <c r="S1833" t="n">
        <v>1</v>
      </c>
      <c r="T1833" t="n">
        <v>8</v>
      </c>
      <c r="U1833">
        <f>IF(S1833&lt;=0,0, IF( E1833+I1833 &gt;= MAX((S1833/30)*V1833, S1833*1.2), 0, CEILING( (MAX((S1833/30)*V1833, S1833*1.2) - (E1833+I1833)) / J1833, 1) * J1833))</f>
        <v/>
      </c>
      <c r="V1833" t="n">
        <v>18</v>
      </c>
      <c r="W1833">
        <f>U1833/J1833</f>
        <v/>
      </c>
    </row>
    <row r="1834">
      <c r="A1834" t="inlineStr">
        <is>
          <t>FARMACIA OTC IVA</t>
        </is>
      </c>
      <c r="B1834" t="n">
        <v>83</v>
      </c>
      <c r="C1834" t="inlineStr">
        <is>
          <t>7501685171120</t>
        </is>
      </c>
      <c r="D1834" t="inlineStr">
        <is>
          <t xml:space="preserve">CONDON INVISIBLE CARTERA 9 PZ ULTRA SENSE SICO 9 PZA </t>
        </is>
      </c>
      <c r="E1834" t="n">
        <v>8</v>
      </c>
      <c r="F1834" t="inlineStr">
        <is>
          <t>Automatico</t>
        </is>
      </c>
      <c r="G1834" t="n">
        <v>0.14</v>
      </c>
      <c r="H1834" t="n">
        <v>57.14</v>
      </c>
      <c r="I1834" t="n">
        <v>0</v>
      </c>
      <c r="J1834" t="n">
        <v>10</v>
      </c>
      <c r="K1834" t="inlineStr">
        <is>
          <t>SICO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2</v>
      </c>
      <c r="Q1834" t="n">
        <v>3</v>
      </c>
      <c r="R1834" t="n">
        <v>2</v>
      </c>
      <c r="S1834" t="n">
        <v>2</v>
      </c>
      <c r="T1834" t="n">
        <v>4</v>
      </c>
      <c r="U1834">
        <f>IF(S1834&lt;=0,0, IF( E1834+I1834 &gt;= MAX((S1834/30)*V1834, S1834*1.2), 0, CEILING( (MAX((S1834/30)*V1834, S1834*1.2) - (E1834+I1834)) / J1834, 1) * J1834))</f>
        <v/>
      </c>
      <c r="V1834" t="n">
        <v>18</v>
      </c>
      <c r="W1834">
        <f>U1834/J1834</f>
        <v/>
      </c>
    </row>
    <row r="1835">
      <c r="A1835" t="inlineStr">
        <is>
          <t>FARMACIA OTC IVA</t>
        </is>
      </c>
      <c r="B1835" t="n">
        <v>83</v>
      </c>
      <c r="C1835" t="inlineStr">
        <is>
          <t>7501080160071</t>
        </is>
      </c>
      <c r="D1835" t="inlineStr">
        <is>
          <t xml:space="preserve">BENZAL LUBRICANTE VAGINAL GEL COMBE 30 GRS </t>
        </is>
      </c>
      <c r="E1835" t="n">
        <v>8</v>
      </c>
      <c r="F1835" t="inlineStr">
        <is>
          <t>SIN RESURTIDO</t>
        </is>
      </c>
      <c r="G1835" t="n">
        <v>0</v>
      </c>
      <c r="H1835" t="n">
        <v>0</v>
      </c>
      <c r="I1835" t="n">
        <v>0</v>
      </c>
      <c r="J1835" t="n">
        <v>12</v>
      </c>
      <c r="K1835" t="inlineStr">
        <is>
          <t>COMBE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1</v>
      </c>
      <c r="Q1835" t="n">
        <v>2</v>
      </c>
      <c r="R1835" t="n">
        <v>1</v>
      </c>
      <c r="S1835" t="n">
        <v>1</v>
      </c>
      <c r="T1835" t="n">
        <v>2</v>
      </c>
      <c r="U1835">
        <f>IF(S1835&lt;=0,0, IF( E1835+I1835 &gt;= MAX((S1835/30)*V1835, S1835*1.2), 0, CEILING( (MAX((S1835/30)*V1835, S1835*1.2) - (E1835+I1835)) / J1835, 1) * J1835))</f>
        <v/>
      </c>
      <c r="V1835" t="n">
        <v>0</v>
      </c>
      <c r="W1835">
        <f>U1835/J1835</f>
        <v/>
      </c>
    </row>
    <row r="1836">
      <c r="A1836" t="inlineStr">
        <is>
          <t>FARMACIA OTC IVA</t>
        </is>
      </c>
      <c r="B1836" t="n">
        <v>83</v>
      </c>
      <c r="C1836" t="inlineStr">
        <is>
          <t>4005808538553</t>
        </is>
      </c>
      <c r="D1836" t="inlineStr">
        <is>
          <t xml:space="preserve">NIVEA INTIMO SOOTHING 250ML C/6  BDF 1 PZA </t>
        </is>
      </c>
      <c r="E1836" t="n">
        <v>8</v>
      </c>
      <c r="F1836" t="inlineStr">
        <is>
          <t>Automatico</t>
        </is>
      </c>
      <c r="G1836" t="n">
        <v>0.19</v>
      </c>
      <c r="H1836" t="n">
        <v>42.1</v>
      </c>
      <c r="I1836" t="n">
        <v>1</v>
      </c>
      <c r="J1836" t="n">
        <v>1</v>
      </c>
      <c r="K1836" t="inlineStr">
        <is>
          <t>BDF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2</v>
      </c>
      <c r="Q1836" t="n">
        <v>5</v>
      </c>
      <c r="R1836" t="n">
        <v>2</v>
      </c>
      <c r="S1836" t="n">
        <v>2</v>
      </c>
      <c r="T1836" t="n">
        <v>7</v>
      </c>
      <c r="U1836">
        <f>IF(S1836&lt;=0,0, IF( E1836+I1836 &gt;= MAX((S1836/30)*V1836, S1836*1.2), 0, CEILING( (MAX((S1836/30)*V1836, S1836*1.2) - (E1836+I1836)) / J1836, 1) * J1836))</f>
        <v/>
      </c>
      <c r="V1836" t="n">
        <v>18</v>
      </c>
      <c r="W1836">
        <f>U1836/J1836</f>
        <v/>
      </c>
    </row>
    <row r="1837">
      <c r="A1837" t="inlineStr">
        <is>
          <t>FARMACIA OTC IVA</t>
        </is>
      </c>
      <c r="B1837" t="n">
        <v>83</v>
      </c>
      <c r="C1837" t="inlineStr">
        <is>
          <t>7501165009523</t>
        </is>
      </c>
      <c r="D1837" t="inlineStr">
        <is>
          <t xml:space="preserve">LACTACYD PROBIO FRESH  CIA INTE DE COMERCIO 1 PZA </t>
        </is>
      </c>
      <c r="E1837" t="n">
        <v>8</v>
      </c>
      <c r="F1837" t="inlineStr">
        <is>
          <t>Automatico</t>
        </is>
      </c>
      <c r="G1837" t="n">
        <v>0.39</v>
      </c>
      <c r="H1837" t="n">
        <v>20.51</v>
      </c>
      <c r="I1837" t="n">
        <v>1</v>
      </c>
      <c r="J1837" t="n">
        <v>1</v>
      </c>
      <c r="K1837" t="inlineStr">
        <is>
          <t>CIA INTE DE COMERCIO</t>
        </is>
      </c>
      <c r="L1837" t="n">
        <v>0.487179487179489</v>
      </c>
      <c r="M1837" t="n">
        <v>0.1900000000000007</v>
      </c>
      <c r="N1837" t="n">
        <v>0</v>
      </c>
      <c r="O1837" t="n">
        <v>0</v>
      </c>
      <c r="P1837" t="n">
        <v>10</v>
      </c>
      <c r="Q1837" t="n">
        <v>4</v>
      </c>
      <c r="R1837" t="n">
        <v>10</v>
      </c>
      <c r="S1837" t="n">
        <v>12</v>
      </c>
      <c r="T1837" t="n">
        <v>5</v>
      </c>
      <c r="U1837">
        <f>IF(S1837&lt;=0,0, IF( E1837+I1837 &gt;= MAX((S1837/30)*V1837, S1837*1.2), 0, CEILING( (MAX((S1837/30)*V1837, S1837*1.2) - (E1837+I1837)) / J1837, 1) * J1837))</f>
        <v/>
      </c>
      <c r="V1837" t="n">
        <v>21</v>
      </c>
      <c r="W1837">
        <f>U1837/J1837</f>
        <v/>
      </c>
    </row>
    <row r="1838">
      <c r="A1838" t="inlineStr">
        <is>
          <t>FARMACIA OTC IVA</t>
        </is>
      </c>
      <c r="B1838" t="n">
        <v>83</v>
      </c>
      <c r="C1838" t="inlineStr">
        <is>
          <t>7501165010147</t>
        </is>
      </c>
      <c r="D1838" t="inlineStr">
        <is>
          <t xml:space="preserve">LACTACYD PROBIO SHAMPOO FEM C/80M  CIA INTE DE COMERCIO 1 PZA </t>
        </is>
      </c>
      <c r="E1838" t="n">
        <v>8</v>
      </c>
      <c r="F1838" t="inlineStr">
        <is>
          <t>Automatico</t>
        </is>
      </c>
      <c r="G1838" t="n">
        <v>0.36</v>
      </c>
      <c r="H1838" t="n">
        <v>25</v>
      </c>
      <c r="I1838" t="n">
        <v>0</v>
      </c>
      <c r="J1838" t="n">
        <v>1</v>
      </c>
      <c r="K1838" t="inlineStr">
        <is>
          <t>CIA INTE DE COMERCIO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9</v>
      </c>
      <c r="Q1838" t="n">
        <v>15</v>
      </c>
      <c r="R1838" t="n">
        <v>9</v>
      </c>
      <c r="S1838" t="n">
        <v>10</v>
      </c>
      <c r="T1838" t="n">
        <v>16</v>
      </c>
      <c r="U1838">
        <f>IF(S1838&lt;=0,0, IF( E1838+I1838 &gt;= MAX((S1838/30)*V1838, S1838*1.2), 0, CEILING( (MAX((S1838/30)*V1838, S1838*1.2) - (E1838+I1838)) / J1838, 1) * J1838))</f>
        <v/>
      </c>
      <c r="V1838" t="n">
        <v>21</v>
      </c>
      <c r="W1838">
        <f>U1838/J1838</f>
        <v/>
      </c>
    </row>
    <row r="1839">
      <c r="A1839" t="inlineStr">
        <is>
          <t>FARMACIA OTC IVA</t>
        </is>
      </c>
      <c r="B1839" t="n">
        <v>83</v>
      </c>
      <c r="C1839" t="inlineStr">
        <is>
          <t>7896009400148</t>
        </is>
      </c>
      <c r="D1839" t="inlineStr">
        <is>
          <t xml:space="preserve">CREMA ADHESIVA PARA PROTESIS DENTAL ULTRA COREGA SABOR MENTA GLAXO 40 GRS </t>
        </is>
      </c>
      <c r="E1839" t="n">
        <v>8</v>
      </c>
      <c r="F1839" t="inlineStr">
        <is>
          <t>Automatico</t>
        </is>
      </c>
      <c r="G1839" t="n">
        <v>0</v>
      </c>
      <c r="H1839" t="n">
        <v>0</v>
      </c>
      <c r="I1839" t="n">
        <v>2</v>
      </c>
      <c r="J1839" t="n">
        <v>1</v>
      </c>
      <c r="K1839" t="inlineStr">
        <is>
          <t>GLAXO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1</v>
      </c>
      <c r="R1839" t="n">
        <v>0</v>
      </c>
      <c r="S1839" t="n">
        <v>1</v>
      </c>
      <c r="T1839" t="n">
        <v>2</v>
      </c>
      <c r="U1839">
        <f>IF(S1839&lt;=0,0, IF( E1839+I1839 &gt;= MAX((S1839/30)*V1839, S1839*1.2), 0, CEILING( (MAX((S1839/30)*V1839, S1839*1.2) - (E1839+I1839)) / J1839, 1) * J1839))</f>
        <v/>
      </c>
      <c r="V1839" t="n">
        <v>18</v>
      </c>
      <c r="W1839">
        <f>U1839/J1839</f>
        <v/>
      </c>
    </row>
    <row r="1840">
      <c r="A1840" t="inlineStr">
        <is>
          <t>FARMACIA OTC IVA</t>
        </is>
      </c>
      <c r="B1840" t="n">
        <v>83</v>
      </c>
      <c r="C1840" t="inlineStr">
        <is>
          <t>7503023641883</t>
        </is>
      </c>
      <c r="D1840" t="inlineStr">
        <is>
          <t xml:space="preserve">VITAMINA C  A  D  45 CAP  SOLANUM 1 PZA </t>
        </is>
      </c>
      <c r="E1840" t="n">
        <v>8</v>
      </c>
      <c r="F1840" t="inlineStr">
        <is>
          <t>Automatico</t>
        </is>
      </c>
      <c r="G1840" t="n">
        <v>0</v>
      </c>
      <c r="H1840" t="n">
        <v>0</v>
      </c>
      <c r="I1840" t="n">
        <v>0</v>
      </c>
      <c r="J1840" t="n">
        <v>12</v>
      </c>
      <c r="K1840" t="inlineStr">
        <is>
          <t>SOLANUM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</v>
      </c>
      <c r="Q1840" t="n">
        <v>1</v>
      </c>
      <c r="R1840" t="n">
        <v>4</v>
      </c>
      <c r="S1840" t="n">
        <v>4</v>
      </c>
      <c r="T1840" t="n">
        <v>1</v>
      </c>
      <c r="U1840">
        <f>IF(S1840&lt;=0,0, IF( E1840+I1840 &gt;= MAX((S1840/30)*V1840, S1840*1.2), 0, CEILING( (MAX((S1840/30)*V1840, S1840*1.2) - (E1840+I1840)) / J1840, 1) * J1840))</f>
        <v/>
      </c>
      <c r="V1840" t="n">
        <v>18</v>
      </c>
      <c r="W1840">
        <f>U1840/J1840</f>
        <v/>
      </c>
    </row>
    <row r="1841">
      <c r="A1841" t="inlineStr">
        <is>
          <t>FARMACIA OTC IVA</t>
        </is>
      </c>
      <c r="B1841" t="n">
        <v>83</v>
      </c>
      <c r="C1841" t="inlineStr">
        <is>
          <t>713152996755</t>
        </is>
      </c>
      <c r="D1841" t="inlineStr">
        <is>
          <t xml:space="preserve">SUPLEMENTO GLYCINATO MAGNESIO 240 CAPS  B LIFE 1 PZA </t>
        </is>
      </c>
      <c r="E1841" t="n">
        <v>8</v>
      </c>
      <c r="F1841" t="inlineStr">
        <is>
          <t>Automatico</t>
        </is>
      </c>
      <c r="G1841" t="n">
        <v>0.15</v>
      </c>
      <c r="H1841" t="n">
        <v>53.33</v>
      </c>
      <c r="I1841" t="n">
        <v>0</v>
      </c>
      <c r="J1841" t="n">
        <v>1</v>
      </c>
      <c r="K1841" t="inlineStr">
        <is>
          <t>B LIFE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6</v>
      </c>
      <c r="Q1841" t="n">
        <v>3</v>
      </c>
      <c r="R1841" t="n">
        <v>6</v>
      </c>
      <c r="S1841" t="n">
        <v>6</v>
      </c>
      <c r="T1841" t="n">
        <v>3</v>
      </c>
      <c r="U1841">
        <f>IF(S1841&lt;=0,0, IF( E1841+I1841 &gt;= MAX((S1841/30)*V1841, S1841*1.2), 0, CEILING( (MAX((S1841/30)*V1841, S1841*1.2) - (E1841+I1841)) / J1841, 1) * J1841))</f>
        <v/>
      </c>
      <c r="V1841" t="n">
        <v>18</v>
      </c>
      <c r="W1841">
        <f>U1841/J1841</f>
        <v/>
      </c>
    </row>
    <row r="1842">
      <c r="A1842" t="inlineStr">
        <is>
          <t>FARMACIA OTC IVA</t>
        </is>
      </c>
      <c r="B1842" t="n">
        <v>83</v>
      </c>
      <c r="C1842" t="inlineStr">
        <is>
          <t>7501417010253</t>
        </is>
      </c>
      <c r="D1842" t="inlineStr">
        <is>
          <t xml:space="preserve">MAGNESIA TERRON COYOACAN QUIMICA 7 GRS </t>
        </is>
      </c>
      <c r="E1842" t="n">
        <v>8</v>
      </c>
      <c r="F1842" t="inlineStr">
        <is>
          <t>Automatico</t>
        </is>
      </c>
      <c r="G1842" t="n">
        <v>0.42</v>
      </c>
      <c r="H1842" t="n">
        <v>19.04</v>
      </c>
      <c r="I1842" t="n">
        <v>0</v>
      </c>
      <c r="J1842" t="n">
        <v>1</v>
      </c>
      <c r="K1842" t="inlineStr">
        <is>
          <t>COYOACAN QUIMICA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12</v>
      </c>
      <c r="Q1842" t="n">
        <v>0</v>
      </c>
      <c r="R1842" t="n">
        <v>12</v>
      </c>
      <c r="S1842" t="n">
        <v>12</v>
      </c>
      <c r="T1842" t="n">
        <v>0</v>
      </c>
      <c r="U1842">
        <f>IF(S1842&lt;=0,0, IF( E1842+I1842 &gt;= MAX((S1842/30)*V1842, S1842*1.2), 0, CEILING( (MAX((S1842/30)*V1842, S1842*1.2) - (E1842+I1842)) / J1842, 1) * J1842))</f>
        <v/>
      </c>
      <c r="V1842" t="n">
        <v>14</v>
      </c>
      <c r="W1842">
        <f>U1842/J1842</f>
        <v/>
      </c>
    </row>
    <row r="1843">
      <c r="A1843" t="inlineStr">
        <is>
          <t>FARMACIA OTC IVA</t>
        </is>
      </c>
      <c r="B1843" t="n">
        <v>83</v>
      </c>
      <c r="C1843" t="inlineStr">
        <is>
          <t>7503031033502</t>
        </is>
      </c>
      <c r="D1843" t="inlineStr">
        <is>
          <t xml:space="preserve">BRILLA COLÁGENO HIDROLIZADO BIOTINA WU NUTRITION 120 PZA </t>
        </is>
      </c>
      <c r="E1843" t="n">
        <v>8</v>
      </c>
      <c r="F1843" t="inlineStr">
        <is>
          <t>Automatico</t>
        </is>
      </c>
      <c r="G1843" t="n">
        <v>0.06</v>
      </c>
      <c r="H1843" t="n">
        <v>133.33</v>
      </c>
      <c r="I1843" t="n">
        <v>0</v>
      </c>
      <c r="J1843" t="n">
        <v>8</v>
      </c>
      <c r="K1843" t="inlineStr">
        <is>
          <t>WU NUTRITION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0</v>
      </c>
      <c r="R1843" t="n">
        <v>0</v>
      </c>
      <c r="S1843" t="n">
        <v>0</v>
      </c>
      <c r="T1843" t="n">
        <v>0</v>
      </c>
      <c r="U1843">
        <f>IF(S1843&lt;=0,0, IF( E1843+I1843 &gt;= MAX((S1843/30)*V1843, S1843*1.2), 0, CEILING( (MAX((S1843/30)*V1843, S1843*1.2) - (E1843+I1843)) / J1843, 1) * J1843))</f>
        <v/>
      </c>
      <c r="V1843" t="n">
        <v>36</v>
      </c>
      <c r="W1843">
        <f>U1843/J1843</f>
        <v/>
      </c>
    </row>
    <row r="1844">
      <c r="A1844" t="inlineStr">
        <is>
          <t>FARMACIA OTC IVA</t>
        </is>
      </c>
      <c r="B1844" t="n">
        <v>83</v>
      </c>
      <c r="C1844" t="inlineStr">
        <is>
          <t>7503040096079</t>
        </is>
      </c>
      <c r="D1844" t="inlineStr">
        <is>
          <t xml:space="preserve">VINAGRE MANZANA AJO NEGRO 705MG 60 CAPS  LIFE 180 1 PZA </t>
        </is>
      </c>
      <c r="E1844" t="n">
        <v>8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1</v>
      </c>
      <c r="K1844" t="inlineStr">
        <is>
          <t>LIFE 180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0</v>
      </c>
      <c r="Q1844" t="n">
        <v>2</v>
      </c>
      <c r="R1844" t="n">
        <v>0</v>
      </c>
      <c r="S1844" t="n">
        <v>0</v>
      </c>
      <c r="T1844" t="n">
        <v>2</v>
      </c>
      <c r="U1844">
        <f>IF(S1844&lt;=0,0, IF( E1844+I1844 &gt;= MAX((S1844/30)*V1844, S1844*1.2), 0, CEILING( (MAX((S1844/30)*V1844, S1844*1.2) - (E1844+I1844)) / J1844, 1) * J1844))</f>
        <v/>
      </c>
      <c r="V1844" t="n">
        <v>18</v>
      </c>
      <c r="W1844">
        <f>U1844/J1844</f>
        <v/>
      </c>
    </row>
    <row r="1845">
      <c r="A1845" t="inlineStr">
        <is>
          <t>FARMACIA OTC IVA</t>
        </is>
      </c>
      <c r="B1845" t="n">
        <v>83</v>
      </c>
      <c r="C1845" t="inlineStr">
        <is>
          <t>722776005057</t>
        </is>
      </c>
      <c r="D1845" t="inlineStr">
        <is>
          <t xml:space="preserve">BEBIDA PROTEINA CHOCOLATE BALANCE SPLENDA 237 ML. </t>
        </is>
      </c>
      <c r="E1845" t="n">
        <v>8</v>
      </c>
      <c r="F1845" t="inlineStr">
        <is>
          <t>Automatico</t>
        </is>
      </c>
      <c r="G1845" t="n">
        <v>0.08</v>
      </c>
      <c r="H1845" t="n">
        <v>100</v>
      </c>
      <c r="I1845" t="n">
        <v>0</v>
      </c>
      <c r="J1845" t="n">
        <v>8</v>
      </c>
      <c r="K1845" t="inlineStr">
        <is>
          <t>SPLENDA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0</v>
      </c>
      <c r="Q1845" t="n">
        <v>0</v>
      </c>
      <c r="R1845" t="n">
        <v>0</v>
      </c>
      <c r="S1845" t="n">
        <v>0</v>
      </c>
      <c r="T1845" t="n">
        <v>0</v>
      </c>
      <c r="U1845">
        <f>IF(S1845&lt;=0,0, IF( E1845+I1845 &gt;= MAX((S1845/30)*V1845, S1845*1.2), 0, CEILING( (MAX((S1845/30)*V1845, S1845*1.2) - (E1845+I1845)) / J1845, 1) * J1845))</f>
        <v/>
      </c>
      <c r="V1845" t="n">
        <v>18</v>
      </c>
      <c r="W1845">
        <f>U1845/J1845</f>
        <v/>
      </c>
    </row>
    <row r="1846">
      <c r="A1846" t="inlineStr">
        <is>
          <t>FARMACIA OTC IVA</t>
        </is>
      </c>
      <c r="B1846" t="n">
        <v>83</v>
      </c>
      <c r="C1846" t="inlineStr">
        <is>
          <t>354312425106</t>
        </is>
      </c>
      <c r="D1846" t="inlineStr">
        <is>
          <t xml:space="preserve">DERMAN TALCO DESODORANTE LAVANDA 80G UNDECILENICO ACIDO CIA INTE DE COMERCIO 80 GRS </t>
        </is>
      </c>
      <c r="E1846" t="n">
        <v>8</v>
      </c>
      <c r="F1846" t="inlineStr">
        <is>
          <t>Automatico</t>
        </is>
      </c>
      <c r="G1846" t="n">
        <v>0.18</v>
      </c>
      <c r="H1846" t="n">
        <v>44.44</v>
      </c>
      <c r="I1846" t="n">
        <v>0</v>
      </c>
      <c r="J1846" t="n">
        <v>1</v>
      </c>
      <c r="K1846" t="inlineStr">
        <is>
          <t>CIA INTE DE COMERCIO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7</v>
      </c>
      <c r="Q1846" t="n">
        <v>0</v>
      </c>
      <c r="R1846" t="n">
        <v>7</v>
      </c>
      <c r="S1846" t="n">
        <v>8</v>
      </c>
      <c r="T1846" t="n">
        <v>1</v>
      </c>
      <c r="U1846">
        <f>IF(S1846&lt;=0,0, IF( E1846+I1846 &gt;= MAX((S1846/30)*V1846, S1846*1.2), 0, CEILING( (MAX((S1846/30)*V1846, S1846*1.2) - (E1846+I1846)) / J1846, 1) * J1846))</f>
        <v/>
      </c>
      <c r="V1846" t="n">
        <v>21</v>
      </c>
      <c r="W1846">
        <f>U1846/J1846</f>
        <v/>
      </c>
    </row>
    <row r="1847">
      <c r="A1847" t="inlineStr">
        <is>
          <t>FARMACIA OTC IVA</t>
        </is>
      </c>
      <c r="B1847" t="n">
        <v>83</v>
      </c>
      <c r="C1847" t="inlineStr">
        <is>
          <t>80376015624</t>
        </is>
      </c>
      <c r="D1847" t="inlineStr">
        <is>
          <t xml:space="preserve">VITA GEL PROTECTOR DE CALLOS  PROFOOT 1 PZA </t>
        </is>
      </c>
      <c r="E1847" t="n">
        <v>8</v>
      </c>
      <c r="F1847" t="inlineStr">
        <is>
          <t>Automatico</t>
        </is>
      </c>
      <c r="G1847" t="n">
        <v>0.35</v>
      </c>
      <c r="H1847" t="n">
        <v>22.85</v>
      </c>
      <c r="I1847" t="n">
        <v>3</v>
      </c>
      <c r="J1847" t="n">
        <v>1</v>
      </c>
      <c r="K1847" t="inlineStr">
        <is>
          <t>PROFOOT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8</v>
      </c>
      <c r="Q1847" t="n">
        <v>5</v>
      </c>
      <c r="R1847" t="n">
        <v>8</v>
      </c>
      <c r="S1847" t="n">
        <v>9</v>
      </c>
      <c r="T1847" t="n">
        <v>6</v>
      </c>
      <c r="U1847">
        <f>IF(S1847&lt;=0,0, IF( E1847+I1847 &gt;= MAX((S1847/30)*V1847, S1847*1.2), 0, CEILING( (MAX((S1847/30)*V1847, S1847*1.2) - (E1847+I1847)) / J1847, 1) * J1847))</f>
        <v/>
      </c>
      <c r="V1847" t="n">
        <v>18</v>
      </c>
      <c r="W1847">
        <f>U1847/J1847</f>
        <v/>
      </c>
    </row>
    <row r="1848">
      <c r="A1848" t="inlineStr">
        <is>
          <t>FARMACIA OTC IVA</t>
        </is>
      </c>
      <c r="B1848" t="n">
        <v>83</v>
      </c>
      <c r="C1848" t="inlineStr">
        <is>
          <t>7501468149780</t>
        </is>
      </c>
      <c r="D1848" t="inlineStr">
        <is>
          <t xml:space="preserve">PROTEINA VEGANA DE MACA-CACAO  HABITS 488 GRS </t>
        </is>
      </c>
      <c r="E1848" t="n">
        <v>8</v>
      </c>
      <c r="F1848" t="inlineStr">
        <is>
          <t>Automatico</t>
        </is>
      </c>
      <c r="G1848" t="n">
        <v>0.42</v>
      </c>
      <c r="H1848" t="n">
        <v>19.04</v>
      </c>
      <c r="I1848" t="n">
        <v>12</v>
      </c>
      <c r="J1848" t="n">
        <v>6</v>
      </c>
      <c r="K1848" t="inlineStr">
        <is>
          <t>HABITS</t>
        </is>
      </c>
      <c r="L1848" t="n">
        <v>16.95238095238095</v>
      </c>
      <c r="M1848" t="n">
        <v>7.12</v>
      </c>
      <c r="N1848" t="n">
        <v>0</v>
      </c>
      <c r="O1848" t="n">
        <v>0</v>
      </c>
      <c r="P1848" t="n">
        <v>11</v>
      </c>
      <c r="Q1848" t="n">
        <v>13</v>
      </c>
      <c r="R1848" t="n">
        <v>11</v>
      </c>
      <c r="S1848" t="n">
        <v>12</v>
      </c>
      <c r="T1848" t="n">
        <v>14</v>
      </c>
      <c r="U1848">
        <f>IF(S1848&lt;=0,0, IF( E1848+I1848 &gt;= MAX((S1848/30)*V1848, S1848*1.2), 0, CEILING( (MAX((S1848/30)*V1848, S1848*1.2) - (E1848+I1848)) / J1848, 1) * J1848))</f>
        <v/>
      </c>
      <c r="V1848" t="n">
        <v>36</v>
      </c>
      <c r="W1848">
        <f>U1848/J1848</f>
        <v/>
      </c>
    </row>
    <row r="1849">
      <c r="A1849" t="inlineStr">
        <is>
          <t>FARMACIA OTC IVA</t>
        </is>
      </c>
      <c r="B1849" t="n">
        <v>83</v>
      </c>
      <c r="C1849" t="inlineStr">
        <is>
          <t>7503025737522</t>
        </is>
      </c>
      <c r="D1849" t="inlineStr">
        <is>
          <t xml:space="preserve">PROTEINA VEGETAL ORGANICA FRESA 510 GR  BIRDMAN 510 GRS </t>
        </is>
      </c>
      <c r="E1849" t="n">
        <v>8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BIRDMAN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3</v>
      </c>
      <c r="Q1849" t="n">
        <v>0</v>
      </c>
      <c r="R1849" t="n">
        <v>3</v>
      </c>
      <c r="S1849" t="n">
        <v>3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36</v>
      </c>
      <c r="W1849">
        <f>U1849/J1849</f>
        <v/>
      </c>
    </row>
    <row r="1850">
      <c r="A1850" t="inlineStr">
        <is>
          <t>FARMACIA OTC</t>
        </is>
      </c>
      <c r="B1850" t="n">
        <v>119</v>
      </c>
      <c r="C1850" t="inlineStr">
        <is>
          <t>7501299304532</t>
        </is>
      </c>
      <c r="D1850" t="inlineStr">
        <is>
          <t xml:space="preserve">CONAZOL TCO. SPORT 85 G KETOCONAZOL LIOMONT 1 PZA </t>
        </is>
      </c>
      <c r="E1850" t="n">
        <v>8</v>
      </c>
      <c r="F1850" t="inlineStr">
        <is>
          <t>Automatico</t>
        </is>
      </c>
      <c r="G1850" t="n">
        <v>0.02</v>
      </c>
      <c r="H1850" t="n">
        <v>400</v>
      </c>
      <c r="I1850" t="n">
        <v>0</v>
      </c>
      <c r="J1850" t="n">
        <v>1</v>
      </c>
      <c r="K1850" t="inlineStr">
        <is>
          <t>LIOMONT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1</v>
      </c>
      <c r="Q1850" t="n">
        <v>1</v>
      </c>
      <c r="R1850" t="n">
        <v>1</v>
      </c>
      <c r="S1850" t="n">
        <v>1</v>
      </c>
      <c r="T1850" t="n">
        <v>1</v>
      </c>
      <c r="U1850">
        <f>IF(S1850&lt;=0,0, IF( E1850+I1850 &gt;= MAX((S1850/30)*V1850, S1850*1.2), 0, CEILING( (MAX((S1850/30)*V1850, S1850*1.2) - (E1850+I1850)) / J1850, 1) * J1850))</f>
        <v/>
      </c>
      <c r="V1850" t="n">
        <v>21</v>
      </c>
      <c r="W1850">
        <f>U1850/J1850</f>
        <v/>
      </c>
    </row>
    <row r="1851">
      <c r="A1851" t="inlineStr">
        <is>
          <t>FARMACIA OTC</t>
        </is>
      </c>
      <c r="B1851" t="n">
        <v>119</v>
      </c>
      <c r="C1851" t="inlineStr">
        <is>
          <t>7501089810038</t>
        </is>
      </c>
      <c r="D1851" t="inlineStr">
        <is>
          <t xml:space="preserve">HERKLIN SH LIDOCAINA ARMSTRONG 120 ML. </t>
        </is>
      </c>
      <c r="E1851" t="n">
        <v>8</v>
      </c>
      <c r="F1851" t="inlineStr">
        <is>
          <t>Automatico</t>
        </is>
      </c>
      <c r="G1851" t="n">
        <v>0.03</v>
      </c>
      <c r="H1851" t="n">
        <v>266.66</v>
      </c>
      <c r="I1851" t="n">
        <v>0</v>
      </c>
      <c r="J1851" t="n">
        <v>1</v>
      </c>
      <c r="K1851" t="inlineStr">
        <is>
          <t>ARMSTRONG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2</v>
      </c>
      <c r="R1851" t="n">
        <v>0</v>
      </c>
      <c r="S1851" t="n">
        <v>0</v>
      </c>
      <c r="T1851" t="n">
        <v>2</v>
      </c>
      <c r="U1851">
        <f>IF(S1851&lt;=0,0, IF( E1851+I1851 &gt;= MAX((S1851/30)*V1851, S1851*1.2), 0, CEILING( (MAX((S1851/30)*V1851, S1851*1.2) - (E1851+I1851)) / J1851, 1) * J1851))</f>
        <v/>
      </c>
      <c r="V1851" t="n">
        <v>21</v>
      </c>
      <c r="W1851">
        <f>U1851/J1851</f>
        <v/>
      </c>
    </row>
    <row r="1852">
      <c r="A1852" t="inlineStr">
        <is>
          <t>FARMACIA OTC</t>
        </is>
      </c>
      <c r="B1852" t="n">
        <v>119</v>
      </c>
      <c r="C1852" t="inlineStr">
        <is>
          <t>650240013805</t>
        </is>
      </c>
      <c r="D1852" t="inlineStr">
        <is>
          <t xml:space="preserve">ANTIINFLAMATORIO ALLIVIAX 10 TAB  GENOMMALAB 1 PZA </t>
        </is>
      </c>
      <c r="E1852" t="n">
        <v>8</v>
      </c>
      <c r="F1852" t="inlineStr">
        <is>
          <t>Automatico</t>
        </is>
      </c>
      <c r="G1852" t="n">
        <v>0.06</v>
      </c>
      <c r="H1852" t="n">
        <v>133.33</v>
      </c>
      <c r="I1852" t="n">
        <v>0</v>
      </c>
      <c r="J1852" t="n">
        <v>1</v>
      </c>
      <c r="K1852" t="inlineStr">
        <is>
          <t>GENOMMALAB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2</v>
      </c>
      <c r="Q1852" t="n">
        <v>5</v>
      </c>
      <c r="R1852" t="n">
        <v>2</v>
      </c>
      <c r="S1852" t="n">
        <v>2</v>
      </c>
      <c r="T1852" t="n">
        <v>5</v>
      </c>
      <c r="U1852">
        <f>IF(S1852&lt;=0,0, IF( E1852+I1852 &gt;= MAX((S1852/30)*V1852, S1852*1.2), 0, CEILING( (MAX((S1852/30)*V1852, S1852*1.2) - (E1852+I1852)) / J1852, 1) * J1852))</f>
        <v/>
      </c>
      <c r="V1852" t="n">
        <v>27</v>
      </c>
      <c r="W1852">
        <f>U1852/J1852</f>
        <v/>
      </c>
    </row>
    <row r="1853">
      <c r="A1853" t="inlineStr">
        <is>
          <t>FARMACIA OTC</t>
        </is>
      </c>
      <c r="B1853" t="n">
        <v>119</v>
      </c>
      <c r="C1853" t="inlineStr">
        <is>
          <t>7500435181402</t>
        </is>
      </c>
      <c r="D1853" t="inlineStr">
        <is>
          <t xml:space="preserve">SEDALMERCK CONSUMER HEALTH 40 PZA  CONSUMER HEALTH 1 PZA </t>
        </is>
      </c>
      <c r="E1853" t="n">
        <v>8</v>
      </c>
      <c r="F1853" t="inlineStr">
        <is>
          <t>Automatico</t>
        </is>
      </c>
      <c r="G1853" t="n">
        <v>0.35</v>
      </c>
      <c r="H1853" t="n">
        <v>22.85</v>
      </c>
      <c r="I1853" t="n">
        <v>0</v>
      </c>
      <c r="J1853" t="n">
        <v>1</v>
      </c>
      <c r="K1853" t="inlineStr">
        <is>
          <t>CONSUMER HEALTH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9</v>
      </c>
      <c r="Q1853" t="n">
        <v>0</v>
      </c>
      <c r="R1853" t="n">
        <v>9</v>
      </c>
      <c r="S1853" t="n">
        <v>10</v>
      </c>
      <c r="T1853" t="n">
        <v>1</v>
      </c>
      <c r="U1853">
        <f>IF(S1853&lt;=0,0, IF( E1853+I1853 &gt;= MAX((S1853/30)*V1853, S1853*1.2), 0, CEILING( (MAX((S1853/30)*V1853, S1853*1.2) - (E1853+I1853)) / J1853, 1) * J1853))</f>
        <v/>
      </c>
      <c r="V1853" t="n">
        <v>21</v>
      </c>
      <c r="W1853">
        <f>U1853/J1853</f>
        <v/>
      </c>
    </row>
    <row r="1854">
      <c r="A1854" t="inlineStr">
        <is>
          <t>FARMACIA OTC</t>
        </is>
      </c>
      <c r="B1854" t="n">
        <v>119</v>
      </c>
      <c r="C1854" t="inlineStr">
        <is>
          <t>7501007533889</t>
        </is>
      </c>
      <c r="D1854" t="inlineStr">
        <is>
          <t xml:space="preserve">TYLENOL 500 MG PACK 2X40  KENVUE 1 PZA </t>
        </is>
      </c>
      <c r="E1854" t="n">
        <v>8</v>
      </c>
      <c r="F1854" t="inlineStr">
        <is>
          <t>Automatico</t>
        </is>
      </c>
      <c r="G1854" t="n">
        <v>0.03</v>
      </c>
      <c r="H1854" t="n">
        <v>266.66</v>
      </c>
      <c r="I1854" t="n">
        <v>0</v>
      </c>
      <c r="J1854" t="n">
        <v>1</v>
      </c>
      <c r="K1854" t="inlineStr">
        <is>
          <t>KENVUE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0</v>
      </c>
      <c r="Q1854" t="n">
        <v>1</v>
      </c>
      <c r="R1854" t="n">
        <v>0</v>
      </c>
      <c r="S1854" t="n">
        <v>0</v>
      </c>
      <c r="T1854" t="n">
        <v>1</v>
      </c>
      <c r="U1854">
        <f>IF(S1854&lt;=0,0, IF( E1854+I1854 &gt;= MAX((S1854/30)*V1854, S1854*1.2), 0, CEILING( (MAX((S1854/30)*V1854, S1854*1.2) - (E1854+I1854)) / J1854, 1) * J1854))</f>
        <v/>
      </c>
      <c r="V1854" t="n">
        <v>21</v>
      </c>
      <c r="W1854">
        <f>U1854/J1854</f>
        <v/>
      </c>
    </row>
    <row r="1855">
      <c r="A1855" t="inlineStr">
        <is>
          <t>FARMACIA OTC</t>
        </is>
      </c>
      <c r="B1855" t="n">
        <v>119</v>
      </c>
      <c r="C1855" t="inlineStr">
        <is>
          <t>7501008433676</t>
        </is>
      </c>
      <c r="D1855" t="inlineStr">
        <is>
          <t xml:space="preserve">CAFIASPIRINA T 40 ACIDO ACETILSALICILICO BAYER 1 PZA </t>
        </is>
      </c>
      <c r="E1855" t="n">
        <v>8</v>
      </c>
      <c r="F1855" t="inlineStr">
        <is>
          <t>Automatico</t>
        </is>
      </c>
      <c r="G1855" t="n">
        <v>0.22</v>
      </c>
      <c r="H1855" t="n">
        <v>36.36</v>
      </c>
      <c r="I1855" t="n">
        <v>0</v>
      </c>
      <c r="J1855" t="n">
        <v>1</v>
      </c>
      <c r="K1855" t="inlineStr">
        <is>
          <t>BAYER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7</v>
      </c>
      <c r="Q1855" t="n">
        <v>11</v>
      </c>
      <c r="R1855" t="n">
        <v>7</v>
      </c>
      <c r="S1855" t="n">
        <v>7</v>
      </c>
      <c r="T1855" t="n">
        <v>12</v>
      </c>
      <c r="U1855">
        <f>IF(S1855&lt;=0,0, IF( E1855+I1855 &gt;= MAX((S1855/30)*V1855, S1855*1.2), 0, CEILING( (MAX((S1855/30)*V1855, S1855*1.2) - (E1855+I1855)) / J1855, 1) * J1855))</f>
        <v/>
      </c>
      <c r="V1855" t="n">
        <v>27</v>
      </c>
      <c r="W1855">
        <f>U1855/J1855</f>
        <v/>
      </c>
    </row>
    <row r="1856">
      <c r="A1856" t="inlineStr">
        <is>
          <t>FARMACIA OTC</t>
        </is>
      </c>
      <c r="B1856" t="n">
        <v>119</v>
      </c>
      <c r="C1856" t="inlineStr">
        <is>
          <t>7501298215099</t>
        </is>
      </c>
      <c r="D1856" t="inlineStr">
        <is>
          <t xml:space="preserve">SEDALMERCK MAX CAJA C/2 BLISTERS 12 TABS  CONSUMER HEALTH 12 PZA </t>
        </is>
      </c>
      <c r="E1856" t="n">
        <v>8</v>
      </c>
      <c r="F1856" t="inlineStr">
        <is>
          <t>Automatico</t>
        </is>
      </c>
      <c r="G1856" t="n">
        <v>0.33</v>
      </c>
      <c r="H1856" t="n">
        <v>24.24</v>
      </c>
      <c r="I1856" t="n">
        <v>0</v>
      </c>
      <c r="J1856" t="n">
        <v>1</v>
      </c>
      <c r="K1856" t="inlineStr">
        <is>
          <t>CONSUMER HEALTH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9</v>
      </c>
      <c r="Q1856" t="n">
        <v>6</v>
      </c>
      <c r="R1856" t="n">
        <v>9</v>
      </c>
      <c r="S1856" t="n">
        <v>9</v>
      </c>
      <c r="T1856" t="n">
        <v>8</v>
      </c>
      <c r="U1856">
        <f>IF(S1856&lt;=0,0, IF( E1856+I1856 &gt;= MAX((S1856/30)*V1856, S1856*1.2), 0, CEILING( (MAX((S1856/30)*V1856, S1856*1.2) - (E1856+I1856)) / J1856, 1) * J1856))</f>
        <v/>
      </c>
      <c r="V1856" t="n">
        <v>21</v>
      </c>
      <c r="W1856">
        <f>U1856/J1856</f>
        <v/>
      </c>
    </row>
    <row r="1857">
      <c r="A1857" t="inlineStr">
        <is>
          <t>FARMACIA OTC</t>
        </is>
      </c>
      <c r="B1857" t="n">
        <v>119</v>
      </c>
      <c r="C1857" t="inlineStr">
        <is>
          <t>7501008499382</t>
        </is>
      </c>
      <c r="D1857" t="inlineStr">
        <is>
          <t xml:space="preserve">FLANAX COLICOS NAPROXENO 550 MG 12 TABS  BAYER 1 PZA </t>
        </is>
      </c>
      <c r="E1857" t="n">
        <v>8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</v>
      </c>
      <c r="K1857" t="inlineStr">
        <is>
          <t>BAYER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1</v>
      </c>
      <c r="R1857" t="n">
        <v>0</v>
      </c>
      <c r="S1857" t="n">
        <v>0</v>
      </c>
      <c r="T1857" t="n">
        <v>1</v>
      </c>
      <c r="U1857">
        <f>IF(S1857&lt;=0,0, IF( E1857+I1857 &gt;= MAX((S1857/30)*V1857, S1857*1.2), 0, CEILING( (MAX((S1857/30)*V1857, S1857*1.2) - (E1857+I1857)) / J1857, 1) * J1857))</f>
        <v/>
      </c>
      <c r="V1857" t="n">
        <v>18</v>
      </c>
      <c r="W1857">
        <f>U1857/J1857</f>
        <v/>
      </c>
    </row>
    <row r="1858">
      <c r="A1858" t="inlineStr">
        <is>
          <t>FARMACIA OTC</t>
        </is>
      </c>
      <c r="B1858" t="n">
        <v>119</v>
      </c>
      <c r="C1858" t="inlineStr">
        <is>
          <t>7501298223704</t>
        </is>
      </c>
      <c r="D1858" t="inlineStr">
        <is>
          <t xml:space="preserve">DOLO NEUROBION TAB C20  CONSUMER HEALTH 1 PZA </t>
        </is>
      </c>
      <c r="E1858" t="n">
        <v>8</v>
      </c>
      <c r="F1858" t="inlineStr">
        <is>
          <t>Automatico</t>
        </is>
      </c>
      <c r="G1858" t="n">
        <v>0.37</v>
      </c>
      <c r="H1858" t="n">
        <v>21.62</v>
      </c>
      <c r="I1858" t="n">
        <v>0</v>
      </c>
      <c r="J1858" t="n">
        <v>1</v>
      </c>
      <c r="K1858" t="inlineStr">
        <is>
          <t>CONSUMER HEALTH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11</v>
      </c>
      <c r="Q1858" t="n">
        <v>3</v>
      </c>
      <c r="R1858" t="n">
        <v>11</v>
      </c>
      <c r="S1858" t="n">
        <v>11</v>
      </c>
      <c r="T1858" t="n">
        <v>3</v>
      </c>
      <c r="U1858">
        <f>IF(S1858&lt;=0,0, IF( E1858+I1858 &gt;= MAX((S1858/30)*V1858, S1858*1.2), 0, CEILING( (MAX((S1858/30)*V1858, S1858*1.2) - (E1858+I1858)) / J1858, 1) * J1858))</f>
        <v/>
      </c>
      <c r="V1858" t="n">
        <v>21</v>
      </c>
      <c r="W1858">
        <f>U1858/J1858</f>
        <v/>
      </c>
    </row>
    <row r="1859">
      <c r="A1859" t="inlineStr">
        <is>
          <t>FARMACIA OTC</t>
        </is>
      </c>
      <c r="B1859" t="n">
        <v>119</v>
      </c>
      <c r="C1859" t="inlineStr">
        <is>
          <t>7501070600587</t>
        </is>
      </c>
      <c r="D1859" t="inlineStr">
        <is>
          <t xml:space="preserve">SYNCOL NOCTURNO 12 COMPRIMIDOS  SANFER 12 PZA </t>
        </is>
      </c>
      <c r="E1859" t="n">
        <v>8</v>
      </c>
      <c r="F1859" t="inlineStr">
        <is>
          <t>Automatico</t>
        </is>
      </c>
      <c r="G1859" t="n">
        <v>0.02</v>
      </c>
      <c r="H1859" t="n">
        <v>400</v>
      </c>
      <c r="I1859" t="n">
        <v>0</v>
      </c>
      <c r="J1859" t="n">
        <v>1</v>
      </c>
      <c r="K1859" t="inlineStr">
        <is>
          <t>SANFER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2</v>
      </c>
      <c r="Q1859" t="n">
        <v>0</v>
      </c>
      <c r="R1859" t="n">
        <v>2</v>
      </c>
      <c r="S1859" t="n">
        <v>3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21</v>
      </c>
      <c r="W1859">
        <f>U1859/J1859</f>
        <v/>
      </c>
    </row>
    <row r="1860">
      <c r="A1860" t="inlineStr">
        <is>
          <t>FARMACIA OTC</t>
        </is>
      </c>
      <c r="B1860" t="n">
        <v>119</v>
      </c>
      <c r="C1860" t="inlineStr">
        <is>
          <t>7501070600730</t>
        </is>
      </c>
      <c r="D1860" t="inlineStr">
        <is>
          <t xml:space="preserve">SYNCOL MAX 12 COMPRIMIDOS  SANFER 12 PZA </t>
        </is>
      </c>
      <c r="E1860" t="n">
        <v>8</v>
      </c>
      <c r="F1860" t="inlineStr">
        <is>
          <t>Automatico</t>
        </is>
      </c>
      <c r="G1860" t="n">
        <v>0.42</v>
      </c>
      <c r="H1860" t="n">
        <v>19.04</v>
      </c>
      <c r="I1860" t="n">
        <v>1</v>
      </c>
      <c r="J1860" t="n">
        <v>1</v>
      </c>
      <c r="K1860" t="inlineStr">
        <is>
          <t>SANFER</t>
        </is>
      </c>
      <c r="L1860" t="n">
        <v>1.952380952380953</v>
      </c>
      <c r="M1860" t="n">
        <v>0.8200000000000001</v>
      </c>
      <c r="N1860" t="n">
        <v>0</v>
      </c>
      <c r="O1860" t="n">
        <v>0</v>
      </c>
      <c r="P1860" t="n">
        <v>11</v>
      </c>
      <c r="Q1860" t="n">
        <v>9</v>
      </c>
      <c r="R1860" t="n">
        <v>11</v>
      </c>
      <c r="S1860" t="n">
        <v>12</v>
      </c>
      <c r="T1860" t="n">
        <v>12</v>
      </c>
      <c r="U1860">
        <f>IF(S1860&lt;=0,0, IF( E1860+I1860 &gt;= MAX((S1860/30)*V1860, S1860*1.2), 0, CEILING( (MAX((S1860/30)*V1860, S1860*1.2) - (E1860+I1860)) / J1860, 1) * J1860))</f>
        <v/>
      </c>
      <c r="V1860" t="n">
        <v>21</v>
      </c>
      <c r="W1860">
        <f>U1860/J1860</f>
        <v/>
      </c>
    </row>
    <row r="1861">
      <c r="A1861" t="inlineStr">
        <is>
          <t>FARMACIA OTC</t>
        </is>
      </c>
      <c r="B1861" t="n">
        <v>119</v>
      </c>
      <c r="C1861" t="inlineStr">
        <is>
          <t>7501088505720</t>
        </is>
      </c>
      <c r="D1861" t="inlineStr">
        <is>
          <t xml:space="preserve">GELAN PLUS CAJA C/FRASCO 250ML  CHINOIN 1 PZA </t>
        </is>
      </c>
      <c r="E1861" t="n">
        <v>8</v>
      </c>
      <c r="F1861" t="inlineStr">
        <is>
          <t>Automatico</t>
        </is>
      </c>
      <c r="G1861" t="n">
        <v>0.2</v>
      </c>
      <c r="H1861" t="n">
        <v>40</v>
      </c>
      <c r="I1861" t="n">
        <v>0</v>
      </c>
      <c r="J1861" t="n">
        <v>1</v>
      </c>
      <c r="K1861" t="inlineStr">
        <is>
          <t>CHINOIN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7</v>
      </c>
      <c r="Q1861" t="n">
        <v>2</v>
      </c>
      <c r="R1861" t="n">
        <v>7</v>
      </c>
      <c r="S1861" t="n">
        <v>7</v>
      </c>
      <c r="T1861" t="n">
        <v>2</v>
      </c>
      <c r="U1861">
        <f>IF(S1861&lt;=0,0, IF( E1861+I1861 &gt;= MAX((S1861/30)*V1861, S1861*1.2), 0, CEILING( (MAX((S1861/30)*V1861, S1861*1.2) - (E1861+I1861)) / J1861, 1) * J1861))</f>
        <v/>
      </c>
      <c r="V1861" t="n">
        <v>21</v>
      </c>
      <c r="W1861">
        <f>U1861/J1861</f>
        <v/>
      </c>
    </row>
    <row r="1862">
      <c r="A1862" t="inlineStr">
        <is>
          <t>FARMACIA OTC</t>
        </is>
      </c>
      <c r="B1862" t="n">
        <v>119</v>
      </c>
      <c r="C1862" t="inlineStr">
        <is>
          <t>7501299307373</t>
        </is>
      </c>
      <c r="D1862" t="inlineStr">
        <is>
          <t xml:space="preserve">FACIDEX TOTAL MASTICABLE 10 TAB  LIOMONT 20 MG </t>
        </is>
      </c>
      <c r="E1862" t="n">
        <v>8</v>
      </c>
      <c r="F1862" t="inlineStr">
        <is>
          <t>Automatico</t>
        </is>
      </c>
      <c r="G1862" t="n">
        <v>0.08</v>
      </c>
      <c r="H1862" t="n">
        <v>100</v>
      </c>
      <c r="I1862" t="n">
        <v>0</v>
      </c>
      <c r="J1862" t="n">
        <v>1</v>
      </c>
      <c r="K1862" t="inlineStr">
        <is>
          <t>LIOMONT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2</v>
      </c>
      <c r="Q1862" t="n">
        <v>0</v>
      </c>
      <c r="R1862" t="n">
        <v>2</v>
      </c>
      <c r="S1862" t="n">
        <v>2</v>
      </c>
      <c r="T1862" t="n">
        <v>1</v>
      </c>
      <c r="U1862">
        <f>IF(S1862&lt;=0,0, IF( E1862+I1862 &gt;= MAX((S1862/30)*V1862, S1862*1.2), 0, CEILING( (MAX((S1862/30)*V1862, S1862*1.2) - (E1862+I1862)) / J1862, 1) * J1862))</f>
        <v/>
      </c>
      <c r="V1862" t="n">
        <v>21</v>
      </c>
      <c r="W1862">
        <f>U1862/J1862</f>
        <v/>
      </c>
    </row>
    <row r="1863">
      <c r="A1863" t="inlineStr">
        <is>
          <t>FARMACIA OTC</t>
        </is>
      </c>
      <c r="B1863" t="n">
        <v>119</v>
      </c>
      <c r="C1863" t="inlineStr">
        <is>
          <t>7501057002663</t>
        </is>
      </c>
      <c r="D1863" t="inlineStr">
        <is>
          <t xml:space="preserve">LOMOTIL 2 MG 8 PZA  KENVUE 4 PZA </t>
        </is>
      </c>
      <c r="E1863" t="n">
        <v>8</v>
      </c>
      <c r="F1863" t="inlineStr">
        <is>
          <t>Automatico</t>
        </is>
      </c>
      <c r="G1863" t="n">
        <v>0.13</v>
      </c>
      <c r="H1863" t="n">
        <v>61.53</v>
      </c>
      <c r="I1863" t="n">
        <v>0</v>
      </c>
      <c r="J1863" t="n">
        <v>1</v>
      </c>
      <c r="K1863" t="inlineStr">
        <is>
          <t>KENVUE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</v>
      </c>
      <c r="Q1863" t="n">
        <v>8</v>
      </c>
      <c r="R1863" t="n">
        <v>3</v>
      </c>
      <c r="S1863" t="n">
        <v>4</v>
      </c>
      <c r="T1863" t="n">
        <v>10</v>
      </c>
      <c r="U1863">
        <f>IF(S1863&lt;=0,0, IF( E1863+I1863 &gt;= MAX((S1863/30)*V1863, S1863*1.2), 0, CEILING( (MAX((S1863/30)*V1863, S1863*1.2) - (E1863+I1863)) / J1863, 1) * J1863))</f>
        <v/>
      </c>
      <c r="V1863" t="n">
        <v>21</v>
      </c>
      <c r="W1863">
        <f>U1863/J1863</f>
        <v/>
      </c>
    </row>
    <row r="1864">
      <c r="A1864" t="inlineStr">
        <is>
          <t>FARMACIA OTC</t>
        </is>
      </c>
      <c r="B1864" t="n">
        <v>119</v>
      </c>
      <c r="C1864" t="inlineStr">
        <is>
          <t>7501070612368</t>
        </is>
      </c>
      <c r="D1864" t="inlineStr">
        <is>
          <t xml:space="preserve">TREDA 20 TAB  SANFER 20 PZA </t>
        </is>
      </c>
      <c r="E1864" t="n">
        <v>8</v>
      </c>
      <c r="F1864" t="inlineStr">
        <is>
          <t>Automatico</t>
        </is>
      </c>
      <c r="G1864" t="n">
        <v>0.39</v>
      </c>
      <c r="H1864" t="n">
        <v>23.07</v>
      </c>
      <c r="I1864" t="n">
        <v>0</v>
      </c>
      <c r="J1864" t="n">
        <v>1</v>
      </c>
      <c r="K1864" t="inlineStr">
        <is>
          <t>SANFER</t>
        </is>
      </c>
      <c r="L1864" t="n">
        <v>0.487179487179489</v>
      </c>
      <c r="M1864" t="n">
        <v>0.1900000000000007</v>
      </c>
      <c r="N1864" t="n">
        <v>0.487179487179489</v>
      </c>
      <c r="O1864" t="n">
        <v>0.1900000000000007</v>
      </c>
      <c r="P1864" t="n">
        <v>12</v>
      </c>
      <c r="Q1864" t="n">
        <v>15</v>
      </c>
      <c r="R1864" t="n">
        <v>12</v>
      </c>
      <c r="S1864" t="n">
        <v>16</v>
      </c>
      <c r="T1864" t="n">
        <v>19</v>
      </c>
      <c r="U1864">
        <f>IF(S1864&lt;=0,0, IF( E1864+I1864 &gt;= MAX((S1864/30)*V1864, S1864*1.2), 0, CEILING( (MAX((S1864/30)*V1864, S1864*1.2) - (E1864+I1864)) / J1864, 1) * J1864))</f>
        <v/>
      </c>
      <c r="V1864" t="n">
        <v>21</v>
      </c>
      <c r="W1864">
        <f>U1864/J1864</f>
        <v/>
      </c>
    </row>
    <row r="1865">
      <c r="A1865" t="inlineStr">
        <is>
          <t>FARMACIA OTC</t>
        </is>
      </c>
      <c r="B1865" t="n">
        <v>119</v>
      </c>
      <c r="C1865" t="inlineStr">
        <is>
          <t>7501088509919</t>
        </is>
      </c>
      <c r="D1865" t="inlineStr">
        <is>
          <t xml:space="preserve">GOTINAL INF PUMP SPRY GTS 15ML  CHINOIN 1 PZA </t>
        </is>
      </c>
      <c r="E1865" t="n">
        <v>8</v>
      </c>
      <c r="F1865" t="inlineStr">
        <is>
          <t>Automatico</t>
        </is>
      </c>
      <c r="G1865" t="n">
        <v>0.05</v>
      </c>
      <c r="H1865" t="n">
        <v>160</v>
      </c>
      <c r="I1865" t="n">
        <v>0</v>
      </c>
      <c r="J1865" t="n">
        <v>1</v>
      </c>
      <c r="K1865" t="inlineStr">
        <is>
          <t>CHINOIN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5</v>
      </c>
      <c r="Q1865" t="n">
        <v>0</v>
      </c>
      <c r="R1865" t="n">
        <v>5</v>
      </c>
      <c r="S1865" t="n">
        <v>5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21</v>
      </c>
      <c r="W1865">
        <f>U1865/J1865</f>
        <v/>
      </c>
    </row>
    <row r="1866">
      <c r="A1866" t="inlineStr">
        <is>
          <t>FARMACIA OTC</t>
        </is>
      </c>
      <c r="B1866" t="n">
        <v>119</v>
      </c>
      <c r="C1866" t="inlineStr">
        <is>
          <t>7501001116187</t>
        </is>
      </c>
      <c r="D1866" t="inlineStr">
        <is>
          <t xml:space="preserve">VICK 44 JBE AD/INF CZA GUAIFENESINA DEXTROMETORFANO PROCTER 120 ML. </t>
        </is>
      </c>
      <c r="E1866" t="n">
        <v>8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1</v>
      </c>
      <c r="K1866" t="inlineStr">
        <is>
          <t>PROCTER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4</v>
      </c>
      <c r="Q1866" t="n">
        <v>10</v>
      </c>
      <c r="R1866" t="n">
        <v>4</v>
      </c>
      <c r="S1866" t="n">
        <v>6</v>
      </c>
      <c r="T1866" t="n">
        <v>10</v>
      </c>
      <c r="U1866">
        <f>IF(S1866&lt;=0,0, IF( E1866+I1866 &gt;= MAX((S1866/30)*V1866, S1866*1.2), 0, CEILING( (MAX((S1866/30)*V1866, S1866*1.2) - (E1866+I1866)) / J1866, 1) * J1866))</f>
        <v/>
      </c>
      <c r="V1866" t="n">
        <v>18</v>
      </c>
      <c r="W1866">
        <f>U1866/J1866</f>
        <v/>
      </c>
    </row>
    <row r="1867">
      <c r="A1867" t="inlineStr">
        <is>
          <t>FARMACIA OTC</t>
        </is>
      </c>
      <c r="B1867" t="n">
        <v>119</v>
      </c>
      <c r="C1867" t="inlineStr">
        <is>
          <t>7501165010727</t>
        </is>
      </c>
      <c r="D1867" t="inlineStr">
        <is>
          <t xml:space="preserve">HISTIACIL FAM 140 ML JARABE INFANTIL SANOFI 1 PZA </t>
        </is>
      </c>
      <c r="E1867" t="n">
        <v>8</v>
      </c>
      <c r="F1867" t="inlineStr">
        <is>
          <t>Automatico</t>
        </is>
      </c>
      <c r="G1867" t="n">
        <v>0.06</v>
      </c>
      <c r="H1867" t="n">
        <v>133.33</v>
      </c>
      <c r="I1867" t="n">
        <v>0</v>
      </c>
      <c r="J1867" t="n">
        <v>1</v>
      </c>
      <c r="K1867" t="inlineStr">
        <is>
          <t>SANOFI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2</v>
      </c>
      <c r="Q1867" t="n">
        <v>2</v>
      </c>
      <c r="R1867" t="n">
        <v>2</v>
      </c>
      <c r="S1867" t="n">
        <v>2</v>
      </c>
      <c r="T1867" t="n">
        <v>2</v>
      </c>
      <c r="U1867">
        <f>IF(S1867&lt;=0,0, IF( E1867+I1867 &gt;= MAX((S1867/30)*V1867, S1867*1.2), 0, CEILING( (MAX((S1867/30)*V1867, S1867*1.2) - (E1867+I1867)) / J1867, 1) * J1867))</f>
        <v/>
      </c>
      <c r="V1867" t="n">
        <v>18</v>
      </c>
      <c r="W1867">
        <f>U1867/J1867</f>
        <v/>
      </c>
    </row>
    <row r="1868">
      <c r="A1868" t="inlineStr">
        <is>
          <t>FARMACIA OTC</t>
        </is>
      </c>
      <c r="B1868" t="n">
        <v>119</v>
      </c>
      <c r="C1868" t="inlineStr">
        <is>
          <t>7501123013340</t>
        </is>
      </c>
      <c r="D1868" t="inlineStr">
        <is>
          <t xml:space="preserve">BEDOYECTA C 30 CIANOCOBALAMINA VVITAMINA B12 VALEANT 30 PZA </t>
        </is>
      </c>
      <c r="E1868" t="n">
        <v>8</v>
      </c>
      <c r="F1868" t="inlineStr">
        <is>
          <t>Automatico</t>
        </is>
      </c>
      <c r="G1868" t="n">
        <v>0.35</v>
      </c>
      <c r="H1868" t="n">
        <v>22.85</v>
      </c>
      <c r="I1868" t="n">
        <v>2</v>
      </c>
      <c r="J1868" t="n">
        <v>1</v>
      </c>
      <c r="K1868" t="inlineStr">
        <is>
          <t>VALEANT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9</v>
      </c>
      <c r="Q1868" t="n">
        <v>6</v>
      </c>
      <c r="R1868" t="n">
        <v>9</v>
      </c>
      <c r="S1868" t="n">
        <v>9</v>
      </c>
      <c r="T1868" t="n">
        <v>6</v>
      </c>
      <c r="U1868">
        <f>IF(S1868&lt;=0,0, IF( E1868+I1868 &gt;= MAX((S1868/30)*V1868, S1868*1.2), 0, CEILING( (MAX((S1868/30)*V1868, S1868*1.2) - (E1868+I1868)) / J1868, 1) * J1868))</f>
        <v/>
      </c>
      <c r="V1868" t="n">
        <v>21</v>
      </c>
      <c r="W1868">
        <f>U1868/J1868</f>
        <v/>
      </c>
    </row>
    <row r="1869">
      <c r="A1869" t="inlineStr">
        <is>
          <t>FARMACIA OTC</t>
        </is>
      </c>
      <c r="B1869" t="n">
        <v>119</v>
      </c>
      <c r="C1869" t="inlineStr">
        <is>
          <t>7501008409572</t>
        </is>
      </c>
      <c r="D1869" t="inlineStr">
        <is>
          <t xml:space="preserve">BEROCCA CAL MAG VITAMINAS ASOCIADAS CON MINERALES BAYER 10 PZA </t>
        </is>
      </c>
      <c r="E1869" t="n">
        <v>8</v>
      </c>
      <c r="F1869" t="inlineStr">
        <is>
          <t>Automatico</t>
        </is>
      </c>
      <c r="G1869" t="n">
        <v>0.06</v>
      </c>
      <c r="H1869" t="n">
        <v>133.33</v>
      </c>
      <c r="I1869" t="n">
        <v>0</v>
      </c>
      <c r="J1869" t="n">
        <v>1</v>
      </c>
      <c r="K1869" t="inlineStr">
        <is>
          <t>BAYER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1</v>
      </c>
      <c r="Q1869" t="n">
        <v>1</v>
      </c>
      <c r="R1869" t="n">
        <v>1</v>
      </c>
      <c r="S1869" t="n">
        <v>1</v>
      </c>
      <c r="T1869" t="n">
        <v>1</v>
      </c>
      <c r="U1869">
        <f>IF(S1869&lt;=0,0, IF( E1869+I1869 &gt;= MAX((S1869/30)*V1869, S1869*1.2), 0, CEILING( (MAX((S1869/30)*V1869, S1869*1.2) - (E1869+I1869)) / J1869, 1) * J1869))</f>
        <v/>
      </c>
      <c r="V1869" t="n">
        <v>18</v>
      </c>
      <c r="W1869">
        <f>U1869/J1869</f>
        <v/>
      </c>
    </row>
    <row r="1870">
      <c r="A1870" t="inlineStr">
        <is>
          <t>FARMACIA OTC</t>
        </is>
      </c>
      <c r="B1870" t="n">
        <v>119</v>
      </c>
      <c r="C1870" t="inlineStr">
        <is>
          <t>7501065095923</t>
        </is>
      </c>
      <c r="D1870" t="inlineStr">
        <is>
          <t xml:space="preserve">CENTRUM BALANCE 60 TAB  GLAXO 1 PZA </t>
        </is>
      </c>
      <c r="E1870" t="n">
        <v>8</v>
      </c>
      <c r="F1870" t="inlineStr">
        <is>
          <t>SIN RESURTIDO</t>
        </is>
      </c>
      <c r="G1870" t="n">
        <v>0.06</v>
      </c>
      <c r="H1870" t="n">
        <v>133.33</v>
      </c>
      <c r="I1870" t="n">
        <v>0</v>
      </c>
      <c r="J1870" t="n">
        <v>1</v>
      </c>
      <c r="K1870" t="inlineStr">
        <is>
          <t>GLAXO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3</v>
      </c>
      <c r="Q1870" t="n">
        <v>0</v>
      </c>
      <c r="R1870" t="n">
        <v>3</v>
      </c>
      <c r="S1870" t="n">
        <v>3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0</v>
      </c>
      <c r="W1870">
        <f>U1870/J1870</f>
        <v/>
      </c>
    </row>
    <row r="1871">
      <c r="A1871" t="inlineStr">
        <is>
          <t>FARMACIA OTC</t>
        </is>
      </c>
      <c r="B1871" t="n">
        <v>119</v>
      </c>
      <c r="C1871" t="inlineStr">
        <is>
          <t>7501065095985</t>
        </is>
      </c>
      <c r="D1871" t="inlineStr">
        <is>
          <t xml:space="preserve">CENTRUM PERFORMANCE T 100 GINKGO BILOBA CONSU GLAXO 1 PZA </t>
        </is>
      </c>
      <c r="E1871" t="n">
        <v>8</v>
      </c>
      <c r="F1871" t="inlineStr">
        <is>
          <t>SIN RESURTIDO</t>
        </is>
      </c>
      <c r="G1871" t="n">
        <v>0.05</v>
      </c>
      <c r="H1871" t="n">
        <v>160</v>
      </c>
      <c r="I1871" t="n">
        <v>0</v>
      </c>
      <c r="J1871" t="n">
        <v>1</v>
      </c>
      <c r="K1871" t="inlineStr">
        <is>
          <t>GLAXO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3</v>
      </c>
      <c r="Q1871" t="n">
        <v>0</v>
      </c>
      <c r="R1871" t="n">
        <v>3</v>
      </c>
      <c r="S1871" t="n">
        <v>3</v>
      </c>
      <c r="T1871" t="n">
        <v>1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FARMACIA OTC</t>
        </is>
      </c>
      <c r="B1872" t="n">
        <v>119</v>
      </c>
      <c r="C1872" t="inlineStr">
        <is>
          <t>7501300407283</t>
        </is>
      </c>
      <c r="D1872" t="inlineStr">
        <is>
          <t xml:space="preserve">TRIVISOL PED FCO 50ML  SIEGFRIED RHEIN 1 PZA </t>
        </is>
      </c>
      <c r="E1872" t="n">
        <v>8</v>
      </c>
      <c r="F1872" t="inlineStr">
        <is>
          <t>Automatico</t>
        </is>
      </c>
      <c r="G1872" t="n">
        <v>0.01</v>
      </c>
      <c r="H1872" t="n">
        <v>800</v>
      </c>
      <c r="I1872" t="n">
        <v>0</v>
      </c>
      <c r="J1872" t="n">
        <v>1</v>
      </c>
      <c r="K1872" t="inlineStr">
        <is>
          <t>SIEGFRIED RHEIN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2</v>
      </c>
      <c r="R1872" t="n">
        <v>0</v>
      </c>
      <c r="S1872" t="n">
        <v>0</v>
      </c>
      <c r="T1872" t="n">
        <v>2</v>
      </c>
      <c r="U1872">
        <f>IF(S1872&lt;=0,0, IF( E1872+I1872 &gt;= MAX((S1872/30)*V1872, S1872*1.2), 0, CEILING( (MAX((S1872/30)*V1872, S1872*1.2) - (E1872+I1872)) / J1872, 1) * J1872))</f>
        <v/>
      </c>
      <c r="V1872" t="n">
        <v>21</v>
      </c>
      <c r="W1872">
        <f>U1872/J1872</f>
        <v/>
      </c>
    </row>
    <row r="1873">
      <c r="A1873" t="inlineStr">
        <is>
          <t>FARMACIA OTC</t>
        </is>
      </c>
      <c r="B1873" t="n">
        <v>119</v>
      </c>
      <c r="C1873" t="inlineStr">
        <is>
          <t>714706400506</t>
        </is>
      </c>
      <c r="D1873" t="inlineStr">
        <is>
          <t xml:space="preserve">BRONCOLIN PROPOLEO GTS MIEL DE ABEJA GLUCOSA AZUCAR EX BRONCOLIN 30 ML. </t>
        </is>
      </c>
      <c r="E1873" t="n">
        <v>8</v>
      </c>
      <c r="F1873" t="inlineStr">
        <is>
          <t>Automatico</t>
        </is>
      </c>
      <c r="G1873" t="n">
        <v>0.14</v>
      </c>
      <c r="H1873" t="n">
        <v>57.14</v>
      </c>
      <c r="I1873" t="n">
        <v>0</v>
      </c>
      <c r="J1873" t="n">
        <v>1</v>
      </c>
      <c r="K1873" t="inlineStr">
        <is>
          <t>BRONCOLIN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3</v>
      </c>
      <c r="Q1873" t="n">
        <v>7</v>
      </c>
      <c r="R1873" t="n">
        <v>3</v>
      </c>
      <c r="S1873" t="n">
        <v>4</v>
      </c>
      <c r="T1873" t="n">
        <v>7</v>
      </c>
      <c r="U1873">
        <f>IF(S1873&lt;=0,0, IF( E1873+I1873 &gt;= MAX((S1873/30)*V1873, S1873*1.2), 0, CEILING( (MAX((S1873/30)*V1873, S1873*1.2) - (E1873+I1873)) / J1873, 1) * J1873))</f>
        <v/>
      </c>
      <c r="V1873" t="n">
        <v>18</v>
      </c>
      <c r="W1873">
        <f>U1873/J1873</f>
        <v/>
      </c>
    </row>
    <row r="1874">
      <c r="A1874" t="inlineStr">
        <is>
          <t>FARMACIA OTC</t>
        </is>
      </c>
      <c r="B1874" t="n">
        <v>119</v>
      </c>
      <c r="C1874" t="inlineStr">
        <is>
          <t>714706904424</t>
        </is>
      </c>
      <c r="D1874" t="inlineStr">
        <is>
          <t xml:space="preserve">HERBACIL CARAMELO SIN TOS MIEL  BRONCOLIN 40 GRS </t>
        </is>
      </c>
      <c r="E1874" t="n">
        <v>8</v>
      </c>
      <c r="F1874" t="inlineStr">
        <is>
          <t>Automatico</t>
        </is>
      </c>
      <c r="G1874" t="n">
        <v>0.23</v>
      </c>
      <c r="H1874" t="n">
        <v>34.78</v>
      </c>
      <c r="I1874" t="n">
        <v>0</v>
      </c>
      <c r="J1874" t="n">
        <v>1</v>
      </c>
      <c r="K1874" t="inlineStr">
        <is>
          <t>BRONCOLIN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2</v>
      </c>
      <c r="Q1874" t="n">
        <v>4</v>
      </c>
      <c r="R1874" t="n">
        <v>2</v>
      </c>
      <c r="S1874" t="n">
        <v>2</v>
      </c>
      <c r="T1874" t="n">
        <v>4</v>
      </c>
      <c r="U1874">
        <f>IF(S1874&lt;=0,0, IF( E1874+I1874 &gt;= MAX((S1874/30)*V1874, S1874*1.2), 0, CEILING( (MAX((S1874/30)*V1874, S1874*1.2) - (E1874+I1874)) / J1874, 1) * J1874))</f>
        <v/>
      </c>
      <c r="V1874" t="n">
        <v>18</v>
      </c>
      <c r="W1874">
        <f>U1874/J1874</f>
        <v/>
      </c>
    </row>
    <row r="1875">
      <c r="A1875" t="inlineStr">
        <is>
          <t>FARMACIA OTC</t>
        </is>
      </c>
      <c r="B1875" t="n">
        <v>119</v>
      </c>
      <c r="C1875" t="inlineStr">
        <is>
          <t>714706910913</t>
        </is>
      </c>
      <c r="D1875" t="inlineStr">
        <is>
          <t xml:space="preserve">BICOESTOL SABOR CEREZA  BRONCOLIN 1 PZA </t>
        </is>
      </c>
      <c r="E1875" t="n">
        <v>8</v>
      </c>
      <c r="F1875" t="inlineStr">
        <is>
          <t>Automatico</t>
        </is>
      </c>
      <c r="G1875" t="n">
        <v>0.12</v>
      </c>
      <c r="H1875" t="n">
        <v>83.33</v>
      </c>
      <c r="I1875" t="n">
        <v>0</v>
      </c>
      <c r="J1875" t="n">
        <v>1</v>
      </c>
      <c r="K1875" t="inlineStr">
        <is>
          <t>BRONCOLIN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9</v>
      </c>
      <c r="Q1875" t="n">
        <v>13</v>
      </c>
      <c r="R1875" t="n">
        <v>9</v>
      </c>
      <c r="S1875" t="n">
        <v>11</v>
      </c>
      <c r="T1875" t="n">
        <v>14</v>
      </c>
      <c r="U1875">
        <f>IF(S1875&lt;=0,0, IF( E1875+I1875 &gt;= MAX((S1875/30)*V1875, S1875*1.2), 0, CEILING( (MAX((S1875/30)*V1875, S1875*1.2) - (E1875+I1875)) / J1875, 1) * J1875))</f>
        <v/>
      </c>
      <c r="V1875" t="n">
        <v>18</v>
      </c>
      <c r="W1875">
        <f>U1875/J1875</f>
        <v/>
      </c>
    </row>
    <row r="1876">
      <c r="A1876" t="inlineStr">
        <is>
          <t>FARMACIA OTC</t>
        </is>
      </c>
      <c r="B1876" t="n">
        <v>119</v>
      </c>
      <c r="C1876" t="inlineStr">
        <is>
          <t>7501358142600</t>
        </is>
      </c>
      <c r="D1876" t="inlineStr">
        <is>
          <t xml:space="preserve">PASSIFLORA IGNATIA SIMPLEX 60 TAB  NARTEX 60 PZA </t>
        </is>
      </c>
      <c r="E1876" t="n">
        <v>8</v>
      </c>
      <c r="F1876" t="inlineStr">
        <is>
          <t>Automatico</t>
        </is>
      </c>
      <c r="G1876" t="n">
        <v>0.21</v>
      </c>
      <c r="H1876" t="n">
        <v>38.09</v>
      </c>
      <c r="I1876" t="n">
        <v>1</v>
      </c>
      <c r="J1876" t="n">
        <v>1</v>
      </c>
      <c r="K1876" t="inlineStr">
        <is>
          <t>NARTEX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</v>
      </c>
      <c r="Q1876" t="n">
        <v>8</v>
      </c>
      <c r="R1876" t="n">
        <v>3</v>
      </c>
      <c r="S1876" t="n">
        <v>5</v>
      </c>
      <c r="T1876" t="n">
        <v>8</v>
      </c>
      <c r="U1876">
        <f>IF(S1876&lt;=0,0, IF( E1876+I1876 &gt;= MAX((S1876/30)*V1876, S1876*1.2), 0, CEILING( (MAX((S1876/30)*V1876, S1876*1.2) - (E1876+I1876)) / J1876, 1) * J1876))</f>
        <v/>
      </c>
      <c r="V1876" t="n">
        <v>18</v>
      </c>
      <c r="W1876">
        <f>U1876/J1876</f>
        <v/>
      </c>
    </row>
    <row r="1877">
      <c r="A1877" t="inlineStr">
        <is>
          <t>FARMACIA OTC</t>
        </is>
      </c>
      <c r="B1877" t="n">
        <v>119</v>
      </c>
      <c r="C1877" t="inlineStr">
        <is>
          <t>7501358161601</t>
        </is>
      </c>
      <c r="D1877" t="inlineStr">
        <is>
          <t xml:space="preserve">ARNICA MONTANA POMADA FRASCO 28G  NARTEX 1 PZA </t>
        </is>
      </c>
      <c r="E1877" t="n">
        <v>8</v>
      </c>
      <c r="F1877" t="inlineStr">
        <is>
          <t>Automatico</t>
        </is>
      </c>
      <c r="G1877" t="n">
        <v>0.48</v>
      </c>
      <c r="H1877" t="n">
        <v>16.66</v>
      </c>
      <c r="I1877" t="n">
        <v>1</v>
      </c>
      <c r="J1877" t="n">
        <v>1</v>
      </c>
      <c r="K1877" t="inlineStr">
        <is>
          <t>NARTEX</t>
        </is>
      </c>
      <c r="L1877" t="n">
        <v>1.333333333333332</v>
      </c>
      <c r="M1877" t="n">
        <v>0.6399999999999995</v>
      </c>
      <c r="N1877" t="n">
        <v>0</v>
      </c>
      <c r="O1877" t="n">
        <v>0</v>
      </c>
      <c r="P1877" t="n">
        <v>9</v>
      </c>
      <c r="Q1877" t="n">
        <v>10</v>
      </c>
      <c r="R1877" t="n">
        <v>9</v>
      </c>
      <c r="S1877" t="n">
        <v>10</v>
      </c>
      <c r="T1877" t="n">
        <v>10</v>
      </c>
      <c r="U1877">
        <f>IF(S1877&lt;=0,0, IF( E1877+I1877 &gt;= MAX((S1877/30)*V1877, S1877*1.2), 0, CEILING( (MAX((S1877/30)*V1877, S1877*1.2) - (E1877+I1877)) / J1877, 1) * J1877))</f>
        <v/>
      </c>
      <c r="V1877" t="n">
        <v>18</v>
      </c>
      <c r="W1877">
        <f>U1877/J1877</f>
        <v/>
      </c>
    </row>
    <row r="1878">
      <c r="A1878" t="inlineStr">
        <is>
          <t>FARMACIA OTC</t>
        </is>
      </c>
      <c r="B1878" t="n">
        <v>119</v>
      </c>
      <c r="C1878" t="inlineStr">
        <is>
          <t>7610700019986</t>
        </is>
      </c>
      <c r="D1878" t="inlineStr">
        <is>
          <t xml:space="preserve">PASTILLAS ARANDANOS SIN AZUCAR  RICOLA 27.5 GRS </t>
        </is>
      </c>
      <c r="E1878" t="n">
        <v>8</v>
      </c>
      <c r="F1878" t="inlineStr">
        <is>
          <t>Automatico</t>
        </is>
      </c>
      <c r="G1878" t="n">
        <v>0.13</v>
      </c>
      <c r="H1878" t="n">
        <v>61.53</v>
      </c>
      <c r="I1878" t="n">
        <v>1</v>
      </c>
      <c r="J1878" t="n">
        <v>1</v>
      </c>
      <c r="K1878" t="inlineStr">
        <is>
          <t>RICOLA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10</v>
      </c>
      <c r="Q1878" t="n">
        <v>0</v>
      </c>
      <c r="R1878" t="n">
        <v>10</v>
      </c>
      <c r="S1878" t="n">
        <v>10</v>
      </c>
      <c r="T1878" t="n">
        <v>0</v>
      </c>
      <c r="U1878">
        <f>IF(S1878&lt;=0,0, IF( E1878+I1878 &gt;= MAX((S1878/30)*V1878, S1878*1.2), 0, CEILING( (MAX((S1878/30)*V1878, S1878*1.2) - (E1878+I1878)) / J1878, 1) * J1878))</f>
        <v/>
      </c>
      <c r="V1878" t="n">
        <v>18</v>
      </c>
      <c r="W1878">
        <f>U1878/J1878</f>
        <v/>
      </c>
    </row>
    <row r="1879">
      <c r="A1879" t="inlineStr">
        <is>
          <t>FARMACIA OTC</t>
        </is>
      </c>
      <c r="B1879" t="n">
        <v>119</v>
      </c>
      <c r="C1879" t="inlineStr">
        <is>
          <t>8716677008349</t>
        </is>
      </c>
      <c r="D1879" t="inlineStr">
        <is>
          <t xml:space="preserve">FORMULA PARA LACTANTES ETAPA 1 BASE LECHE CABRA KABRITA 800 GRS </t>
        </is>
      </c>
      <c r="E1879" t="n">
        <v>8</v>
      </c>
      <c r="F1879" t="inlineStr">
        <is>
          <t>Automatico</t>
        </is>
      </c>
      <c r="G1879" t="n">
        <v>0.07000000000000001</v>
      </c>
      <c r="H1879" t="n">
        <v>114.28</v>
      </c>
      <c r="I1879" t="n">
        <v>0</v>
      </c>
      <c r="J1879" t="n">
        <v>6</v>
      </c>
      <c r="K1879" t="inlineStr">
        <is>
          <t>KABRITA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3</v>
      </c>
      <c r="Q1879" t="n">
        <v>0</v>
      </c>
      <c r="R1879" t="n">
        <v>3</v>
      </c>
      <c r="S1879" t="n">
        <v>3</v>
      </c>
      <c r="T1879" t="n">
        <v>0</v>
      </c>
      <c r="U1879">
        <f>IF(S1879&lt;=0,0, IF( E1879+I1879 &gt;= MAX((S1879/30)*V1879, S1879*1.2), 0, CEILING( (MAX((S1879/30)*V1879, S1879*1.2) - (E1879+I1879)) / J1879, 1) * J1879))</f>
        <v/>
      </c>
      <c r="V1879" t="n">
        <v>18</v>
      </c>
      <c r="W1879">
        <f>U1879/J1879</f>
        <v/>
      </c>
    </row>
    <row r="1880">
      <c r="A1880" t="inlineStr">
        <is>
          <t>FARMACIA OTC</t>
        </is>
      </c>
      <c r="B1880" t="n">
        <v>119</v>
      </c>
      <c r="C1880" t="inlineStr">
        <is>
          <t>7506205810046</t>
        </is>
      </c>
      <c r="D1880" t="inlineStr">
        <is>
          <t xml:space="preserve">FORMULA INFANTIL ENFAMIL CONFORT 1  MEAD JOHNSON 800 GRS </t>
        </is>
      </c>
      <c r="E1880" t="n">
        <v>8</v>
      </c>
      <c r="F1880" t="inlineStr">
        <is>
          <t>Automatico</t>
        </is>
      </c>
      <c r="G1880" t="n">
        <v>0</v>
      </c>
      <c r="H1880" t="n">
        <v>0</v>
      </c>
      <c r="I1880" t="n">
        <v>0</v>
      </c>
      <c r="J1880" t="n">
        <v>6</v>
      </c>
      <c r="K1880" t="inlineStr">
        <is>
          <t>MEAD JOHNSON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1</v>
      </c>
      <c r="Q1880" t="n">
        <v>6</v>
      </c>
      <c r="R1880" t="n">
        <v>1</v>
      </c>
      <c r="S1880" t="n">
        <v>2</v>
      </c>
      <c r="T1880" t="n">
        <v>6</v>
      </c>
      <c r="U1880">
        <f>IF(S1880&lt;=0,0, IF( E1880+I1880 &gt;= MAX((S1880/30)*V1880, S1880*1.2), 0, CEILING( (MAX((S1880/30)*V1880, S1880*1.2) - (E1880+I1880)) / J1880, 1) * J1880))</f>
        <v/>
      </c>
      <c r="V1880" t="n">
        <v>18</v>
      </c>
      <c r="W1880">
        <f>U1880/J1880</f>
        <v/>
      </c>
    </row>
    <row r="1881">
      <c r="A1881" t="inlineStr">
        <is>
          <t>FARMACIA OTC IVA</t>
        </is>
      </c>
      <c r="B1881" t="n">
        <v>83</v>
      </c>
      <c r="C1881" t="inlineStr">
        <is>
          <t>4005900942791</t>
        </is>
      </c>
      <c r="D1881" t="inlineStr">
        <is>
          <t xml:space="preserve">VENDITAS XL CURITAS 10 PZA </t>
        </is>
      </c>
      <c r="E1881" t="n">
        <v>9</v>
      </c>
      <c r="F1881" t="inlineStr">
        <is>
          <t>Automatico</t>
        </is>
      </c>
      <c r="G1881" t="n">
        <v>0.39</v>
      </c>
      <c r="H1881" t="n">
        <v>23.07</v>
      </c>
      <c r="I1881" t="n">
        <v>0</v>
      </c>
      <c r="J1881" t="n">
        <v>10</v>
      </c>
      <c r="K1881" t="inlineStr">
        <is>
          <t>CURITAS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7</v>
      </c>
      <c r="Q1881" t="n">
        <v>7</v>
      </c>
      <c r="R1881" t="n">
        <v>7</v>
      </c>
      <c r="S1881" t="n">
        <v>8</v>
      </c>
      <c r="T1881" t="n">
        <v>8</v>
      </c>
      <c r="U1881">
        <f>IF(S1881&lt;=0,0, IF( E1881+I1881 &gt;= MAX((S1881/30)*V1881, S1881*1.2), 0, CEILING( (MAX((S1881/30)*V1881, S1881*1.2) - (E1881+I1881)) / J1881, 1) * J1881))</f>
        <v/>
      </c>
      <c r="V1881" t="n">
        <v>18</v>
      </c>
      <c r="W1881">
        <f>U1881/J1881</f>
        <v/>
      </c>
    </row>
    <row r="1882">
      <c r="A1882" t="inlineStr">
        <is>
          <t>FARMACIA OTC IVA</t>
        </is>
      </c>
      <c r="B1882" t="n">
        <v>83</v>
      </c>
      <c r="C1882" t="inlineStr">
        <is>
          <t>7501020626025</t>
        </is>
      </c>
      <c r="D1882" t="inlineStr">
        <is>
          <t xml:space="preserve">ALMOHADILLA FACIAL CUADRADA ZUUM 100 PZA </t>
        </is>
      </c>
      <c r="E1882" t="n">
        <v>9</v>
      </c>
      <c r="F1882" t="inlineStr">
        <is>
          <t>Automatico</t>
        </is>
      </c>
      <c r="G1882" t="n">
        <v>0.21</v>
      </c>
      <c r="H1882" t="n">
        <v>42.85</v>
      </c>
      <c r="I1882" t="n">
        <v>0</v>
      </c>
      <c r="J1882" t="n">
        <v>24</v>
      </c>
      <c r="K1882" t="inlineStr">
        <is>
          <t>ZUUM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9</v>
      </c>
      <c r="Q1882" t="n">
        <v>12</v>
      </c>
      <c r="R1882" t="n">
        <v>9</v>
      </c>
      <c r="S1882" t="n">
        <v>12</v>
      </c>
      <c r="T1882" t="n">
        <v>12</v>
      </c>
      <c r="U1882">
        <f>IF(S1882&lt;=0,0, IF( E1882+I1882 &gt;= MAX((S1882/30)*V1882, S1882*1.2), 0, CEILING( (MAX((S1882/30)*V1882, S1882*1.2) - (E1882+I1882)) / J1882, 1) * J1882))</f>
        <v/>
      </c>
      <c r="V1882" t="n">
        <v>27</v>
      </c>
      <c r="W1882">
        <f>U1882/J1882</f>
        <v/>
      </c>
    </row>
    <row r="1883">
      <c r="A1883" t="inlineStr">
        <is>
          <t>FARMACIA OTC IVA</t>
        </is>
      </c>
      <c r="B1883" t="n">
        <v>83</v>
      </c>
      <c r="C1883" t="inlineStr">
        <is>
          <t>7501070600853</t>
        </is>
      </c>
      <c r="D1883" t="inlineStr">
        <is>
          <t xml:space="preserve">HUMECTANTE VAGINAL REPLENS APLICADORES CHURCH &amp; DWIGHTS 6 PZA </t>
        </is>
      </c>
      <c r="E1883" t="n">
        <v>9</v>
      </c>
      <c r="F1883" t="inlineStr">
        <is>
          <t>Automatico</t>
        </is>
      </c>
      <c r="G1883" t="n">
        <v>0.12</v>
      </c>
      <c r="H1883" t="n">
        <v>75</v>
      </c>
      <c r="I1883" t="n">
        <v>0</v>
      </c>
      <c r="J1883" t="n">
        <v>6</v>
      </c>
      <c r="K1883" t="inlineStr">
        <is>
          <t>CHURCH &amp; DWIGHTS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2</v>
      </c>
      <c r="Q1883" t="n">
        <v>3</v>
      </c>
      <c r="R1883" t="n">
        <v>2</v>
      </c>
      <c r="S1883" t="n">
        <v>2</v>
      </c>
      <c r="T1883" t="n">
        <v>3</v>
      </c>
      <c r="U1883">
        <f>IF(S1883&lt;=0,0, IF( E1883+I1883 &gt;= MAX((S1883/30)*V1883, S1883*1.2), 0, CEILING( (MAX((S1883/30)*V1883, S1883*1.2) - (E1883+I1883)) / J1883, 1) * J1883))</f>
        <v/>
      </c>
      <c r="V1883" t="n">
        <v>18</v>
      </c>
      <c r="W1883">
        <f>U1883/J1883</f>
        <v/>
      </c>
    </row>
    <row r="1884">
      <c r="A1884" t="inlineStr">
        <is>
          <t>FARMACIA OTC IVA</t>
        </is>
      </c>
      <c r="B1884" t="n">
        <v>83</v>
      </c>
      <c r="C1884" t="inlineStr">
        <is>
          <t>7503036600846</t>
        </is>
      </c>
      <c r="D1884" t="inlineStr">
        <is>
          <t xml:space="preserve">PROBIOTICOS 60 BILLONES PROBIÓTICOS Y PREBIÓTICOS WU NUTRITION 120 PZA </t>
        </is>
      </c>
      <c r="E1884" t="n">
        <v>9</v>
      </c>
      <c r="F1884" t="inlineStr">
        <is>
          <t>Automatico</t>
        </is>
      </c>
      <c r="G1884" t="n">
        <v>0.14</v>
      </c>
      <c r="H1884" t="n">
        <v>64.28</v>
      </c>
      <c r="I1884" t="n">
        <v>0</v>
      </c>
      <c r="J1884" t="n">
        <v>8</v>
      </c>
      <c r="K1884" t="inlineStr">
        <is>
          <t>WU NUTRITION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1</v>
      </c>
      <c r="Q1884" t="n">
        <v>0</v>
      </c>
      <c r="R1884" t="n">
        <v>1</v>
      </c>
      <c r="S1884" t="n">
        <v>1</v>
      </c>
      <c r="T1884" t="n">
        <v>0</v>
      </c>
      <c r="U1884">
        <f>IF(S1884&lt;=0,0, IF( E1884+I1884 &gt;= MAX((S1884/30)*V1884, S1884*1.2), 0, CEILING( (MAX((S1884/30)*V1884, S1884*1.2) - (E1884+I1884)) / J1884, 1) * J1884))</f>
        <v/>
      </c>
      <c r="V1884" t="n">
        <v>36</v>
      </c>
      <c r="W1884">
        <f>U1884/J1884</f>
        <v/>
      </c>
    </row>
    <row r="1885">
      <c r="A1885" t="inlineStr">
        <is>
          <t>FARMACIA OTC IVA</t>
        </is>
      </c>
      <c r="B1885" t="n">
        <v>83</v>
      </c>
      <c r="C1885" t="inlineStr">
        <is>
          <t>4022679137708</t>
        </is>
      </c>
      <c r="D1885" t="inlineStr">
        <is>
          <t xml:space="preserve">SUPLEMENTO VITAMINA C NARANJA 20 TABS  SELTZ 1 PZA </t>
        </is>
      </c>
      <c r="E1885" t="n">
        <v>9</v>
      </c>
      <c r="F1885" t="inlineStr">
        <is>
          <t>Automatico</t>
        </is>
      </c>
      <c r="G1885" t="n">
        <v>0.31</v>
      </c>
      <c r="H1885" t="n">
        <v>29.03</v>
      </c>
      <c r="I1885" t="n">
        <v>0</v>
      </c>
      <c r="J1885" t="n">
        <v>12</v>
      </c>
      <c r="K1885" t="inlineStr">
        <is>
          <t>SELTZ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</v>
      </c>
      <c r="Q1885" t="n">
        <v>0</v>
      </c>
      <c r="R1885" t="n">
        <v>4</v>
      </c>
      <c r="S1885" t="n">
        <v>4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18</v>
      </c>
      <c r="W1885">
        <f>U1885/J1885</f>
        <v/>
      </c>
    </row>
    <row r="1886">
      <c r="A1886" t="inlineStr">
        <is>
          <t>FARMACIA OTC IVA</t>
        </is>
      </c>
      <c r="B1886" t="n">
        <v>83</v>
      </c>
      <c r="C1886" t="inlineStr">
        <is>
          <t>7506295800170</t>
        </is>
      </c>
      <c r="D1886" t="inlineStr">
        <is>
          <t xml:space="preserve">SUPLEMENTO KIDS GOMITAS C BOOST 90PZS GOMITAS GRISI 90 PZA </t>
        </is>
      </c>
      <c r="E1886" t="n">
        <v>9</v>
      </c>
      <c r="F1886" t="inlineStr">
        <is>
          <t>Automatico</t>
        </is>
      </c>
      <c r="G1886" t="n">
        <v>0.07000000000000001</v>
      </c>
      <c r="H1886" t="n">
        <v>128.57</v>
      </c>
      <c r="I1886" t="n">
        <v>0</v>
      </c>
      <c r="J1886" t="n">
        <v>1</v>
      </c>
      <c r="K1886" t="inlineStr">
        <is>
          <t>GRISI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1</v>
      </c>
      <c r="Q1886" t="n">
        <v>5</v>
      </c>
      <c r="R1886" t="n">
        <v>1</v>
      </c>
      <c r="S1886" t="n">
        <v>1</v>
      </c>
      <c r="T1886" t="n">
        <v>5</v>
      </c>
      <c r="U1886">
        <f>IF(S1886&lt;=0,0, IF( E1886+I1886 &gt;= MAX((S1886/30)*V1886, S1886*1.2), 0, CEILING( (MAX((S1886/30)*V1886, S1886*1.2) - (E1886+I1886)) / J1886, 1) * J1886))</f>
        <v/>
      </c>
      <c r="V1886" t="n">
        <v>18</v>
      </c>
      <c r="W1886">
        <f>U1886/J1886</f>
        <v/>
      </c>
    </row>
    <row r="1887">
      <c r="A1887" t="inlineStr">
        <is>
          <t>FARMACIA OTC IVA</t>
        </is>
      </c>
      <c r="B1887" t="n">
        <v>83</v>
      </c>
      <c r="C1887" t="inlineStr">
        <is>
          <t>7501165010819</t>
        </is>
      </c>
      <c r="D1887" t="inlineStr">
        <is>
          <t xml:space="preserve">GELICART ACTION 30 SOBRES  SANOFI 600 GRS </t>
        </is>
      </c>
      <c r="E1887" t="n">
        <v>9</v>
      </c>
      <c r="F1887" t="inlineStr">
        <is>
          <t>Automatico</t>
        </is>
      </c>
      <c r="G1887" t="n">
        <v>0.14</v>
      </c>
      <c r="H1887" t="n">
        <v>64.28</v>
      </c>
      <c r="I1887" t="n">
        <v>0</v>
      </c>
      <c r="J1887" t="n">
        <v>1</v>
      </c>
      <c r="K1887" t="inlineStr">
        <is>
          <t>SANOFI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1</v>
      </c>
      <c r="Q1887" t="n">
        <v>3</v>
      </c>
      <c r="R1887" t="n">
        <v>1</v>
      </c>
      <c r="S1887" t="n">
        <v>1</v>
      </c>
      <c r="T1887" t="n">
        <v>4</v>
      </c>
      <c r="U1887">
        <f>IF(S1887&lt;=0,0, IF( E1887+I1887 &gt;= MAX((S1887/30)*V1887, S1887*1.2), 0, CEILING( (MAX((S1887/30)*V1887, S1887*1.2) - (E1887+I1887)) / J1887, 1) * J1887))</f>
        <v/>
      </c>
      <c r="V1887" t="n">
        <v>18</v>
      </c>
      <c r="W1887">
        <f>U1887/J1887</f>
        <v/>
      </c>
    </row>
    <row r="1888">
      <c r="A1888" t="inlineStr">
        <is>
          <t>FARMACIA OTC IVA</t>
        </is>
      </c>
      <c r="B1888" t="n">
        <v>83</v>
      </c>
      <c r="C1888" t="inlineStr">
        <is>
          <t>7501033957215</t>
        </is>
      </c>
      <c r="D1888" t="inlineStr">
        <is>
          <t xml:space="preserve">PEDIASURE PLUS POLVO CHOCOLATE 400GRS  ABBOTT 400 GRS </t>
        </is>
      </c>
      <c r="E1888" t="n">
        <v>9</v>
      </c>
      <c r="F1888" t="inlineStr">
        <is>
          <t>SIN RESURTIDO</t>
        </is>
      </c>
      <c r="G1888" t="n">
        <v>0</v>
      </c>
      <c r="H1888" t="n">
        <v>0</v>
      </c>
      <c r="I1888" t="n">
        <v>0</v>
      </c>
      <c r="J1888" t="n">
        <v>1</v>
      </c>
      <c r="K1888" t="inlineStr">
        <is>
          <t>ABBOTT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1</v>
      </c>
      <c r="Q1888" t="n">
        <v>2</v>
      </c>
      <c r="R1888" t="n">
        <v>1</v>
      </c>
      <c r="S1888" t="n">
        <v>1</v>
      </c>
      <c r="T1888" t="n">
        <v>2</v>
      </c>
      <c r="U1888">
        <f>IF(S1888&lt;=0,0, IF( E1888+I1888 &gt;= MAX((S1888/30)*V1888, S1888*1.2), 0, CEILING( (MAX((S1888/30)*V1888, S1888*1.2) - (E1888+I1888)) / J1888, 1) * J1888))</f>
        <v/>
      </c>
      <c r="V1888" t="n">
        <v>0</v>
      </c>
      <c r="W1888">
        <f>U1888/J1888</f>
        <v/>
      </c>
    </row>
    <row r="1889">
      <c r="A1889" t="inlineStr">
        <is>
          <t>FARMACIA OTC IVA</t>
        </is>
      </c>
      <c r="B1889" t="n">
        <v>83</v>
      </c>
      <c r="C1889" t="inlineStr">
        <is>
          <t>4022679148841</t>
        </is>
      </c>
      <c r="D1889" t="inlineStr">
        <is>
          <t xml:space="preserve">SUPL ELECTROLITOS FRESA KIWI 13 TAB EFER  SELTZ 1 PZA </t>
        </is>
      </c>
      <c r="E1889" t="n">
        <v>9</v>
      </c>
      <c r="F1889" t="inlineStr">
        <is>
          <t>Automatico</t>
        </is>
      </c>
      <c r="G1889" t="n">
        <v>0.42</v>
      </c>
      <c r="H1889" t="n">
        <v>26.19</v>
      </c>
      <c r="I1889" t="n">
        <v>0</v>
      </c>
      <c r="J1889" t="n">
        <v>12</v>
      </c>
      <c r="K1889" t="inlineStr">
        <is>
          <t>SELTZ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13</v>
      </c>
      <c r="Q1889" t="n">
        <v>0</v>
      </c>
      <c r="R1889" t="n">
        <v>13</v>
      </c>
      <c r="S1889" t="n">
        <v>13</v>
      </c>
      <c r="T1889" t="n">
        <v>0</v>
      </c>
      <c r="U1889">
        <f>IF(S1889&lt;=0,0, IF( E1889+I1889 &gt;= MAX((S1889/30)*V1889, S1889*1.2), 0, CEILING( (MAX((S1889/30)*V1889, S1889*1.2) - (E1889+I1889)) / J1889, 1) * J1889))</f>
        <v/>
      </c>
      <c r="V1889" t="n">
        <v>18</v>
      </c>
      <c r="W1889">
        <f>U1889/J1889</f>
        <v/>
      </c>
    </row>
    <row r="1890">
      <c r="A1890" t="inlineStr">
        <is>
          <t>FARMACIA OTC IVA</t>
        </is>
      </c>
      <c r="B1890" t="n">
        <v>83</v>
      </c>
      <c r="C1890" t="inlineStr">
        <is>
          <t>7502293531559</t>
        </is>
      </c>
      <c r="D1890" t="inlineStr">
        <is>
          <t xml:space="preserve">SUPLEMENTO ELECTROLITO LIMONADA 20 TABS  MULTI LYTE 1 PZA </t>
        </is>
      </c>
      <c r="E1890" t="n">
        <v>9</v>
      </c>
      <c r="F1890" t="inlineStr">
        <is>
          <t>Automatico</t>
        </is>
      </c>
      <c r="G1890" t="n">
        <v>0.06</v>
      </c>
      <c r="H1890" t="n">
        <v>150</v>
      </c>
      <c r="I1890" t="n">
        <v>0</v>
      </c>
      <c r="J1890" t="n">
        <v>10</v>
      </c>
      <c r="K1890" t="inlineStr">
        <is>
          <t>MULTI LYTE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</v>
      </c>
      <c r="Q1890" t="n">
        <v>0</v>
      </c>
      <c r="R1890" t="n">
        <v>1</v>
      </c>
      <c r="S1890" t="n">
        <v>2</v>
      </c>
      <c r="T1890" t="n">
        <v>0</v>
      </c>
      <c r="U1890">
        <f>IF(S1890&lt;=0,0, IF( E1890+I1890 &gt;= MAX((S1890/30)*V1890, S1890*1.2), 0, CEILING( (MAX((S1890/30)*V1890, S1890*1.2) - (E1890+I1890)) / J1890, 1) * J1890))</f>
        <v/>
      </c>
      <c r="V1890" t="n">
        <v>18</v>
      </c>
      <c r="W1890">
        <f>U1890/J1890</f>
        <v/>
      </c>
    </row>
    <row r="1891">
      <c r="A1891" t="inlineStr">
        <is>
          <t>FARMACIA OTC</t>
        </is>
      </c>
      <c r="B1891" t="n">
        <v>119</v>
      </c>
      <c r="C1891" t="inlineStr">
        <is>
          <t>7501008496701</t>
        </is>
      </c>
      <c r="D1891" t="inlineStr">
        <is>
          <t xml:space="preserve">ASPIRINA T 12 EFER AD ACIDO ACETILSALICILICO BAYER 1 PZA </t>
        </is>
      </c>
      <c r="E1891" t="n">
        <v>9</v>
      </c>
      <c r="F1891" t="inlineStr">
        <is>
          <t>Automatico</t>
        </is>
      </c>
      <c r="G1891" t="n">
        <v>0.21</v>
      </c>
      <c r="H1891" t="n">
        <v>42.85</v>
      </c>
      <c r="I1891" t="n">
        <v>0</v>
      </c>
      <c r="J1891" t="n">
        <v>1</v>
      </c>
      <c r="K1891" t="inlineStr">
        <is>
          <t>BAYER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3</v>
      </c>
      <c r="Q1891" t="n">
        <v>3</v>
      </c>
      <c r="R1891" t="n">
        <v>3</v>
      </c>
      <c r="S1891" t="n">
        <v>3</v>
      </c>
      <c r="T1891" t="n">
        <v>4</v>
      </c>
      <c r="U1891">
        <f>IF(S1891&lt;=0,0, IF( E1891+I1891 &gt;= MAX((S1891/30)*V1891, S1891*1.2), 0, CEILING( (MAX((S1891/30)*V1891, S1891*1.2) - (E1891+I1891)) / J1891, 1) * J1891))</f>
        <v/>
      </c>
      <c r="V1891" t="n">
        <v>27</v>
      </c>
      <c r="W1891">
        <f>U1891/J1891</f>
        <v/>
      </c>
    </row>
    <row r="1892">
      <c r="A1892" t="inlineStr">
        <is>
          <t>FARMACIA OTC</t>
        </is>
      </c>
      <c r="B1892" t="n">
        <v>119</v>
      </c>
      <c r="C1892" t="inlineStr">
        <is>
          <t>7501008498309</t>
        </is>
      </c>
      <c r="D1892" t="inlineStr">
        <is>
          <t xml:space="preserve">ASPIRINA ADVANCED  BAYER 1 PZA </t>
        </is>
      </c>
      <c r="E1892" t="n">
        <v>9</v>
      </c>
      <c r="F1892" t="inlineStr">
        <is>
          <t>Automatico</t>
        </is>
      </c>
      <c r="G1892" t="n">
        <v>0.07000000000000001</v>
      </c>
      <c r="H1892" t="n">
        <v>128.57</v>
      </c>
      <c r="I1892" t="n">
        <v>0</v>
      </c>
      <c r="J1892" t="n">
        <v>1</v>
      </c>
      <c r="K1892" t="inlineStr">
        <is>
          <t>BAYER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</v>
      </c>
      <c r="Q1892" t="n">
        <v>3</v>
      </c>
      <c r="R1892" t="n">
        <v>2</v>
      </c>
      <c r="S1892" t="n">
        <v>2</v>
      </c>
      <c r="T1892" t="n">
        <v>3</v>
      </c>
      <c r="U1892">
        <f>IF(S1892&lt;=0,0, IF( E1892+I1892 &gt;= MAX((S1892/30)*V1892, S1892*1.2), 0, CEILING( (MAX((S1892/30)*V1892, S1892*1.2) - (E1892+I1892)) / J1892, 1) * J1892))</f>
        <v/>
      </c>
      <c r="V1892" t="n">
        <v>18</v>
      </c>
      <c r="W1892">
        <f>U1892/J1892</f>
        <v/>
      </c>
    </row>
    <row r="1893">
      <c r="A1893" t="inlineStr">
        <is>
          <t>FARMACIA OTC</t>
        </is>
      </c>
      <c r="B1893" t="n">
        <v>119</v>
      </c>
      <c r="C1893" t="inlineStr">
        <is>
          <t>7501058792792</t>
        </is>
      </c>
      <c r="D1893" t="inlineStr">
        <is>
          <t xml:space="preserve">TEMPRA 24HRS GRIPA Y RESFRIADO 12 TABS  RECKITT BENCKISER 1 PZA </t>
        </is>
      </c>
      <c r="E1893" t="n">
        <v>9</v>
      </c>
      <c r="F1893" t="inlineStr">
        <is>
          <t>Automatico</t>
        </is>
      </c>
      <c r="G1893" t="n">
        <v>0.21</v>
      </c>
      <c r="H1893" t="n">
        <v>47.61</v>
      </c>
      <c r="I1893" t="n">
        <v>4</v>
      </c>
      <c r="J1893" t="n">
        <v>1</v>
      </c>
      <c r="K1893" t="inlineStr">
        <is>
          <t>RECKITT BENCKISER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3</v>
      </c>
      <c r="Q1893" t="n">
        <v>6</v>
      </c>
      <c r="R1893" t="n">
        <v>3</v>
      </c>
      <c r="S1893" t="n">
        <v>3</v>
      </c>
      <c r="T1893" t="n">
        <v>6</v>
      </c>
      <c r="U1893">
        <f>IF(S1893&lt;=0,0, IF( E1893+I1893 &gt;= MAX((S1893/30)*V1893, S1893*1.2), 0, CEILING( (MAX((S1893/30)*V1893, S1893*1.2) - (E1893+I1893)) / J1893, 1) * J1893))</f>
        <v/>
      </c>
      <c r="V1893" t="n">
        <v>18</v>
      </c>
      <c r="W1893">
        <f>U1893/J1893</f>
        <v/>
      </c>
    </row>
    <row r="1894">
      <c r="A1894" t="inlineStr">
        <is>
          <t>FARMACIA OTC</t>
        </is>
      </c>
      <c r="B1894" t="n">
        <v>119</v>
      </c>
      <c r="C1894" t="inlineStr">
        <is>
          <t>41388284316</t>
        </is>
      </c>
      <c r="D1894" t="inlineStr">
        <is>
          <t xml:space="preserve">KANKA SOL 9.7ML  SANFER 1 PZA </t>
        </is>
      </c>
      <c r="E1894" t="n">
        <v>9</v>
      </c>
      <c r="F1894" t="inlineStr">
        <is>
          <t>Automatico</t>
        </is>
      </c>
      <c r="G1894" t="n">
        <v>0.38</v>
      </c>
      <c r="H1894" t="n">
        <v>31.57</v>
      </c>
      <c r="I1894" t="n">
        <v>0</v>
      </c>
      <c r="J1894" t="n">
        <v>1</v>
      </c>
      <c r="K1894" t="inlineStr">
        <is>
          <t>SANFER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13</v>
      </c>
      <c r="Q1894" t="n">
        <v>9</v>
      </c>
      <c r="R1894" t="n">
        <v>13</v>
      </c>
      <c r="S1894" t="n">
        <v>15</v>
      </c>
      <c r="T1894" t="n">
        <v>12</v>
      </c>
      <c r="U1894">
        <f>IF(S1894&lt;=0,0, IF( E1894+I1894 &gt;= MAX((S1894/30)*V1894, S1894*1.2), 0, CEILING( (MAX((S1894/30)*V1894, S1894*1.2) - (E1894+I1894)) / J1894, 1) * J1894))</f>
        <v/>
      </c>
      <c r="V1894" t="n">
        <v>21</v>
      </c>
      <c r="W1894">
        <f>U1894/J1894</f>
        <v/>
      </c>
    </row>
    <row r="1895">
      <c r="A1895" t="inlineStr">
        <is>
          <t>FARMACIA OTC</t>
        </is>
      </c>
      <c r="B1895" t="n">
        <v>119</v>
      </c>
      <c r="C1895" t="inlineStr">
        <is>
          <t>20800790246</t>
        </is>
      </c>
      <c r="D1895" t="inlineStr">
        <is>
          <t xml:space="preserve">METAMUCIL PVO NAT PSYLLIUM PLANTAGO SEMILLA DE PROCTER 504 GRS </t>
        </is>
      </c>
      <c r="E1895" t="n">
        <v>9</v>
      </c>
      <c r="F1895" t="inlineStr">
        <is>
          <t>Automatico</t>
        </is>
      </c>
      <c r="G1895" t="n">
        <v>0.29</v>
      </c>
      <c r="H1895" t="n">
        <v>31.03</v>
      </c>
      <c r="I1895" t="n">
        <v>0</v>
      </c>
      <c r="J1895" t="n">
        <v>1</v>
      </c>
      <c r="K1895" t="inlineStr">
        <is>
          <t>PROCTER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6</v>
      </c>
      <c r="Q1895" t="n">
        <v>1</v>
      </c>
      <c r="R1895" t="n">
        <v>6</v>
      </c>
      <c r="S1895" t="n">
        <v>6</v>
      </c>
      <c r="T1895" t="n">
        <v>1</v>
      </c>
      <c r="U1895">
        <f>IF(S1895&lt;=0,0, IF( E1895+I1895 &gt;= MAX((S1895/30)*V1895, S1895*1.2), 0, CEILING( (MAX((S1895/30)*V1895, S1895*1.2) - (E1895+I1895)) / J1895, 1) * J1895))</f>
        <v/>
      </c>
      <c r="V1895" t="n">
        <v>18</v>
      </c>
      <c r="W1895">
        <f>U1895/J1895</f>
        <v/>
      </c>
    </row>
    <row r="1896">
      <c r="A1896" t="inlineStr">
        <is>
          <t>FARMACIA OTC</t>
        </is>
      </c>
      <c r="B1896" t="n">
        <v>119</v>
      </c>
      <c r="C1896" t="inlineStr">
        <is>
          <t>20800753050</t>
        </is>
      </c>
      <c r="D1896" t="inlineStr">
        <is>
          <t xml:space="preserve">PEPTOBISMOL SUSP BISMUTO SUBSALICILATO DE PROCTER 236 ML. </t>
        </is>
      </c>
      <c r="E1896" t="n">
        <v>9</v>
      </c>
      <c r="F1896" t="inlineStr">
        <is>
          <t>Automatico</t>
        </is>
      </c>
      <c r="G1896" t="n">
        <v>0.06</v>
      </c>
      <c r="H1896" t="n">
        <v>150</v>
      </c>
      <c r="I1896" t="n">
        <v>0</v>
      </c>
      <c r="J1896" t="n">
        <v>1</v>
      </c>
      <c r="K1896" t="inlineStr">
        <is>
          <t>PROCTER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3</v>
      </c>
      <c r="Q1896" t="n">
        <v>6</v>
      </c>
      <c r="R1896" t="n">
        <v>3</v>
      </c>
      <c r="S1896" t="n">
        <v>3</v>
      </c>
      <c r="T1896" t="n">
        <v>11</v>
      </c>
      <c r="U1896">
        <f>IF(S1896&lt;=0,0, IF( E1896+I1896 &gt;= MAX((S1896/30)*V1896, S1896*1.2), 0, CEILING( (MAX((S1896/30)*V1896, S1896*1.2) - (E1896+I1896)) / J1896, 1) * J1896))</f>
        <v/>
      </c>
      <c r="V1896" t="n">
        <v>18</v>
      </c>
      <c r="W1896">
        <f>U1896/J1896</f>
        <v/>
      </c>
    </row>
    <row r="1897">
      <c r="A1897" t="inlineStr">
        <is>
          <t>FARMACIA OTC</t>
        </is>
      </c>
      <c r="B1897" t="n">
        <v>119</v>
      </c>
      <c r="C1897" t="inlineStr">
        <is>
          <t>7501001353377</t>
        </is>
      </c>
      <c r="D1897" t="inlineStr">
        <is>
          <t xml:space="preserve">PEPTOBISMOL CERZA 24 TABLETAS BISMUTO SUBSALICILATO DE PROCTER 1 PZA </t>
        </is>
      </c>
      <c r="E1897" t="n">
        <v>9</v>
      </c>
      <c r="F1897" t="inlineStr">
        <is>
          <t>Automatico</t>
        </is>
      </c>
      <c r="G1897" t="n">
        <v>0.21</v>
      </c>
      <c r="H1897" t="n">
        <v>42.85</v>
      </c>
      <c r="I1897" t="n">
        <v>0</v>
      </c>
      <c r="J1897" t="n">
        <v>1</v>
      </c>
      <c r="K1897" t="inlineStr">
        <is>
          <t>PROCTER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5</v>
      </c>
      <c r="Q1897" t="n">
        <v>6</v>
      </c>
      <c r="R1897" t="n">
        <v>5</v>
      </c>
      <c r="S1897" t="n">
        <v>6</v>
      </c>
      <c r="T1897" t="n">
        <v>6</v>
      </c>
      <c r="U1897">
        <f>IF(S1897&lt;=0,0, IF( E1897+I1897 &gt;= MAX((S1897/30)*V1897, S1897*1.2), 0, CEILING( (MAX((S1897/30)*V1897, S1897*1.2) - (E1897+I1897)) / J1897, 1) * J1897))</f>
        <v/>
      </c>
      <c r="V1897" t="n">
        <v>18</v>
      </c>
      <c r="W1897">
        <f>U1897/J1897</f>
        <v/>
      </c>
    </row>
    <row r="1898">
      <c r="A1898" t="inlineStr">
        <is>
          <t>FARMACIA OTC</t>
        </is>
      </c>
      <c r="B1898" t="n">
        <v>119</v>
      </c>
      <c r="C1898" t="inlineStr">
        <is>
          <t>7501092793038</t>
        </is>
      </c>
      <c r="D1898" t="inlineStr">
        <is>
          <t xml:space="preserve">RIOPAN SUSP DIMETICONA TAKEDA PHARMACEUTICALS 250 ML. </t>
        </is>
      </c>
      <c r="E1898" t="n">
        <v>9</v>
      </c>
      <c r="F1898" t="inlineStr">
        <is>
          <t>SIN RESURTIDO</t>
        </is>
      </c>
      <c r="G1898" t="n">
        <v>0.35</v>
      </c>
      <c r="H1898" t="n">
        <v>25.71</v>
      </c>
      <c r="I1898" t="n">
        <v>0</v>
      </c>
      <c r="J1898" t="n">
        <v>1</v>
      </c>
      <c r="K1898" t="inlineStr">
        <is>
          <t>TAKEDA PHARMACEUTICALS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9</v>
      </c>
      <c r="Q1898" t="n">
        <v>7</v>
      </c>
      <c r="R1898" t="n">
        <v>9</v>
      </c>
      <c r="S1898" t="n">
        <v>9</v>
      </c>
      <c r="T1898" t="n">
        <v>7</v>
      </c>
      <c r="U1898">
        <f>IF(S1898&lt;=0,0, IF( E1898+I1898 &gt;= MAX((S1898/30)*V1898, S1898*1.2), 0, CEILING( (MAX((S1898/30)*V1898, S1898*1.2) - (E1898+I1898)) / J1898, 1) * J1898))</f>
        <v/>
      </c>
      <c r="V1898" t="n">
        <v>0</v>
      </c>
      <c r="W1898">
        <f>U1898/J1898</f>
        <v/>
      </c>
    </row>
    <row r="1899">
      <c r="A1899" t="inlineStr">
        <is>
          <t>FARMACIA OTC</t>
        </is>
      </c>
      <c r="B1899" t="n">
        <v>119</v>
      </c>
      <c r="C1899" t="inlineStr">
        <is>
          <t>7501109760541</t>
        </is>
      </c>
      <c r="D1899" t="inlineStr">
        <is>
          <t xml:space="preserve">LECHE MAGNECIO NORMEX  PERRIGO 360 ML. </t>
        </is>
      </c>
      <c r="E1899" t="n">
        <v>9</v>
      </c>
      <c r="F1899" t="inlineStr">
        <is>
          <t>Automatico</t>
        </is>
      </c>
      <c r="G1899" t="n">
        <v>0.33</v>
      </c>
      <c r="H1899" t="n">
        <v>27.27</v>
      </c>
      <c r="I1899" t="n">
        <v>0</v>
      </c>
      <c r="J1899" t="n">
        <v>1</v>
      </c>
      <c r="K1899" t="inlineStr">
        <is>
          <t>PERRIGO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11</v>
      </c>
      <c r="Q1899" t="n">
        <v>12</v>
      </c>
      <c r="R1899" t="n">
        <v>11</v>
      </c>
      <c r="S1899" t="n">
        <v>13</v>
      </c>
      <c r="T1899" t="n">
        <v>16</v>
      </c>
      <c r="U1899">
        <f>IF(S1899&lt;=0,0, IF( E1899+I1899 &gt;= MAX((S1899/30)*V1899, S1899*1.2), 0, CEILING( (MAX((S1899/30)*V1899, S1899*1.2) - (E1899+I1899)) / J1899, 1) * J1899))</f>
        <v/>
      </c>
      <c r="V1899" t="n">
        <v>21</v>
      </c>
      <c r="W1899">
        <f>U1899/J1899</f>
        <v/>
      </c>
    </row>
    <row r="1900">
      <c r="A1900" t="inlineStr">
        <is>
          <t>FARMACIA OTC</t>
        </is>
      </c>
      <c r="B1900" t="n">
        <v>119</v>
      </c>
      <c r="C1900" t="inlineStr">
        <is>
          <t>7501299300367</t>
        </is>
      </c>
      <c r="D1900" t="inlineStr">
        <is>
          <t xml:space="preserve">SENSIBIT T 10MG LORATADINA LIOMONT 10 PZA </t>
        </is>
      </c>
      <c r="E1900" t="n">
        <v>9</v>
      </c>
      <c r="F1900" t="inlineStr">
        <is>
          <t>Automatico</t>
        </is>
      </c>
      <c r="G1900" t="n">
        <v>0.05</v>
      </c>
      <c r="H1900" t="n">
        <v>180</v>
      </c>
      <c r="I1900" t="n">
        <v>0</v>
      </c>
      <c r="J1900" t="n">
        <v>1</v>
      </c>
      <c r="K1900" t="inlineStr">
        <is>
          <t>LIOMONT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2</v>
      </c>
      <c r="R1900" t="n">
        <v>0</v>
      </c>
      <c r="S1900" t="n">
        <v>0</v>
      </c>
      <c r="T1900" t="n">
        <v>2</v>
      </c>
      <c r="U1900">
        <f>IF(S1900&lt;=0,0, IF( E1900+I1900 &gt;= MAX((S1900/30)*V1900, S1900*1.2), 0, CEILING( (MAX((S1900/30)*V1900, S1900*1.2) - (E1900+I1900)) / J1900, 1) * J1900))</f>
        <v/>
      </c>
      <c r="V1900" t="n">
        <v>21</v>
      </c>
      <c r="W1900">
        <f>U1900/J1900</f>
        <v/>
      </c>
    </row>
    <row r="1901">
      <c r="A1901" t="inlineStr">
        <is>
          <t>FARMACIA OTC</t>
        </is>
      </c>
      <c r="B1901" t="n">
        <v>119</v>
      </c>
      <c r="C1901" t="inlineStr">
        <is>
          <t>7501065037596</t>
        </is>
      </c>
      <c r="D1901" t="inlineStr">
        <is>
          <t xml:space="preserve">DIMACOL SOL ADULTO FRAMBUESA  GLAXO 150 ML. </t>
        </is>
      </c>
      <c r="E1901" t="n">
        <v>9</v>
      </c>
      <c r="F1901" t="inlineStr">
        <is>
          <t>Automatico</t>
        </is>
      </c>
      <c r="G1901" t="n">
        <v>0.06</v>
      </c>
      <c r="H1901" t="n">
        <v>150</v>
      </c>
      <c r="I1901" t="n">
        <v>0</v>
      </c>
      <c r="J1901" t="n">
        <v>1</v>
      </c>
      <c r="K1901" t="inlineStr">
        <is>
          <t>GLAXO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</v>
      </c>
      <c r="Q1901" t="n">
        <v>2</v>
      </c>
      <c r="R1901" t="n">
        <v>3</v>
      </c>
      <c r="S1901" t="n">
        <v>3</v>
      </c>
      <c r="T1901" t="n">
        <v>3</v>
      </c>
      <c r="U1901">
        <f>IF(S1901&lt;=0,0, IF( E1901+I1901 &gt;= MAX((S1901/30)*V1901, S1901*1.2), 0, CEILING( (MAX((S1901/30)*V1901, S1901*1.2) - (E1901+I1901)) / J1901, 1) * J1901))</f>
        <v/>
      </c>
      <c r="V1901" t="n">
        <v>18</v>
      </c>
      <c r="W1901">
        <f>U1901/J1901</f>
        <v/>
      </c>
    </row>
    <row r="1902">
      <c r="A1902" t="inlineStr">
        <is>
          <t>FARMACIA OTC</t>
        </is>
      </c>
      <c r="B1902" t="n">
        <v>119</v>
      </c>
      <c r="C1902" t="inlineStr">
        <is>
          <t>7501058715487</t>
        </is>
      </c>
      <c r="D1902" t="inlineStr">
        <is>
          <t xml:space="preserve">GRANEODIN F NARANJA 16 TABS  RECKITT BENCKISER 1 PZA </t>
        </is>
      </c>
      <c r="E1902" t="n">
        <v>9</v>
      </c>
      <c r="F1902" t="inlineStr">
        <is>
          <t>Automatico</t>
        </is>
      </c>
      <c r="G1902" t="n">
        <v>0.14</v>
      </c>
      <c r="H1902" t="n">
        <v>64.28</v>
      </c>
      <c r="I1902" t="n">
        <v>0</v>
      </c>
      <c r="J1902" t="n">
        <v>1</v>
      </c>
      <c r="K1902" t="inlineStr">
        <is>
          <t>RECKITT BENCKISER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</v>
      </c>
      <c r="Q1902" t="n">
        <v>5</v>
      </c>
      <c r="R1902" t="n">
        <v>5</v>
      </c>
      <c r="S1902" t="n">
        <v>5</v>
      </c>
      <c r="T1902" t="n">
        <v>5</v>
      </c>
      <c r="U1902">
        <f>IF(S1902&lt;=0,0, IF( E1902+I1902 &gt;= MAX((S1902/30)*V1902, S1902*1.2), 0, CEILING( (MAX((S1902/30)*V1902, S1902*1.2) - (E1902+I1902)) / J1902, 1) * J1902))</f>
        <v/>
      </c>
      <c r="V1902" t="n">
        <v>18</v>
      </c>
      <c r="W1902">
        <f>U1902/J1902</f>
        <v/>
      </c>
    </row>
    <row r="1903">
      <c r="A1903" t="inlineStr">
        <is>
          <t>FARMACIA OTC</t>
        </is>
      </c>
      <c r="B1903" t="n">
        <v>119</v>
      </c>
      <c r="C1903" t="inlineStr">
        <is>
          <t>7501050620338</t>
        </is>
      </c>
      <c r="D1903" t="inlineStr">
        <is>
          <t xml:space="preserve">CLARITYNE D 5 MG30 MG TABS CAJA C10  BAYER 10 PZA </t>
        </is>
      </c>
      <c r="E1903" t="n">
        <v>9</v>
      </c>
      <c r="F1903" t="inlineStr">
        <is>
          <t>Automatico</t>
        </is>
      </c>
      <c r="G1903" t="n">
        <v>0.06</v>
      </c>
      <c r="H1903" t="n">
        <v>150</v>
      </c>
      <c r="I1903" t="n">
        <v>0</v>
      </c>
      <c r="J1903" t="n">
        <v>1</v>
      </c>
      <c r="K1903" t="inlineStr">
        <is>
          <t>BAYER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3</v>
      </c>
      <c r="Q1903" t="n">
        <v>0</v>
      </c>
      <c r="R1903" t="n">
        <v>3</v>
      </c>
      <c r="S1903" t="n">
        <v>3</v>
      </c>
      <c r="T1903" t="n">
        <v>0</v>
      </c>
      <c r="U1903">
        <f>IF(S1903&lt;=0,0, IF( E1903+I1903 &gt;= MAX((S1903/30)*V1903, S1903*1.2), 0, CEILING( (MAX((S1903/30)*V1903, S1903*1.2) - (E1903+I1903)) / J1903, 1) * J1903))</f>
        <v/>
      </c>
      <c r="V1903" t="n">
        <v>18</v>
      </c>
      <c r="W1903">
        <f>U1903/J1903</f>
        <v/>
      </c>
    </row>
    <row r="1904">
      <c r="A1904" t="inlineStr">
        <is>
          <t>FARMACIA OTC</t>
        </is>
      </c>
      <c r="B1904" t="n">
        <v>119</v>
      </c>
      <c r="C1904" t="inlineStr">
        <is>
          <t>7501293200656</t>
        </is>
      </c>
      <c r="D1904" t="inlineStr">
        <is>
          <t xml:space="preserve">CRONOCAPS C 30 5MG MELATONINA MEDIX 30 PZA </t>
        </is>
      </c>
      <c r="E1904" t="n">
        <v>9</v>
      </c>
      <c r="F1904" t="inlineStr">
        <is>
          <t>Automatico</t>
        </is>
      </c>
      <c r="G1904" t="n">
        <v>0.06</v>
      </c>
      <c r="H1904" t="n">
        <v>150</v>
      </c>
      <c r="I1904" t="n">
        <v>0</v>
      </c>
      <c r="J1904" t="n">
        <v>1</v>
      </c>
      <c r="K1904" t="inlineStr">
        <is>
          <t>MEDIX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6</v>
      </c>
      <c r="Q1904" t="n">
        <v>2</v>
      </c>
      <c r="R1904" t="n">
        <v>6</v>
      </c>
      <c r="S1904" t="n">
        <v>7</v>
      </c>
      <c r="T1904" t="n">
        <v>2</v>
      </c>
      <c r="U1904">
        <f>IF(S1904&lt;=0,0, IF( E1904+I1904 &gt;= MAX((S1904/30)*V1904, S1904*1.2), 0, CEILING( (MAX((S1904/30)*V1904, S1904*1.2) - (E1904+I1904)) / J1904, 1) * J1904))</f>
        <v/>
      </c>
      <c r="V1904" t="n">
        <v>21</v>
      </c>
      <c r="W1904">
        <f>U1904/J1904</f>
        <v/>
      </c>
    </row>
    <row r="1905">
      <c r="A1905" t="inlineStr">
        <is>
          <t>FARMACIA OTC</t>
        </is>
      </c>
      <c r="B1905" t="n">
        <v>119</v>
      </c>
      <c r="C1905" t="inlineStr">
        <is>
          <t>714706800801</t>
        </is>
      </c>
      <c r="D1905" t="inlineStr">
        <is>
          <t xml:space="preserve">BRONCOLIPTOS PALETA 70 G CJ 10 MIEL DE ABEJA GLUCOSA AZUCAR EXT BRONCOLIN 1 PZA </t>
        </is>
      </c>
      <c r="E1905" t="n">
        <v>9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</v>
      </c>
      <c r="K1905" t="inlineStr">
        <is>
          <t>BRONCOLIN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2</v>
      </c>
      <c r="R1905" t="n">
        <v>0</v>
      </c>
      <c r="S1905" t="n">
        <v>0</v>
      </c>
      <c r="T1905" t="n">
        <v>2</v>
      </c>
      <c r="U1905">
        <f>IF(S1905&lt;=0,0, IF( E1905+I1905 &gt;= MAX((S1905/30)*V1905, S1905*1.2), 0, CEILING( (MAX((S1905/30)*V1905, S1905*1.2) - (E1905+I1905)) / J1905, 1) * J1905))</f>
        <v/>
      </c>
      <c r="V1905" t="n">
        <v>18</v>
      </c>
      <c r="W1905">
        <f>U1905/J1905</f>
        <v/>
      </c>
    </row>
    <row r="1906">
      <c r="A1906" t="inlineStr">
        <is>
          <t>FARMACIA OTC</t>
        </is>
      </c>
      <c r="B1906" t="n">
        <v>119</v>
      </c>
      <c r="C1906" t="inlineStr">
        <is>
          <t>714706910890</t>
        </is>
      </c>
      <c r="D1906" t="inlineStr">
        <is>
          <t xml:space="preserve">BICOESTOL SABOR LIMON  BRONCOLIN 1 PZA </t>
        </is>
      </c>
      <c r="E1906" t="n">
        <v>9</v>
      </c>
      <c r="F1906" t="inlineStr">
        <is>
          <t>Automatico</t>
        </is>
      </c>
      <c r="G1906" t="n">
        <v>0.43</v>
      </c>
      <c r="H1906" t="n">
        <v>20.93</v>
      </c>
      <c r="I1906" t="n">
        <v>0</v>
      </c>
      <c r="J1906" t="n">
        <v>1</v>
      </c>
      <c r="K1906" t="inlineStr">
        <is>
          <t>BRONCOLIN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4</v>
      </c>
      <c r="Q1906" t="n">
        <v>10</v>
      </c>
      <c r="R1906" t="n">
        <v>4</v>
      </c>
      <c r="S1906" t="n">
        <v>4</v>
      </c>
      <c r="T1906" t="n">
        <v>12</v>
      </c>
      <c r="U1906">
        <f>IF(S1906&lt;=0,0, IF( E1906+I1906 &gt;= MAX((S1906/30)*V1906, S1906*1.2), 0, CEILING( (MAX((S1906/30)*V1906, S1906*1.2) - (E1906+I1906)) / J1906, 1) * J1906))</f>
        <v/>
      </c>
      <c r="V1906" t="n">
        <v>18</v>
      </c>
      <c r="W1906">
        <f>U1906/J1906</f>
        <v/>
      </c>
    </row>
    <row r="1907">
      <c r="A1907" t="inlineStr">
        <is>
          <t>FARMACIA OTC</t>
        </is>
      </c>
      <c r="B1907" t="n">
        <v>119</v>
      </c>
      <c r="C1907" t="inlineStr">
        <is>
          <t>7506475102599</t>
        </is>
      </c>
      <c r="D1907" t="inlineStr">
        <is>
          <t xml:space="preserve">FORMULA CONT E1 0-6M SUPREME PRO 1.2K  NESTLE 1.2 KG. </t>
        </is>
      </c>
      <c r="E1907" t="n">
        <v>9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3</v>
      </c>
      <c r="K1907" t="inlineStr">
        <is>
          <t>NESTLE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2</v>
      </c>
      <c r="R1907" t="n">
        <v>0</v>
      </c>
      <c r="S1907" t="n">
        <v>0</v>
      </c>
      <c r="T1907" t="n">
        <v>3</v>
      </c>
      <c r="U1907">
        <f>IF(S1907&lt;=0,0, IF( E1907+I1907 &gt;= MAX((S1907/30)*V1907, S1907*1.2), 0, CEILING( (MAX((S1907/30)*V1907, S1907*1.2) - (E1907+I1907)) / J1907, 1) * J1907))</f>
        <v/>
      </c>
      <c r="V1907" t="n">
        <v>22</v>
      </c>
      <c r="W1907">
        <f>U1907/J1907</f>
        <v/>
      </c>
    </row>
    <row r="1908">
      <c r="A1908" t="inlineStr">
        <is>
          <t>FARMACIA OTC IVA</t>
        </is>
      </c>
      <c r="B1908" t="n">
        <v>83</v>
      </c>
      <c r="C1908" t="inlineStr">
        <is>
          <t>7702003469305</t>
        </is>
      </c>
      <c r="D1908" t="inlineStr">
        <is>
          <t xml:space="preserve">VENDITAS TRANSPIEL CLASICA BDF 20 PZA </t>
        </is>
      </c>
      <c r="E1908" t="n">
        <v>10</v>
      </c>
      <c r="F1908" t="inlineStr">
        <is>
          <t>Automatico</t>
        </is>
      </c>
      <c r="G1908" t="n">
        <v>0.2</v>
      </c>
      <c r="H1908" t="n">
        <v>50</v>
      </c>
      <c r="I1908" t="n">
        <v>12</v>
      </c>
      <c r="J1908" t="n">
        <v>12</v>
      </c>
      <c r="K1908" t="inlineStr">
        <is>
          <t>BDF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11</v>
      </c>
      <c r="Q1908" t="n">
        <v>11</v>
      </c>
      <c r="R1908" t="n">
        <v>11</v>
      </c>
      <c r="S1908" t="n">
        <v>11</v>
      </c>
      <c r="T1908" t="n">
        <v>17</v>
      </c>
      <c r="U1908">
        <f>IF(S1908&lt;=0,0, IF( E1908+I1908 &gt;= MAX((S1908/30)*V1908, S1908*1.2), 0, CEILING( (MAX((S1908/30)*V1908, S1908*1.2) - (E1908+I1908)) / J1908, 1) * J1908))</f>
        <v/>
      </c>
      <c r="V1908" t="n">
        <v>18</v>
      </c>
      <c r="W1908">
        <f>U1908/J1908</f>
        <v/>
      </c>
    </row>
    <row r="1909">
      <c r="A1909" t="inlineStr">
        <is>
          <t>FARMACIA OTC IVA</t>
        </is>
      </c>
      <c r="B1909" t="n">
        <v>83</v>
      </c>
      <c r="C1909" t="inlineStr">
        <is>
          <t>7501054530718</t>
        </is>
      </c>
      <c r="D1909" t="inlineStr">
        <is>
          <t xml:space="preserve">PARCHE LEON ARNICA CURITAS  BDF 1 PZA </t>
        </is>
      </c>
      <c r="E1909" t="n">
        <v>10</v>
      </c>
      <c r="F1909" t="inlineStr">
        <is>
          <t>Automatico</t>
        </is>
      </c>
      <c r="G1909" t="n">
        <v>0.21</v>
      </c>
      <c r="H1909" t="n">
        <v>47.61</v>
      </c>
      <c r="I1909" t="n">
        <v>0</v>
      </c>
      <c r="J1909" t="n">
        <v>1</v>
      </c>
      <c r="K1909" t="inlineStr">
        <is>
          <t>BDF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7</v>
      </c>
      <c r="Q1909" t="n">
        <v>10</v>
      </c>
      <c r="R1909" t="n">
        <v>7</v>
      </c>
      <c r="S1909" t="n">
        <v>8</v>
      </c>
      <c r="T1909" t="n">
        <v>10</v>
      </c>
      <c r="U1909">
        <f>IF(S1909&lt;=0,0, IF( E1909+I1909 &gt;= MAX((S1909/30)*V1909, S1909*1.2), 0, CEILING( (MAX((S1909/30)*V1909, S1909*1.2) - (E1909+I1909)) / J1909, 1) * J1909))</f>
        <v/>
      </c>
      <c r="V1909" t="n">
        <v>18</v>
      </c>
      <c r="W1909">
        <f>U1909/J1909</f>
        <v/>
      </c>
    </row>
    <row r="1910">
      <c r="A1910" t="inlineStr">
        <is>
          <t>FARMACIA OTC IVA</t>
        </is>
      </c>
      <c r="B1910" t="n">
        <v>83</v>
      </c>
      <c r="C1910" t="inlineStr">
        <is>
          <t>7501058367129</t>
        </is>
      </c>
      <c r="D1910" t="inlineStr">
        <is>
          <t xml:space="preserve">CONDON SAFETY CARTERA 3 PZS SAFETY BLISTER SICO 3 PZA </t>
        </is>
      </c>
      <c r="E1910" t="n">
        <v>10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12</v>
      </c>
      <c r="K1910" t="inlineStr">
        <is>
          <t>SICO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</v>
      </c>
      <c r="Q1910" t="n">
        <v>6</v>
      </c>
      <c r="R1910" t="n">
        <v>5</v>
      </c>
      <c r="S1910" t="n">
        <v>7</v>
      </c>
      <c r="T1910" t="n">
        <v>7</v>
      </c>
      <c r="U1910">
        <f>IF(S1910&lt;=0,0, IF( E1910+I1910 &gt;= MAX((S1910/30)*V1910, S1910*1.2), 0, CEILING( (MAX((S1910/30)*V1910, S1910*1.2) - (E1910+I1910)) / J1910, 1) * J1910))</f>
        <v/>
      </c>
      <c r="V1910" t="n">
        <v>18</v>
      </c>
      <c r="W1910">
        <f>U1910/J1910</f>
        <v/>
      </c>
    </row>
    <row r="1911">
      <c r="A1911" t="inlineStr">
        <is>
          <t>FARMACIA OTC IVA</t>
        </is>
      </c>
      <c r="B1911" t="n">
        <v>83</v>
      </c>
      <c r="C1911" t="inlineStr">
        <is>
          <t>7501058799685</t>
        </is>
      </c>
      <c r="D1911" t="inlineStr">
        <is>
          <t xml:space="preserve">CONDON SICO CLIMAX MUTUO PACK 3 PZS  SICO 1 PZA </t>
        </is>
      </c>
      <c r="E1911" t="n">
        <v>10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12</v>
      </c>
      <c r="K1911" t="inlineStr">
        <is>
          <t>SICO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4</v>
      </c>
      <c r="R1911" t="n">
        <v>0</v>
      </c>
      <c r="S1911" t="n">
        <v>0</v>
      </c>
      <c r="T1911" t="n">
        <v>4</v>
      </c>
      <c r="U1911">
        <f>IF(S1911&lt;=0,0, IF( E1911+I1911 &gt;= MAX((S1911/30)*V1911, S1911*1.2), 0, CEILING( (MAX((S1911/30)*V1911, S1911*1.2) - (E1911+I1911)) / J1911, 1) * J1911))</f>
        <v/>
      </c>
      <c r="V1911" t="n">
        <v>18</v>
      </c>
      <c r="W1911">
        <f>U1911/J1911</f>
        <v/>
      </c>
    </row>
    <row r="1912">
      <c r="A1912" t="inlineStr">
        <is>
          <t>FARMACIA OTC IVA</t>
        </is>
      </c>
      <c r="B1912" t="n">
        <v>83</v>
      </c>
      <c r="C1912" t="inlineStr">
        <is>
          <t>7503041000136</t>
        </is>
      </c>
      <c r="D1912" t="inlineStr">
        <is>
          <t xml:space="preserve">SUPLEMENTO ZINC IONIZADO KIDS SABOR UVA  INDIGO LIFE 30 ML. </t>
        </is>
      </c>
      <c r="E1912" t="n">
        <v>10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1</v>
      </c>
      <c r="K1912" t="inlineStr">
        <is>
          <t>INDIGO LIFE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0</v>
      </c>
      <c r="Q1912" t="n">
        <v>0</v>
      </c>
      <c r="R1912" t="n">
        <v>0</v>
      </c>
      <c r="S1912" t="n">
        <v>0</v>
      </c>
      <c r="T1912" t="n">
        <v>0</v>
      </c>
      <c r="U1912">
        <f>IF(S1912&lt;=0,0, IF( E1912+I1912 &gt;= MAX((S1912/30)*V1912, S1912*1.2), 0, CEILING( (MAX((S1912/30)*V1912, S1912*1.2) - (E1912+I1912)) / J1912, 1) * J1912))</f>
        <v/>
      </c>
      <c r="V1912" t="n">
        <v>18</v>
      </c>
      <c r="W1912">
        <f>U1912/J1912</f>
        <v/>
      </c>
    </row>
    <row r="1913">
      <c r="A1913" t="inlineStr">
        <is>
          <t>FARMACIA OTC IVA</t>
        </is>
      </c>
      <c r="B1913" t="n">
        <v>83</v>
      </c>
      <c r="C1913" t="inlineStr">
        <is>
          <t>7500462746605</t>
        </is>
      </c>
      <c r="D1913" t="inlineStr">
        <is>
          <t xml:space="preserve">JARABE CON MIEL ORIGINAL  AJOLOTIUS 250 ML. </t>
        </is>
      </c>
      <c r="E1913" t="n">
        <v>10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</v>
      </c>
      <c r="K1913" t="inlineStr">
        <is>
          <t>AJOLOTIUS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0</v>
      </c>
      <c r="Q1913" t="n">
        <v>0</v>
      </c>
      <c r="R1913" t="n">
        <v>0</v>
      </c>
      <c r="S1913" t="n">
        <v>0</v>
      </c>
      <c r="T1913" t="n">
        <v>0</v>
      </c>
      <c r="U1913">
        <f>IF(S1913&lt;=0,0, IF( E1913+I1913 &gt;= MAX((S1913/30)*V1913, S1913*1.2), 0, CEILING( (MAX((S1913/30)*V1913, S1913*1.2) - (E1913+I1913)) / J1913, 1) * J1913))</f>
        <v/>
      </c>
      <c r="V1913" t="n">
        <v>18</v>
      </c>
      <c r="W1913">
        <f>U1913/J1913</f>
        <v/>
      </c>
    </row>
    <row r="1914">
      <c r="A1914" t="inlineStr">
        <is>
          <t>FARMACIA OTC IVA</t>
        </is>
      </c>
      <c r="B1914" t="n">
        <v>83</v>
      </c>
      <c r="C1914" t="inlineStr">
        <is>
          <t>7503038910820</t>
        </is>
      </c>
      <c r="D1914" t="inlineStr">
        <is>
          <t xml:space="preserve">PAZ GLICINATO DE MAGNESIO WU NUTRITION 120 PZA </t>
        </is>
      </c>
      <c r="E1914" t="n">
        <v>10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8</v>
      </c>
      <c r="K1914" t="inlineStr">
        <is>
          <t>WU NUTRITION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0</v>
      </c>
      <c r="Q1914" t="n">
        <v>0</v>
      </c>
      <c r="R1914" t="n">
        <v>0</v>
      </c>
      <c r="S1914" t="n">
        <v>0</v>
      </c>
      <c r="T1914" t="n">
        <v>0</v>
      </c>
      <c r="U1914">
        <f>IF(S1914&lt;=0,0, IF( E1914+I1914 &gt;= MAX((S1914/30)*V1914, S1914*1.2), 0, CEILING( (MAX((S1914/30)*V1914, S1914*1.2) - (E1914+I1914)) / J1914, 1) * J1914))</f>
        <v/>
      </c>
      <c r="V1914" t="n">
        <v>36</v>
      </c>
      <c r="W1914">
        <f>U1914/J1914</f>
        <v/>
      </c>
    </row>
    <row r="1915">
      <c r="A1915" t="inlineStr">
        <is>
          <t>FARMACIA OTC IVA</t>
        </is>
      </c>
      <c r="B1915" t="n">
        <v>83</v>
      </c>
      <c r="C1915" t="inlineStr">
        <is>
          <t>7503038910837</t>
        </is>
      </c>
      <c r="D1915" t="inlineStr">
        <is>
          <t xml:space="preserve">ANDRES PLUS MYO INOSITOL D CHIRO INOSITOL 40 WU NUTRITION 120 PZA </t>
        </is>
      </c>
      <c r="E1915" t="n">
        <v>10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8</v>
      </c>
      <c r="K1915" t="inlineStr">
        <is>
          <t>WU NUTRITION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</v>
      </c>
      <c r="Q1915" t="n">
        <v>0</v>
      </c>
      <c r="R1915" t="n">
        <v>1</v>
      </c>
      <c r="S1915" t="n">
        <v>1</v>
      </c>
      <c r="T1915" t="n">
        <v>0</v>
      </c>
      <c r="U1915">
        <f>IF(S1915&lt;=0,0, IF( E1915+I1915 &gt;= MAX((S1915/30)*V1915, S1915*1.2), 0, CEILING( (MAX((S1915/30)*V1915, S1915*1.2) - (E1915+I1915)) / J1915, 1) * J1915))</f>
        <v/>
      </c>
      <c r="V1915" t="n">
        <v>36</v>
      </c>
      <c r="W1915">
        <f>U1915/J1915</f>
        <v/>
      </c>
    </row>
    <row r="1916">
      <c r="A1916" t="inlineStr">
        <is>
          <t>FARMACIA OTC</t>
        </is>
      </c>
      <c r="B1916" t="n">
        <v>119</v>
      </c>
      <c r="C1916" t="inlineStr">
        <is>
          <t>7501008498361</t>
        </is>
      </c>
      <c r="D1916" t="inlineStr">
        <is>
          <t xml:space="preserve">CANESTEN DUAL 1 DIA  BAYER 1 PZA </t>
        </is>
      </c>
      <c r="E1916" t="n">
        <v>10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1</v>
      </c>
      <c r="K1916" t="inlineStr">
        <is>
          <t>BAYER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0</v>
      </c>
      <c r="Q1916" t="n">
        <v>7</v>
      </c>
      <c r="R1916" t="n">
        <v>0</v>
      </c>
      <c r="S1916" t="n">
        <v>0</v>
      </c>
      <c r="T1916" t="n">
        <v>7</v>
      </c>
      <c r="U1916">
        <f>IF(S1916&lt;=0,0, IF( E1916+I1916 &gt;= MAX((S1916/30)*V1916, S1916*1.2), 0, CEILING( (MAX((S1916/30)*V1916, S1916*1.2) - (E1916+I1916)) / J1916, 1) * J1916))</f>
        <v/>
      </c>
      <c r="V1916" t="n">
        <v>18</v>
      </c>
      <c r="W1916">
        <f>U1916/J1916</f>
        <v/>
      </c>
    </row>
    <row r="1917">
      <c r="A1917" t="inlineStr">
        <is>
          <t>FARMACIA OTC</t>
        </is>
      </c>
      <c r="B1917" t="n">
        <v>119</v>
      </c>
      <c r="C1917" t="inlineStr">
        <is>
          <t>7501008427347</t>
        </is>
      </c>
      <c r="D1917" t="inlineStr">
        <is>
          <t xml:space="preserve">BEPANTHEN POM 5% 30 GRS DEXPANTENOL VITAMINA B5 BAYER 1 PZA </t>
        </is>
      </c>
      <c r="E1917" t="n">
        <v>10</v>
      </c>
      <c r="F1917" t="inlineStr">
        <is>
          <t>SIN RESURTIDO</t>
        </is>
      </c>
      <c r="G1917" t="n">
        <v>0.28</v>
      </c>
      <c r="H1917" t="n">
        <v>35.71</v>
      </c>
      <c r="I1917" t="n">
        <v>3</v>
      </c>
      <c r="J1917" t="n">
        <v>1</v>
      </c>
      <c r="K1917" t="inlineStr">
        <is>
          <t>BAYER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5</v>
      </c>
      <c r="Q1917" t="n">
        <v>10</v>
      </c>
      <c r="R1917" t="n">
        <v>5</v>
      </c>
      <c r="S1917" t="n">
        <v>6</v>
      </c>
      <c r="T1917" t="n">
        <v>10</v>
      </c>
      <c r="U1917">
        <f>IF(S1917&lt;=0,0, IF( E1917+I1917 &gt;= MAX((S1917/30)*V1917, S1917*1.2), 0, CEILING( (MAX((S1917/30)*V1917, S1917*1.2) - (E1917+I1917)) / J1917, 1) * J1917))</f>
        <v/>
      </c>
      <c r="V1917" t="n">
        <v>0</v>
      </c>
      <c r="W1917">
        <f>U1917/J1917</f>
        <v/>
      </c>
    </row>
    <row r="1918">
      <c r="A1918" t="inlineStr">
        <is>
          <t>FARMACIA OTC</t>
        </is>
      </c>
      <c r="B1918" t="n">
        <v>119</v>
      </c>
      <c r="C1918" t="inlineStr">
        <is>
          <t>7501289511438</t>
        </is>
      </c>
      <c r="D1918" t="inlineStr">
        <is>
          <t xml:space="preserve">PASTA LASSAR AIF TB ZINCOXIDO DE ANDROMACO 60 GRS </t>
        </is>
      </c>
      <c r="E1918" t="n">
        <v>10</v>
      </c>
      <c r="F1918" t="inlineStr">
        <is>
          <t>Automatico</t>
        </is>
      </c>
      <c r="G1918" t="n">
        <v>0.45</v>
      </c>
      <c r="H1918" t="n">
        <v>24.44</v>
      </c>
      <c r="I1918" t="n">
        <v>0</v>
      </c>
      <c r="J1918" t="n">
        <v>1</v>
      </c>
      <c r="K1918" t="inlineStr">
        <is>
          <t>ANDROMACO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11</v>
      </c>
      <c r="Q1918" t="n">
        <v>13</v>
      </c>
      <c r="R1918" t="n">
        <v>11</v>
      </c>
      <c r="S1918" t="n">
        <v>13</v>
      </c>
      <c r="T1918" t="n">
        <v>14</v>
      </c>
      <c r="U1918">
        <f>IF(S1918&lt;=0,0, IF( E1918+I1918 &gt;= MAX((S1918/30)*V1918, S1918*1.2), 0, CEILING( (MAX((S1918/30)*V1918, S1918*1.2) - (E1918+I1918)) / J1918, 1) * J1918))</f>
        <v/>
      </c>
      <c r="V1918" t="n">
        <v>21</v>
      </c>
      <c r="W1918">
        <f>U1918/J1918</f>
        <v/>
      </c>
    </row>
    <row r="1919">
      <c r="A1919" t="inlineStr">
        <is>
          <t>FARMACIA OTC</t>
        </is>
      </c>
      <c r="B1919" t="n">
        <v>119</v>
      </c>
      <c r="C1919" t="inlineStr">
        <is>
          <t>7502268541095</t>
        </is>
      </c>
      <c r="D1919" t="inlineStr">
        <is>
          <t xml:space="preserve">SALPIFAR 500MG PARACETAMOL PISA 10 PZA </t>
        </is>
      </c>
      <c r="E1919" t="n">
        <v>10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1</v>
      </c>
      <c r="K1919" t="inlineStr">
        <is>
          <t>PISA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3</v>
      </c>
      <c r="Q1919" t="n">
        <v>2</v>
      </c>
      <c r="R1919" t="n">
        <v>3</v>
      </c>
      <c r="S1919" t="n">
        <v>3</v>
      </c>
      <c r="T1919" t="n">
        <v>2</v>
      </c>
      <c r="U1919">
        <f>IF(S1919&lt;=0,0, IF( E1919+I1919 &gt;= MAX((S1919/30)*V1919, S1919*1.2), 0, CEILING( (MAX((S1919/30)*V1919, S1919*1.2) - (E1919+I1919)) / J1919, 1) * J1919))</f>
        <v/>
      </c>
      <c r="V1919" t="n">
        <v>18</v>
      </c>
      <c r="W1919">
        <f>U1919/J1919</f>
        <v/>
      </c>
    </row>
    <row r="1920">
      <c r="A1920" t="inlineStr">
        <is>
          <t>FARMACIA OTC</t>
        </is>
      </c>
      <c r="B1920" t="n">
        <v>119</v>
      </c>
      <c r="C1920" t="inlineStr">
        <is>
          <t>7803510001818</t>
        </is>
      </c>
      <c r="D1920" t="inlineStr">
        <is>
          <t xml:space="preserve">CIRUELAX LAXANTE C/24 COMPRIMIDOS DIGRIFAR 24 PZA </t>
        </is>
      </c>
      <c r="E1920" t="n">
        <v>10</v>
      </c>
      <c r="F1920" t="inlineStr">
        <is>
          <t>Automatico</t>
        </is>
      </c>
      <c r="G1920" t="n">
        <v>0.07000000000000001</v>
      </c>
      <c r="H1920" t="n">
        <v>142.85</v>
      </c>
      <c r="I1920" t="n">
        <v>0</v>
      </c>
      <c r="J1920" t="n">
        <v>1</v>
      </c>
      <c r="K1920" t="inlineStr">
        <is>
          <t>DIGRIFAR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3</v>
      </c>
      <c r="Q1920" t="n">
        <v>0</v>
      </c>
      <c r="R1920" t="n">
        <v>3</v>
      </c>
      <c r="S1920" t="n">
        <v>3</v>
      </c>
      <c r="T1920" t="n">
        <v>1</v>
      </c>
      <c r="U1920">
        <f>IF(S1920&lt;=0,0, IF( E1920+I1920 &gt;= MAX((S1920/30)*V1920, S1920*1.2), 0, CEILING( (MAX((S1920/30)*V1920, S1920*1.2) - (E1920+I1920)) / J1920, 1) * J1920))</f>
        <v/>
      </c>
      <c r="V1920" t="n">
        <v>18</v>
      </c>
      <c r="W1920">
        <f>U1920/J1920</f>
        <v/>
      </c>
    </row>
    <row r="1921">
      <c r="A1921" t="inlineStr">
        <is>
          <t>FARMACIA OTC</t>
        </is>
      </c>
      <c r="B1921" t="n">
        <v>119</v>
      </c>
      <c r="C1921" t="inlineStr">
        <is>
          <t>650240064999</t>
        </is>
      </c>
      <c r="D1921" t="inlineStr">
        <is>
          <t xml:space="preserve">OMEPRAZOL 28 CAP LOSEC A-20 20MG  GENOMMALAB 1 PZA </t>
        </is>
      </c>
      <c r="E1921" t="n">
        <v>10</v>
      </c>
      <c r="F1921" t="inlineStr">
        <is>
          <t>Automatico</t>
        </is>
      </c>
      <c r="G1921" t="n">
        <v>0.07000000000000001</v>
      </c>
      <c r="H1921" t="n">
        <v>142.85</v>
      </c>
      <c r="I1921" t="n">
        <v>0</v>
      </c>
      <c r="J1921" t="n">
        <v>1</v>
      </c>
      <c r="K1921" t="inlineStr">
        <is>
          <t>GENOMMALAB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12</v>
      </c>
      <c r="Q1921" t="n">
        <v>3</v>
      </c>
      <c r="R1921" t="n">
        <v>12</v>
      </c>
      <c r="S1921" t="n">
        <v>12</v>
      </c>
      <c r="T1921" t="n">
        <v>3</v>
      </c>
      <c r="U1921">
        <f>IF(S1921&lt;=0,0, IF( E1921+I1921 &gt;= MAX((S1921/30)*V1921, S1921*1.2), 0, CEILING( (MAX((S1921/30)*V1921, S1921*1.2) - (E1921+I1921)) / J1921, 1) * J1921))</f>
        <v/>
      </c>
      <c r="V1921" t="n">
        <v>18</v>
      </c>
      <c r="W1921">
        <f>U1921/J1921</f>
        <v/>
      </c>
    </row>
    <row r="1922">
      <c r="A1922" t="inlineStr">
        <is>
          <t>FARMACIA OTC</t>
        </is>
      </c>
      <c r="B1922" t="n">
        <v>119</v>
      </c>
      <c r="C1922" t="inlineStr">
        <is>
          <t>7501098603867</t>
        </is>
      </c>
      <c r="D1922" t="inlineStr">
        <is>
          <t xml:space="preserve">OMEPRAZOL 14CAP LOSEC A-20  20 MG OMEPRAZOL GENOMMALAB 1 PZA </t>
        </is>
      </c>
      <c r="E1922" t="n">
        <v>10</v>
      </c>
      <c r="F1922" t="inlineStr">
        <is>
          <t>Automatico</t>
        </is>
      </c>
      <c r="G1922" t="n">
        <v>0.14</v>
      </c>
      <c r="H1922" t="n">
        <v>71.42</v>
      </c>
      <c r="I1922" t="n">
        <v>0</v>
      </c>
      <c r="J1922" t="n">
        <v>1</v>
      </c>
      <c r="K1922" t="inlineStr">
        <is>
          <t>GENOMMALAB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</v>
      </c>
      <c r="Q1922" t="n">
        <v>4</v>
      </c>
      <c r="R1922" t="n">
        <v>1</v>
      </c>
      <c r="S1922" t="n">
        <v>1</v>
      </c>
      <c r="T1922" t="n">
        <v>4</v>
      </c>
      <c r="U1922">
        <f>IF(S1922&lt;=0,0, IF( E1922+I1922 &gt;= MAX((S1922/30)*V1922, S1922*1.2), 0, CEILING( (MAX((S1922/30)*V1922, S1922*1.2) - (E1922+I1922)) / J1922, 1) * J1922))</f>
        <v/>
      </c>
      <c r="V1922" t="n">
        <v>18</v>
      </c>
      <c r="W1922">
        <f>U1922/J1922</f>
        <v/>
      </c>
    </row>
    <row r="1923">
      <c r="A1923" t="inlineStr">
        <is>
          <t>FARMACIA OTC</t>
        </is>
      </c>
      <c r="B1923" t="n">
        <v>119</v>
      </c>
      <c r="C1923" t="inlineStr">
        <is>
          <t>7501165002890</t>
        </is>
      </c>
      <c r="D1923" t="inlineStr">
        <is>
          <t xml:space="preserve">MELOX PLUS T 50 MASTIC CZA ALUMINIOHIDROXIDO DE EUROFARMA 1 PZA </t>
        </is>
      </c>
      <c r="E1923" t="n">
        <v>10</v>
      </c>
      <c r="F1923" t="inlineStr">
        <is>
          <t>Automatico</t>
        </is>
      </c>
      <c r="G1923" t="n">
        <v>0.42</v>
      </c>
      <c r="H1923" t="n">
        <v>23.8</v>
      </c>
      <c r="I1923" t="n">
        <v>0</v>
      </c>
      <c r="J1923" t="n">
        <v>1</v>
      </c>
      <c r="K1923" t="inlineStr">
        <is>
          <t>EUROFARMA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10</v>
      </c>
      <c r="Q1923" t="n">
        <v>4</v>
      </c>
      <c r="R1923" t="n">
        <v>10</v>
      </c>
      <c r="S1923" t="n">
        <v>12</v>
      </c>
      <c r="T1923" t="n">
        <v>4</v>
      </c>
      <c r="U1923">
        <f>IF(S1923&lt;=0,0, IF( E1923+I1923 &gt;= MAX((S1923/30)*V1923, S1923*1.2), 0, CEILING( (MAX((S1923/30)*V1923, S1923*1.2) - (E1923+I1923)) / J1923, 1) * J1923))</f>
        <v/>
      </c>
      <c r="V1923" t="n">
        <v>21</v>
      </c>
      <c r="W1923">
        <f>U1923/J1923</f>
        <v/>
      </c>
    </row>
    <row r="1924">
      <c r="A1924" t="inlineStr">
        <is>
          <t>FARMACIA OTC</t>
        </is>
      </c>
      <c r="B1924" t="n">
        <v>119</v>
      </c>
      <c r="C1924" t="inlineStr">
        <is>
          <t>7501361606205</t>
        </is>
      </c>
      <c r="D1924" t="inlineStr">
        <is>
          <t xml:space="preserve">SINUBERASE 12 CÁPSULAS 2B PROBIÓTICOS 12 CAPSULAS SANOFI 1 PZA </t>
        </is>
      </c>
      <c r="E1924" t="n">
        <v>10</v>
      </c>
      <c r="F1924" t="inlineStr">
        <is>
          <t>Automatico</t>
        </is>
      </c>
      <c r="G1924" t="n">
        <v>0.21</v>
      </c>
      <c r="H1924" t="n">
        <v>47.61</v>
      </c>
      <c r="I1924" t="n">
        <v>0</v>
      </c>
      <c r="J1924" t="n">
        <v>1</v>
      </c>
      <c r="K1924" t="inlineStr">
        <is>
          <t>SANOFI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3</v>
      </c>
      <c r="Q1924" t="n">
        <v>6</v>
      </c>
      <c r="R1924" t="n">
        <v>3</v>
      </c>
      <c r="S1924" t="n">
        <v>3</v>
      </c>
      <c r="T1924" t="n">
        <v>6</v>
      </c>
      <c r="U1924">
        <f>IF(S1924&lt;=0,0, IF( E1924+I1924 &gt;= MAX((S1924/30)*V1924, S1924*1.2), 0, CEILING( (MAX((S1924/30)*V1924, S1924*1.2) - (E1924+I1924)) / J1924, 1) * J1924))</f>
        <v/>
      </c>
      <c r="V1924" t="n">
        <v>18</v>
      </c>
      <c r="W1924">
        <f>U1924/J1924</f>
        <v/>
      </c>
    </row>
    <row r="1925">
      <c r="A1925" t="inlineStr">
        <is>
          <t>FARMACIA OTC</t>
        </is>
      </c>
      <c r="B1925" t="n">
        <v>119</v>
      </c>
      <c r="C1925" t="inlineStr">
        <is>
          <t>7501008485408</t>
        </is>
      </c>
      <c r="D1925" t="inlineStr">
        <is>
          <t xml:space="preserve">TABCIN 500 MG C/12 TAB EFERVESCENTES ACIDO ACETILSALICILICO CLORFENAMIN BAYER 1 PZA </t>
        </is>
      </c>
      <c r="E1925" t="n">
        <v>10</v>
      </c>
      <c r="F1925" t="inlineStr">
        <is>
          <t>Automatico</t>
        </is>
      </c>
      <c r="G1925" t="n">
        <v>0.14</v>
      </c>
      <c r="H1925" t="n">
        <v>78.56999999999999</v>
      </c>
      <c r="I1925" t="n">
        <v>0</v>
      </c>
      <c r="J1925" t="n">
        <v>1</v>
      </c>
      <c r="K1925" t="inlineStr">
        <is>
          <t>BAYER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5</v>
      </c>
      <c r="Q1925" t="n">
        <v>6</v>
      </c>
      <c r="R1925" t="n">
        <v>5</v>
      </c>
      <c r="S1925" t="n">
        <v>6</v>
      </c>
      <c r="T1925" t="n">
        <v>7</v>
      </c>
      <c r="U1925">
        <f>IF(S1925&lt;=0,0, IF( E1925+I1925 &gt;= MAX((S1925/30)*V1925, S1925*1.2), 0, CEILING( (MAX((S1925/30)*V1925, S1925*1.2) - (E1925+I1925)) / J1925, 1) * J1925))</f>
        <v/>
      </c>
      <c r="V1925" t="n">
        <v>18</v>
      </c>
      <c r="W1925">
        <f>U1925/J1925</f>
        <v/>
      </c>
    </row>
    <row r="1926">
      <c r="A1926" t="inlineStr">
        <is>
          <t>FARMACIA OTC</t>
        </is>
      </c>
      <c r="B1926" t="n">
        <v>119</v>
      </c>
      <c r="C1926" t="inlineStr">
        <is>
          <t>7501165001718</t>
        </is>
      </c>
      <c r="D1926" t="inlineStr">
        <is>
          <t xml:space="preserve">ALLEGRA T 10 120MG FEXOFENADINA SANOFI 10 PZA </t>
        </is>
      </c>
      <c r="E1926" t="n">
        <v>10</v>
      </c>
      <c r="F1926" t="inlineStr">
        <is>
          <t>Automatico</t>
        </is>
      </c>
      <c r="G1926" t="n">
        <v>0.21</v>
      </c>
      <c r="H1926" t="n">
        <v>52.38</v>
      </c>
      <c r="I1926" t="n">
        <v>0</v>
      </c>
      <c r="J1926" t="n">
        <v>1</v>
      </c>
      <c r="K1926" t="inlineStr">
        <is>
          <t>SANOFI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6</v>
      </c>
      <c r="Q1926" t="n">
        <v>3</v>
      </c>
      <c r="R1926" t="n">
        <v>6</v>
      </c>
      <c r="S1926" t="n">
        <v>6</v>
      </c>
      <c r="T1926" t="n">
        <v>3</v>
      </c>
      <c r="U1926">
        <f>IF(S1926&lt;=0,0, IF( E1926+I1926 &gt;= MAX((S1926/30)*V1926, S1926*1.2), 0, CEILING( (MAX((S1926/30)*V1926, S1926*1.2) - (E1926+I1926)) / J1926, 1) * J1926))</f>
        <v/>
      </c>
      <c r="V1926" t="n">
        <v>18</v>
      </c>
      <c r="W1926">
        <f>U1926/J1926</f>
        <v/>
      </c>
    </row>
    <row r="1927">
      <c r="A1927" t="inlineStr">
        <is>
          <t>FARMACIA OTC</t>
        </is>
      </c>
      <c r="B1927" t="n">
        <v>119</v>
      </c>
      <c r="C1927" t="inlineStr">
        <is>
          <t>714706910487</t>
        </is>
      </c>
      <c r="D1927" t="inlineStr">
        <is>
          <t xml:space="preserve">BICOESTOL SABOR EUCALIPTO  BRONCOLIN 1 PZA </t>
        </is>
      </c>
      <c r="E1927" t="n">
        <v>10</v>
      </c>
      <c r="F1927" t="inlineStr">
        <is>
          <t>Automatico</t>
        </is>
      </c>
      <c r="G1927" t="n">
        <v>0.29</v>
      </c>
      <c r="H1927" t="n">
        <v>34.48</v>
      </c>
      <c r="I1927" t="n">
        <v>0</v>
      </c>
      <c r="J1927" t="n">
        <v>1</v>
      </c>
      <c r="K1927" t="inlineStr">
        <is>
          <t>BRONCOLIN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11</v>
      </c>
      <c r="Q1927" t="n">
        <v>10</v>
      </c>
      <c r="R1927" t="n">
        <v>11</v>
      </c>
      <c r="S1927" t="n">
        <v>15</v>
      </c>
      <c r="T1927" t="n">
        <v>13</v>
      </c>
      <c r="U1927">
        <f>IF(S1927&lt;=0,0, IF( E1927+I1927 &gt;= MAX((S1927/30)*V1927, S1927*1.2), 0, CEILING( (MAX((S1927/30)*V1927, S1927*1.2) - (E1927+I1927)) / J1927, 1) * J1927))</f>
        <v/>
      </c>
      <c r="V1927" t="n">
        <v>18</v>
      </c>
      <c r="W1927">
        <f>U1927/J1927</f>
        <v/>
      </c>
    </row>
    <row r="1928">
      <c r="A1928" t="inlineStr">
        <is>
          <t>FARMACIA OTC</t>
        </is>
      </c>
      <c r="B1928" t="n">
        <v>119</v>
      </c>
      <c r="C1928" t="inlineStr">
        <is>
          <t>714706910593</t>
        </is>
      </c>
      <c r="D1928" t="inlineStr">
        <is>
          <t xml:space="preserve">JARABE ETIQUETA VERDE  BRONCOLIN 250 ML. </t>
        </is>
      </c>
      <c r="E1928" t="n">
        <v>10</v>
      </c>
      <c r="F1928" t="inlineStr">
        <is>
          <t>Automatico</t>
        </is>
      </c>
      <c r="G1928" t="n">
        <v>0.06</v>
      </c>
      <c r="H1928" t="n">
        <v>183.33</v>
      </c>
      <c r="I1928" t="n">
        <v>0</v>
      </c>
      <c r="J1928" t="n">
        <v>1</v>
      </c>
      <c r="K1928" t="inlineStr">
        <is>
          <t>BRONCOLIN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4</v>
      </c>
      <c r="Q1928" t="n">
        <v>3</v>
      </c>
      <c r="R1928" t="n">
        <v>4</v>
      </c>
      <c r="S1928" t="n">
        <v>4</v>
      </c>
      <c r="T1928" t="n">
        <v>3</v>
      </c>
      <c r="U1928">
        <f>IF(S1928&lt;=0,0, IF( E1928+I1928 &gt;= MAX((S1928/30)*V1928, S1928*1.2), 0, CEILING( (MAX((S1928/30)*V1928, S1928*1.2) - (E1928+I1928)) / J1928, 1) * J1928))</f>
        <v/>
      </c>
      <c r="V1928" t="n">
        <v>18</v>
      </c>
      <c r="W1928">
        <f>U1928/J1928</f>
        <v/>
      </c>
    </row>
    <row r="1929">
      <c r="A1929" t="inlineStr">
        <is>
          <t>FARMACIA OTC</t>
        </is>
      </c>
      <c r="B1929" t="n">
        <v>119</v>
      </c>
      <c r="C1929" t="inlineStr">
        <is>
          <t>7501008499115</t>
        </is>
      </c>
      <c r="D1929" t="inlineStr">
        <is>
          <t xml:space="preserve">IBEROGAST SOLUCIÓN ORAL GOTERO COLITIS Y SINTOMAS GASTROINTESTINALES BAYER 50 ML. </t>
        </is>
      </c>
      <c r="E1929" t="n">
        <v>10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1</v>
      </c>
      <c r="K1929" t="inlineStr">
        <is>
          <t>BAYER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1</v>
      </c>
      <c r="R1929" t="n">
        <v>0</v>
      </c>
      <c r="S1929" t="n">
        <v>1</v>
      </c>
      <c r="T1929" t="n">
        <v>1</v>
      </c>
      <c r="U1929">
        <f>IF(S1929&lt;=0,0, IF( E1929+I1929 &gt;= MAX((S1929/30)*V1929, S1929*1.2), 0, CEILING( (MAX((S1929/30)*V1929, S1929*1.2) - (E1929+I1929)) / J1929, 1) * J1929))</f>
        <v/>
      </c>
      <c r="V1929" t="n">
        <v>18</v>
      </c>
      <c r="W1929">
        <f>U1929/J1929</f>
        <v/>
      </c>
    </row>
    <row r="1930">
      <c r="A1930" t="inlineStr">
        <is>
          <t>FARMACIA OTC</t>
        </is>
      </c>
      <c r="B1930" t="n">
        <v>119</v>
      </c>
      <c r="C1930" t="inlineStr">
        <is>
          <t>7501008499139</t>
        </is>
      </c>
      <c r="D1930" t="inlineStr">
        <is>
          <t xml:space="preserve">IBEROGAST SOLUCIÓN ORAL GOTERO COLITIS Y SINTOMAS GASTROINTESTINALES BAYER 20 ML. </t>
        </is>
      </c>
      <c r="E1930" t="n">
        <v>10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1</v>
      </c>
      <c r="K1930" t="inlineStr">
        <is>
          <t>BAYER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2</v>
      </c>
      <c r="Q1930" t="n">
        <v>2</v>
      </c>
      <c r="R1930" t="n">
        <v>2</v>
      </c>
      <c r="S1930" t="n">
        <v>2</v>
      </c>
      <c r="T1930" t="n">
        <v>3</v>
      </c>
      <c r="U1930">
        <f>IF(S1930&lt;=0,0, IF( E1930+I1930 &gt;= MAX((S1930/30)*V1930, S1930*1.2), 0, CEILING( (MAX((S1930/30)*V1930, S1930*1.2) - (E1930+I1930)) / J1930, 1) * J1930))</f>
        <v/>
      </c>
      <c r="V1930" t="n">
        <v>18</v>
      </c>
      <c r="W1930">
        <f>U1930/J1930</f>
        <v/>
      </c>
    </row>
    <row r="1931">
      <c r="A1931" t="inlineStr">
        <is>
          <t>FARMACIA OTC</t>
        </is>
      </c>
      <c r="B1931" t="n">
        <v>119</v>
      </c>
      <c r="C1931" t="inlineStr">
        <is>
          <t>7501293202193</t>
        </is>
      </c>
      <c r="D1931" t="inlineStr">
        <is>
          <t xml:space="preserve">SUB Z 30 TABS  DIGRIMEX 5 MG </t>
        </is>
      </c>
      <c r="E1931" t="n">
        <v>10</v>
      </c>
      <c r="F1931" t="inlineStr">
        <is>
          <t>Automatico</t>
        </is>
      </c>
      <c r="G1931" t="n">
        <v>0.43</v>
      </c>
      <c r="H1931" t="n">
        <v>23.25</v>
      </c>
      <c r="I1931" t="n">
        <v>0</v>
      </c>
      <c r="J1931" t="n">
        <v>1</v>
      </c>
      <c r="K1931" t="inlineStr">
        <is>
          <t>DIGRIMEX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13</v>
      </c>
      <c r="Q1931" t="n">
        <v>4</v>
      </c>
      <c r="R1931" t="n">
        <v>13</v>
      </c>
      <c r="S1931" t="n">
        <v>13</v>
      </c>
      <c r="T1931" t="n">
        <v>6</v>
      </c>
      <c r="U1931">
        <f>IF(S1931&lt;=0,0, IF( E1931+I1931 &gt;= MAX((S1931/30)*V1931, S1931*1.2), 0, CEILING( (MAX((S1931/30)*V1931, S1931*1.2) - (E1931+I1931)) / J1931, 1) * J1931))</f>
        <v/>
      </c>
      <c r="V1931" t="n">
        <v>21</v>
      </c>
      <c r="W1931">
        <f>U1931/J1931</f>
        <v/>
      </c>
    </row>
    <row r="1932">
      <c r="A1932" t="inlineStr">
        <is>
          <t>FARMACIA OTC</t>
        </is>
      </c>
      <c r="B1932" t="n">
        <v>119</v>
      </c>
      <c r="C1932" t="inlineStr">
        <is>
          <t>7501058655455</t>
        </is>
      </c>
      <c r="D1932" t="inlineStr">
        <is>
          <t xml:space="preserve">FORMULA ESP E3 12-24M CONFORT 900G  NESTLE 900 GRS </t>
        </is>
      </c>
      <c r="E1932" t="n">
        <v>10</v>
      </c>
      <c r="F1932" t="inlineStr">
        <is>
          <t>Automatico</t>
        </is>
      </c>
      <c r="G1932" t="n">
        <v>0</v>
      </c>
      <c r="H1932" t="n">
        <v>0</v>
      </c>
      <c r="I1932" t="n">
        <v>0</v>
      </c>
      <c r="J1932" t="n">
        <v>12</v>
      </c>
      <c r="K1932" t="inlineStr">
        <is>
          <t>NESTLE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2</v>
      </c>
      <c r="R1932" t="n">
        <v>0</v>
      </c>
      <c r="S1932" t="n">
        <v>0</v>
      </c>
      <c r="T1932" t="n">
        <v>2</v>
      </c>
      <c r="U1932">
        <f>IF(S1932&lt;=0,0, IF( E1932+I1932 &gt;= MAX((S1932/30)*V1932, S1932*1.2), 0, CEILING( (MAX((S1932/30)*V1932, S1932*1.2) - (E1932+I1932)) / J1932, 1) * J1932))</f>
        <v/>
      </c>
      <c r="V1932" t="n">
        <v>22</v>
      </c>
      <c r="W1932">
        <f>U1932/J1932</f>
        <v/>
      </c>
    </row>
    <row r="1933">
      <c r="A1933" t="inlineStr">
        <is>
          <t>FARMACIA OTC</t>
        </is>
      </c>
      <c r="B1933" t="n">
        <v>119</v>
      </c>
      <c r="C1933" t="inlineStr">
        <is>
          <t>7506205813689</t>
        </is>
      </c>
      <c r="D1933" t="inlineStr">
        <is>
          <t xml:space="preserve">FORMULA LACTEA ENFAGROW PREM 4 VAINILLA ETAPA 4 MEAD JOHNSON 1500 GRS </t>
        </is>
      </c>
      <c r="E1933" t="n">
        <v>10</v>
      </c>
      <c r="F1933" t="inlineStr">
        <is>
          <t>Automatico</t>
        </is>
      </c>
      <c r="G1933" t="n">
        <v>0.05</v>
      </c>
      <c r="H1933" t="n">
        <v>200</v>
      </c>
      <c r="I1933" t="n">
        <v>0</v>
      </c>
      <c r="J1933" t="n">
        <v>6</v>
      </c>
      <c r="K1933" t="inlineStr">
        <is>
          <t>MEAD JOHNSON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</v>
      </c>
      <c r="Q1933" t="n">
        <v>0</v>
      </c>
      <c r="R1933" t="n">
        <v>1</v>
      </c>
      <c r="S1933" t="n">
        <v>1</v>
      </c>
      <c r="T1933" t="n">
        <v>0</v>
      </c>
      <c r="U1933">
        <f>IF(S1933&lt;=0,0, IF( E1933+I1933 &gt;= MAX((S1933/30)*V1933, S1933*1.2), 0, CEILING( (MAX((S1933/30)*V1933, S1933*1.2) - (E1933+I1933)) / J1933, 1) * J1933))</f>
        <v/>
      </c>
      <c r="V1933" t="n">
        <v>22</v>
      </c>
      <c r="W1933">
        <f>U1933/J1933</f>
        <v/>
      </c>
    </row>
    <row r="1934">
      <c r="A1934" t="inlineStr">
        <is>
          <t>FARMACIA OTC</t>
        </is>
      </c>
      <c r="B1934" t="n">
        <v>119</v>
      </c>
      <c r="C1934" t="inlineStr">
        <is>
          <t>7501125143182</t>
        </is>
      </c>
      <c r="D1934" t="inlineStr">
        <is>
          <t xml:space="preserve">ELECTROLIT PEDIÁTRICO MANZANA 500ML PEDIATRICO PISA 500 ML. </t>
        </is>
      </c>
      <c r="E1934" t="n">
        <v>10</v>
      </c>
      <c r="F1934" t="inlineStr">
        <is>
          <t>Automatico</t>
        </is>
      </c>
      <c r="G1934" t="n">
        <v>0</v>
      </c>
      <c r="H1934" t="n">
        <v>0</v>
      </c>
      <c r="I1934" t="n">
        <v>0</v>
      </c>
      <c r="J1934" t="n">
        <v>12</v>
      </c>
      <c r="K1934" t="inlineStr">
        <is>
          <t>PISA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1</v>
      </c>
      <c r="Q1934" t="n">
        <v>4</v>
      </c>
      <c r="R1934" t="n">
        <v>1</v>
      </c>
      <c r="S1934" t="n">
        <v>2</v>
      </c>
      <c r="T1934" t="n">
        <v>4</v>
      </c>
      <c r="U1934">
        <f>IF(S1934&lt;=0,0, IF( E1934+I1934 &gt;= MAX((S1934/30)*V1934, S1934*1.2), 0, CEILING( (MAX((S1934/30)*V1934, S1934*1.2) - (E1934+I1934)) / J1934, 1) * J1934))</f>
        <v/>
      </c>
      <c r="V1934" t="n">
        <v>18</v>
      </c>
      <c r="W1934">
        <f>U1934/J1934</f>
        <v/>
      </c>
    </row>
    <row r="1935">
      <c r="A1935" t="inlineStr">
        <is>
          <t>FARMACIA OTC</t>
        </is>
      </c>
      <c r="B1935" t="n">
        <v>119</v>
      </c>
      <c r="C1935" t="inlineStr">
        <is>
          <t>7501125143199</t>
        </is>
      </c>
      <c r="D1935" t="inlineStr">
        <is>
          <t xml:space="preserve">ELECTROLIT PEDIÁTRICO UVA 500ML PEDIATRICO PISA 500 ML. </t>
        </is>
      </c>
      <c r="E1935" t="n">
        <v>10</v>
      </c>
      <c r="F1935" t="inlineStr">
        <is>
          <t>Automatico</t>
        </is>
      </c>
      <c r="G1935" t="n">
        <v>0.07000000000000001</v>
      </c>
      <c r="H1935" t="n">
        <v>142.85</v>
      </c>
      <c r="I1935" t="n">
        <v>0</v>
      </c>
      <c r="J1935" t="n">
        <v>12</v>
      </c>
      <c r="K1935" t="inlineStr">
        <is>
          <t>PISA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1</v>
      </c>
      <c r="R1935" t="n">
        <v>0</v>
      </c>
      <c r="S1935" t="n">
        <v>1</v>
      </c>
      <c r="T1935" t="n">
        <v>1</v>
      </c>
      <c r="U1935">
        <f>IF(S1935&lt;=0,0, IF( E1935+I1935 &gt;= MAX((S1935/30)*V1935, S1935*1.2), 0, CEILING( (MAX((S1935/30)*V1935, S1935*1.2) - (E1935+I1935)) / J1935, 1) * J1935))</f>
        <v/>
      </c>
      <c r="V1935" t="n">
        <v>18</v>
      </c>
      <c r="W1935">
        <f>U1935/J1935</f>
        <v/>
      </c>
    </row>
    <row r="1936">
      <c r="A1936" t="inlineStr">
        <is>
          <t>FARMACIA OTC IVA</t>
        </is>
      </c>
      <c r="B1936" t="n">
        <v>83</v>
      </c>
      <c r="C1936" t="inlineStr">
        <is>
          <t>7501058368126</t>
        </is>
      </c>
      <c r="D1936" t="inlineStr">
        <is>
          <t xml:space="preserve">CONDON SENSITIVE CARTERA 3 PZS SENSITIVE BLISTER SICO 3 PZA </t>
        </is>
      </c>
      <c r="E1936" t="n">
        <v>11</v>
      </c>
      <c r="F1936" t="inlineStr">
        <is>
          <t>Automatico</t>
        </is>
      </c>
      <c r="G1936" t="n">
        <v>0.28</v>
      </c>
      <c r="H1936" t="n">
        <v>39.28</v>
      </c>
      <c r="I1936" t="n">
        <v>0</v>
      </c>
      <c r="J1936" t="n">
        <v>12</v>
      </c>
      <c r="K1936" t="inlineStr">
        <is>
          <t>SICO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6</v>
      </c>
      <c r="Q1936" t="n">
        <v>4</v>
      </c>
      <c r="R1936" t="n">
        <v>6</v>
      </c>
      <c r="S1936" t="n">
        <v>7</v>
      </c>
      <c r="T1936" t="n">
        <v>4</v>
      </c>
      <c r="U1936">
        <f>IF(S1936&lt;=0,0, IF( E1936+I1936 &gt;= MAX((S1936/30)*V1936, S1936*1.2), 0, CEILING( (MAX((S1936/30)*V1936, S1936*1.2) - (E1936+I1936)) / J1936, 1) * J1936))</f>
        <v/>
      </c>
      <c r="V1936" t="n">
        <v>18</v>
      </c>
      <c r="W1936">
        <f>U1936/J1936</f>
        <v/>
      </c>
    </row>
    <row r="1937">
      <c r="A1937" t="inlineStr">
        <is>
          <t>FARMACIA OTC IVA</t>
        </is>
      </c>
      <c r="B1937" t="n">
        <v>83</v>
      </c>
      <c r="C1937" t="inlineStr">
        <is>
          <t>7891010005047</t>
        </is>
      </c>
      <c r="D1937" t="inlineStr">
        <is>
          <t xml:space="preserve">KY 100G LUBRICANTE  RECKITT BENCKISER 1 PZA </t>
        </is>
      </c>
      <c r="E1937" t="n">
        <v>11</v>
      </c>
      <c r="F1937" t="inlineStr">
        <is>
          <t>Automatico</t>
        </is>
      </c>
      <c r="G1937" t="n">
        <v>0.21</v>
      </c>
      <c r="H1937" t="n">
        <v>52.38</v>
      </c>
      <c r="I1937" t="n">
        <v>0</v>
      </c>
      <c r="J1937" t="n">
        <v>12</v>
      </c>
      <c r="K1937" t="inlineStr">
        <is>
          <t>RECKITT BENCKISER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6</v>
      </c>
      <c r="Q1937" t="n">
        <v>3</v>
      </c>
      <c r="R1937" t="n">
        <v>6</v>
      </c>
      <c r="S1937" t="n">
        <v>6</v>
      </c>
      <c r="T1937" t="n">
        <v>3</v>
      </c>
      <c r="U1937">
        <f>IF(S1937&lt;=0,0, IF( E1937+I1937 &gt;= MAX((S1937/30)*V1937, S1937*1.2), 0, CEILING( (MAX((S1937/30)*V1937, S1937*1.2) - (E1937+I1937)) / J1937, 1) * J1937))</f>
        <v/>
      </c>
      <c r="V1937" t="n">
        <v>18</v>
      </c>
      <c r="W1937">
        <f>U1937/J1937</f>
        <v/>
      </c>
    </row>
    <row r="1938">
      <c r="A1938" t="inlineStr">
        <is>
          <t>FARMACIA OTC IVA</t>
        </is>
      </c>
      <c r="B1938" t="n">
        <v>83</v>
      </c>
      <c r="C1938" t="inlineStr">
        <is>
          <t>7501065064448</t>
        </is>
      </c>
      <c r="D1938" t="inlineStr">
        <is>
          <t xml:space="preserve">CREMA ADHESIVA PARA PROTESIS DENTAL ULTRA COREGA MAX 12H GLAXO 40 GRS </t>
        </is>
      </c>
      <c r="E1938" t="n">
        <v>11</v>
      </c>
      <c r="F1938" t="inlineStr">
        <is>
          <t>Automatico</t>
        </is>
      </c>
      <c r="G1938" t="n">
        <v>0</v>
      </c>
      <c r="H1938" t="n">
        <v>0</v>
      </c>
      <c r="I1938" t="n">
        <v>0</v>
      </c>
      <c r="J1938" t="n">
        <v>1</v>
      </c>
      <c r="K1938" t="inlineStr">
        <is>
          <t>GLAXO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1</v>
      </c>
      <c r="R1938" t="n">
        <v>0</v>
      </c>
      <c r="S1938" t="n">
        <v>1</v>
      </c>
      <c r="T1938" t="n">
        <v>2</v>
      </c>
      <c r="U1938">
        <f>IF(S1938&lt;=0,0, IF( E1938+I1938 &gt;= MAX((S1938/30)*V1938, S1938*1.2), 0, CEILING( (MAX((S1938/30)*V1938, S1938*1.2) - (E1938+I1938)) / J1938, 1) * J1938))</f>
        <v/>
      </c>
      <c r="V1938" t="n">
        <v>18</v>
      </c>
      <c r="W1938">
        <f>U1938/J1938</f>
        <v/>
      </c>
    </row>
    <row r="1939">
      <c r="A1939" t="inlineStr">
        <is>
          <t>FARMACIA OTC IVA</t>
        </is>
      </c>
      <c r="B1939" t="n">
        <v>83</v>
      </c>
      <c r="C1939" t="inlineStr">
        <is>
          <t>7503011360673</t>
        </is>
      </c>
      <c r="D1939" t="inlineStr">
        <is>
          <t xml:space="preserve">CITRATO DE MAGNESIO MAG COMPLEX 60 CAP HEALTH ADDICTION NUTIVA 1 PZA </t>
        </is>
      </c>
      <c r="E1939" t="n">
        <v>11</v>
      </c>
      <c r="F1939" t="inlineStr">
        <is>
          <t>Automatico</t>
        </is>
      </c>
      <c r="G1939" t="n">
        <v>0</v>
      </c>
      <c r="H1939" t="n">
        <v>0</v>
      </c>
      <c r="I1939" t="n">
        <v>0</v>
      </c>
      <c r="J1939" t="n">
        <v>1</v>
      </c>
      <c r="K1939" t="inlineStr">
        <is>
          <t>NUTIVA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4</v>
      </c>
      <c r="Q1939" t="n">
        <v>5</v>
      </c>
      <c r="R1939" t="n">
        <v>4</v>
      </c>
      <c r="S1939" t="n">
        <v>5</v>
      </c>
      <c r="T1939" t="n">
        <v>5</v>
      </c>
      <c r="U1939">
        <f>IF(S1939&lt;=0,0, IF( E1939+I1939 &gt;= MAX((S1939/30)*V1939, S1939*1.2), 0, CEILING( (MAX((S1939/30)*V1939, S1939*1.2) - (E1939+I1939)) / J1939, 1) * J1939))</f>
        <v/>
      </c>
      <c r="V1939" t="n">
        <v>18</v>
      </c>
      <c r="W1939">
        <f>U1939/J1939</f>
        <v/>
      </c>
    </row>
    <row r="1940">
      <c r="A1940" t="inlineStr">
        <is>
          <t>FARMACIA OTC IVA</t>
        </is>
      </c>
      <c r="B1940" t="n">
        <v>83</v>
      </c>
      <c r="C1940" t="inlineStr">
        <is>
          <t>7501033956133</t>
        </is>
      </c>
      <c r="D1940" t="inlineStr">
        <is>
          <t xml:space="preserve">GLUCERNA SR CHOCOLATE 237 ML  ABBOTT 237 ML. </t>
        </is>
      </c>
      <c r="E1940" t="n">
        <v>11</v>
      </c>
      <c r="F1940" t="inlineStr">
        <is>
          <t>Automatico</t>
        </is>
      </c>
      <c r="G1940" t="n">
        <v>0.57</v>
      </c>
      <c r="H1940" t="n">
        <v>19.29</v>
      </c>
      <c r="I1940" t="n">
        <v>48</v>
      </c>
      <c r="J1940" t="n">
        <v>24</v>
      </c>
      <c r="K1940" t="inlineStr">
        <is>
          <t>ABBOTT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16</v>
      </c>
      <c r="Q1940" t="n">
        <v>2</v>
      </c>
      <c r="R1940" t="n">
        <v>16</v>
      </c>
      <c r="S1940" t="n">
        <v>22</v>
      </c>
      <c r="T1940" t="n">
        <v>2</v>
      </c>
      <c r="U1940">
        <f>IF(S1940&lt;=0,0, IF( E1940+I1940 &gt;= MAX((S1940/30)*V1940, S1940*1.2), 0, CEILING( (MAX((S1940/30)*V1940, S1940*1.2) - (E1940+I1940)) / J1940, 1) * J1940))</f>
        <v/>
      </c>
      <c r="V1940" t="n">
        <v>18</v>
      </c>
      <c r="W1940">
        <f>U1940/J1940</f>
        <v/>
      </c>
    </row>
    <row r="1941">
      <c r="A1941" t="inlineStr">
        <is>
          <t>FARMACIA OTC IVA</t>
        </is>
      </c>
      <c r="B1941" t="n">
        <v>83</v>
      </c>
      <c r="C1941" t="inlineStr">
        <is>
          <t>7501289902571</t>
        </is>
      </c>
      <c r="D1941" t="inlineStr">
        <is>
          <t xml:space="preserve">CORTA UNAS D LA VEGA MED CAD Y LIMA  D DE LA VEGA 1 PZA </t>
        </is>
      </c>
      <c r="E1941" t="n">
        <v>11</v>
      </c>
      <c r="F1941" t="inlineStr">
        <is>
          <t>Automatico</t>
        </is>
      </c>
      <c r="G1941" t="n">
        <v>0.48</v>
      </c>
      <c r="H1941" t="n">
        <v>22.91</v>
      </c>
      <c r="I1941" t="n">
        <v>0</v>
      </c>
      <c r="J1941" t="n">
        <v>1</v>
      </c>
      <c r="K1941" t="inlineStr">
        <is>
          <t>D DE LA VEGA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10</v>
      </c>
      <c r="Q1941" t="n">
        <v>7</v>
      </c>
      <c r="R1941" t="n">
        <v>10</v>
      </c>
      <c r="S1941" t="n">
        <v>13</v>
      </c>
      <c r="T1941" t="n">
        <v>8</v>
      </c>
      <c r="U1941">
        <f>IF(S1941&lt;=0,0, IF( E1941+I1941 &gt;= MAX((S1941/30)*V1941, S1941*1.2), 0, CEILING( (MAX((S1941/30)*V1941, S1941*1.2) - (E1941+I1941)) / J1941, 1) * J1941))</f>
        <v/>
      </c>
      <c r="V1941" t="n">
        <v>21</v>
      </c>
      <c r="W1941">
        <f>U1941/J1941</f>
        <v/>
      </c>
    </row>
    <row r="1942">
      <c r="A1942" t="inlineStr">
        <is>
          <t>FARMACIA OTC IVA</t>
        </is>
      </c>
      <c r="B1942" t="n">
        <v>83</v>
      </c>
      <c r="C1942" t="inlineStr">
        <is>
          <t>7501468149636</t>
        </is>
      </c>
      <c r="D1942" t="inlineStr">
        <is>
          <t xml:space="preserve">PROTEINA VEGANA CACAO HIGH PERFORMANCE  HABITS 578 GRS </t>
        </is>
      </c>
      <c r="E1942" t="n">
        <v>11</v>
      </c>
      <c r="F1942" t="inlineStr">
        <is>
          <t>Automatico</t>
        </is>
      </c>
      <c r="G1942" t="n">
        <v>0.97</v>
      </c>
      <c r="H1942" t="n">
        <v>11.34</v>
      </c>
      <c r="I1942" t="n">
        <v>18</v>
      </c>
      <c r="J1942" t="n">
        <v>6</v>
      </c>
      <c r="K1942" t="inlineStr">
        <is>
          <t>HABITS</t>
        </is>
      </c>
      <c r="L1942" t="n">
        <v>6.659793814432989</v>
      </c>
      <c r="M1942" t="n">
        <v>6.459999999999999</v>
      </c>
      <c r="N1942" t="n">
        <v>0</v>
      </c>
      <c r="O1942" t="n">
        <v>0</v>
      </c>
      <c r="P1942" t="n">
        <v>18</v>
      </c>
      <c r="Q1942" t="n">
        <v>0</v>
      </c>
      <c r="R1942" t="n">
        <v>18</v>
      </c>
      <c r="S1942" t="n">
        <v>19</v>
      </c>
      <c r="T1942" t="n">
        <v>0</v>
      </c>
      <c r="U1942">
        <f>IF(S1942&lt;=0,0, IF( E1942+I1942 &gt;= MAX((S1942/30)*V1942, S1942*1.2), 0, CEILING( (MAX((S1942/30)*V1942, S1942*1.2) - (E1942+I1942)) / J1942, 1) * J1942))</f>
        <v/>
      </c>
      <c r="V1942" t="n">
        <v>18</v>
      </c>
      <c r="W1942">
        <f>U1942/J1942</f>
        <v/>
      </c>
    </row>
    <row r="1943">
      <c r="A1943" t="inlineStr">
        <is>
          <t>FARMACIA OTC IVA</t>
        </is>
      </c>
      <c r="B1943" t="n">
        <v>83</v>
      </c>
      <c r="C1943" t="inlineStr">
        <is>
          <t>7503025737515</t>
        </is>
      </c>
      <c r="D1943" t="inlineStr">
        <is>
          <t xml:space="preserve">PROTEINA VEGETAL ORGANICA FRESA 1.17 KG  BIRDMAN 1170 GRS </t>
        </is>
      </c>
      <c r="E1943" t="n">
        <v>11</v>
      </c>
      <c r="F1943" t="inlineStr">
        <is>
          <t>Automatico</t>
        </is>
      </c>
      <c r="G1943" t="n">
        <v>0.14</v>
      </c>
      <c r="H1943" t="n">
        <v>78.56999999999999</v>
      </c>
      <c r="I1943" t="n">
        <v>0</v>
      </c>
      <c r="J1943" t="n">
        <v>9</v>
      </c>
      <c r="K1943" t="inlineStr">
        <is>
          <t>BIRDMAN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2</v>
      </c>
      <c r="Q1943" t="n">
        <v>0</v>
      </c>
      <c r="R1943" t="n">
        <v>2</v>
      </c>
      <c r="S1943" t="n">
        <v>3</v>
      </c>
      <c r="T1943" t="n">
        <v>0</v>
      </c>
      <c r="U1943">
        <f>IF(S1943&lt;=0,0, IF( E1943+I1943 &gt;= MAX((S1943/30)*V1943, S1943*1.2), 0, CEILING( (MAX((S1943/30)*V1943, S1943*1.2) - (E1943+I1943)) / J1943, 1) * J1943))</f>
        <v/>
      </c>
      <c r="V1943" t="n">
        <v>36</v>
      </c>
      <c r="W1943">
        <f>U1943/J1943</f>
        <v/>
      </c>
    </row>
    <row r="1944">
      <c r="A1944" t="inlineStr">
        <is>
          <t>FARMACIA OTC IVA</t>
        </is>
      </c>
      <c r="B1944" t="n">
        <v>83</v>
      </c>
      <c r="C1944" t="inlineStr">
        <is>
          <t>310119034347</t>
        </is>
      </c>
      <c r="D1944" t="inlineStr">
        <is>
          <t xml:space="preserve">RENU PLUS NO RUB  BAUSCH &amp; LOMB 60 ML. </t>
        </is>
      </c>
      <c r="E1944" t="n">
        <v>11</v>
      </c>
      <c r="F1944" t="inlineStr">
        <is>
          <t>Automatico</t>
        </is>
      </c>
      <c r="G1944" t="n">
        <v>0.44</v>
      </c>
      <c r="H1944" t="n">
        <v>25</v>
      </c>
      <c r="I1944" t="n">
        <v>0</v>
      </c>
      <c r="J1944" t="n">
        <v>1</v>
      </c>
      <c r="K1944" t="inlineStr">
        <is>
          <t>BAUSCH &amp; LOMB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12</v>
      </c>
      <c r="Q1944" t="n">
        <v>14</v>
      </c>
      <c r="R1944" t="n">
        <v>12</v>
      </c>
      <c r="S1944" t="n">
        <v>13</v>
      </c>
      <c r="T1944" t="n">
        <v>15</v>
      </c>
      <c r="U1944">
        <f>IF(S1944&lt;=0,0, IF( E1944+I1944 &gt;= MAX((S1944/30)*V1944, S1944*1.2), 0, CEILING( (MAX((S1944/30)*V1944, S1944*1.2) - (E1944+I1944)) / J1944, 1) * J1944))</f>
        <v/>
      </c>
      <c r="V1944" t="n">
        <v>21</v>
      </c>
      <c r="W1944">
        <f>U1944/J1944</f>
        <v/>
      </c>
    </row>
    <row r="1945">
      <c r="A1945" t="inlineStr">
        <is>
          <t>FARMACIA OTC IVA</t>
        </is>
      </c>
      <c r="B1945" t="n">
        <v>83</v>
      </c>
      <c r="C1945" t="inlineStr">
        <is>
          <t>7506245526778</t>
        </is>
      </c>
      <c r="D1945" t="inlineStr">
        <is>
          <t xml:space="preserve">ANTEOJOS MAG2 V KAMI 300  MAGNIVISION 1 PZA </t>
        </is>
      </c>
      <c r="E1945" t="n">
        <v>11</v>
      </c>
      <c r="F1945" t="inlineStr">
        <is>
          <t>Automatico</t>
        </is>
      </c>
      <c r="G1945" t="n">
        <v>0</v>
      </c>
      <c r="H1945" t="n">
        <v>0</v>
      </c>
      <c r="I1945" t="n">
        <v>0</v>
      </c>
      <c r="J1945" t="n">
        <v>1</v>
      </c>
      <c r="K1945" t="inlineStr">
        <is>
          <t>MAGNIVISION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1</v>
      </c>
      <c r="Q1945" t="n">
        <v>0</v>
      </c>
      <c r="R1945" t="n">
        <v>1</v>
      </c>
      <c r="S1945" t="n">
        <v>1</v>
      </c>
      <c r="T1945" t="n">
        <v>0</v>
      </c>
      <c r="U1945">
        <f>IF(S1945&lt;=0,0, IF( E1945+I1945 &gt;= MAX((S1945/30)*V1945, S1945*1.2), 0, CEILING( (MAX((S1945/30)*V1945, S1945*1.2) - (E1945+I1945)) / J1945, 1) * J1945))</f>
        <v/>
      </c>
      <c r="V1945" t="n">
        <v>18</v>
      </c>
      <c r="W1945">
        <f>U1945/J1945</f>
        <v/>
      </c>
    </row>
    <row r="1946">
      <c r="A1946" t="inlineStr">
        <is>
          <t>FARMACIA OTC</t>
        </is>
      </c>
      <c r="B1946" t="n">
        <v>119</v>
      </c>
      <c r="C1946" t="inlineStr">
        <is>
          <t>650240011351</t>
        </is>
      </c>
      <c r="D1946" t="inlineStr">
        <is>
          <t xml:space="preserve">UNGÜENTO ANTIMICÓTICO UNESIA 20 GRS  GENOMMALAB 20 GRS </t>
        </is>
      </c>
      <c r="E1946" t="n">
        <v>11</v>
      </c>
      <c r="F1946" t="inlineStr">
        <is>
          <t>Automatico</t>
        </is>
      </c>
      <c r="G1946" t="n">
        <v>0.41</v>
      </c>
      <c r="H1946" t="n">
        <v>26.82</v>
      </c>
      <c r="I1946" t="n">
        <v>3</v>
      </c>
      <c r="J1946" t="n">
        <v>1</v>
      </c>
      <c r="K1946" t="inlineStr">
        <is>
          <t>GENOMMALAB</t>
        </is>
      </c>
      <c r="L1946" t="n">
        <v>0.1707317073170707</v>
      </c>
      <c r="M1946" t="n">
        <v>0.06999999999999897</v>
      </c>
      <c r="N1946" t="n">
        <v>0</v>
      </c>
      <c r="O1946" t="n">
        <v>0</v>
      </c>
      <c r="P1946" t="n">
        <v>17</v>
      </c>
      <c r="Q1946" t="n">
        <v>11</v>
      </c>
      <c r="R1946" t="n">
        <v>17</v>
      </c>
      <c r="S1946" t="n">
        <v>17</v>
      </c>
      <c r="T1946" t="n">
        <v>13</v>
      </c>
      <c r="U1946">
        <f>IF(S1946&lt;=0,0, IF( E1946+I1946 &gt;= MAX((S1946/30)*V1946, S1946*1.2), 0, CEILING( (MAX((S1946/30)*V1946, S1946*1.2) - (E1946+I1946)) / J1946, 1) * J1946))</f>
        <v/>
      </c>
      <c r="V1946" t="n">
        <v>27</v>
      </c>
      <c r="W1946">
        <f>U1946/J1946</f>
        <v/>
      </c>
    </row>
    <row r="1947">
      <c r="A1947" t="inlineStr">
        <is>
          <t>FARMACIA OTC</t>
        </is>
      </c>
      <c r="B1947" t="n">
        <v>119</v>
      </c>
      <c r="C1947" t="inlineStr">
        <is>
          <t>7501072300188</t>
        </is>
      </c>
      <c r="D1947" t="inlineStr">
        <is>
          <t xml:space="preserve">TING PVO UNDECILENATO DE ZINC TRICLOSAN SANFER 160 GRS </t>
        </is>
      </c>
      <c r="E1947" t="n">
        <v>11</v>
      </c>
      <c r="F1947" t="inlineStr">
        <is>
          <t>Automatico</t>
        </is>
      </c>
      <c r="G1947" t="n">
        <v>0.45</v>
      </c>
      <c r="H1947" t="n">
        <v>26.66</v>
      </c>
      <c r="I1947" t="n">
        <v>0</v>
      </c>
      <c r="J1947" t="n">
        <v>1</v>
      </c>
      <c r="K1947" t="inlineStr">
        <is>
          <t>SANFER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13</v>
      </c>
      <c r="Q1947" t="n">
        <v>7</v>
      </c>
      <c r="R1947" t="n">
        <v>13</v>
      </c>
      <c r="S1947" t="n">
        <v>14</v>
      </c>
      <c r="T1947" t="n">
        <v>8</v>
      </c>
      <c r="U1947">
        <f>IF(S1947&lt;=0,0, IF( E1947+I1947 &gt;= MAX((S1947/30)*V1947, S1947*1.2), 0, CEILING( (MAX((S1947/30)*V1947, S1947*1.2) - (E1947+I1947)) / J1947, 1) * J1947))</f>
        <v/>
      </c>
      <c r="V1947" t="n">
        <v>21</v>
      </c>
      <c r="W1947">
        <f>U1947/J1947</f>
        <v/>
      </c>
    </row>
    <row r="1948">
      <c r="A1948" t="inlineStr">
        <is>
          <t>FARMACIA OTC</t>
        </is>
      </c>
      <c r="B1948" t="n">
        <v>119</v>
      </c>
      <c r="C1948" t="inlineStr">
        <is>
          <t>7501299301425</t>
        </is>
      </c>
      <c r="D1948" t="inlineStr">
        <is>
          <t xml:space="preserve">CONAZOL SOL KETOCONAZOL LIOMONT 20 ML. </t>
        </is>
      </c>
      <c r="E1948" t="n">
        <v>11</v>
      </c>
      <c r="F1948" t="inlineStr">
        <is>
          <t>Automatico</t>
        </is>
      </c>
      <c r="G1948" t="n">
        <v>0.03</v>
      </c>
      <c r="H1948" t="n">
        <v>366.66</v>
      </c>
      <c r="I1948" t="n">
        <v>0</v>
      </c>
      <c r="J1948" t="n">
        <v>1</v>
      </c>
      <c r="K1948" t="inlineStr">
        <is>
          <t>LIOMONT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</v>
      </c>
      <c r="Q1948" t="n">
        <v>3</v>
      </c>
      <c r="R1948" t="n">
        <v>1</v>
      </c>
      <c r="S1948" t="n">
        <v>1</v>
      </c>
      <c r="T1948" t="n">
        <v>3</v>
      </c>
      <c r="U1948">
        <f>IF(S1948&lt;=0,0, IF( E1948+I1948 &gt;= MAX((S1948/30)*V1948, S1948*1.2), 0, CEILING( (MAX((S1948/30)*V1948, S1948*1.2) - (E1948+I1948)) / J1948, 1) * J1948))</f>
        <v/>
      </c>
      <c r="V1948" t="n">
        <v>21</v>
      </c>
      <c r="W1948">
        <f>U1948/J1948</f>
        <v/>
      </c>
    </row>
    <row r="1949">
      <c r="A1949" t="inlineStr">
        <is>
          <t>FARMACIA OTC</t>
        </is>
      </c>
      <c r="B1949" t="n">
        <v>119</v>
      </c>
      <c r="C1949" t="inlineStr">
        <is>
          <t>7501100088095</t>
        </is>
      </c>
      <c r="D1949" t="inlineStr">
        <is>
          <t xml:space="preserve">TYLENOL T 500MG AD PARACETAMOL KENVUE 20 PZA </t>
        </is>
      </c>
      <c r="E1949" t="n">
        <v>11</v>
      </c>
      <c r="F1949" t="inlineStr">
        <is>
          <t>Automatico</t>
        </is>
      </c>
      <c r="G1949" t="n">
        <v>0.47</v>
      </c>
      <c r="H1949" t="n">
        <v>23.4</v>
      </c>
      <c r="I1949" t="n">
        <v>0</v>
      </c>
      <c r="J1949" t="n">
        <v>1</v>
      </c>
      <c r="K1949" t="inlineStr">
        <is>
          <t>KENVUE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11</v>
      </c>
      <c r="Q1949" t="n">
        <v>9</v>
      </c>
      <c r="R1949" t="n">
        <v>11</v>
      </c>
      <c r="S1949" t="n">
        <v>14</v>
      </c>
      <c r="T1949" t="n">
        <v>10</v>
      </c>
      <c r="U1949">
        <f>IF(S1949&lt;=0,0, IF( E1949+I1949 &gt;= MAX((S1949/30)*V1949, S1949*1.2), 0, CEILING( (MAX((S1949/30)*V1949, S1949*1.2) - (E1949+I1949)) / J1949, 1) * J1949))</f>
        <v/>
      </c>
      <c r="V1949" t="n">
        <v>21</v>
      </c>
      <c r="W1949">
        <f>U1949/J1949</f>
        <v/>
      </c>
    </row>
    <row r="1950">
      <c r="A1950" t="inlineStr">
        <is>
          <t>FARMACIA OTC</t>
        </is>
      </c>
      <c r="B1950" t="n">
        <v>119</v>
      </c>
      <c r="C1950" t="inlineStr">
        <is>
          <t>7501108767947</t>
        </is>
      </c>
      <c r="D1950" t="inlineStr">
        <is>
          <t xml:space="preserve">ADVIL MAX 400 MG C/20 CAPSULAS  GLAXO 1 PZA </t>
        </is>
      </c>
      <c r="E1950" t="n">
        <v>11</v>
      </c>
      <c r="F1950" t="inlineStr">
        <is>
          <t>SIN RESURTIDO</t>
        </is>
      </c>
      <c r="G1950" t="n">
        <v>0.35</v>
      </c>
      <c r="H1950" t="n">
        <v>31.42</v>
      </c>
      <c r="I1950" t="n">
        <v>6</v>
      </c>
      <c r="J1950" t="n">
        <v>1</v>
      </c>
      <c r="K1950" t="inlineStr">
        <is>
          <t>GLAXO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13</v>
      </c>
      <c r="Q1950" t="n">
        <v>22</v>
      </c>
      <c r="R1950" t="n">
        <v>13</v>
      </c>
      <c r="S1950" t="n">
        <v>14</v>
      </c>
      <c r="T1950" t="n">
        <v>23</v>
      </c>
      <c r="U1950">
        <f>IF(S1950&lt;=0,0, IF( E1950+I1950 &gt;= MAX((S1950/30)*V1950, S1950*1.2), 0, CEILING( (MAX((S1950/30)*V1950, S1950*1.2) - (E1950+I1950)) / J1950, 1) * J1950))</f>
        <v/>
      </c>
      <c r="V1950" t="n">
        <v>0</v>
      </c>
      <c r="W1950">
        <f>U1950/J1950</f>
        <v/>
      </c>
    </row>
    <row r="1951">
      <c r="A1951" t="inlineStr">
        <is>
          <t>FARMACIA OTC</t>
        </is>
      </c>
      <c r="B1951" t="n">
        <v>119</v>
      </c>
      <c r="C1951" t="inlineStr">
        <is>
          <t>20800756457</t>
        </is>
      </c>
      <c r="D1951" t="inlineStr">
        <is>
          <t xml:space="preserve">PEPTOBISMOL CEREZA LIQUIDO BISMUTO SUBSALICILATO DE PROCTER 236 ML. </t>
        </is>
      </c>
      <c r="E1951" t="n">
        <v>11</v>
      </c>
      <c r="F1951" t="inlineStr">
        <is>
          <t>Automatico</t>
        </is>
      </c>
      <c r="G1951" t="n">
        <v>0</v>
      </c>
      <c r="H1951" t="n">
        <v>0</v>
      </c>
      <c r="I1951" t="n">
        <v>0</v>
      </c>
      <c r="J1951" t="n">
        <v>1</v>
      </c>
      <c r="K1951" t="inlineStr">
        <is>
          <t>PROCTER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7</v>
      </c>
      <c r="R1951" t="n">
        <v>0</v>
      </c>
      <c r="S1951" t="n">
        <v>0</v>
      </c>
      <c r="T1951" t="n">
        <v>7</v>
      </c>
      <c r="U1951">
        <f>IF(S1951&lt;=0,0, IF( E1951+I1951 &gt;= MAX((S1951/30)*V1951, S1951*1.2), 0, CEILING( (MAX((S1951/30)*V1951, S1951*1.2) - (E1951+I1951)) / J1951, 1) * J1951))</f>
        <v/>
      </c>
      <c r="V1951" t="n">
        <v>18</v>
      </c>
      <c r="W1951">
        <f>U1951/J1951</f>
        <v/>
      </c>
    </row>
    <row r="1952">
      <c r="A1952" t="inlineStr">
        <is>
          <t>FARMACIA OTC</t>
        </is>
      </c>
      <c r="B1952" t="n">
        <v>119</v>
      </c>
      <c r="C1952" t="inlineStr">
        <is>
          <t>7501065054128</t>
        </is>
      </c>
      <c r="D1952" t="inlineStr">
        <is>
          <t xml:space="preserve">TUMS T MENT CALCIOCARBONATO DE GLAXO 75 PZA </t>
        </is>
      </c>
      <c r="E1952" t="n">
        <v>11</v>
      </c>
      <c r="F1952" t="inlineStr">
        <is>
          <t>Automatico</t>
        </is>
      </c>
      <c r="G1952" t="n">
        <v>0.13</v>
      </c>
      <c r="H1952" t="n">
        <v>84.61</v>
      </c>
      <c r="I1952" t="n">
        <v>0</v>
      </c>
      <c r="J1952" t="n">
        <v>1</v>
      </c>
      <c r="K1952" t="inlineStr">
        <is>
          <t>GLAXO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3</v>
      </c>
      <c r="Q1952" t="n">
        <v>9</v>
      </c>
      <c r="R1952" t="n">
        <v>3</v>
      </c>
      <c r="S1952" t="n">
        <v>5</v>
      </c>
      <c r="T1952" t="n">
        <v>9</v>
      </c>
      <c r="U1952">
        <f>IF(S1952&lt;=0,0, IF( E1952+I1952 &gt;= MAX((S1952/30)*V1952, S1952*1.2), 0, CEILING( (MAX((S1952/30)*V1952, S1952*1.2) - (E1952+I1952)) / J1952, 1) * J1952))</f>
        <v/>
      </c>
      <c r="V1952" t="n">
        <v>18</v>
      </c>
      <c r="W1952">
        <f>U1952/J1952</f>
        <v/>
      </c>
    </row>
    <row r="1953">
      <c r="A1953" t="inlineStr">
        <is>
          <t>FARMACIA OTC</t>
        </is>
      </c>
      <c r="B1953" t="n">
        <v>119</v>
      </c>
      <c r="C1953" t="inlineStr">
        <is>
          <t>7501159580182</t>
        </is>
      </c>
      <c r="D1953" t="inlineStr">
        <is>
          <t xml:space="preserve">SINUBERASE 10 AMPOLLETAS 2B PROBIO 5ML BACILLUS CLAUSII ESPORAS DE ESTRE SANOFI 10 PZA </t>
        </is>
      </c>
      <c r="E1953" t="n">
        <v>11</v>
      </c>
      <c r="F1953" t="inlineStr">
        <is>
          <t>Automatico</t>
        </is>
      </c>
      <c r="G1953" t="n">
        <v>0.14</v>
      </c>
      <c r="H1953" t="n">
        <v>78.56999999999999</v>
      </c>
      <c r="I1953" t="n">
        <v>0</v>
      </c>
      <c r="J1953" t="n">
        <v>1</v>
      </c>
      <c r="K1953" t="inlineStr">
        <is>
          <t>SANOFI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5</v>
      </c>
      <c r="Q1953" t="n">
        <v>3</v>
      </c>
      <c r="R1953" t="n">
        <v>5</v>
      </c>
      <c r="S1953" t="n">
        <v>7</v>
      </c>
      <c r="T1953" t="n">
        <v>4</v>
      </c>
      <c r="U1953">
        <f>IF(S1953&lt;=0,0, IF( E1953+I1953 &gt;= MAX((S1953/30)*V1953, S1953*1.2), 0, CEILING( (MAX((S1953/30)*V1953, S1953*1.2) - (E1953+I1953)) / J1953, 1) * J1953))</f>
        <v/>
      </c>
      <c r="V1953" t="n">
        <v>18</v>
      </c>
      <c r="W1953">
        <f>U1953/J1953</f>
        <v/>
      </c>
    </row>
    <row r="1954">
      <c r="A1954" t="inlineStr">
        <is>
          <t>FARMACIA OTC</t>
        </is>
      </c>
      <c r="B1954" t="n">
        <v>119</v>
      </c>
      <c r="C1954" t="inlineStr">
        <is>
          <t>3664798025705</t>
        </is>
      </c>
      <c r="D1954" t="inlineStr">
        <is>
          <t xml:space="preserve">SINUBERASE COLITIS 20 AMPOLLETAS 4B PROB  SANOFI 1 PZA </t>
        </is>
      </c>
      <c r="E1954" t="n">
        <v>11</v>
      </c>
      <c r="F1954" t="inlineStr">
        <is>
          <t>Automatico</t>
        </is>
      </c>
      <c r="G1954" t="n">
        <v>0.34</v>
      </c>
      <c r="H1954" t="n">
        <v>32.35</v>
      </c>
      <c r="I1954" t="n">
        <v>0</v>
      </c>
      <c r="J1954" t="n">
        <v>1</v>
      </c>
      <c r="K1954" t="inlineStr">
        <is>
          <t>SANOFI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8</v>
      </c>
      <c r="Q1954" t="n">
        <v>7</v>
      </c>
      <c r="R1954" t="n">
        <v>8</v>
      </c>
      <c r="S1954" t="n">
        <v>9</v>
      </c>
      <c r="T1954" t="n">
        <v>10</v>
      </c>
      <c r="U1954">
        <f>IF(S1954&lt;=0,0, IF( E1954+I1954 &gt;= MAX((S1954/30)*V1954, S1954*1.2), 0, CEILING( (MAX((S1954/30)*V1954, S1954*1.2) - (E1954+I1954)) / J1954, 1) * J1954))</f>
        <v/>
      </c>
      <c r="V1954" t="n">
        <v>18</v>
      </c>
      <c r="W1954">
        <f>U1954/J1954</f>
        <v/>
      </c>
    </row>
    <row r="1955">
      <c r="A1955" t="inlineStr">
        <is>
          <t>FARMACIA OTC</t>
        </is>
      </c>
      <c r="B1955" t="n">
        <v>119</v>
      </c>
      <c r="C1955" t="inlineStr">
        <is>
          <t>7501008499795</t>
        </is>
      </c>
      <c r="D1955" t="inlineStr">
        <is>
          <t xml:space="preserve">AFRIN NO DRIP NIÑOS DESCONGESTIVO NASAL  BAYER 15 ML. </t>
        </is>
      </c>
      <c r="E1955" t="n">
        <v>11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1</v>
      </c>
      <c r="K1955" t="inlineStr">
        <is>
          <t>BAYER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2</v>
      </c>
      <c r="R1955" t="n">
        <v>0</v>
      </c>
      <c r="S1955" t="n">
        <v>0</v>
      </c>
      <c r="T1955" t="n">
        <v>2</v>
      </c>
      <c r="U1955">
        <f>IF(S1955&lt;=0,0, IF( E1955+I1955 &gt;= MAX((S1955/30)*V1955, S1955*1.2), 0, CEILING( (MAX((S1955/30)*V1955, S1955*1.2) - (E1955+I1955)) / J1955, 1) * J1955))</f>
        <v/>
      </c>
      <c r="V1955" t="n">
        <v>18</v>
      </c>
      <c r="W1955">
        <f>U1955/J1955</f>
        <v/>
      </c>
    </row>
    <row r="1956">
      <c r="A1956" t="inlineStr">
        <is>
          <t>FARMACIA OTC</t>
        </is>
      </c>
      <c r="B1956" t="n">
        <v>119</v>
      </c>
      <c r="C1956" t="inlineStr">
        <is>
          <t>7501088509926</t>
        </is>
      </c>
      <c r="D1956" t="inlineStr">
        <is>
          <t xml:space="preserve">GOTINAL AD PUMP SPRY GTS 15ML  CHINOIN 1 PZA </t>
        </is>
      </c>
      <c r="E1956" t="n">
        <v>11</v>
      </c>
      <c r="F1956" t="inlineStr">
        <is>
          <t>Automatico</t>
        </is>
      </c>
      <c r="G1956" t="n">
        <v>0.57</v>
      </c>
      <c r="H1956" t="n">
        <v>22.8</v>
      </c>
      <c r="I1956" t="n">
        <v>5</v>
      </c>
      <c r="J1956" t="n">
        <v>1</v>
      </c>
      <c r="K1956" t="inlineStr">
        <is>
          <t>CHINOIN</t>
        </is>
      </c>
      <c r="L1956" t="n">
        <v>1.701754385964911</v>
      </c>
      <c r="M1956" t="n">
        <v>0.9699999999999991</v>
      </c>
      <c r="N1956" t="n">
        <v>0</v>
      </c>
      <c r="O1956" t="n">
        <v>0</v>
      </c>
      <c r="P1956" t="n">
        <v>23</v>
      </c>
      <c r="Q1956" t="n">
        <v>19</v>
      </c>
      <c r="R1956" t="n">
        <v>23</v>
      </c>
      <c r="S1956" t="n">
        <v>24</v>
      </c>
      <c r="T1956" t="n">
        <v>23</v>
      </c>
      <c r="U1956">
        <f>IF(S1956&lt;=0,0, IF( E1956+I1956 &gt;= MAX((S1956/30)*V1956, S1956*1.2), 0, CEILING( (MAX((S1956/30)*V1956, S1956*1.2) - (E1956+I1956)) / J1956, 1) * J1956))</f>
        <v/>
      </c>
      <c r="V1956" t="n">
        <v>21</v>
      </c>
      <c r="W1956">
        <f>U1956/J1956</f>
        <v/>
      </c>
    </row>
    <row r="1957">
      <c r="A1957" t="inlineStr">
        <is>
          <t>FARMACIA OTC</t>
        </is>
      </c>
      <c r="B1957" t="n">
        <v>119</v>
      </c>
      <c r="C1957" t="inlineStr">
        <is>
          <t>7501008499702</t>
        </is>
      </c>
      <c r="D1957" t="inlineStr">
        <is>
          <t xml:space="preserve">TABCIN PODS NOCHE ANTIGRIPAL 12 CAPS  BAYER 1 PZA </t>
        </is>
      </c>
      <c r="E1957" t="n">
        <v>11</v>
      </c>
      <c r="F1957" t="inlineStr">
        <is>
          <t>Automatico</t>
        </is>
      </c>
      <c r="G1957" t="n">
        <v>0.14</v>
      </c>
      <c r="H1957" t="n">
        <v>78.56999999999999</v>
      </c>
      <c r="I1957" t="n">
        <v>0</v>
      </c>
      <c r="J1957" t="n">
        <v>1</v>
      </c>
      <c r="K1957" t="inlineStr">
        <is>
          <t>BAYER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6</v>
      </c>
      <c r="Q1957" t="n">
        <v>8</v>
      </c>
      <c r="R1957" t="n">
        <v>6</v>
      </c>
      <c r="S1957" t="n">
        <v>6</v>
      </c>
      <c r="T1957" t="n">
        <v>8</v>
      </c>
      <c r="U1957">
        <f>IF(S1957&lt;=0,0, IF( E1957+I1957 &gt;= MAX((S1957/30)*V1957, S1957*1.2), 0, CEILING( (MAX((S1957/30)*V1957, S1957*1.2) - (E1957+I1957)) / J1957, 1) * J1957))</f>
        <v/>
      </c>
      <c r="V1957" t="n">
        <v>18</v>
      </c>
      <c r="W1957">
        <f>U1957/J1957</f>
        <v/>
      </c>
    </row>
    <row r="1958">
      <c r="A1958" t="inlineStr">
        <is>
          <t>FARMACIA OTC</t>
        </is>
      </c>
      <c r="B1958" t="n">
        <v>119</v>
      </c>
      <c r="C1958" t="inlineStr">
        <is>
          <t>7610700017272</t>
        </is>
      </c>
      <c r="D1958" t="inlineStr">
        <is>
          <t xml:space="preserve">PASTILLAS MENTA GLACIAR SN AZUCAR  RICOLA 27.5 GRS </t>
        </is>
      </c>
      <c r="E1958" t="n">
        <v>11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</v>
      </c>
      <c r="K1958" t="inlineStr">
        <is>
          <t>RICOLA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3</v>
      </c>
      <c r="Q1958" t="n">
        <v>3</v>
      </c>
      <c r="R1958" t="n">
        <v>3</v>
      </c>
      <c r="S1958" t="n">
        <v>3</v>
      </c>
      <c r="T1958" t="n">
        <v>3</v>
      </c>
      <c r="U1958">
        <f>IF(S1958&lt;=0,0, IF( E1958+I1958 &gt;= MAX((S1958/30)*V1958, S1958*1.2), 0, CEILING( (MAX((S1958/30)*V1958, S1958*1.2) - (E1958+I1958)) / J1958, 1) * J1958))</f>
        <v/>
      </c>
      <c r="V1958" t="n">
        <v>18</v>
      </c>
      <c r="W1958">
        <f>U1958/J1958</f>
        <v/>
      </c>
    </row>
    <row r="1959">
      <c r="A1959" t="inlineStr">
        <is>
          <t>FARMACIA OTC</t>
        </is>
      </c>
      <c r="B1959" t="n">
        <v>119</v>
      </c>
      <c r="C1959" t="inlineStr">
        <is>
          <t>7506205816970</t>
        </is>
      </c>
      <c r="D1959" t="inlineStr">
        <is>
          <t xml:space="preserve">FORMULA INFANTIL ENFAMIL CONFORT 1  MEAD JOHNSON 1.1 KG. </t>
        </is>
      </c>
      <c r="E1959" t="n">
        <v>11</v>
      </c>
      <c r="F1959" t="inlineStr">
        <is>
          <t>Automatico</t>
        </is>
      </c>
      <c r="G1959" t="n">
        <v>0.28</v>
      </c>
      <c r="H1959" t="n">
        <v>39.28</v>
      </c>
      <c r="I1959" t="n">
        <v>0</v>
      </c>
      <c r="J1959" t="n">
        <v>6</v>
      </c>
      <c r="K1959" t="inlineStr">
        <is>
          <t>MEAD JOHNSON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11</v>
      </c>
      <c r="Q1959" t="n">
        <v>1</v>
      </c>
      <c r="R1959" t="n">
        <v>11</v>
      </c>
      <c r="S1959" t="n">
        <v>13</v>
      </c>
      <c r="T1959" t="n">
        <v>2</v>
      </c>
      <c r="U1959">
        <f>IF(S1959&lt;=0,0, IF( E1959+I1959 &gt;= MAX((S1959/30)*V1959, S1959*1.2), 0, CEILING( (MAX((S1959/30)*V1959, S1959*1.2) - (E1959+I1959)) / J1959, 1) * J1959))</f>
        <v/>
      </c>
      <c r="V1959" t="n">
        <v>18</v>
      </c>
      <c r="W1959">
        <f>U1959/J1959</f>
        <v/>
      </c>
    </row>
    <row r="1960">
      <c r="A1960" t="inlineStr">
        <is>
          <t>FARMACIA OTC IVA</t>
        </is>
      </c>
      <c r="B1960" t="n">
        <v>83</v>
      </c>
      <c r="C1960" t="inlineStr">
        <is>
          <t>7501020626155</t>
        </is>
      </c>
      <c r="D1960" t="inlineStr">
        <is>
          <t xml:space="preserve">ALMOHADILLA REDONDA ZUUM 50 PIEZAS ZUUM 1 PZA </t>
        </is>
      </c>
      <c r="E1960" t="n">
        <v>12</v>
      </c>
      <c r="F1960" t="inlineStr">
        <is>
          <t>Automatico</t>
        </is>
      </c>
      <c r="G1960" t="n">
        <v>1.49</v>
      </c>
      <c r="H1960" t="n">
        <v>8.720000000000001</v>
      </c>
      <c r="I1960" t="n">
        <v>17</v>
      </c>
      <c r="J1960" t="n">
        <v>1</v>
      </c>
      <c r="K1960" t="inlineStr">
        <is>
          <t>ZUUM</t>
        </is>
      </c>
      <c r="L1960" t="n">
        <v>9.946308724832214</v>
      </c>
      <c r="M1960" t="n">
        <v>14.82</v>
      </c>
      <c r="N1960" t="n">
        <v>0</v>
      </c>
      <c r="O1960" t="n">
        <v>0</v>
      </c>
      <c r="P1960" t="n">
        <v>41</v>
      </c>
      <c r="Q1960" t="n">
        <v>32</v>
      </c>
      <c r="R1960" t="n">
        <v>41</v>
      </c>
      <c r="S1960" t="n">
        <v>47</v>
      </c>
      <c r="T1960" t="n">
        <v>38</v>
      </c>
      <c r="U1960">
        <f>IF(S1960&lt;=0,0, IF( E1960+I1960 &gt;= MAX((S1960/30)*V1960, S1960*1.2), 0, CEILING( (MAX((S1960/30)*V1960, S1960*1.2) - (E1960+I1960)) / J1960, 1) * J1960))</f>
        <v/>
      </c>
      <c r="V1960" t="n">
        <v>18</v>
      </c>
      <c r="W1960">
        <f>U1960/J1960</f>
        <v/>
      </c>
    </row>
    <row r="1961">
      <c r="A1961" t="inlineStr">
        <is>
          <t>FARMACIA OTC IVA</t>
        </is>
      </c>
      <c r="B1961" t="n">
        <v>83</v>
      </c>
      <c r="C1961" t="inlineStr">
        <is>
          <t>7501058799678</t>
        </is>
      </c>
      <c r="D1961" t="inlineStr">
        <is>
          <t xml:space="preserve">CONDON SICO CLIMAX MUTUO PACK 9 PZS  SICO 1 PZA </t>
        </is>
      </c>
      <c r="E1961" t="n">
        <v>12</v>
      </c>
      <c r="F1961" t="inlineStr">
        <is>
          <t>Automatico</t>
        </is>
      </c>
      <c r="G1961" t="n">
        <v>0.14</v>
      </c>
      <c r="H1961" t="n">
        <v>85.70999999999999</v>
      </c>
      <c r="I1961" t="n">
        <v>0</v>
      </c>
      <c r="J1961" t="n">
        <v>10</v>
      </c>
      <c r="K1961" t="inlineStr">
        <is>
          <t>SICO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</v>
      </c>
      <c r="Q1961" t="n">
        <v>2</v>
      </c>
      <c r="R1961" t="n">
        <v>1</v>
      </c>
      <c r="S1961" t="n">
        <v>1</v>
      </c>
      <c r="T1961" t="n">
        <v>2</v>
      </c>
      <c r="U1961">
        <f>IF(S1961&lt;=0,0, IF( E1961+I1961 &gt;= MAX((S1961/30)*V1961, S1961*1.2), 0, CEILING( (MAX((S1961/30)*V1961, S1961*1.2) - (E1961+I1961)) / J1961, 1) * J1961))</f>
        <v/>
      </c>
      <c r="V1961" t="n">
        <v>18</v>
      </c>
      <c r="W1961">
        <f>U1961/J1961</f>
        <v/>
      </c>
    </row>
    <row r="1962">
      <c r="A1962" t="inlineStr">
        <is>
          <t>FARMACIA OTC IVA</t>
        </is>
      </c>
      <c r="B1962" t="n">
        <v>83</v>
      </c>
      <c r="C1962" t="inlineStr">
        <is>
          <t>7502214982811</t>
        </is>
      </c>
      <c r="D1962" t="inlineStr">
        <is>
          <t xml:space="preserve">PRESERVATIVO MIX SURTIDO 5 PZA  PRUDENCE 1 PZA </t>
        </is>
      </c>
      <c r="E1962" t="n">
        <v>12</v>
      </c>
      <c r="F1962" t="inlineStr">
        <is>
          <t>Automatico</t>
        </is>
      </c>
      <c r="G1962" t="n">
        <v>0.04</v>
      </c>
      <c r="H1962" t="n">
        <v>300</v>
      </c>
      <c r="I1962" t="n">
        <v>0</v>
      </c>
      <c r="J1962" t="n">
        <v>1</v>
      </c>
      <c r="K1962" t="inlineStr">
        <is>
          <t>PRUDENCE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1</v>
      </c>
      <c r="Q1962" t="n">
        <v>7</v>
      </c>
      <c r="R1962" t="n">
        <v>1</v>
      </c>
      <c r="S1962" t="n">
        <v>3</v>
      </c>
      <c r="T1962" t="n">
        <v>7</v>
      </c>
      <c r="U1962">
        <f>IF(S1962&lt;=0,0, IF( E1962+I1962 &gt;= MAX((S1962/30)*V1962, S1962*1.2), 0, CEILING( (MAX((S1962/30)*V1962, S1962*1.2) - (E1962+I1962)) / J1962, 1) * J1962))</f>
        <v/>
      </c>
      <c r="V1962" t="n">
        <v>21</v>
      </c>
      <c r="W1962">
        <f>U1962/J1962</f>
        <v/>
      </c>
    </row>
    <row r="1963">
      <c r="A1963" t="inlineStr">
        <is>
          <t>FARMACIA OTC IVA</t>
        </is>
      </c>
      <c r="B1963" t="n">
        <v>83</v>
      </c>
      <c r="C1963" t="inlineStr">
        <is>
          <t>7891010020927</t>
        </is>
      </c>
      <c r="D1963" t="inlineStr">
        <is>
          <t xml:space="preserve">KY 50G LUBRICANTE  RECKITT BENCKISER 1 PZA </t>
        </is>
      </c>
      <c r="E1963" t="n">
        <v>12</v>
      </c>
      <c r="F1963" t="inlineStr">
        <is>
          <t>Automatico</t>
        </is>
      </c>
      <c r="G1963" t="n">
        <v>0.49</v>
      </c>
      <c r="H1963" t="n">
        <v>24.48</v>
      </c>
      <c r="I1963" t="n">
        <v>0</v>
      </c>
      <c r="J1963" t="n">
        <v>12</v>
      </c>
      <c r="K1963" t="inlineStr">
        <is>
          <t>RECKITT BENCKISER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9</v>
      </c>
      <c r="Q1963" t="n">
        <v>14</v>
      </c>
      <c r="R1963" t="n">
        <v>9</v>
      </c>
      <c r="S1963" t="n">
        <v>10</v>
      </c>
      <c r="T1963" t="n">
        <v>18</v>
      </c>
      <c r="U1963">
        <f>IF(S1963&lt;=0,0, IF( E1963+I1963 &gt;= MAX((S1963/30)*V1963, S1963*1.2), 0, CEILING( (MAX((S1963/30)*V1963, S1963*1.2) - (E1963+I1963)) / J1963, 1) * J1963))</f>
        <v/>
      </c>
      <c r="V1963" t="n">
        <v>18</v>
      </c>
      <c r="W1963">
        <f>U1963/J1963</f>
        <v/>
      </c>
    </row>
    <row r="1964">
      <c r="A1964" t="inlineStr">
        <is>
          <t>FARMACIA OTC IVA</t>
        </is>
      </c>
      <c r="B1964" t="n">
        <v>83</v>
      </c>
      <c r="C1964" t="inlineStr">
        <is>
          <t>7501080161214</t>
        </is>
      </c>
      <c r="D1964" t="inlineStr">
        <is>
          <t xml:space="preserve">ALMOHADILLA SEA BOND SUPERIOR ADHESIVO DENTAL COMBE 1 PZA </t>
        </is>
      </c>
      <c r="E1964" t="n">
        <v>12</v>
      </c>
      <c r="F1964" t="inlineStr">
        <is>
          <t>SIN RESURTIDO</t>
        </is>
      </c>
      <c r="G1964" t="n">
        <v>0</v>
      </c>
      <c r="H1964" t="n">
        <v>0</v>
      </c>
      <c r="I1964" t="n">
        <v>0</v>
      </c>
      <c r="J1964" t="n">
        <v>1</v>
      </c>
      <c r="K1964" t="inlineStr">
        <is>
          <t>COMBE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1</v>
      </c>
      <c r="Q1964" t="n">
        <v>2</v>
      </c>
      <c r="R1964" t="n">
        <v>1</v>
      </c>
      <c r="S1964" t="n">
        <v>1</v>
      </c>
      <c r="T1964" t="n">
        <v>2</v>
      </c>
      <c r="U1964">
        <f>IF(S1964&lt;=0,0, IF( E1964+I1964 &gt;= MAX((S1964/30)*V1964, S1964*1.2), 0, CEILING( (MAX((S1964/30)*V1964, S1964*1.2) - (E1964+I1964)) / J1964, 1) * J1964))</f>
        <v/>
      </c>
      <c r="V1964" t="n">
        <v>0</v>
      </c>
      <c r="W1964">
        <f>U1964/J1964</f>
        <v/>
      </c>
    </row>
    <row r="1965">
      <c r="A1965" t="inlineStr">
        <is>
          <t>FARMACIA OTC IVA</t>
        </is>
      </c>
      <c r="B1965" t="n">
        <v>83</v>
      </c>
      <c r="C1965" t="inlineStr">
        <is>
          <t>7501008499641</t>
        </is>
      </c>
      <c r="D1965" t="inlineStr">
        <is>
          <t xml:space="preserve">SUPLEMENTO ALIMENTICIO IBEROFLORA KIDS PROBIOTICOS  10 SOBRES BAYER 1 PZA </t>
        </is>
      </c>
      <c r="E1965" t="n">
        <v>12</v>
      </c>
      <c r="F1965" t="inlineStr">
        <is>
          <t>Automatico</t>
        </is>
      </c>
      <c r="G1965" t="n">
        <v>0.07000000000000001</v>
      </c>
      <c r="H1965" t="n">
        <v>171.42</v>
      </c>
      <c r="I1965" t="n">
        <v>0</v>
      </c>
      <c r="J1965" t="n">
        <v>1</v>
      </c>
      <c r="K1965" t="inlineStr">
        <is>
          <t>BAYER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1</v>
      </c>
      <c r="Q1965" t="n">
        <v>0</v>
      </c>
      <c r="R1965" t="n">
        <v>1</v>
      </c>
      <c r="S1965" t="n">
        <v>1</v>
      </c>
      <c r="T1965" t="n">
        <v>0</v>
      </c>
      <c r="U1965">
        <f>IF(S1965&lt;=0,0, IF( E1965+I1965 &gt;= MAX((S1965/30)*V1965, S1965*1.2), 0, CEILING( (MAX((S1965/30)*V1965, S1965*1.2) - (E1965+I1965)) / J1965, 1) * J1965))</f>
        <v/>
      </c>
      <c r="V1965" t="n">
        <v>18</v>
      </c>
      <c r="W1965">
        <f>U1965/J1965</f>
        <v/>
      </c>
    </row>
    <row r="1966">
      <c r="A1966" t="inlineStr">
        <is>
          <t>FARMACIA OTC IVA</t>
        </is>
      </c>
      <c r="B1966" t="n">
        <v>83</v>
      </c>
      <c r="C1966" t="inlineStr">
        <is>
          <t>21245363514</t>
        </is>
      </c>
      <c r="D1966" t="inlineStr">
        <is>
          <t xml:space="preserve">OMEGA 3-6-9 ULTRA 50 CAP  KAL 1 PZA </t>
        </is>
      </c>
      <c r="E1966" t="n">
        <v>12</v>
      </c>
      <c r="F1966" t="inlineStr">
        <is>
          <t>Automatico</t>
        </is>
      </c>
      <c r="G1966" t="n">
        <v>0.07000000000000001</v>
      </c>
      <c r="H1966" t="n">
        <v>171.42</v>
      </c>
      <c r="I1966" t="n">
        <v>0</v>
      </c>
      <c r="J1966" t="n">
        <v>1</v>
      </c>
      <c r="K1966" t="inlineStr">
        <is>
          <t>KAL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2</v>
      </c>
      <c r="R1966" t="n">
        <v>0</v>
      </c>
      <c r="S1966" t="n">
        <v>0</v>
      </c>
      <c r="T1966" t="n">
        <v>2</v>
      </c>
      <c r="U1966">
        <f>IF(S1966&lt;=0,0, IF( E1966+I1966 &gt;= MAX((S1966/30)*V1966, S1966*1.2), 0, CEILING( (MAX((S1966/30)*V1966, S1966*1.2) - (E1966+I1966)) / J1966, 1) * J1966))</f>
        <v/>
      </c>
      <c r="V1966" t="n">
        <v>18</v>
      </c>
      <c r="W1966">
        <f>U1966/J1966</f>
        <v/>
      </c>
    </row>
    <row r="1967">
      <c r="A1967" t="inlineStr">
        <is>
          <t>FARMACIA OTC IVA</t>
        </is>
      </c>
      <c r="B1967" t="n">
        <v>83</v>
      </c>
      <c r="C1967" t="inlineStr">
        <is>
          <t>7501033963292</t>
        </is>
      </c>
      <c r="D1967" t="inlineStr">
        <is>
          <t xml:space="preserve">PEDIASURE PLUS LIQUIDO 10 VAINILLA  ABBOTT 220 ML. </t>
        </is>
      </c>
      <c r="E1967" t="n">
        <v>12</v>
      </c>
      <c r="F1967" t="inlineStr">
        <is>
          <t>Automatico</t>
        </is>
      </c>
      <c r="G1967" t="n">
        <v>0.28</v>
      </c>
      <c r="H1967" t="n">
        <v>42.85</v>
      </c>
      <c r="I1967" t="n">
        <v>4</v>
      </c>
      <c r="J1967" t="n">
        <v>1</v>
      </c>
      <c r="K1967" t="inlineStr">
        <is>
          <t>ABBOTT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23</v>
      </c>
      <c r="Q1967" t="n">
        <v>0</v>
      </c>
      <c r="R1967" t="n">
        <v>23</v>
      </c>
      <c r="S1967" t="n">
        <v>23</v>
      </c>
      <c r="T1967" t="n">
        <v>0</v>
      </c>
      <c r="U1967">
        <f>IF(S1967&lt;=0,0, IF( E1967+I1967 &gt;= MAX((S1967/30)*V1967, S1967*1.2), 0, CEILING( (MAX((S1967/30)*V1967, S1967*1.2) - (E1967+I1967)) / J1967, 1) * J1967))</f>
        <v/>
      </c>
      <c r="V1967" t="n">
        <v>18</v>
      </c>
      <c r="W1967">
        <f>U1967/J1967</f>
        <v/>
      </c>
    </row>
    <row r="1968">
      <c r="A1968" t="inlineStr">
        <is>
          <t>FARMACIA OTC IVA</t>
        </is>
      </c>
      <c r="B1968" t="n">
        <v>83</v>
      </c>
      <c r="C1968" t="inlineStr">
        <is>
          <t>4022679148834</t>
        </is>
      </c>
      <c r="D1968" t="inlineStr">
        <is>
          <t xml:space="preserve">SUPL ELECTROLITOS LIMA LIMON 13 TAB EFER  SELTZ 1 PZA </t>
        </is>
      </c>
      <c r="E1968" t="n">
        <v>12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SELTZ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0</v>
      </c>
      <c r="R1968" t="n">
        <v>0</v>
      </c>
      <c r="S1968" t="n">
        <v>0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18</v>
      </c>
      <c r="W1968">
        <f>U1968/J1968</f>
        <v/>
      </c>
    </row>
    <row r="1969">
      <c r="A1969" t="inlineStr">
        <is>
          <t>FARMACIA OTC IVA</t>
        </is>
      </c>
      <c r="B1969" t="n">
        <v>83</v>
      </c>
      <c r="C1969" t="inlineStr">
        <is>
          <t>7500326818219</t>
        </is>
      </c>
      <c r="D1969" t="inlineStr">
        <is>
          <t xml:space="preserve">PROTEINA VEGETAL ORGANICA CHOCOLAT 1.17K ORGANICA BIRDMAN 1.17 KG. </t>
        </is>
      </c>
      <c r="E1969" t="n">
        <v>12</v>
      </c>
      <c r="F1969" t="inlineStr">
        <is>
          <t>Automatico</t>
        </is>
      </c>
      <c r="G1969" t="n">
        <v>0.07000000000000001</v>
      </c>
      <c r="H1969" t="n">
        <v>171.42</v>
      </c>
      <c r="I1969" t="n">
        <v>0</v>
      </c>
      <c r="J1969" t="n">
        <v>9</v>
      </c>
      <c r="K1969" t="inlineStr">
        <is>
          <t>BIRDMAN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3</v>
      </c>
      <c r="Q1969" t="n">
        <v>2</v>
      </c>
      <c r="R1969" t="n">
        <v>3</v>
      </c>
      <c r="S1969" t="n">
        <v>3</v>
      </c>
      <c r="T1969" t="n">
        <v>2</v>
      </c>
      <c r="U1969">
        <f>IF(S1969&lt;=0,0, IF( E1969+I1969 &gt;= MAX((S1969/30)*V1969, S1969*1.2), 0, CEILING( (MAX((S1969/30)*V1969, S1969*1.2) - (E1969+I1969)) / J1969, 1) * J1969))</f>
        <v/>
      </c>
      <c r="V1969" t="n">
        <v>36</v>
      </c>
      <c r="W1969">
        <f>U1969/J1969</f>
        <v/>
      </c>
    </row>
    <row r="1970">
      <c r="A1970" t="inlineStr">
        <is>
          <t>FARMACIA OTC IVA</t>
        </is>
      </c>
      <c r="B1970" t="n">
        <v>83</v>
      </c>
      <c r="C1970" t="inlineStr">
        <is>
          <t>7503025737355</t>
        </is>
      </c>
      <c r="D1970" t="inlineStr">
        <is>
          <t xml:space="preserve">CREATINA MONOHIDRATADA 450 GR 450GRS BIRDMAN 1 PZA </t>
        </is>
      </c>
      <c r="E1970" t="n">
        <v>12</v>
      </c>
      <c r="F1970" t="inlineStr">
        <is>
          <t>Automatico</t>
        </is>
      </c>
      <c r="G1970" t="n">
        <v>1.44</v>
      </c>
      <c r="H1970" t="n">
        <v>11.11</v>
      </c>
      <c r="I1970" t="n">
        <v>24</v>
      </c>
      <c r="J1970" t="n">
        <v>4</v>
      </c>
      <c r="K1970" t="inlineStr">
        <is>
          <t>BIRDMAN</t>
        </is>
      </c>
      <c r="L1970" t="n">
        <v>9.666666666666666</v>
      </c>
      <c r="M1970" t="n">
        <v>13.92</v>
      </c>
      <c r="N1970" t="n">
        <v>0</v>
      </c>
      <c r="O1970" t="n">
        <v>0</v>
      </c>
      <c r="P1970" t="n">
        <v>64</v>
      </c>
      <c r="Q1970" t="n">
        <v>24</v>
      </c>
      <c r="R1970" t="n">
        <v>64</v>
      </c>
      <c r="S1970" t="n">
        <v>69</v>
      </c>
      <c r="T1970" t="n">
        <v>26</v>
      </c>
      <c r="U1970">
        <f>IF(S1970&lt;=0,0, IF( E1970+I1970 &gt;= MAX((S1970/30)*V1970, S1970*1.2), 0, CEILING( (MAX((S1970/30)*V1970, S1970*1.2) - (E1970+I1970)) / J1970, 1) * J1970))</f>
        <v/>
      </c>
      <c r="V1970" t="n">
        <v>18</v>
      </c>
      <c r="W1970">
        <f>U1970/J1970</f>
        <v/>
      </c>
    </row>
    <row r="1971">
      <c r="A1971" t="inlineStr">
        <is>
          <t>FARMACIA OTC IVA</t>
        </is>
      </c>
      <c r="B1971" t="n">
        <v>83</v>
      </c>
      <c r="C1971" t="inlineStr">
        <is>
          <t>300653145333</t>
        </is>
      </c>
      <c r="D1971" t="inlineStr">
        <is>
          <t xml:space="preserve">OPTIFREE EXPRESS SOLUCION ALCON 355 ML.  ALCON 1 PZA </t>
        </is>
      </c>
      <c r="E1971" t="n">
        <v>12</v>
      </c>
      <c r="F1971" t="inlineStr">
        <is>
          <t>Automatico</t>
        </is>
      </c>
      <c r="G1971" t="n">
        <v>0.35</v>
      </c>
      <c r="H1971" t="n">
        <v>34.28</v>
      </c>
      <c r="I1971" t="n">
        <v>0</v>
      </c>
      <c r="J1971" t="n">
        <v>1</v>
      </c>
      <c r="K1971" t="inlineStr">
        <is>
          <t>ALCON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9</v>
      </c>
      <c r="Q1971" t="n">
        <v>9</v>
      </c>
      <c r="R1971" t="n">
        <v>9</v>
      </c>
      <c r="S1971" t="n">
        <v>10</v>
      </c>
      <c r="T1971" t="n">
        <v>9</v>
      </c>
      <c r="U1971">
        <f>IF(S1971&lt;=0,0, IF( E1971+I1971 &gt;= MAX((S1971/30)*V1971, S1971*1.2), 0, CEILING( (MAX((S1971/30)*V1971, S1971*1.2) - (E1971+I1971)) / J1971, 1) * J1971))</f>
        <v/>
      </c>
      <c r="V1971" t="n">
        <v>21</v>
      </c>
      <c r="W1971">
        <f>U1971/J1971</f>
        <v/>
      </c>
    </row>
    <row r="1972">
      <c r="A1972" t="inlineStr">
        <is>
          <t>FARMACIA OTC IVA</t>
        </is>
      </c>
      <c r="B1972" t="n">
        <v>83</v>
      </c>
      <c r="C1972" t="inlineStr">
        <is>
          <t>736085413359</t>
        </is>
      </c>
      <c r="D1972" t="inlineStr">
        <is>
          <t xml:space="preserve">LAGRICEL PF OFT 4MG/ML SOL 10ML  SOPHIA 1 PZA </t>
        </is>
      </c>
      <c r="E1972" t="n">
        <v>12</v>
      </c>
      <c r="F1972" t="inlineStr">
        <is>
          <t>Automatico</t>
        </is>
      </c>
      <c r="G1972" t="n">
        <v>0.53</v>
      </c>
      <c r="H1972" t="n">
        <v>22.64</v>
      </c>
      <c r="I1972" t="n">
        <v>0</v>
      </c>
      <c r="J1972" t="n">
        <v>1</v>
      </c>
      <c r="K1972" t="inlineStr">
        <is>
          <t>SOPHIA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10</v>
      </c>
      <c r="Q1972" t="n">
        <v>11</v>
      </c>
      <c r="R1972" t="n">
        <v>10</v>
      </c>
      <c r="S1972" t="n">
        <v>11</v>
      </c>
      <c r="T1972" t="n">
        <v>11</v>
      </c>
      <c r="U1972">
        <f>IF(S1972&lt;=0,0, IF( E1972+I1972 &gt;= MAX((S1972/30)*V1972, S1972*1.2), 0, CEILING( (MAX((S1972/30)*V1972, S1972*1.2) - (E1972+I1972)) / J1972, 1) * J1972))</f>
        <v/>
      </c>
      <c r="V1972" t="n">
        <v>21</v>
      </c>
      <c r="W1972">
        <f>U1972/J1972</f>
        <v/>
      </c>
    </row>
    <row r="1973">
      <c r="A1973" t="inlineStr">
        <is>
          <t>FARMACIA OTC</t>
        </is>
      </c>
      <c r="B1973" t="n">
        <v>119</v>
      </c>
      <c r="C1973" t="inlineStr">
        <is>
          <t>7502276040351</t>
        </is>
      </c>
      <c r="D1973" t="inlineStr">
        <is>
          <t xml:space="preserve">LOTRIMIN UNO CREMA 20 GR  BAYER 1 PZA </t>
        </is>
      </c>
      <c r="E1973" t="n">
        <v>12</v>
      </c>
      <c r="F1973" t="inlineStr">
        <is>
          <t>Automatico</t>
        </is>
      </c>
      <c r="G1973" t="n">
        <v>0.21</v>
      </c>
      <c r="H1973" t="n">
        <v>57.14</v>
      </c>
      <c r="I1973" t="n">
        <v>0</v>
      </c>
      <c r="J1973" t="n">
        <v>1</v>
      </c>
      <c r="K1973" t="inlineStr">
        <is>
          <t>BAYER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6</v>
      </c>
      <c r="Q1973" t="n">
        <v>10</v>
      </c>
      <c r="R1973" t="n">
        <v>6</v>
      </c>
      <c r="S1973" t="n">
        <v>8</v>
      </c>
      <c r="T1973" t="n">
        <v>10</v>
      </c>
      <c r="U1973">
        <f>IF(S1973&lt;=0,0, IF( E1973+I1973 &gt;= MAX((S1973/30)*V1973, S1973*1.2), 0, CEILING( (MAX((S1973/30)*V1973, S1973*1.2) - (E1973+I1973)) / J1973, 1) * J1973))</f>
        <v/>
      </c>
      <c r="V1973" t="n">
        <v>18</v>
      </c>
      <c r="W1973">
        <f>U1973/J1973</f>
        <v/>
      </c>
    </row>
    <row r="1974">
      <c r="A1974" t="inlineStr">
        <is>
          <t>FARMACIA OTC</t>
        </is>
      </c>
      <c r="B1974" t="n">
        <v>119</v>
      </c>
      <c r="C1974" t="inlineStr">
        <is>
          <t>7501065076182</t>
        </is>
      </c>
      <c r="D1974" t="inlineStr">
        <is>
          <t xml:space="preserve">ADVIL TABLETAS  200MG GLAXO 24 PZA </t>
        </is>
      </c>
      <c r="E1974" t="n">
        <v>12</v>
      </c>
      <c r="F1974" t="inlineStr">
        <is>
          <t>SIN RESURTIDO</t>
        </is>
      </c>
      <c r="G1974" t="n">
        <v>0.35</v>
      </c>
      <c r="H1974" t="n">
        <v>34.28</v>
      </c>
      <c r="I1974" t="n">
        <v>2</v>
      </c>
      <c r="J1974" t="n">
        <v>1</v>
      </c>
      <c r="K1974" t="inlineStr">
        <is>
          <t>GLAXO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7</v>
      </c>
      <c r="Q1974" t="n">
        <v>10</v>
      </c>
      <c r="R1974" t="n">
        <v>7</v>
      </c>
      <c r="S1974" t="n">
        <v>11</v>
      </c>
      <c r="T1974" t="n">
        <v>10</v>
      </c>
      <c r="U1974">
        <f>IF(S1974&lt;=0,0, IF( E1974+I1974 &gt;= MAX((S1974/30)*V1974, S1974*1.2), 0, CEILING( (MAX((S1974/30)*V1974, S1974*1.2) - (E1974+I1974)) / J1974, 1) * J1974))</f>
        <v/>
      </c>
      <c r="V1974" t="n">
        <v>0</v>
      </c>
      <c r="W1974">
        <f>U1974/J1974</f>
        <v/>
      </c>
    </row>
    <row r="1975">
      <c r="A1975" t="inlineStr">
        <is>
          <t>FARMACIA OTC</t>
        </is>
      </c>
      <c r="B1975" t="n">
        <v>119</v>
      </c>
      <c r="C1975" t="inlineStr">
        <is>
          <t>7501058714312</t>
        </is>
      </c>
      <c r="D1975" t="inlineStr">
        <is>
          <t xml:space="preserve">TEMPRA INFANTIL GOTAS UVA PARACETAMOL  RECKITT BENCKISER 30 ML. </t>
        </is>
      </c>
      <c r="E1975" t="n">
        <v>12</v>
      </c>
      <c r="F1975" t="inlineStr">
        <is>
          <t>Automatico</t>
        </is>
      </c>
      <c r="G1975" t="n">
        <v>0.49</v>
      </c>
      <c r="H1975" t="n">
        <v>24.48</v>
      </c>
      <c r="I1975" t="n">
        <v>0</v>
      </c>
      <c r="J1975" t="n">
        <v>1</v>
      </c>
      <c r="K1975" t="inlineStr">
        <is>
          <t>RECKITT BENCKISER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7</v>
      </c>
      <c r="Q1975" t="n">
        <v>2</v>
      </c>
      <c r="R1975" t="n">
        <v>7</v>
      </c>
      <c r="S1975" t="n">
        <v>7</v>
      </c>
      <c r="T1975" t="n">
        <v>2</v>
      </c>
      <c r="U1975">
        <f>IF(S1975&lt;=0,0, IF( E1975+I1975 &gt;= MAX((S1975/30)*V1975, S1975*1.2), 0, CEILING( (MAX((S1975/30)*V1975, S1975*1.2) - (E1975+I1975)) / J1975, 1) * J1975))</f>
        <v/>
      </c>
      <c r="V1975" t="n">
        <v>18</v>
      </c>
      <c r="W1975">
        <f>U1975/J1975</f>
        <v/>
      </c>
    </row>
    <row r="1976">
      <c r="A1976" t="inlineStr">
        <is>
          <t>FARMACIA OTC</t>
        </is>
      </c>
      <c r="B1976" t="n">
        <v>119</v>
      </c>
      <c r="C1976" t="inlineStr">
        <is>
          <t>7501095452116</t>
        </is>
      </c>
      <c r="D1976" t="inlineStr">
        <is>
          <t xml:space="preserve">TEMPRA ADULTOS PARACETAMOL 500MG  RECKITT BENCKISER 10 PZA </t>
        </is>
      </c>
      <c r="E1976" t="n">
        <v>12</v>
      </c>
      <c r="F1976" t="inlineStr">
        <is>
          <t>Automatico</t>
        </is>
      </c>
      <c r="G1976" t="n">
        <v>0.37</v>
      </c>
      <c r="H1976" t="n">
        <v>32.43</v>
      </c>
      <c r="I1976" t="n">
        <v>0</v>
      </c>
      <c r="J1976" t="n">
        <v>1</v>
      </c>
      <c r="K1976" t="inlineStr">
        <is>
          <t>RECKITT BENCKISER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7</v>
      </c>
      <c r="Q1976" t="n">
        <v>11</v>
      </c>
      <c r="R1976" t="n">
        <v>7</v>
      </c>
      <c r="S1976" t="n">
        <v>10</v>
      </c>
      <c r="T1976" t="n">
        <v>11</v>
      </c>
      <c r="U1976">
        <f>IF(S1976&lt;=0,0, IF( E1976+I1976 &gt;= MAX((S1976/30)*V1976, S1976*1.2), 0, CEILING( (MAX((S1976/30)*V1976, S1976*1.2) - (E1976+I1976)) / J1976, 1) * J1976))</f>
        <v/>
      </c>
      <c r="V1976" t="n">
        <v>18</v>
      </c>
      <c r="W1976">
        <f>U1976/J1976</f>
        <v/>
      </c>
    </row>
    <row r="1977">
      <c r="A1977" t="inlineStr">
        <is>
          <t>FARMACIA OTC</t>
        </is>
      </c>
      <c r="B1977" t="n">
        <v>119</v>
      </c>
      <c r="C1977" t="inlineStr">
        <is>
          <t>7501095452178</t>
        </is>
      </c>
      <c r="D1977" t="inlineStr">
        <is>
          <t xml:space="preserve">TEMPRA INFANTIL PARACETAMOL UVA 80MG MASTICABLES RECKITT BENCKISER 30 PZA </t>
        </is>
      </c>
      <c r="E1977" t="n">
        <v>12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1</v>
      </c>
      <c r="K1977" t="inlineStr">
        <is>
          <t>RECKITT BENCKISER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 t="n">
        <v>0</v>
      </c>
      <c r="U1977">
        <f>IF(S1977&lt;=0,0, IF( E1977+I1977 &gt;= MAX((S1977/30)*V1977, S1977*1.2), 0, CEILING( (MAX((S1977/30)*V1977, S1977*1.2) - (E1977+I1977)) / J1977, 1) * J1977))</f>
        <v/>
      </c>
      <c r="V1977" t="n">
        <v>18</v>
      </c>
      <c r="W1977">
        <f>U1977/J1977</f>
        <v/>
      </c>
    </row>
    <row r="1978">
      <c r="A1978" t="inlineStr">
        <is>
          <t>FARMACIA OTC</t>
        </is>
      </c>
      <c r="B1978" t="n">
        <v>119</v>
      </c>
      <c r="C1978" t="inlineStr">
        <is>
          <t>7803510001689</t>
        </is>
      </c>
      <c r="D1978" t="inlineStr">
        <is>
          <t xml:space="preserve">CIRUELAX 50 COMPRIMIDOS  DIGRIFAR 1 PZA </t>
        </is>
      </c>
      <c r="E1978" t="n">
        <v>12</v>
      </c>
      <c r="F1978" t="inlineStr">
        <is>
          <t>Automatico</t>
        </is>
      </c>
      <c r="G1978" t="n">
        <v>0.06</v>
      </c>
      <c r="H1978" t="n">
        <v>200</v>
      </c>
      <c r="I1978" t="n">
        <v>0</v>
      </c>
      <c r="J1978" t="n">
        <v>1</v>
      </c>
      <c r="K1978" t="inlineStr">
        <is>
          <t>DIGRIFAR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7</v>
      </c>
      <c r="Q1978" t="n">
        <v>5</v>
      </c>
      <c r="R1978" t="n">
        <v>7</v>
      </c>
      <c r="S1978" t="n">
        <v>7</v>
      </c>
      <c r="T1978" t="n">
        <v>7</v>
      </c>
      <c r="U1978">
        <f>IF(S1978&lt;=0,0, IF( E1978+I1978 &gt;= MAX((S1978/30)*V1978, S1978*1.2), 0, CEILING( (MAX((S1978/30)*V1978, S1978*1.2) - (E1978+I1978)) / J1978, 1) * J1978))</f>
        <v/>
      </c>
      <c r="V1978" t="n">
        <v>18</v>
      </c>
      <c r="W1978">
        <f>U1978/J1978</f>
        <v/>
      </c>
    </row>
    <row r="1979">
      <c r="A1979" t="inlineStr">
        <is>
          <t>FARMACIA OTC</t>
        </is>
      </c>
      <c r="B1979" t="n">
        <v>119</v>
      </c>
      <c r="C1979" t="inlineStr">
        <is>
          <t>7803510003409</t>
        </is>
      </c>
      <c r="D1979" t="inlineStr">
        <is>
          <t xml:space="preserve">CIRUELAX FORTE 24 COMPRIMIDOS  DIGRIFAR 1 PZA </t>
        </is>
      </c>
      <c r="E1979" t="n">
        <v>12</v>
      </c>
      <c r="F1979" t="inlineStr">
        <is>
          <t>Automatico</t>
        </is>
      </c>
      <c r="G1979" t="n">
        <v>0.54</v>
      </c>
      <c r="H1979" t="n">
        <v>22.22</v>
      </c>
      <c r="I1979" t="n">
        <v>13</v>
      </c>
      <c r="J1979" t="n">
        <v>1</v>
      </c>
      <c r="K1979" t="inlineStr">
        <is>
          <t>DIGRIFAR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30</v>
      </c>
      <c r="Q1979" t="n">
        <v>16</v>
      </c>
      <c r="R1979" t="n">
        <v>30</v>
      </c>
      <c r="S1979" t="n">
        <v>33</v>
      </c>
      <c r="T1979" t="n">
        <v>19</v>
      </c>
      <c r="U1979">
        <f>IF(S1979&lt;=0,0, IF( E1979+I1979 &gt;= MAX((S1979/30)*V1979, S1979*1.2), 0, CEILING( (MAX((S1979/30)*V1979, S1979*1.2) - (E1979+I1979)) / J1979, 1) * J1979))</f>
        <v/>
      </c>
      <c r="V1979" t="n">
        <v>18</v>
      </c>
      <c r="W1979">
        <f>U1979/J1979</f>
        <v/>
      </c>
    </row>
    <row r="1980">
      <c r="A1980" t="inlineStr">
        <is>
          <t>FARMACIA OTC</t>
        </is>
      </c>
      <c r="B1980" t="n">
        <v>119</v>
      </c>
      <c r="C1980" t="inlineStr">
        <is>
          <t>7501065026439</t>
        </is>
      </c>
      <c r="D1980" t="inlineStr">
        <is>
          <t xml:space="preserve">CÁPSULAS PARA TOS TESALON 20 CAPS TESAPERL HALEON 1 PZA </t>
        </is>
      </c>
      <c r="E1980" t="n">
        <v>12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</v>
      </c>
      <c r="K1980" t="inlineStr">
        <is>
          <t>HALEON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3</v>
      </c>
      <c r="Q1980" t="n">
        <v>0</v>
      </c>
      <c r="R1980" t="n">
        <v>3</v>
      </c>
      <c r="S1980" t="n">
        <v>4</v>
      </c>
      <c r="T1980" t="n">
        <v>0</v>
      </c>
      <c r="U1980">
        <f>IF(S1980&lt;=0,0, IF( E1980+I1980 &gt;= MAX((S1980/30)*V1980, S1980*1.2), 0, CEILING( (MAX((S1980/30)*V1980, S1980*1.2) - (E1980+I1980)) / J1980, 1) * J1980))</f>
        <v/>
      </c>
      <c r="V1980" t="n">
        <v>18</v>
      </c>
      <c r="W1980">
        <f>U1980/J1980</f>
        <v/>
      </c>
    </row>
    <row r="1981">
      <c r="A1981" t="inlineStr">
        <is>
          <t>FARMACIA OTC</t>
        </is>
      </c>
      <c r="B1981" t="n">
        <v>119</v>
      </c>
      <c r="C1981" t="inlineStr">
        <is>
          <t>7501008498842</t>
        </is>
      </c>
      <c r="D1981" t="inlineStr">
        <is>
          <t xml:space="preserve">REDOXON ORAL 500 MG 100 TABS BAYER 1 PZA </t>
        </is>
      </c>
      <c r="E1981" t="n">
        <v>12</v>
      </c>
      <c r="F1981" t="inlineStr">
        <is>
          <t>Automatico</t>
        </is>
      </c>
      <c r="G1981" t="n">
        <v>0.14</v>
      </c>
      <c r="H1981" t="n">
        <v>85.70999999999999</v>
      </c>
      <c r="I1981" t="n">
        <v>0</v>
      </c>
      <c r="J1981" t="n">
        <v>1</v>
      </c>
      <c r="K1981" t="inlineStr">
        <is>
          <t>BAYER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6</v>
      </c>
      <c r="R1981" t="n">
        <v>3</v>
      </c>
      <c r="S1981" t="n">
        <v>4</v>
      </c>
      <c r="T1981" t="n">
        <v>7</v>
      </c>
      <c r="U1981">
        <f>IF(S1981&lt;=0,0, IF( E1981+I1981 &gt;= MAX((S1981/30)*V1981, S1981*1.2), 0, CEILING( (MAX((S1981/30)*V1981, S1981*1.2) - (E1981+I1981)) / J1981, 1) * J1981))</f>
        <v/>
      </c>
      <c r="V1981" t="n">
        <v>18</v>
      </c>
      <c r="W1981">
        <f>U1981/J1981</f>
        <v/>
      </c>
    </row>
    <row r="1982">
      <c r="A1982" t="inlineStr">
        <is>
          <t>FARMACIA OTC</t>
        </is>
      </c>
      <c r="B1982" t="n">
        <v>119</v>
      </c>
      <c r="C1982" t="inlineStr">
        <is>
          <t>7502268541736</t>
        </is>
      </c>
      <c r="D1982" t="inlineStr">
        <is>
          <t xml:space="preserve">PISAVIT-RDX CJA C/1 AMPO  PISA 3 ML. </t>
        </is>
      </c>
      <c r="E1982" t="n">
        <v>12</v>
      </c>
      <c r="F1982" t="inlineStr">
        <is>
          <t>Automatico</t>
        </is>
      </c>
      <c r="G1982" t="n">
        <v>0.14</v>
      </c>
      <c r="H1982" t="n">
        <v>85.70999999999999</v>
      </c>
      <c r="I1982" t="n">
        <v>0</v>
      </c>
      <c r="J1982" t="n">
        <v>1</v>
      </c>
      <c r="K1982" t="inlineStr">
        <is>
          <t>PISA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2</v>
      </c>
      <c r="R1982" t="n">
        <v>0</v>
      </c>
      <c r="S1982" t="n">
        <v>0</v>
      </c>
      <c r="T1982" t="n">
        <v>2</v>
      </c>
      <c r="U1982">
        <f>IF(S1982&lt;=0,0, IF( E1982+I1982 &gt;= MAX((S1982/30)*V1982, S1982*1.2), 0, CEILING( (MAX((S1982/30)*V1982, S1982*1.2) - (E1982+I1982)) / J1982, 1) * J1982))</f>
        <v/>
      </c>
      <c r="V1982" t="n">
        <v>18</v>
      </c>
      <c r="W1982">
        <f>U1982/J1982</f>
        <v/>
      </c>
    </row>
    <row r="1983">
      <c r="A1983" t="inlineStr">
        <is>
          <t>FARMACIA OTC</t>
        </is>
      </c>
      <c r="B1983" t="n">
        <v>119</v>
      </c>
      <c r="C1983" t="inlineStr">
        <is>
          <t>714706100109</t>
        </is>
      </c>
      <c r="D1983" t="inlineStr">
        <is>
          <t xml:space="preserve">BRONCOLIN JBE MIEL DE ABEJA GLUCOSA AZUCAR EXT BRONCOLIN 250 ML. </t>
        </is>
      </c>
      <c r="E1983" t="n">
        <v>12</v>
      </c>
      <c r="F1983" t="inlineStr">
        <is>
          <t>Automatico</t>
        </is>
      </c>
      <c r="G1983" t="n">
        <v>0.07000000000000001</v>
      </c>
      <c r="H1983" t="n">
        <v>171.42</v>
      </c>
      <c r="I1983" t="n">
        <v>0</v>
      </c>
      <c r="J1983" t="n">
        <v>1</v>
      </c>
      <c r="K1983" t="inlineStr">
        <is>
          <t>BRONCOLIN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</v>
      </c>
      <c r="Q1983" t="n">
        <v>2</v>
      </c>
      <c r="R1983" t="n">
        <v>2</v>
      </c>
      <c r="S1983" t="n">
        <v>2</v>
      </c>
      <c r="T1983" t="n">
        <v>2</v>
      </c>
      <c r="U1983">
        <f>IF(S1983&lt;=0,0, IF( E1983+I1983 &gt;= MAX((S1983/30)*V1983, S1983*1.2), 0, CEILING( (MAX((S1983/30)*V1983, S1983*1.2) - (E1983+I1983)) / J1983, 1) * J1983))</f>
        <v/>
      </c>
      <c r="V1983" t="n">
        <v>18</v>
      </c>
      <c r="W1983">
        <f>U1983/J1983</f>
        <v/>
      </c>
    </row>
    <row r="1984">
      <c r="A1984" t="inlineStr">
        <is>
          <t>FARMACIA OTC</t>
        </is>
      </c>
      <c r="B1984" t="n">
        <v>119</v>
      </c>
      <c r="C1984" t="inlineStr">
        <is>
          <t>714706901201</t>
        </is>
      </c>
      <c r="D1984" t="inlineStr">
        <is>
          <t xml:space="preserve">BRONCOLIN PALETA 10 LIMON MIEL DE ABEJA GLUCOSA EXTRACTOS BRONCOLIN 1 PZA </t>
        </is>
      </c>
      <c r="E1984" t="n">
        <v>12</v>
      </c>
      <c r="F1984" t="inlineStr">
        <is>
          <t>Automatico</t>
        </is>
      </c>
      <c r="G1984" t="n">
        <v>0.49</v>
      </c>
      <c r="H1984" t="n">
        <v>24.48</v>
      </c>
      <c r="I1984" t="n">
        <v>0</v>
      </c>
      <c r="J1984" t="n">
        <v>1</v>
      </c>
      <c r="K1984" t="inlineStr">
        <is>
          <t>BRONCOLIN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10</v>
      </c>
      <c r="Q1984" t="n">
        <v>4</v>
      </c>
      <c r="R1984" t="n">
        <v>10</v>
      </c>
      <c r="S1984" t="n">
        <v>11</v>
      </c>
      <c r="T1984" t="n">
        <v>4</v>
      </c>
      <c r="U1984">
        <f>IF(S1984&lt;=0,0, IF( E1984+I1984 &gt;= MAX((S1984/30)*V1984, S1984*1.2), 0, CEILING( (MAX((S1984/30)*V1984, S1984*1.2) - (E1984+I1984)) / J1984, 1) * J1984))</f>
        <v/>
      </c>
      <c r="V1984" t="n">
        <v>18</v>
      </c>
      <c r="W1984">
        <f>U1984/J1984</f>
        <v/>
      </c>
    </row>
    <row r="1985">
      <c r="A1985" t="inlineStr">
        <is>
          <t>FARMACIA OTC</t>
        </is>
      </c>
      <c r="B1985" t="n">
        <v>119</v>
      </c>
      <c r="C1985" t="inlineStr">
        <is>
          <t>7501358130362</t>
        </is>
      </c>
      <c r="D1985" t="inlineStr">
        <is>
          <t xml:space="preserve">PASSIFLORA VALERIANA SIMPLEX NITE 30ML AUXILIAR TRATAMIENTO DE INSOMNIO NARTEX 30 ML. </t>
        </is>
      </c>
      <c r="E1985" t="n">
        <v>12</v>
      </c>
      <c r="F1985" t="inlineStr">
        <is>
          <t>Automatico</t>
        </is>
      </c>
      <c r="G1985" t="n">
        <v>0.41</v>
      </c>
      <c r="H1985" t="n">
        <v>29.26</v>
      </c>
      <c r="I1985" t="n">
        <v>0</v>
      </c>
      <c r="J1985" t="n">
        <v>6</v>
      </c>
      <c r="K1985" t="inlineStr">
        <is>
          <t>NARTEX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5</v>
      </c>
      <c r="Q1985" t="n">
        <v>2</v>
      </c>
      <c r="R1985" t="n">
        <v>5</v>
      </c>
      <c r="S1985" t="n">
        <v>6</v>
      </c>
      <c r="T1985" t="n">
        <v>2</v>
      </c>
      <c r="U1985">
        <f>IF(S1985&lt;=0,0, IF( E1985+I1985 &gt;= MAX((S1985/30)*V1985, S1985*1.2), 0, CEILING( (MAX((S1985/30)*V1985, S1985*1.2) - (E1985+I1985)) / J1985, 1) * J1985))</f>
        <v/>
      </c>
      <c r="V1985" t="n">
        <v>18</v>
      </c>
      <c r="W1985">
        <f>U1985/J1985</f>
        <v/>
      </c>
    </row>
    <row r="1986">
      <c r="A1986" t="inlineStr">
        <is>
          <t>FARMACIA OTC</t>
        </is>
      </c>
      <c r="B1986" t="n">
        <v>119</v>
      </c>
      <c r="C1986" t="inlineStr">
        <is>
          <t>7501468140442</t>
        </is>
      </c>
      <c r="D1986" t="inlineStr">
        <is>
          <t xml:space="preserve">FORMULA PARA LACTANTES 0-12 MESES CON HI  CRECELAC 800 GRS </t>
        </is>
      </c>
      <c r="E1986" t="n">
        <v>12</v>
      </c>
      <c r="F1986" t="inlineStr">
        <is>
          <t>Automatico</t>
        </is>
      </c>
      <c r="G1986" t="n">
        <v>0.14</v>
      </c>
      <c r="H1986" t="n">
        <v>85.70999999999999</v>
      </c>
      <c r="I1986" t="n">
        <v>0</v>
      </c>
      <c r="J1986" t="n">
        <v>6</v>
      </c>
      <c r="K1986" t="inlineStr">
        <is>
          <t>CRECELAC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3</v>
      </c>
      <c r="Q1986" t="n">
        <v>4</v>
      </c>
      <c r="R1986" t="n">
        <v>3</v>
      </c>
      <c r="S1986" t="n">
        <v>3</v>
      </c>
      <c r="T1986" t="n">
        <v>4</v>
      </c>
      <c r="U1986">
        <f>IF(S1986&lt;=0,0, IF( E1986+I1986 &gt;= MAX((S1986/30)*V1986, S1986*1.2), 0, CEILING( (MAX((S1986/30)*V1986, S1986*1.2) - (E1986+I1986)) / J1986, 1) * J1986))</f>
        <v/>
      </c>
      <c r="V1986" t="n">
        <v>22</v>
      </c>
      <c r="W1986">
        <f>U1986/J1986</f>
        <v/>
      </c>
    </row>
    <row r="1987">
      <c r="A1987" t="inlineStr">
        <is>
          <t>FARMACIA OTC</t>
        </is>
      </c>
      <c r="B1987" t="n">
        <v>119</v>
      </c>
      <c r="C1987" t="inlineStr">
        <is>
          <t>7506475102087</t>
        </is>
      </c>
      <c r="D1987" t="inlineStr">
        <is>
          <t xml:space="preserve">FORMULA CONT E3 12-24M SUPREME PRO 1.2K  NAN 1.2 KG. </t>
        </is>
      </c>
      <c r="E1987" t="n">
        <v>12</v>
      </c>
      <c r="F1987" t="inlineStr">
        <is>
          <t>Automatico</t>
        </is>
      </c>
      <c r="G1987" t="n">
        <v>0.42</v>
      </c>
      <c r="H1987" t="n">
        <v>28.57</v>
      </c>
      <c r="I1987" t="n">
        <v>0</v>
      </c>
      <c r="J1987" t="n">
        <v>6</v>
      </c>
      <c r="K1987" t="inlineStr">
        <is>
          <t>NAN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4</v>
      </c>
      <c r="Q1987" t="n">
        <v>4</v>
      </c>
      <c r="R1987" t="n">
        <v>4</v>
      </c>
      <c r="S1987" t="n">
        <v>4</v>
      </c>
      <c r="T1987" t="n">
        <v>4</v>
      </c>
      <c r="U1987">
        <f>IF(S1987&lt;=0,0, IF( E1987+I1987 &gt;= MAX((S1987/30)*V1987, S1987*1.2), 0, CEILING( (MAX((S1987/30)*V1987, S1987*1.2) - (E1987+I1987)) / J1987, 1) * J1987))</f>
        <v/>
      </c>
      <c r="V1987" t="n">
        <v>22</v>
      </c>
      <c r="W1987">
        <f>U1987/J1987</f>
        <v/>
      </c>
    </row>
    <row r="1988">
      <c r="A1988" t="inlineStr">
        <is>
          <t>FARMACIA OTC</t>
        </is>
      </c>
      <c r="B1988" t="n">
        <v>119</v>
      </c>
      <c r="C1988" t="inlineStr">
        <is>
          <t>7502316490870</t>
        </is>
      </c>
      <c r="D1988" t="inlineStr">
        <is>
          <t xml:space="preserve">ELECTROLIT PEDIÁTRICO NATURAL  ELECTROLIT 500 ML. </t>
        </is>
      </c>
      <c r="E1988" t="n">
        <v>12</v>
      </c>
      <c r="F1988" t="inlineStr">
        <is>
          <t>Automatico</t>
        </is>
      </c>
      <c r="G1988" t="n">
        <v>0.06</v>
      </c>
      <c r="H1988" t="n">
        <v>200</v>
      </c>
      <c r="I1988" t="n">
        <v>0</v>
      </c>
      <c r="J1988" t="n">
        <v>12</v>
      </c>
      <c r="K1988" t="inlineStr">
        <is>
          <t>ELECTROLIT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3</v>
      </c>
      <c r="Q1988" t="n">
        <v>0</v>
      </c>
      <c r="R1988" t="n">
        <v>3</v>
      </c>
      <c r="S1988" t="n">
        <v>3</v>
      </c>
      <c r="T1988" t="n">
        <v>0</v>
      </c>
      <c r="U1988">
        <f>IF(S1988&lt;=0,0, IF( E1988+I1988 &gt;= MAX((S1988/30)*V1988, S1988*1.2), 0, CEILING( (MAX((S1988/30)*V1988, S1988*1.2) - (E1988+I1988)) / J1988, 1) * J1988))</f>
        <v/>
      </c>
      <c r="V1988" t="n">
        <v>22</v>
      </c>
      <c r="W1988">
        <f>U1988/J1988</f>
        <v/>
      </c>
    </row>
    <row r="1989">
      <c r="A1989" t="inlineStr">
        <is>
          <t>FARMACIA OTC</t>
        </is>
      </c>
      <c r="B1989" t="n">
        <v>119</v>
      </c>
      <c r="C1989" t="inlineStr">
        <is>
          <t>7502316492355</t>
        </is>
      </c>
      <c r="D1989" t="inlineStr">
        <is>
          <t xml:space="preserve">ELECTROLIT PEDIÁTRICO LIMA LIMÓN  ELECTROLIT 500 ML. </t>
        </is>
      </c>
      <c r="E1989" t="n">
        <v>12</v>
      </c>
      <c r="F1989" t="inlineStr">
        <is>
          <t>Automatico</t>
        </is>
      </c>
      <c r="G1989" t="n">
        <v>0.01</v>
      </c>
      <c r="H1989" t="n">
        <v>1200</v>
      </c>
      <c r="I1989" t="n">
        <v>0</v>
      </c>
      <c r="J1989" t="n">
        <v>12</v>
      </c>
      <c r="K1989" t="inlineStr">
        <is>
          <t>ELECTROLIT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0</v>
      </c>
      <c r="Q1989" t="n">
        <v>0</v>
      </c>
      <c r="R1989" t="n">
        <v>0</v>
      </c>
      <c r="S1989" t="n">
        <v>0</v>
      </c>
      <c r="T1989" t="n">
        <v>0</v>
      </c>
      <c r="U1989">
        <f>IF(S1989&lt;=0,0, IF( E1989+I1989 &gt;= MAX((S1989/30)*V1989, S1989*1.2), 0, CEILING( (MAX((S1989/30)*V1989, S1989*1.2) - (E1989+I1989)) / J1989, 1) * J1989))</f>
        <v/>
      </c>
      <c r="V1989" t="n">
        <v>22</v>
      </c>
      <c r="W1989">
        <f>U1989/J1989</f>
        <v/>
      </c>
    </row>
    <row r="1990">
      <c r="A1990" t="inlineStr">
        <is>
          <t>FARMACIA OTC IVA</t>
        </is>
      </c>
      <c r="B1990" t="n">
        <v>83</v>
      </c>
      <c r="C1990" t="inlineStr">
        <is>
          <t>729513102123</t>
        </is>
      </c>
      <c r="D1990" t="inlineStr">
        <is>
          <t xml:space="preserve">CUBREBOCA DESECHABLE LE ROY NEGRO BOLSA  LE ROY 1 PZA </t>
        </is>
      </c>
      <c r="E1990" t="n">
        <v>13</v>
      </c>
      <c r="F1990" t="inlineStr">
        <is>
          <t>Automatico</t>
        </is>
      </c>
      <c r="G1990" t="n">
        <v>0.42</v>
      </c>
      <c r="H1990" t="n">
        <v>30.95</v>
      </c>
      <c r="I1990" t="n">
        <v>3</v>
      </c>
      <c r="J1990" t="n">
        <v>1</v>
      </c>
      <c r="K1990" t="inlineStr">
        <is>
          <t>LE ROY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16</v>
      </c>
      <c r="Q1990" t="n">
        <v>8</v>
      </c>
      <c r="R1990" t="n">
        <v>16</v>
      </c>
      <c r="S1990" t="n">
        <v>21</v>
      </c>
      <c r="T1990" t="n">
        <v>9</v>
      </c>
      <c r="U1990">
        <f>IF(S1990&lt;=0,0, IF( E1990+I1990 &gt;= MAX((S1990/30)*V1990, S1990*1.2), 0, CEILING( (MAX((S1990/30)*V1990, S1990*1.2) - (E1990+I1990)) / J1990, 1) * J1990))</f>
        <v/>
      </c>
      <c r="V1990" t="n">
        <v>18</v>
      </c>
      <c r="W1990">
        <f>U1990/J1990</f>
        <v/>
      </c>
    </row>
    <row r="1991">
      <c r="A1991" t="inlineStr">
        <is>
          <t>FARMACIA OTC IVA</t>
        </is>
      </c>
      <c r="B1991" t="n">
        <v>83</v>
      </c>
      <c r="C1991" t="inlineStr">
        <is>
          <t>7501033963353</t>
        </is>
      </c>
      <c r="D1991" t="inlineStr">
        <is>
          <t xml:space="preserve">PEDIASURE PLUS POLVO 10 VAINILLA  ABBOTT 400 GRS </t>
        </is>
      </c>
      <c r="E1991" t="n">
        <v>13</v>
      </c>
      <c r="F1991" t="inlineStr">
        <is>
          <t>Automatico</t>
        </is>
      </c>
      <c r="G1991" t="n">
        <v>0</v>
      </c>
      <c r="H1991" t="n">
        <v>0</v>
      </c>
      <c r="I1991" t="n">
        <v>0</v>
      </c>
      <c r="J1991" t="n">
        <v>1</v>
      </c>
      <c r="K1991" t="inlineStr">
        <is>
          <t>ABBOTT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18</v>
      </c>
      <c r="W1991">
        <f>U1991/J1991</f>
        <v/>
      </c>
    </row>
    <row r="1992">
      <c r="A1992" t="inlineStr">
        <is>
          <t>FARMACIA OTC IVA</t>
        </is>
      </c>
      <c r="B1992" t="n">
        <v>83</v>
      </c>
      <c r="C1992" t="inlineStr">
        <is>
          <t>7506475113052</t>
        </is>
      </c>
      <c r="D1992" t="inlineStr">
        <is>
          <t xml:space="preserve">SUPLEMENTO ALTO PROTEINA FRESA 330ML  NESTLE 330 ML. </t>
        </is>
      </c>
      <c r="E1992" t="n">
        <v>13</v>
      </c>
      <c r="F1992" t="inlineStr">
        <is>
          <t>Automatico</t>
        </is>
      </c>
      <c r="G1992" t="n">
        <v>0.06</v>
      </c>
      <c r="H1992" t="n">
        <v>233.33</v>
      </c>
      <c r="I1992" t="n">
        <v>0</v>
      </c>
      <c r="J1992" t="n">
        <v>12</v>
      </c>
      <c r="K1992" t="inlineStr">
        <is>
          <t>NESTLE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6</v>
      </c>
      <c r="Q1992" t="n">
        <v>5</v>
      </c>
      <c r="R1992" t="n">
        <v>6</v>
      </c>
      <c r="S1992" t="n">
        <v>6</v>
      </c>
      <c r="T1992" t="n">
        <v>5</v>
      </c>
      <c r="U1992">
        <f>IF(S1992&lt;=0,0, IF( E1992+I1992 &gt;= MAX((S1992/30)*V1992, S1992*1.2), 0, CEILING( (MAX((S1992/30)*V1992, S1992*1.2) - (E1992+I1992)) / J1992, 1) * J1992))</f>
        <v/>
      </c>
      <c r="V1992" t="n">
        <v>22</v>
      </c>
      <c r="W1992">
        <f>U1992/J1992</f>
        <v/>
      </c>
    </row>
    <row r="1993">
      <c r="A1993" t="inlineStr">
        <is>
          <t>FARMACIA OTC</t>
        </is>
      </c>
      <c r="B1993" t="n">
        <v>119</v>
      </c>
      <c r="C1993" t="inlineStr">
        <is>
          <t>7501065087775</t>
        </is>
      </c>
      <c r="D1993" t="inlineStr">
        <is>
          <t xml:space="preserve">MEJORAL 5.0 PARACETAMOL CAFEIN 48 TABS  HALEON 1 PZA </t>
        </is>
      </c>
      <c r="E1993" t="n">
        <v>13</v>
      </c>
      <c r="F1993" t="inlineStr">
        <is>
          <t>Automatico</t>
        </is>
      </c>
      <c r="G1993" t="n">
        <v>0</v>
      </c>
      <c r="H1993" t="n">
        <v>0</v>
      </c>
      <c r="I1993" t="n">
        <v>0</v>
      </c>
      <c r="J1993" t="n">
        <v>1</v>
      </c>
      <c r="K1993" t="inlineStr">
        <is>
          <t>HALEON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 t="n">
        <v>0</v>
      </c>
      <c r="U1993">
        <f>IF(S1993&lt;=0,0, IF( E1993+I1993 &gt;= MAX((S1993/30)*V1993, S1993*1.2), 0, CEILING( (MAX((S1993/30)*V1993, S1993*1.2) - (E1993+I1993)) / J1993, 1) * J1993))</f>
        <v/>
      </c>
      <c r="V1993" t="n">
        <v>18</v>
      </c>
      <c r="W1993">
        <f>U1993/J1993</f>
        <v/>
      </c>
    </row>
    <row r="1994">
      <c r="A1994" t="inlineStr">
        <is>
          <t>FARMACIA OTC</t>
        </is>
      </c>
      <c r="B1994" t="n">
        <v>119</v>
      </c>
      <c r="C1994" t="inlineStr">
        <is>
          <t>7501165011403</t>
        </is>
      </c>
      <c r="D1994" t="inlineStr">
        <is>
          <t xml:space="preserve">LONOL SPORT GEL 30G  SANFER 1 PZA </t>
        </is>
      </c>
      <c r="E1994" t="n">
        <v>13</v>
      </c>
      <c r="F1994" t="inlineStr">
        <is>
          <t>Automatico</t>
        </is>
      </c>
      <c r="G1994" t="n">
        <v>0.05</v>
      </c>
      <c r="H1994" t="n">
        <v>260</v>
      </c>
      <c r="I1994" t="n">
        <v>0</v>
      </c>
      <c r="J1994" t="n">
        <v>1</v>
      </c>
      <c r="K1994" t="inlineStr">
        <is>
          <t>SANFER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 t="n">
        <v>0</v>
      </c>
      <c r="U1994">
        <f>IF(S1994&lt;=0,0, IF( E1994+I1994 &gt;= MAX((S1994/30)*V1994, S1994*1.2), 0, CEILING( (MAX((S1994/30)*V1994, S1994*1.2) - (E1994+I1994)) / J1994, 1) * J1994))</f>
        <v/>
      </c>
      <c r="V1994" t="n">
        <v>21</v>
      </c>
      <c r="W1994">
        <f>U1994/J1994</f>
        <v/>
      </c>
    </row>
    <row r="1995">
      <c r="A1995" t="inlineStr">
        <is>
          <t>FARMACIA OTC</t>
        </is>
      </c>
      <c r="B1995" t="n">
        <v>119</v>
      </c>
      <c r="C1995" t="inlineStr">
        <is>
          <t>7501070612474</t>
        </is>
      </c>
      <c r="D1995" t="inlineStr">
        <is>
          <t xml:space="preserve">TREDA 129/280/30MG 10 TABLETAS  SANFER 1 PZA </t>
        </is>
      </c>
      <c r="E1995" t="n">
        <v>13</v>
      </c>
      <c r="F1995" t="inlineStr">
        <is>
          <t>Automatico</t>
        </is>
      </c>
      <c r="G1995" t="n">
        <v>0.29</v>
      </c>
      <c r="H1995" t="n">
        <v>48.27</v>
      </c>
      <c r="I1995" t="n">
        <v>0</v>
      </c>
      <c r="J1995" t="n">
        <v>1</v>
      </c>
      <c r="K1995" t="inlineStr">
        <is>
          <t>SANFER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12</v>
      </c>
      <c r="Q1995" t="n">
        <v>15</v>
      </c>
      <c r="R1995" t="n">
        <v>12</v>
      </c>
      <c r="S1995" t="n">
        <v>13</v>
      </c>
      <c r="T1995" t="n">
        <v>21</v>
      </c>
      <c r="U1995">
        <f>IF(S1995&lt;=0,0, IF( E1995+I1995 &gt;= MAX((S1995/30)*V1995, S1995*1.2), 0, CEILING( (MAX((S1995/30)*V1995, S1995*1.2) - (E1995+I1995)) / J1995, 1) * J1995))</f>
        <v/>
      </c>
      <c r="V1995" t="n">
        <v>21</v>
      </c>
      <c r="W1995">
        <f>U1995/J1995</f>
        <v/>
      </c>
    </row>
    <row r="1996">
      <c r="A1996" t="inlineStr">
        <is>
          <t>FARMACIA OTC</t>
        </is>
      </c>
      <c r="B1996" t="n">
        <v>119</v>
      </c>
      <c r="C1996" t="inlineStr">
        <is>
          <t>7501089809469</t>
        </is>
      </c>
      <c r="D1996" t="inlineStr">
        <is>
          <t xml:space="preserve">KAOMYCIN CAOLIN NEOMICINA SULFATO DE PECT ARMSTRONG 20 PZA </t>
        </is>
      </c>
      <c r="E1996" t="n">
        <v>13</v>
      </c>
      <c r="F1996" t="inlineStr">
        <is>
          <t>SIN RESURTIDO</t>
        </is>
      </c>
      <c r="G1996" t="n">
        <v>0.07000000000000001</v>
      </c>
      <c r="H1996" t="n">
        <v>185.71</v>
      </c>
      <c r="I1996" t="n">
        <v>0</v>
      </c>
      <c r="J1996" t="n">
        <v>1</v>
      </c>
      <c r="K1996" t="inlineStr">
        <is>
          <t>ARMSTRONG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0</v>
      </c>
      <c r="Q1996" t="n">
        <v>3</v>
      </c>
      <c r="R1996" t="n">
        <v>0</v>
      </c>
      <c r="S1996" t="n">
        <v>0</v>
      </c>
      <c r="T1996" t="n">
        <v>3</v>
      </c>
      <c r="U1996">
        <f>IF(S1996&lt;=0,0, IF( E1996+I1996 &gt;= MAX((S1996/30)*V1996, S1996*1.2), 0, CEILING( (MAX((S1996/30)*V1996, S1996*1.2) - (E1996+I1996)) / J1996, 1) * J1996))</f>
        <v/>
      </c>
      <c r="V1996" t="n">
        <v>0</v>
      </c>
      <c r="W1996">
        <f>U1996/J1996</f>
        <v/>
      </c>
    </row>
    <row r="1997">
      <c r="A1997" t="inlineStr">
        <is>
          <t>FARMACIA OTC</t>
        </is>
      </c>
      <c r="B1997" t="n">
        <v>119</v>
      </c>
      <c r="C1997" t="inlineStr">
        <is>
          <t>75916565</t>
        </is>
      </c>
      <c r="D1997" t="inlineStr">
        <is>
          <t xml:space="preserve">VAPORUB UNGUENTO PROCTER 12 GRS </t>
        </is>
      </c>
      <c r="E1997" t="n">
        <v>13</v>
      </c>
      <c r="F1997" t="inlineStr">
        <is>
          <t>Automatico</t>
        </is>
      </c>
      <c r="G1997" t="n">
        <v>0.19</v>
      </c>
      <c r="H1997" t="n">
        <v>68.42</v>
      </c>
      <c r="I1997" t="n">
        <v>0</v>
      </c>
      <c r="J1997" t="n">
        <v>1</v>
      </c>
      <c r="K1997" t="inlineStr">
        <is>
          <t>PROCTER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10</v>
      </c>
      <c r="Q1997" t="n">
        <v>9</v>
      </c>
      <c r="R1997" t="n">
        <v>10</v>
      </c>
      <c r="S1997" t="n">
        <v>14</v>
      </c>
      <c r="T1997" t="n">
        <v>14</v>
      </c>
      <c r="U1997">
        <f>IF(S1997&lt;=0,0, IF( E1997+I1997 &gt;= MAX((S1997/30)*V1997, S1997*1.2), 0, CEILING( (MAX((S1997/30)*V1997, S1997*1.2) - (E1997+I1997)) / J1997, 1) * J1997))</f>
        <v/>
      </c>
      <c r="V1997" t="n">
        <v>27</v>
      </c>
      <c r="W1997">
        <f>U1997/J1997</f>
        <v/>
      </c>
    </row>
    <row r="1998">
      <c r="A1998" t="inlineStr">
        <is>
          <t>FARMACIA OTC</t>
        </is>
      </c>
      <c r="B1998" t="n">
        <v>119</v>
      </c>
      <c r="C1998" t="inlineStr">
        <is>
          <t>650240052545</t>
        </is>
      </c>
      <c r="D1998" t="inlineStr">
        <is>
          <t xml:space="preserve">ANTIGRIPAL XL-3 10 TABLETAS  GENOMMALAB 1 PZA </t>
        </is>
      </c>
      <c r="E1998" t="n">
        <v>13</v>
      </c>
      <c r="F1998" t="inlineStr">
        <is>
          <t>SIN RESURTIDO</t>
        </is>
      </c>
      <c r="G1998" t="n">
        <v>0.3</v>
      </c>
      <c r="H1998" t="n">
        <v>46.66</v>
      </c>
      <c r="I1998" t="n">
        <v>0</v>
      </c>
      <c r="J1998" t="n">
        <v>1</v>
      </c>
      <c r="K1998" t="inlineStr">
        <is>
          <t>GENOMMALAB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</v>
      </c>
      <c r="Q1998" t="n">
        <v>10</v>
      </c>
      <c r="R1998" t="n">
        <v>9</v>
      </c>
      <c r="S1998" t="n">
        <v>10</v>
      </c>
      <c r="T1998" t="n">
        <v>11</v>
      </c>
      <c r="U1998">
        <f>IF(S1998&lt;=0,0, IF( E1998+I1998 &gt;= MAX((S1998/30)*V1998, S1998*1.2), 0, CEILING( (MAX((S1998/30)*V1998, S1998*1.2) - (E1998+I1998)) / J1998, 1) * J1998))</f>
        <v/>
      </c>
      <c r="V1998" t="n">
        <v>0</v>
      </c>
      <c r="W1998">
        <f>U1998/J1998</f>
        <v/>
      </c>
    </row>
    <row r="1999">
      <c r="A1999" t="inlineStr">
        <is>
          <t>FARMACIA OTC</t>
        </is>
      </c>
      <c r="B1999" t="n">
        <v>119</v>
      </c>
      <c r="C1999" t="inlineStr">
        <is>
          <t>7501125116810</t>
        </is>
      </c>
      <c r="D1999" t="inlineStr">
        <is>
          <t xml:space="preserve">AGRIFEN T 10 CAFEINA CLORFENAMINA MALEATO DE PISA 1 PZA </t>
        </is>
      </c>
      <c r="E1999" t="n">
        <v>13</v>
      </c>
      <c r="F1999" t="inlineStr">
        <is>
          <t>SIN RESURTIDO</t>
        </is>
      </c>
      <c r="G1999" t="n">
        <v>1.11</v>
      </c>
      <c r="H1999" t="n">
        <v>13.51</v>
      </c>
      <c r="I1999" t="n">
        <v>18</v>
      </c>
      <c r="J1999" t="n">
        <v>1</v>
      </c>
      <c r="K1999" t="inlineStr">
        <is>
          <t>PISA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39</v>
      </c>
      <c r="Q1999" t="n">
        <v>31</v>
      </c>
      <c r="R1999" t="n">
        <v>39</v>
      </c>
      <c r="S1999" t="n">
        <v>46</v>
      </c>
      <c r="T1999" t="n">
        <v>39</v>
      </c>
      <c r="U1999">
        <f>IF(S1999&lt;=0,0, IF( E1999+I1999 &gt;= MAX((S1999/30)*V1999, S1999*1.2), 0, CEILING( (MAX((S1999/30)*V1999, S1999*1.2) - (E1999+I1999)) / J1999, 1) * J1999))</f>
        <v/>
      </c>
      <c r="V1999" t="n">
        <v>0</v>
      </c>
      <c r="W1999">
        <f>U1999/J1999</f>
        <v/>
      </c>
    </row>
    <row r="2000">
      <c r="A2000" t="inlineStr">
        <is>
          <t>FARMACIA OTC</t>
        </is>
      </c>
      <c r="B2000" t="n">
        <v>119</v>
      </c>
      <c r="C2000" t="inlineStr">
        <is>
          <t>7502276040382</t>
        </is>
      </c>
      <c r="D2000" t="inlineStr">
        <is>
          <t xml:space="preserve">DESENFRIOL D T 24  BAYER 1 PZA  BAYER 1 PZA </t>
        </is>
      </c>
      <c r="E2000" t="n">
        <v>13</v>
      </c>
      <c r="F2000" t="inlineStr">
        <is>
          <t>Automatico</t>
        </is>
      </c>
      <c r="G2000" t="n">
        <v>0.21</v>
      </c>
      <c r="H2000" t="n">
        <v>71.42</v>
      </c>
      <c r="I2000" t="n">
        <v>0</v>
      </c>
      <c r="J2000" t="n">
        <v>1</v>
      </c>
      <c r="K2000" t="inlineStr">
        <is>
          <t>BAYER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8</v>
      </c>
      <c r="Q2000" t="n">
        <v>14</v>
      </c>
      <c r="R2000" t="n">
        <v>8</v>
      </c>
      <c r="S2000" t="n">
        <v>11</v>
      </c>
      <c r="T2000" t="n">
        <v>18</v>
      </c>
      <c r="U2000">
        <f>IF(S2000&lt;=0,0, IF( E2000+I2000 &gt;= MAX((S2000/30)*V2000, S2000*1.2), 0, CEILING( (MAX((S2000/30)*V2000, S2000*1.2) - (E2000+I2000)) / J2000, 1) * J2000))</f>
        <v/>
      </c>
      <c r="V2000" t="n">
        <v>18</v>
      </c>
      <c r="W2000">
        <f>U2000/J2000</f>
        <v/>
      </c>
    </row>
    <row r="2001">
      <c r="A2001" t="inlineStr">
        <is>
          <t>FARMACIA OTC</t>
        </is>
      </c>
      <c r="B2001" t="n">
        <v>119</v>
      </c>
      <c r="C2001" t="inlineStr">
        <is>
          <t>7501058715494</t>
        </is>
      </c>
      <c r="D2001" t="inlineStr">
        <is>
          <t xml:space="preserve">GRANEODIN F MIEL LIMON 16 TABS MIEL LIMON RECKITT BENCKISER 1 PZA </t>
        </is>
      </c>
      <c r="E2001" t="n">
        <v>13</v>
      </c>
      <c r="F2001" t="inlineStr">
        <is>
          <t>Automatico</t>
        </is>
      </c>
      <c r="G2001" t="n">
        <v>0.35</v>
      </c>
      <c r="H2001" t="n">
        <v>37.14</v>
      </c>
      <c r="I2001" t="n">
        <v>0</v>
      </c>
      <c r="J2001" t="n">
        <v>1</v>
      </c>
      <c r="K2001" t="inlineStr">
        <is>
          <t>RECKITT BENCKISER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16</v>
      </c>
      <c r="Q2001" t="n">
        <v>31</v>
      </c>
      <c r="R2001" t="n">
        <v>16</v>
      </c>
      <c r="S2001" t="n">
        <v>17</v>
      </c>
      <c r="T2001" t="n">
        <v>31</v>
      </c>
      <c r="U2001">
        <f>IF(S2001&lt;=0,0, IF( E2001+I2001 &gt;= MAX((S2001/30)*V2001, S2001*1.2), 0, CEILING( (MAX((S2001/30)*V2001, S2001*1.2) - (E2001+I2001)) / J2001, 1) * J2001))</f>
        <v/>
      </c>
      <c r="V2001" t="n">
        <v>18</v>
      </c>
      <c r="W2001">
        <f>U2001/J2001</f>
        <v/>
      </c>
    </row>
    <row r="2002">
      <c r="A2002" t="inlineStr">
        <is>
          <t>FARMACIA OTC</t>
        </is>
      </c>
      <c r="B2002" t="n">
        <v>119</v>
      </c>
      <c r="C2002" t="inlineStr">
        <is>
          <t>7501095409004</t>
        </is>
      </c>
      <c r="D2002" t="inlineStr">
        <is>
          <t xml:space="preserve">GRANEODIN B FRAMBUESA BENZOCAINA 24 TABS BENZOCAINA RECKITT BENCKISER 1 PZA </t>
        </is>
      </c>
      <c r="E2002" t="n">
        <v>13</v>
      </c>
      <c r="F2002" t="inlineStr">
        <is>
          <t>Automatico</t>
        </is>
      </c>
      <c r="G2002" t="n">
        <v>0.14</v>
      </c>
      <c r="H2002" t="n">
        <v>92.84999999999999</v>
      </c>
      <c r="I2002" t="n">
        <v>0</v>
      </c>
      <c r="J2002" t="n">
        <v>1</v>
      </c>
      <c r="K2002" t="inlineStr">
        <is>
          <t>RECKITT BENCKISER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8</v>
      </c>
      <c r="Q2002" t="n">
        <v>11</v>
      </c>
      <c r="R2002" t="n">
        <v>8</v>
      </c>
      <c r="S2002" t="n">
        <v>10</v>
      </c>
      <c r="T2002" t="n">
        <v>13</v>
      </c>
      <c r="U2002">
        <f>IF(S2002&lt;=0,0, IF( E2002+I2002 &gt;= MAX((S2002/30)*V2002, S2002*1.2), 0, CEILING( (MAX((S2002/30)*V2002, S2002*1.2) - (E2002+I2002)) / J2002, 1) * J2002))</f>
        <v/>
      </c>
      <c r="V2002" t="n">
        <v>18</v>
      </c>
      <c r="W2002">
        <f>U2002/J2002</f>
        <v/>
      </c>
    </row>
    <row r="2003">
      <c r="A2003" t="inlineStr">
        <is>
          <t>FARMACIA OTC</t>
        </is>
      </c>
      <c r="B2003" t="n">
        <v>119</v>
      </c>
      <c r="C2003" t="inlineStr">
        <is>
          <t>714706904059</t>
        </is>
      </c>
      <c r="D2003" t="inlineStr">
        <is>
          <t xml:space="preserve">BRONCOLIN LIGHT EUCALIPTO SIN AZUCAR MIEL DE ABEJA GLUCOSA EXTRACTOS BRONCOLIN 35 GRS </t>
        </is>
      </c>
      <c r="E2003" t="n">
        <v>13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</v>
      </c>
      <c r="K2003" t="inlineStr">
        <is>
          <t>BRONCOLIN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8</v>
      </c>
      <c r="Q2003" t="n">
        <v>10</v>
      </c>
      <c r="R2003" t="n">
        <v>8</v>
      </c>
      <c r="S2003" t="n">
        <v>9</v>
      </c>
      <c r="T2003" t="n">
        <v>11</v>
      </c>
      <c r="U2003">
        <f>IF(S2003&lt;=0,0, IF( E2003+I2003 &gt;= MAX((S2003/30)*V2003, S2003*1.2), 0, CEILING( (MAX((S2003/30)*V2003, S2003*1.2) - (E2003+I2003)) / J2003, 1) * J2003))</f>
        <v/>
      </c>
      <c r="V2003" t="n">
        <v>18</v>
      </c>
      <c r="W2003">
        <f>U2003/J2003</f>
        <v/>
      </c>
    </row>
    <row r="2004">
      <c r="A2004" t="inlineStr">
        <is>
          <t>FARMACIA OTC</t>
        </is>
      </c>
      <c r="B2004" t="n">
        <v>119</v>
      </c>
      <c r="C2004" t="inlineStr">
        <is>
          <t>4062300474895</t>
        </is>
      </c>
      <c r="D2004" t="inlineStr">
        <is>
          <t xml:space="preserve">FORMULA INFANTIL 0-12 MESES COMBIOTIC ORGANICA HIPP 600 GRS </t>
        </is>
      </c>
      <c r="E2004" t="n">
        <v>13</v>
      </c>
      <c r="F2004" t="inlineStr">
        <is>
          <t>Automatico</t>
        </is>
      </c>
      <c r="G2004" t="n">
        <v>0.42</v>
      </c>
      <c r="H2004" t="n">
        <v>30.95</v>
      </c>
      <c r="I2004" t="n">
        <v>4</v>
      </c>
      <c r="J2004" t="n">
        <v>4</v>
      </c>
      <c r="K2004" t="inlineStr">
        <is>
          <t>HIPP</t>
        </is>
      </c>
      <c r="L2004" t="n">
        <v>5.047619047619047</v>
      </c>
      <c r="M2004" t="n">
        <v>2.12</v>
      </c>
      <c r="N2004" t="n">
        <v>0</v>
      </c>
      <c r="O2004" t="n">
        <v>0</v>
      </c>
      <c r="P2004" t="n">
        <v>7</v>
      </c>
      <c r="Q2004" t="n">
        <v>0</v>
      </c>
      <c r="R2004" t="n">
        <v>7</v>
      </c>
      <c r="S2004" t="n">
        <v>9</v>
      </c>
      <c r="T2004" t="n">
        <v>0</v>
      </c>
      <c r="U2004">
        <f>IF(S2004&lt;=0,0, IF( E2004+I2004 &gt;= MAX((S2004/30)*V2004, S2004*1.2), 0, CEILING( (MAX((S2004/30)*V2004, S2004*1.2) - (E2004+I2004)) / J2004, 1) * J2004))</f>
        <v/>
      </c>
      <c r="V2004" t="n">
        <v>36</v>
      </c>
      <c r="W2004">
        <f>U2004/J2004</f>
        <v/>
      </c>
    </row>
    <row r="2005">
      <c r="A2005" t="inlineStr">
        <is>
          <t>FARMACIA OTC</t>
        </is>
      </c>
      <c r="B2005" t="n">
        <v>119</v>
      </c>
      <c r="C2005" t="inlineStr">
        <is>
          <t>8716200727655</t>
        </is>
      </c>
      <c r="D2005" t="inlineStr">
        <is>
          <t xml:space="preserve">FORMULA CONTINUAC VAINILLA E3 1-3A 800G  FRISOLAC GOLD 800 GRS </t>
        </is>
      </c>
      <c r="E2005" t="n">
        <v>13</v>
      </c>
      <c r="F2005" t="inlineStr">
        <is>
          <t>Automatico</t>
        </is>
      </c>
      <c r="G2005" t="n">
        <v>0.01</v>
      </c>
      <c r="H2005" t="n">
        <v>1300</v>
      </c>
      <c r="I2005" t="n">
        <v>0</v>
      </c>
      <c r="J2005" t="n">
        <v>12</v>
      </c>
      <c r="K2005" t="inlineStr">
        <is>
          <t>FRISOLAC GOLD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2</v>
      </c>
      <c r="Q2005" t="n">
        <v>1</v>
      </c>
      <c r="R2005" t="n">
        <v>2</v>
      </c>
      <c r="S2005" t="n">
        <v>3</v>
      </c>
      <c r="T2005" t="n">
        <v>1</v>
      </c>
      <c r="U2005">
        <f>IF(S2005&lt;=0,0, IF( E2005+I2005 &gt;= MAX((S2005/30)*V2005, S2005*1.2), 0, CEILING( (MAX((S2005/30)*V2005, S2005*1.2) - (E2005+I2005)) / J2005, 1) * J2005))</f>
        <v/>
      </c>
      <c r="V2005" t="n">
        <v>18</v>
      </c>
      <c r="W2005">
        <f>U2005/J2005</f>
        <v/>
      </c>
    </row>
    <row r="2006">
      <c r="A2006" t="inlineStr">
        <is>
          <t>FARMACIA OTC</t>
        </is>
      </c>
      <c r="B2006" t="n">
        <v>119</v>
      </c>
      <c r="C2006" t="inlineStr">
        <is>
          <t>7501125143205</t>
        </is>
      </c>
      <c r="D2006" t="inlineStr">
        <is>
          <t xml:space="preserve">ELECTROLIT PEDIÁTRICO FRESA 500ML PEDIATRICO PISA 500 ML. </t>
        </is>
      </c>
      <c r="E2006" t="n">
        <v>13</v>
      </c>
      <c r="F2006" t="inlineStr">
        <is>
          <t>Automatico</t>
        </is>
      </c>
      <c r="G2006" t="n">
        <v>0.02</v>
      </c>
      <c r="H2006" t="n">
        <v>650</v>
      </c>
      <c r="I2006" t="n">
        <v>0</v>
      </c>
      <c r="J2006" t="n">
        <v>12</v>
      </c>
      <c r="K2006" t="inlineStr">
        <is>
          <t>PISA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3</v>
      </c>
      <c r="R2006" t="n">
        <v>0</v>
      </c>
      <c r="S2006" t="n">
        <v>0</v>
      </c>
      <c r="T2006" t="n">
        <v>3</v>
      </c>
      <c r="U2006">
        <f>IF(S2006&lt;=0,0, IF( E2006+I2006 &gt;= MAX((S2006/30)*V2006, S2006*1.2), 0, CEILING( (MAX((S2006/30)*V2006, S2006*1.2) - (E2006+I2006)) / J2006, 1) * J2006))</f>
        <v/>
      </c>
      <c r="V2006" t="n">
        <v>18</v>
      </c>
      <c r="W2006">
        <f>U2006/J2006</f>
        <v/>
      </c>
    </row>
    <row r="2007">
      <c r="A2007" t="inlineStr">
        <is>
          <t>FARMACIA OTC IVA</t>
        </is>
      </c>
      <c r="B2007" t="n">
        <v>83</v>
      </c>
      <c r="C2007" t="inlineStr">
        <is>
          <t>4005900899002</t>
        </is>
      </c>
      <c r="D2007" t="inlineStr">
        <is>
          <t xml:space="preserve">VENDITAS HERIDAS RESISTENTES AGUA 3XL AQUAPROTECT CURITAS 5 PZA </t>
        </is>
      </c>
      <c r="E2007" t="n">
        <v>14</v>
      </c>
      <c r="F2007" t="inlineStr">
        <is>
          <t>Automatico</t>
        </is>
      </c>
      <c r="G2007" t="n">
        <v>0</v>
      </c>
      <c r="H2007" t="n">
        <v>0</v>
      </c>
      <c r="I2007" t="n">
        <v>0</v>
      </c>
      <c r="J2007" t="n">
        <v>10</v>
      </c>
      <c r="K2007" t="inlineStr">
        <is>
          <t>CURITAS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2</v>
      </c>
      <c r="Q2007" t="n">
        <v>0</v>
      </c>
      <c r="R2007" t="n">
        <v>2</v>
      </c>
      <c r="S2007" t="n">
        <v>2</v>
      </c>
      <c r="T2007" t="n">
        <v>4</v>
      </c>
      <c r="U2007">
        <f>IF(S2007&lt;=0,0, IF( E2007+I2007 &gt;= MAX((S2007/30)*V2007, S2007*1.2), 0, CEILING( (MAX((S2007/30)*V2007, S2007*1.2) - (E2007+I2007)) / J2007, 1) * J2007))</f>
        <v/>
      </c>
      <c r="V2007" t="n">
        <v>18</v>
      </c>
      <c r="W2007">
        <f>U2007/J2007</f>
        <v/>
      </c>
    </row>
    <row r="2008">
      <c r="A2008" t="inlineStr">
        <is>
          <t>FARMACIA OTC IVA</t>
        </is>
      </c>
      <c r="B2008" t="n">
        <v>83</v>
      </c>
      <c r="C2008" t="inlineStr">
        <is>
          <t>729513101669</t>
        </is>
      </c>
      <c r="D2008" t="inlineStr">
        <is>
          <t xml:space="preserve">CUBREBOCAS DESECHABLE AZUL 5 PZS  LE ROY 1 PZA </t>
        </is>
      </c>
      <c r="E2008" t="n">
        <v>14</v>
      </c>
      <c r="F2008" t="inlineStr">
        <is>
          <t>Automatico</t>
        </is>
      </c>
      <c r="G2008" t="n">
        <v>0</v>
      </c>
      <c r="H2008" t="n">
        <v>0</v>
      </c>
      <c r="I2008" t="n">
        <v>0</v>
      </c>
      <c r="J2008" t="n">
        <v>1</v>
      </c>
      <c r="K2008" t="inlineStr">
        <is>
          <t>LE ROY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0</v>
      </c>
      <c r="Q2008" t="n">
        <v>0</v>
      </c>
      <c r="R2008" t="n">
        <v>0</v>
      </c>
      <c r="S2008" t="n">
        <v>0</v>
      </c>
      <c r="T2008" t="n">
        <v>3</v>
      </c>
      <c r="U2008">
        <f>IF(S2008&lt;=0,0, IF( E2008+I2008 &gt;= MAX((S2008/30)*V2008, S2008*1.2), 0, CEILING( (MAX((S2008/30)*V2008, S2008*1.2) - (E2008+I2008)) / J2008, 1) * J2008))</f>
        <v/>
      </c>
      <c r="V2008" t="n">
        <v>18</v>
      </c>
      <c r="W2008">
        <f>U2008/J2008</f>
        <v/>
      </c>
    </row>
    <row r="2009">
      <c r="A2009" t="inlineStr">
        <is>
          <t>FARMACIA OTC IVA</t>
        </is>
      </c>
      <c r="B2009" t="n">
        <v>83</v>
      </c>
      <c r="C2009" t="inlineStr">
        <is>
          <t>7503016033008</t>
        </is>
      </c>
      <c r="D2009" t="inlineStr">
        <is>
          <t xml:space="preserve">CONECTA JUNIORS 60 TABS 450MG  CONEXION MERCANTIL 1 PZA </t>
        </is>
      </c>
      <c r="E2009" t="n">
        <v>14</v>
      </c>
      <c r="F2009" t="inlineStr">
        <is>
          <t>Automatico</t>
        </is>
      </c>
      <c r="G2009" t="n">
        <v>0.13</v>
      </c>
      <c r="H2009" t="n">
        <v>107.69</v>
      </c>
      <c r="I2009" t="n">
        <v>0</v>
      </c>
      <c r="J2009" t="n">
        <v>1</v>
      </c>
      <c r="K2009" t="inlineStr">
        <is>
          <t>CONEXION MERCANTIL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7</v>
      </c>
      <c r="Q2009" t="n">
        <v>2</v>
      </c>
      <c r="R2009" t="n">
        <v>7</v>
      </c>
      <c r="S2009" t="n">
        <v>7</v>
      </c>
      <c r="T2009" t="n">
        <v>2</v>
      </c>
      <c r="U2009">
        <f>IF(S2009&lt;=0,0, IF( E2009+I2009 &gt;= MAX((S2009/30)*V2009, S2009*1.2), 0, CEILING( (MAX((S2009/30)*V2009, S2009*1.2) - (E2009+I2009)) / J2009, 1) * J2009))</f>
        <v/>
      </c>
      <c r="V2009" t="n">
        <v>18</v>
      </c>
      <c r="W2009">
        <f>U2009/J2009</f>
        <v/>
      </c>
    </row>
    <row r="2010">
      <c r="A2010" t="inlineStr">
        <is>
          <t>FARMACIA OTC IVA</t>
        </is>
      </c>
      <c r="B2010" t="n">
        <v>83</v>
      </c>
      <c r="C2010" t="inlineStr">
        <is>
          <t>7502293531603</t>
        </is>
      </c>
      <c r="D2010" t="inlineStr">
        <is>
          <t xml:space="preserve">SUPLEMENTO ELECTROLITOS NARANJA 20 TABS  MULTI LYTE 1 PZA </t>
        </is>
      </c>
      <c r="E2010" t="n">
        <v>14</v>
      </c>
      <c r="F2010" t="inlineStr">
        <is>
          <t>Automatico</t>
        </is>
      </c>
      <c r="G2010" t="n">
        <v>0</v>
      </c>
      <c r="H2010" t="n">
        <v>0</v>
      </c>
      <c r="I2010" t="n">
        <v>0</v>
      </c>
      <c r="J2010" t="n">
        <v>10</v>
      </c>
      <c r="K2010" t="inlineStr">
        <is>
          <t>MULTI LYTE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3</v>
      </c>
      <c r="Q2010" t="n">
        <v>0</v>
      </c>
      <c r="R2010" t="n">
        <v>3</v>
      </c>
      <c r="S2010" t="n">
        <v>3</v>
      </c>
      <c r="T2010" t="n">
        <v>0</v>
      </c>
      <c r="U2010">
        <f>IF(S2010&lt;=0,0, IF( E2010+I2010 &gt;= MAX((S2010/30)*V2010, S2010*1.2), 0, CEILING( (MAX((S2010/30)*V2010, S2010*1.2) - (E2010+I2010)) / J2010, 1) * J2010))</f>
        <v/>
      </c>
      <c r="V2010" t="n">
        <v>18</v>
      </c>
      <c r="W2010">
        <f>U2010/J2010</f>
        <v/>
      </c>
    </row>
    <row r="2011">
      <c r="A2011" t="inlineStr">
        <is>
          <t>FARMACIA OTC IVA</t>
        </is>
      </c>
      <c r="B2011" t="n">
        <v>83</v>
      </c>
      <c r="C2011" t="inlineStr">
        <is>
          <t>7501468149797</t>
        </is>
      </c>
      <c r="D2011" t="inlineStr">
        <is>
          <t xml:space="preserve">PROTEINA VEGANA MATCHA Y VAINILLA  HABITS 488 GRS </t>
        </is>
      </c>
      <c r="E2011" t="n">
        <v>14</v>
      </c>
      <c r="F2011" t="inlineStr">
        <is>
          <t>Automatico</t>
        </is>
      </c>
      <c r="G2011" t="n">
        <v>0.21</v>
      </c>
      <c r="H2011" t="n">
        <v>66.66</v>
      </c>
      <c r="I2011" t="n">
        <v>0</v>
      </c>
      <c r="J2011" t="n">
        <v>6</v>
      </c>
      <c r="K2011" t="inlineStr">
        <is>
          <t>HABITS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6</v>
      </c>
      <c r="Q2011" t="n">
        <v>10</v>
      </c>
      <c r="R2011" t="n">
        <v>6</v>
      </c>
      <c r="S2011" t="n">
        <v>6</v>
      </c>
      <c r="T2011" t="n">
        <v>11</v>
      </c>
      <c r="U2011">
        <f>IF(S2011&lt;=0,0, IF( E2011+I2011 &gt;= MAX((S2011/30)*V2011, S2011*1.2), 0, CEILING( (MAX((S2011/30)*V2011, S2011*1.2) - (E2011+I2011)) / J2011, 1) * J2011))</f>
        <v/>
      </c>
      <c r="V2011" t="n">
        <v>36</v>
      </c>
      <c r="W2011">
        <f>U2011/J2011</f>
        <v/>
      </c>
    </row>
    <row r="2012">
      <c r="A2012" t="inlineStr">
        <is>
          <t>FARMACIA OTC IVA</t>
        </is>
      </c>
      <c r="B2012" t="n">
        <v>83</v>
      </c>
      <c r="C2012" t="inlineStr">
        <is>
          <t>3662042007194</t>
        </is>
      </c>
      <c r="D2012" t="inlineStr">
        <is>
          <t xml:space="preserve">BLEPHACLEAN TAS LIM ESTERIL 30PZ  LABORATORIOS THEA 1 PZA </t>
        </is>
      </c>
      <c r="E2012" t="n">
        <v>14</v>
      </c>
      <c r="F2012" t="inlineStr">
        <is>
          <t>Automatico</t>
        </is>
      </c>
      <c r="G2012" t="n">
        <v>0.57</v>
      </c>
      <c r="H2012" t="n">
        <v>24.56</v>
      </c>
      <c r="I2012" t="n">
        <v>0</v>
      </c>
      <c r="J2012" t="n">
        <v>1</v>
      </c>
      <c r="K2012" t="inlineStr">
        <is>
          <t>LABORATORIOS THEA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12</v>
      </c>
      <c r="Q2012" t="n">
        <v>0</v>
      </c>
      <c r="R2012" t="n">
        <v>12</v>
      </c>
      <c r="S2012" t="n">
        <v>12</v>
      </c>
      <c r="T2012" t="n">
        <v>0</v>
      </c>
      <c r="U2012">
        <f>IF(S2012&lt;=0,0, IF( E2012+I2012 &gt;= MAX((S2012/30)*V2012, S2012*1.2), 0, CEILING( (MAX((S2012/30)*V2012, S2012*1.2) - (E2012+I2012)) / J2012, 1) * J2012))</f>
        <v/>
      </c>
      <c r="V2012" t="n">
        <v>21</v>
      </c>
      <c r="W2012">
        <f>U2012/J2012</f>
        <v/>
      </c>
    </row>
    <row r="2013">
      <c r="A2013" t="inlineStr">
        <is>
          <t>FARMACIA OTC</t>
        </is>
      </c>
      <c r="B2013" t="n">
        <v>119</v>
      </c>
      <c r="C2013" t="inlineStr">
        <is>
          <t>7501108763468</t>
        </is>
      </c>
      <c r="D2013" t="inlineStr">
        <is>
          <t xml:space="preserve">ADVIL FASTGEL 20 CAPSULAS IBUPROFENO GLAXO 1 PZA </t>
        </is>
      </c>
      <c r="E2013" t="n">
        <v>14</v>
      </c>
      <c r="F2013" t="inlineStr">
        <is>
          <t>SIN RESURTIDO</t>
        </is>
      </c>
      <c r="G2013" t="n">
        <v>0.42</v>
      </c>
      <c r="H2013" t="n">
        <v>38.09</v>
      </c>
      <c r="I2013" t="n">
        <v>0</v>
      </c>
      <c r="J2013" t="n">
        <v>1</v>
      </c>
      <c r="K2013" t="inlineStr">
        <is>
          <t>GLAXO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7</v>
      </c>
      <c r="Q2013" t="n">
        <v>5</v>
      </c>
      <c r="R2013" t="n">
        <v>7</v>
      </c>
      <c r="S2013" t="n">
        <v>9</v>
      </c>
      <c r="T2013" t="n">
        <v>5</v>
      </c>
      <c r="U2013">
        <f>IF(S2013&lt;=0,0, IF( E2013+I2013 &gt;= MAX((S2013/30)*V2013, S2013*1.2), 0, CEILING( (MAX((S2013/30)*V2013, S2013*1.2) - (E2013+I2013)) / J2013, 1) * J2013))</f>
        <v/>
      </c>
      <c r="V2013" t="n">
        <v>0</v>
      </c>
      <c r="W2013">
        <f>U2013/J2013</f>
        <v/>
      </c>
    </row>
    <row r="2014">
      <c r="A2014" t="inlineStr">
        <is>
          <t>FARMACIA OTC</t>
        </is>
      </c>
      <c r="B2014" t="n">
        <v>119</v>
      </c>
      <c r="C2014" t="inlineStr">
        <is>
          <t>7501064560163</t>
        </is>
      </c>
      <c r="D2014" t="inlineStr">
        <is>
          <t xml:space="preserve">IODEX CRISTAL UNG EUCALIPTOL GLAXO 60 GRS </t>
        </is>
      </c>
      <c r="E2014" t="n">
        <v>14</v>
      </c>
      <c r="F2014" t="inlineStr">
        <is>
          <t>Automatico</t>
        </is>
      </c>
      <c r="G2014" t="n">
        <v>0.07000000000000001</v>
      </c>
      <c r="H2014" t="n">
        <v>200</v>
      </c>
      <c r="I2014" t="n">
        <v>0</v>
      </c>
      <c r="J2014" t="n">
        <v>1</v>
      </c>
      <c r="K2014" t="inlineStr">
        <is>
          <t>GLAXO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2</v>
      </c>
      <c r="Q2014" t="n">
        <v>3</v>
      </c>
      <c r="R2014" t="n">
        <v>2</v>
      </c>
      <c r="S2014" t="n">
        <v>3</v>
      </c>
      <c r="T2014" t="n">
        <v>3</v>
      </c>
      <c r="U2014">
        <f>IF(S2014&lt;=0,0, IF( E2014+I2014 &gt;= MAX((S2014/30)*V2014, S2014*1.2), 0, CEILING( (MAX((S2014/30)*V2014, S2014*1.2) - (E2014+I2014)) / J2014, 1) * J2014))</f>
        <v/>
      </c>
      <c r="V2014" t="n">
        <v>18</v>
      </c>
      <c r="W2014">
        <f>U2014/J2014</f>
        <v/>
      </c>
    </row>
    <row r="2015">
      <c r="A2015" t="inlineStr">
        <is>
          <t>FARMACIA OTC</t>
        </is>
      </c>
      <c r="B2015" t="n">
        <v>119</v>
      </c>
      <c r="C2015" t="inlineStr">
        <is>
          <t>7501092793045</t>
        </is>
      </c>
      <c r="D2015" t="inlineStr">
        <is>
          <t xml:space="preserve">RIOPAN GEL SOB 10 ML DIMETICONA TAKEDA PHARMACEUTICALS 20 PZA </t>
        </is>
      </c>
      <c r="E2015" t="n">
        <v>14</v>
      </c>
      <c r="F2015" t="inlineStr">
        <is>
          <t>SIN RESURTIDO</t>
        </is>
      </c>
      <c r="G2015" t="n">
        <v>0.57</v>
      </c>
      <c r="H2015" t="n">
        <v>24.56</v>
      </c>
      <c r="I2015" t="n">
        <v>0</v>
      </c>
      <c r="J2015" t="n">
        <v>1</v>
      </c>
      <c r="K2015" t="inlineStr">
        <is>
          <t>TAKEDA PHARMACEUTICALS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20</v>
      </c>
      <c r="Q2015" t="n">
        <v>33</v>
      </c>
      <c r="R2015" t="n">
        <v>20</v>
      </c>
      <c r="S2015" t="n">
        <v>24</v>
      </c>
      <c r="T2015" t="n">
        <v>37</v>
      </c>
      <c r="U2015">
        <f>IF(S2015&lt;=0,0, IF( E2015+I2015 &gt;= MAX((S2015/30)*V2015, S2015*1.2), 0, CEILING( (MAX((S2015/30)*V2015, S2015*1.2) - (E2015+I2015)) / J2015, 1) * J2015))</f>
        <v/>
      </c>
      <c r="V2015" t="n">
        <v>0</v>
      </c>
      <c r="W2015">
        <f>U2015/J2015</f>
        <v/>
      </c>
    </row>
    <row r="2016">
      <c r="A2016" t="inlineStr">
        <is>
          <t>FARMACIA OTC</t>
        </is>
      </c>
      <c r="B2016" t="n">
        <v>119</v>
      </c>
      <c r="C2016" t="inlineStr">
        <is>
          <t>7590002012468</t>
        </is>
      </c>
      <c r="D2016" t="inlineStr">
        <is>
          <t xml:space="preserve">VICK VAPORUB UNG ALCANFOR EUCALIPTO MENTOL TREMEN PROCTER 50 GRS </t>
        </is>
      </c>
      <c r="E2016" t="n">
        <v>14</v>
      </c>
      <c r="F2016" t="inlineStr">
        <is>
          <t>Automatico</t>
        </is>
      </c>
      <c r="G2016" t="n">
        <v>1</v>
      </c>
      <c r="H2016" t="n">
        <v>17</v>
      </c>
      <c r="I2016" t="n">
        <v>13</v>
      </c>
      <c r="J2016" t="n">
        <v>1</v>
      </c>
      <c r="K2016" t="inlineStr">
        <is>
          <t>PROCTER</t>
        </is>
      </c>
      <c r="L2016" t="n">
        <v>13</v>
      </c>
      <c r="M2016" t="n">
        <v>13</v>
      </c>
      <c r="N2016" t="n">
        <v>0</v>
      </c>
      <c r="O2016" t="n">
        <v>0</v>
      </c>
      <c r="P2016" t="n">
        <v>44</v>
      </c>
      <c r="Q2016" t="n">
        <v>35</v>
      </c>
      <c r="R2016" t="n">
        <v>44</v>
      </c>
      <c r="S2016" t="n">
        <v>49</v>
      </c>
      <c r="T2016" t="n">
        <v>39</v>
      </c>
      <c r="U2016">
        <f>IF(S2016&lt;=0,0, IF( E2016+I2016 &gt;= MAX((S2016/30)*V2016, S2016*1.2), 0, CEILING( (MAX((S2016/30)*V2016, S2016*1.2) - (E2016+I2016)) / J2016, 1) * J2016))</f>
        <v/>
      </c>
      <c r="V2016" t="n">
        <v>27</v>
      </c>
      <c r="W2016">
        <f>U2016/J2016</f>
        <v/>
      </c>
    </row>
    <row r="2017">
      <c r="A2017" t="inlineStr">
        <is>
          <t>FARMACIA OTC</t>
        </is>
      </c>
      <c r="B2017" t="n">
        <v>119</v>
      </c>
      <c r="C2017" t="inlineStr">
        <is>
          <t>714706100307</t>
        </is>
      </c>
      <c r="D2017" t="inlineStr">
        <is>
          <t xml:space="preserve">BRONCOLIN JBE MIEL DE ABEJA GLUCOSA AZUCAR EXT BRONCOLIN 140 ML. </t>
        </is>
      </c>
      <c r="E2017" t="n">
        <v>14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</v>
      </c>
      <c r="K2017" t="inlineStr">
        <is>
          <t>BRONCOLIN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4</v>
      </c>
      <c r="Q2017" t="n">
        <v>1</v>
      </c>
      <c r="R2017" t="n">
        <v>4</v>
      </c>
      <c r="S2017" t="n">
        <v>4</v>
      </c>
      <c r="T2017" t="n">
        <v>2</v>
      </c>
      <c r="U2017">
        <f>IF(S2017&lt;=0,0, IF( E2017+I2017 &gt;= MAX((S2017/30)*V2017, S2017*1.2), 0, CEILING( (MAX((S2017/30)*V2017, S2017*1.2) - (E2017+I2017)) / J2017, 1) * J2017))</f>
        <v/>
      </c>
      <c r="V2017" t="n">
        <v>18</v>
      </c>
      <c r="W2017">
        <f>U2017/J2017</f>
        <v/>
      </c>
    </row>
    <row r="2018">
      <c r="A2018" t="inlineStr">
        <is>
          <t>FARMACIA OTC</t>
        </is>
      </c>
      <c r="B2018" t="n">
        <v>119</v>
      </c>
      <c r="C2018" t="inlineStr">
        <is>
          <t>7501125177651</t>
        </is>
      </c>
      <c r="D2018" t="inlineStr">
        <is>
          <t xml:space="preserve">ELECTROLIT PEDIÁTRICO MANZANA 300ML  PISA 300 ML. </t>
        </is>
      </c>
      <c r="E2018" t="n">
        <v>14</v>
      </c>
      <c r="F2018" t="inlineStr">
        <is>
          <t>Automatico</t>
        </is>
      </c>
      <c r="G2018" t="n">
        <v>0.34</v>
      </c>
      <c r="H2018" t="n">
        <v>41.17</v>
      </c>
      <c r="I2018" t="n">
        <v>0</v>
      </c>
      <c r="J2018" t="n">
        <v>24</v>
      </c>
      <c r="K2018" t="inlineStr">
        <is>
          <t>PISA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7</v>
      </c>
      <c r="R2018" t="n">
        <v>0</v>
      </c>
      <c r="S2018" t="n">
        <v>0</v>
      </c>
      <c r="T2018" t="n">
        <v>7</v>
      </c>
      <c r="U2018">
        <f>IF(S2018&lt;=0,0, IF( E2018+I2018 &gt;= MAX((S2018/30)*V2018, S2018*1.2), 0, CEILING( (MAX((S2018/30)*V2018, S2018*1.2) - (E2018+I2018)) / J2018, 1) * J2018))</f>
        <v/>
      </c>
      <c r="V2018" t="n">
        <v>18</v>
      </c>
      <c r="W2018">
        <f>U2018/J2018</f>
        <v/>
      </c>
    </row>
    <row r="2019">
      <c r="A2019" t="inlineStr">
        <is>
          <t>FARMACIA OTC IVA</t>
        </is>
      </c>
      <c r="B2019" t="n">
        <v>83</v>
      </c>
      <c r="C2019" t="inlineStr">
        <is>
          <t>7702003010774</t>
        </is>
      </c>
      <c r="D2019" t="inlineStr">
        <is>
          <t xml:space="preserve">VENDITAS TRANSPIEL  CURITAS 10 PZA </t>
        </is>
      </c>
      <c r="E2019" t="n">
        <v>15</v>
      </c>
      <c r="F2019" t="inlineStr">
        <is>
          <t>Automatico</t>
        </is>
      </c>
      <c r="G2019" t="n">
        <v>0.43</v>
      </c>
      <c r="H2019" t="n">
        <v>37.2</v>
      </c>
      <c r="I2019" t="n">
        <v>0</v>
      </c>
      <c r="J2019" t="n">
        <v>24</v>
      </c>
      <c r="K2019" t="inlineStr">
        <is>
          <t>CURITAS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8</v>
      </c>
      <c r="Q2019" t="n">
        <v>15</v>
      </c>
      <c r="R2019" t="n">
        <v>8</v>
      </c>
      <c r="S2019" t="n">
        <v>9</v>
      </c>
      <c r="T2019" t="n">
        <v>20</v>
      </c>
      <c r="U2019">
        <f>IF(S2019&lt;=0,0, IF( E2019+I2019 &gt;= MAX((S2019/30)*V2019, S2019*1.2), 0, CEILING( (MAX((S2019/30)*V2019, S2019*1.2) - (E2019+I2019)) / J2019, 1) * J2019))</f>
        <v/>
      </c>
      <c r="V2019" t="n">
        <v>22</v>
      </c>
      <c r="W2019">
        <f>U2019/J2019</f>
        <v/>
      </c>
    </row>
    <row r="2020">
      <c r="A2020" t="inlineStr">
        <is>
          <t>FARMACIA OTC IVA</t>
        </is>
      </c>
      <c r="B2020" t="n">
        <v>83</v>
      </c>
      <c r="C2020" t="inlineStr">
        <is>
          <t>7501060808085</t>
        </is>
      </c>
      <c r="D2020" t="inlineStr">
        <is>
          <t xml:space="preserve">COLAGENO HIDROLIZADO BIOTINA ACIDO HIALU  VIDANAT 300 GRS </t>
        </is>
      </c>
      <c r="E2020" t="n">
        <v>15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1</v>
      </c>
      <c r="K2020" t="inlineStr">
        <is>
          <t>VIDANAT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4</v>
      </c>
      <c r="Q2020" t="n">
        <v>2</v>
      </c>
      <c r="R2020" t="n">
        <v>4</v>
      </c>
      <c r="S2020" t="n">
        <v>4</v>
      </c>
      <c r="T2020" t="n">
        <v>2</v>
      </c>
      <c r="U2020">
        <f>IF(S2020&lt;=0,0, IF( E2020+I2020 &gt;= MAX((S2020/30)*V2020, S2020*1.2), 0, CEILING( (MAX((S2020/30)*V2020, S2020*1.2) - (E2020+I2020)) / J2020, 1) * J2020))</f>
        <v/>
      </c>
      <c r="V2020" t="n">
        <v>18</v>
      </c>
      <c r="W2020">
        <f>U2020/J2020</f>
        <v/>
      </c>
    </row>
    <row r="2021">
      <c r="A2021" t="inlineStr">
        <is>
          <t>FARMACIA OTC IVA</t>
        </is>
      </c>
      <c r="B2021" t="n">
        <v>83</v>
      </c>
      <c r="C2021" t="inlineStr">
        <is>
          <t>7506475113069</t>
        </is>
      </c>
      <c r="D2021" t="inlineStr">
        <is>
          <t xml:space="preserve">SUPLEMENTO ALTO PROTEINA CHOCOLATE 330ML  NESTLE 330 ML. </t>
        </is>
      </c>
      <c r="E2021" t="n">
        <v>15</v>
      </c>
      <c r="F2021" t="inlineStr">
        <is>
          <t>Automatico</t>
        </is>
      </c>
      <c r="G2021" t="n">
        <v>0.28</v>
      </c>
      <c r="H2021" t="n">
        <v>57.14</v>
      </c>
      <c r="I2021" t="n">
        <v>0</v>
      </c>
      <c r="J2021" t="n">
        <v>12</v>
      </c>
      <c r="K2021" t="inlineStr">
        <is>
          <t>NESTLE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6</v>
      </c>
      <c r="Q2021" t="n">
        <v>16</v>
      </c>
      <c r="R2021" t="n">
        <v>6</v>
      </c>
      <c r="S2021" t="n">
        <v>7</v>
      </c>
      <c r="T2021" t="n">
        <v>16</v>
      </c>
      <c r="U2021">
        <f>IF(S2021&lt;=0,0, IF( E2021+I2021 &gt;= MAX((S2021/30)*V2021, S2021*1.2), 0, CEILING( (MAX((S2021/30)*V2021, S2021*1.2) - (E2021+I2021)) / J2021, 1) * J2021))</f>
        <v/>
      </c>
      <c r="V2021" t="n">
        <v>22</v>
      </c>
      <c r="W2021">
        <f>U2021/J2021</f>
        <v/>
      </c>
    </row>
    <row r="2022">
      <c r="A2022" t="inlineStr">
        <is>
          <t>FARMACIA OTC IVA</t>
        </is>
      </c>
      <c r="B2022" t="n">
        <v>83</v>
      </c>
      <c r="C2022" t="inlineStr">
        <is>
          <t>7501020606416</t>
        </is>
      </c>
      <c r="D2022" t="inlineStr">
        <is>
          <t xml:space="preserve">SOLUCIÓN ANTIBACTERIAL KLIN 480 ML  ZUUM 1 PZA </t>
        </is>
      </c>
      <c r="E2022" t="n">
        <v>15</v>
      </c>
      <c r="F2022" t="inlineStr">
        <is>
          <t>Automatico</t>
        </is>
      </c>
      <c r="G2022" t="n">
        <v>0.5</v>
      </c>
      <c r="H2022" t="n">
        <v>30</v>
      </c>
      <c r="I2022" t="n">
        <v>0</v>
      </c>
      <c r="J2022" t="n">
        <v>1</v>
      </c>
      <c r="K2022" t="inlineStr">
        <is>
          <t>ZUUM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13</v>
      </c>
      <c r="Q2022" t="n">
        <v>13</v>
      </c>
      <c r="R2022" t="n">
        <v>13</v>
      </c>
      <c r="S2022" t="n">
        <v>13</v>
      </c>
      <c r="T2022" t="n">
        <v>14</v>
      </c>
      <c r="U2022">
        <f>IF(S2022&lt;=0,0, IF( E2022+I2022 &gt;= MAX((S2022/30)*V2022, S2022*1.2), 0, CEILING( (MAX((S2022/30)*V2022, S2022*1.2) - (E2022+I2022)) / J2022, 1) * J2022))</f>
        <v/>
      </c>
      <c r="V2022" t="n">
        <v>18</v>
      </c>
      <c r="W2022">
        <f>U2022/J2022</f>
        <v/>
      </c>
    </row>
    <row r="2023">
      <c r="A2023" t="inlineStr">
        <is>
          <t>FARMACIA OTC IVA</t>
        </is>
      </c>
      <c r="B2023" t="n">
        <v>83</v>
      </c>
      <c r="C2023" t="inlineStr">
        <is>
          <t>7500326818202</t>
        </is>
      </c>
      <c r="D2023" t="inlineStr">
        <is>
          <t xml:space="preserve">PROTEINA VEGETAL ORG CHOCOLATE 510 GR ORGANICA BIRDMAN 510 GRS </t>
        </is>
      </c>
      <c r="E2023" t="n">
        <v>15</v>
      </c>
      <c r="F2023" t="inlineStr">
        <is>
          <t>Automatico</t>
        </is>
      </c>
      <c r="G2023" t="n">
        <v>0.14</v>
      </c>
      <c r="H2023" t="n">
        <v>107.14</v>
      </c>
      <c r="I2023" t="n">
        <v>0</v>
      </c>
      <c r="J2023" t="n">
        <v>12</v>
      </c>
      <c r="K2023" t="inlineStr">
        <is>
          <t>BIRDMAN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8</v>
      </c>
      <c r="Q2023" t="n">
        <v>2</v>
      </c>
      <c r="R2023" t="n">
        <v>8</v>
      </c>
      <c r="S2023" t="n">
        <v>11</v>
      </c>
      <c r="T2023" t="n">
        <v>2</v>
      </c>
      <c r="U2023">
        <f>IF(S2023&lt;=0,0, IF( E2023+I2023 &gt;= MAX((S2023/30)*V2023, S2023*1.2), 0, CEILING( (MAX((S2023/30)*V2023, S2023*1.2) - (E2023+I2023)) / J2023, 1) * J2023))</f>
        <v/>
      </c>
      <c r="V2023" t="n">
        <v>36</v>
      </c>
      <c r="W2023">
        <f>U2023/J2023</f>
        <v/>
      </c>
    </row>
    <row r="2024">
      <c r="A2024" t="inlineStr">
        <is>
          <t>FARMACIA OTC</t>
        </is>
      </c>
      <c r="B2024" t="n">
        <v>119</v>
      </c>
      <c r="C2024" t="inlineStr">
        <is>
          <t>7501318644335</t>
        </is>
      </c>
      <c r="D2024" t="inlineStr">
        <is>
          <t xml:space="preserve">CANESTEN CRA CLOTRIMAZOL BAYER 30 GRS </t>
        </is>
      </c>
      <c r="E2024" t="n">
        <v>15</v>
      </c>
      <c r="F2024" t="inlineStr">
        <is>
          <t>Automatico</t>
        </is>
      </c>
      <c r="G2024" t="n">
        <v>0.84</v>
      </c>
      <c r="H2024" t="n">
        <v>17.85</v>
      </c>
      <c r="I2024" t="n">
        <v>4</v>
      </c>
      <c r="J2024" t="n">
        <v>1</v>
      </c>
      <c r="K2024" t="inlineStr">
        <is>
          <t>BAYER</t>
        </is>
      </c>
      <c r="L2024" t="n">
        <v>0.1428571428571423</v>
      </c>
      <c r="M2024" t="n">
        <v>0.1199999999999996</v>
      </c>
      <c r="N2024" t="n">
        <v>0</v>
      </c>
      <c r="O2024" t="n">
        <v>0</v>
      </c>
      <c r="P2024" t="n">
        <v>14</v>
      </c>
      <c r="Q2024" t="n">
        <v>5</v>
      </c>
      <c r="R2024" t="n">
        <v>14</v>
      </c>
      <c r="S2024" t="n">
        <v>15</v>
      </c>
      <c r="T2024" t="n">
        <v>6</v>
      </c>
      <c r="U2024">
        <f>IF(S2024&lt;=0,0, IF( E2024+I2024 &gt;= MAX((S2024/30)*V2024, S2024*1.2), 0, CEILING( (MAX((S2024/30)*V2024, S2024*1.2) - (E2024+I2024)) / J2024, 1) * J2024))</f>
        <v/>
      </c>
      <c r="V2024" t="n">
        <v>18</v>
      </c>
      <c r="W2024">
        <f>U2024/J2024</f>
        <v/>
      </c>
    </row>
    <row r="2025">
      <c r="A2025" t="inlineStr">
        <is>
          <t>FARMACIA OTC</t>
        </is>
      </c>
      <c r="B2025" t="n">
        <v>119</v>
      </c>
      <c r="C2025" t="inlineStr">
        <is>
          <t>7501008433553</t>
        </is>
      </c>
      <c r="D2025" t="inlineStr">
        <is>
          <t xml:space="preserve">CAFIASPIRINA FTE T 24 ACIDO ACETILSALICILICO CAFEINA BAYER 1 PZA </t>
        </is>
      </c>
      <c r="E2025" t="n">
        <v>15</v>
      </c>
      <c r="F2025" t="inlineStr">
        <is>
          <t>Automatico</t>
        </is>
      </c>
      <c r="G2025" t="n">
        <v>0.34</v>
      </c>
      <c r="H2025" t="n">
        <v>44.11</v>
      </c>
      <c r="I2025" t="n">
        <v>0</v>
      </c>
      <c r="J2025" t="n">
        <v>1</v>
      </c>
      <c r="K2025" t="inlineStr">
        <is>
          <t>BAYER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12</v>
      </c>
      <c r="Q2025" t="n">
        <v>11</v>
      </c>
      <c r="R2025" t="n">
        <v>12</v>
      </c>
      <c r="S2025" t="n">
        <v>14</v>
      </c>
      <c r="T2025" t="n">
        <v>13</v>
      </c>
      <c r="U2025">
        <f>IF(S2025&lt;=0,0, IF( E2025+I2025 &gt;= MAX((S2025/30)*V2025, S2025*1.2), 0, CEILING( (MAX((S2025/30)*V2025, S2025*1.2) - (E2025+I2025)) / J2025, 1) * J2025))</f>
        <v/>
      </c>
      <c r="V2025" t="n">
        <v>27</v>
      </c>
      <c r="W2025">
        <f>U2025/J2025</f>
        <v/>
      </c>
    </row>
    <row r="2026">
      <c r="A2026" t="inlineStr">
        <is>
          <t>FARMACIA OTC</t>
        </is>
      </c>
      <c r="B2026" t="n">
        <v>119</v>
      </c>
      <c r="C2026" t="inlineStr">
        <is>
          <t>7501328979496</t>
        </is>
      </c>
      <c r="D2026" t="inlineStr">
        <is>
          <t xml:space="preserve">HISTIACIL NF JBE INF P AMBROXOLCLORHIDRATO DE DEXTROMETO SANOFI 150 ML. </t>
        </is>
      </c>
      <c r="E2026" t="n">
        <v>15</v>
      </c>
      <c r="F2026" t="inlineStr">
        <is>
          <t>Automatico</t>
        </is>
      </c>
      <c r="G2026" t="n">
        <v>0</v>
      </c>
      <c r="H2026" t="n">
        <v>0</v>
      </c>
      <c r="I2026" t="n">
        <v>0</v>
      </c>
      <c r="J2026" t="n">
        <v>1</v>
      </c>
      <c r="K2026" t="inlineStr">
        <is>
          <t>SANOFI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</v>
      </c>
      <c r="Q2026" t="n">
        <v>4</v>
      </c>
      <c r="R2026" t="n">
        <v>1</v>
      </c>
      <c r="S2026" t="n">
        <v>1</v>
      </c>
      <c r="T2026" t="n">
        <v>4</v>
      </c>
      <c r="U2026">
        <f>IF(S2026&lt;=0,0, IF( E2026+I2026 &gt;= MAX((S2026/30)*V2026, S2026*1.2), 0, CEILING( (MAX((S2026/30)*V2026, S2026*1.2) - (E2026+I2026)) / J2026, 1) * J2026))</f>
        <v/>
      </c>
      <c r="V2026" t="n">
        <v>18</v>
      </c>
      <c r="W2026">
        <f>U2026/J2026</f>
        <v/>
      </c>
    </row>
    <row r="2027">
      <c r="A2027" t="inlineStr">
        <is>
          <t>FARMACIA OTC</t>
        </is>
      </c>
      <c r="B2027" t="n">
        <v>119</v>
      </c>
      <c r="C2027" t="inlineStr">
        <is>
          <t>7501165003040</t>
        </is>
      </c>
      <c r="D2027" t="inlineStr">
        <is>
          <t xml:space="preserve">ADEROGYL 15 A 3ML. ERGOCALCIFEROL RETINOL SANOFI 5 PZA </t>
        </is>
      </c>
      <c r="E2027" t="n">
        <v>15</v>
      </c>
      <c r="F2027" t="inlineStr">
        <is>
          <t>Automatico</t>
        </is>
      </c>
      <c r="G2027" t="n">
        <v>0.59</v>
      </c>
      <c r="H2027" t="n">
        <v>27.11</v>
      </c>
      <c r="I2027" t="n">
        <v>1</v>
      </c>
      <c r="J2027" t="n">
        <v>1</v>
      </c>
      <c r="K2027" t="inlineStr">
        <is>
          <t>SANOFI</t>
        </is>
      </c>
      <c r="L2027" t="n">
        <v>1.576271186440678</v>
      </c>
      <c r="M2027" t="n">
        <v>0.93</v>
      </c>
      <c r="N2027" t="n">
        <v>0</v>
      </c>
      <c r="O2027" t="n">
        <v>0</v>
      </c>
      <c r="P2027" t="n">
        <v>15</v>
      </c>
      <c r="Q2027" t="n">
        <v>29</v>
      </c>
      <c r="R2027" t="n">
        <v>15</v>
      </c>
      <c r="S2027" t="n">
        <v>15</v>
      </c>
      <c r="T2027" t="n">
        <v>35</v>
      </c>
      <c r="U2027">
        <f>IF(S2027&lt;=0,0, IF( E2027+I2027 &gt;= MAX((S2027/30)*V2027, S2027*1.2), 0, CEILING( (MAX((S2027/30)*V2027, S2027*1.2) - (E2027+I2027)) / J2027, 1) * J2027))</f>
        <v/>
      </c>
      <c r="V2027" t="n">
        <v>27</v>
      </c>
      <c r="W2027">
        <f>U2027/J2027</f>
        <v/>
      </c>
    </row>
    <row r="2028">
      <c r="A2028" t="inlineStr">
        <is>
          <t>FARMACIA OTC</t>
        </is>
      </c>
      <c r="B2028" t="n">
        <v>119</v>
      </c>
      <c r="C2028" t="inlineStr">
        <is>
          <t>7502268541743</t>
        </is>
      </c>
      <c r="D2028" t="inlineStr">
        <is>
          <t xml:space="preserve">PISAVIT-RDX CJA C/5 AMPO  PISA 3 ML. </t>
        </is>
      </c>
      <c r="E2028" t="n">
        <v>15</v>
      </c>
      <c r="F2028" t="inlineStr">
        <is>
          <t>Automatico</t>
        </is>
      </c>
      <c r="G2028" t="n">
        <v>0</v>
      </c>
      <c r="H2028" t="n">
        <v>0</v>
      </c>
      <c r="I2028" t="n">
        <v>0</v>
      </c>
      <c r="J2028" t="n">
        <v>1</v>
      </c>
      <c r="K2028" t="inlineStr">
        <is>
          <t>PISA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</v>
      </c>
      <c r="Q2028" t="n">
        <v>1</v>
      </c>
      <c r="R2028" t="n">
        <v>1</v>
      </c>
      <c r="S2028" t="n">
        <v>1</v>
      </c>
      <c r="T2028" t="n">
        <v>1</v>
      </c>
      <c r="U2028">
        <f>IF(S2028&lt;=0,0, IF( E2028+I2028 &gt;= MAX((S2028/30)*V2028, S2028*1.2), 0, CEILING( (MAX((S2028/30)*V2028, S2028*1.2) - (E2028+I2028)) / J2028, 1) * J2028))</f>
        <v/>
      </c>
      <c r="V2028" t="n">
        <v>18</v>
      </c>
      <c r="W2028">
        <f>U2028/J2028</f>
        <v/>
      </c>
    </row>
    <row r="2029">
      <c r="A2029" t="inlineStr">
        <is>
          <t>FARMACIA OTC</t>
        </is>
      </c>
      <c r="B2029" t="n">
        <v>119</v>
      </c>
      <c r="C2029" t="inlineStr">
        <is>
          <t>7501358100006</t>
        </is>
      </c>
      <c r="D2029" t="inlineStr">
        <is>
          <t xml:space="preserve">PASSIFLORA IGNATIA SIMPLEX BALANCE 30TAB  NARTEX 1 PZA </t>
        </is>
      </c>
      <c r="E2029" t="n">
        <v>15</v>
      </c>
      <c r="F2029" t="inlineStr">
        <is>
          <t>Automatico</t>
        </is>
      </c>
      <c r="G2029" t="n">
        <v>0.21</v>
      </c>
      <c r="H2029" t="n">
        <v>71.42</v>
      </c>
      <c r="I2029" t="n">
        <v>0</v>
      </c>
      <c r="J2029" t="n">
        <v>1</v>
      </c>
      <c r="K2029" t="inlineStr">
        <is>
          <t>NARTEX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7</v>
      </c>
      <c r="Q2029" t="n">
        <v>4</v>
      </c>
      <c r="R2029" t="n">
        <v>7</v>
      </c>
      <c r="S2029" t="n">
        <v>9</v>
      </c>
      <c r="T2029" t="n">
        <v>4</v>
      </c>
      <c r="U2029">
        <f>IF(S2029&lt;=0,0, IF( E2029+I2029 &gt;= MAX((S2029/30)*V2029, S2029*1.2), 0, CEILING( (MAX((S2029/30)*V2029, S2029*1.2) - (E2029+I2029)) / J2029, 1) * J2029))</f>
        <v/>
      </c>
      <c r="V2029" t="n">
        <v>18</v>
      </c>
      <c r="W2029">
        <f>U2029/J2029</f>
        <v/>
      </c>
    </row>
    <row r="2030">
      <c r="A2030" t="inlineStr">
        <is>
          <t>FARMACIA OTC</t>
        </is>
      </c>
      <c r="B2030" t="n">
        <v>119</v>
      </c>
      <c r="C2030" t="inlineStr">
        <is>
          <t>3662042003240</t>
        </is>
      </c>
      <c r="D2030" t="inlineStr">
        <is>
          <t xml:space="preserve">HYABAK 015 L HIALURONATO DE SODIO LABORATORIOS THEA 10 ML. </t>
        </is>
      </c>
      <c r="E2030" t="n">
        <v>15</v>
      </c>
      <c r="F2030" t="inlineStr">
        <is>
          <t>Automatico</t>
        </is>
      </c>
      <c r="G2030" t="n">
        <v>0.53</v>
      </c>
      <c r="H2030" t="n">
        <v>28.3</v>
      </c>
      <c r="I2030" t="n">
        <v>0</v>
      </c>
      <c r="J2030" t="n">
        <v>1</v>
      </c>
      <c r="K2030" t="inlineStr">
        <is>
          <t>LABORATORIOS THEA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4</v>
      </c>
      <c r="Q2030" t="n">
        <v>3</v>
      </c>
      <c r="R2030" t="n">
        <v>4</v>
      </c>
      <c r="S2030" t="n">
        <v>4</v>
      </c>
      <c r="T2030" t="n">
        <v>4</v>
      </c>
      <c r="U2030">
        <f>IF(S2030&lt;=0,0, IF( E2030+I2030 &gt;= MAX((S2030/30)*V2030, S2030*1.2), 0, CEILING( (MAX((S2030/30)*V2030, S2030*1.2) - (E2030+I2030)) / J2030, 1) * J2030))</f>
        <v/>
      </c>
      <c r="V2030" t="n">
        <v>21</v>
      </c>
      <c r="W2030">
        <f>U2030/J2030</f>
        <v/>
      </c>
    </row>
    <row r="2031">
      <c r="A2031" t="inlineStr">
        <is>
          <t>FARMACIA OTC IVA</t>
        </is>
      </c>
      <c r="B2031" t="n">
        <v>83</v>
      </c>
      <c r="C2031" t="inlineStr">
        <is>
          <t>7501054542896</t>
        </is>
      </c>
      <c r="D2031" t="inlineStr">
        <is>
          <t xml:space="preserve">CURITAS FROZEN 20 PZAS  CURITAS 1 PZA </t>
        </is>
      </c>
      <c r="E2031" t="n">
        <v>16</v>
      </c>
      <c r="F2031" t="inlineStr">
        <is>
          <t>Automatico</t>
        </is>
      </c>
      <c r="G2031" t="n">
        <v>0.06</v>
      </c>
      <c r="H2031" t="n">
        <v>266.66</v>
      </c>
      <c r="I2031" t="n">
        <v>0</v>
      </c>
      <c r="J2031" t="n">
        <v>10</v>
      </c>
      <c r="K2031" t="inlineStr">
        <is>
          <t>CURITAS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3</v>
      </c>
      <c r="Q2031" t="n">
        <v>4</v>
      </c>
      <c r="R2031" t="n">
        <v>3</v>
      </c>
      <c r="S2031" t="n">
        <v>3</v>
      </c>
      <c r="T2031" t="n">
        <v>4</v>
      </c>
      <c r="U2031">
        <f>IF(S2031&lt;=0,0, IF( E2031+I2031 &gt;= MAX((S2031/30)*V2031, S2031*1.2), 0, CEILING( (MAX((S2031/30)*V2031, S2031*1.2) - (E2031+I2031)) / J2031, 1) * J2031))</f>
        <v/>
      </c>
      <c r="V2031" t="n">
        <v>18</v>
      </c>
      <c r="W2031">
        <f>U2031/J2031</f>
        <v/>
      </c>
    </row>
    <row r="2032">
      <c r="A2032" t="inlineStr">
        <is>
          <t>FARMACIA OTC IVA</t>
        </is>
      </c>
      <c r="B2032" t="n">
        <v>83</v>
      </c>
      <c r="C2032" t="inlineStr">
        <is>
          <t>7501048333202</t>
        </is>
      </c>
      <c r="D2032" t="inlineStr">
        <is>
          <t xml:space="preserve">ALCOHOL ETILICO DESNATURALIZADO  PROTEC 500 ML. </t>
        </is>
      </c>
      <c r="E2032" t="n">
        <v>16</v>
      </c>
      <c r="F2032" t="inlineStr">
        <is>
          <t>Automatico</t>
        </is>
      </c>
      <c r="G2032" t="n">
        <v>0.29</v>
      </c>
      <c r="H2032" t="n">
        <v>55.17</v>
      </c>
      <c r="I2032" t="n">
        <v>0</v>
      </c>
      <c r="J2032" t="n">
        <v>24</v>
      </c>
      <c r="K2032" t="inlineStr">
        <is>
          <t>PROTEC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</v>
      </c>
      <c r="Q2032" t="n">
        <v>12</v>
      </c>
      <c r="R2032" t="n">
        <v>1</v>
      </c>
      <c r="S2032" t="n">
        <v>2</v>
      </c>
      <c r="T2032" t="n">
        <v>13</v>
      </c>
      <c r="U2032">
        <f>IF(S2032&lt;=0,0, IF( E2032+I2032 &gt;= MAX((S2032/30)*V2032, S2032*1.2), 0, CEILING( (MAX((S2032/30)*V2032, S2032*1.2) - (E2032+I2032)) / J2032, 1) * J2032))</f>
        <v/>
      </c>
      <c r="V2032" t="n">
        <v>18</v>
      </c>
      <c r="W2032">
        <f>U2032/J2032</f>
        <v/>
      </c>
    </row>
    <row r="2033">
      <c r="A2033" t="inlineStr">
        <is>
          <t>FARMACIA OTC IVA</t>
        </is>
      </c>
      <c r="B2033" t="n">
        <v>83</v>
      </c>
      <c r="C2033" t="inlineStr">
        <is>
          <t>729514000275</t>
        </is>
      </c>
      <c r="D2033" t="inlineStr">
        <is>
          <t xml:space="preserve">PADS CIRCULARES 50 PZ  LE ROY 1 PZA </t>
        </is>
      </c>
      <c r="E2033" t="n">
        <v>16</v>
      </c>
      <c r="F2033" t="inlineStr">
        <is>
          <t>Automatico</t>
        </is>
      </c>
      <c r="G2033" t="n">
        <v>0.26</v>
      </c>
      <c r="H2033" t="n">
        <v>65.38</v>
      </c>
      <c r="I2033" t="n">
        <v>0</v>
      </c>
      <c r="J2033" t="n">
        <v>1</v>
      </c>
      <c r="K2033" t="inlineStr">
        <is>
          <t>LE ROY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9</v>
      </c>
      <c r="Q2033" t="n">
        <v>6</v>
      </c>
      <c r="R2033" t="n">
        <v>9</v>
      </c>
      <c r="S2033" t="n">
        <v>11</v>
      </c>
      <c r="T2033" t="n">
        <v>8</v>
      </c>
      <c r="U2033">
        <f>IF(S2033&lt;=0,0, IF( E2033+I2033 &gt;= MAX((S2033/30)*V2033, S2033*1.2), 0, CEILING( (MAX((S2033/30)*V2033, S2033*1.2) - (E2033+I2033)) / J2033, 1) * J2033))</f>
        <v/>
      </c>
      <c r="V2033" t="n">
        <v>18</v>
      </c>
      <c r="W2033">
        <f>U2033/J2033</f>
        <v/>
      </c>
    </row>
    <row r="2034">
      <c r="A2034" t="inlineStr">
        <is>
          <t>FARMACIA OTC IVA</t>
        </is>
      </c>
      <c r="B2034" t="n">
        <v>83</v>
      </c>
      <c r="C2034" t="inlineStr">
        <is>
          <t>7896009490651</t>
        </is>
      </c>
      <c r="D2034" t="inlineStr">
        <is>
          <t xml:space="preserve">CREMA ADHESIVA PARA PROTESIS DENTAL ULTRA COREGA SIN SABOR GLAXO 40 GRS </t>
        </is>
      </c>
      <c r="E2034" t="n">
        <v>16</v>
      </c>
      <c r="F2034" t="inlineStr">
        <is>
          <t>Automatico</t>
        </is>
      </c>
      <c r="G2034" t="n">
        <v>0.07000000000000001</v>
      </c>
      <c r="H2034" t="n">
        <v>228.57</v>
      </c>
      <c r="I2034" t="n">
        <v>0</v>
      </c>
      <c r="J2034" t="n">
        <v>1</v>
      </c>
      <c r="K2034" t="inlineStr">
        <is>
          <t>GLAXO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</v>
      </c>
      <c r="Q2034" t="n">
        <v>5</v>
      </c>
      <c r="R2034" t="n">
        <v>2</v>
      </c>
      <c r="S2034" t="n">
        <v>2</v>
      </c>
      <c r="T2034" t="n">
        <v>7</v>
      </c>
      <c r="U2034">
        <f>IF(S2034&lt;=0,0, IF( E2034+I2034 &gt;= MAX((S2034/30)*V2034, S2034*1.2), 0, CEILING( (MAX((S2034/30)*V2034, S2034*1.2) - (E2034+I2034)) / J2034, 1) * J2034))</f>
        <v/>
      </c>
      <c r="V2034" t="n">
        <v>27</v>
      </c>
      <c r="W2034">
        <f>U2034/J2034</f>
        <v/>
      </c>
    </row>
    <row r="2035">
      <c r="A2035" t="inlineStr">
        <is>
          <t>FARMACIA OTC IVA</t>
        </is>
      </c>
      <c r="B2035" t="n">
        <v>83</v>
      </c>
      <c r="C2035" t="inlineStr">
        <is>
          <t>7506295800057</t>
        </is>
      </c>
      <c r="D2035" t="inlineStr">
        <is>
          <t xml:space="preserve">VITAMINA C C BOOST 10 SOBRES 5 REGALO  GRISI 1 PZA </t>
        </is>
      </c>
      <c r="E2035" t="n">
        <v>16</v>
      </c>
      <c r="F2035" t="inlineStr">
        <is>
          <t>Automatico</t>
        </is>
      </c>
      <c r="G2035" t="n">
        <v>0.07000000000000001</v>
      </c>
      <c r="H2035" t="n">
        <v>242.85</v>
      </c>
      <c r="I2035" t="n">
        <v>0</v>
      </c>
      <c r="J2035" t="n">
        <v>1</v>
      </c>
      <c r="K2035" t="inlineStr">
        <is>
          <t>GRISI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</v>
      </c>
      <c r="Q2035" t="n">
        <v>6</v>
      </c>
      <c r="R2035" t="n">
        <v>2</v>
      </c>
      <c r="S2035" t="n">
        <v>2</v>
      </c>
      <c r="T2035" t="n">
        <v>8</v>
      </c>
      <c r="U2035">
        <f>IF(S2035&lt;=0,0, IF( E2035+I2035 &gt;= MAX((S2035/30)*V2035, S2035*1.2), 0, CEILING( (MAX((S2035/30)*V2035, S2035*1.2) - (E2035+I2035)) / J2035, 1) * J2035))</f>
        <v/>
      </c>
      <c r="V2035" t="n">
        <v>18</v>
      </c>
      <c r="W2035">
        <f>U2035/J2035</f>
        <v/>
      </c>
    </row>
    <row r="2036">
      <c r="A2036" t="inlineStr">
        <is>
          <t>FARMACIA OTC IVA</t>
        </is>
      </c>
      <c r="B2036" t="n">
        <v>83</v>
      </c>
      <c r="C2036" t="inlineStr">
        <is>
          <t>7501033956294</t>
        </is>
      </c>
      <c r="D2036" t="inlineStr">
        <is>
          <t xml:space="preserve">PEDIASURE PLUS VAINILLA 237 ML  ABBOTT 237 ML. </t>
        </is>
      </c>
      <c r="E2036" t="n">
        <v>16</v>
      </c>
      <c r="F2036" t="inlineStr">
        <is>
          <t>Automatico</t>
        </is>
      </c>
      <c r="G2036" t="n">
        <v>0.42</v>
      </c>
      <c r="H2036" t="n">
        <v>38.09</v>
      </c>
      <c r="I2036" t="n">
        <v>0</v>
      </c>
      <c r="J2036" t="n">
        <v>24</v>
      </c>
      <c r="K2036" t="inlineStr">
        <is>
          <t>ABBOTT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14</v>
      </c>
      <c r="Q2036" t="n">
        <v>14</v>
      </c>
      <c r="R2036" t="n">
        <v>14</v>
      </c>
      <c r="S2036" t="n">
        <v>19</v>
      </c>
      <c r="T2036" t="n">
        <v>14</v>
      </c>
      <c r="U2036">
        <f>IF(S2036&lt;=0,0, IF( E2036+I2036 &gt;= MAX((S2036/30)*V2036, S2036*1.2), 0, CEILING( (MAX((S2036/30)*V2036, S2036*1.2) - (E2036+I2036)) / J2036, 1) * J2036))</f>
        <v/>
      </c>
      <c r="V2036" t="n">
        <v>18</v>
      </c>
      <c r="W2036">
        <f>U2036/J2036</f>
        <v/>
      </c>
    </row>
    <row r="2037">
      <c r="A2037" t="inlineStr">
        <is>
          <t>FARMACIA OTC IVA</t>
        </is>
      </c>
      <c r="B2037" t="n">
        <v>83</v>
      </c>
      <c r="C2037" t="inlineStr">
        <is>
          <t>7501033962530</t>
        </is>
      </c>
      <c r="D2037" t="inlineStr">
        <is>
          <t xml:space="preserve">SUPLEMENTO ENSURE ADVANCE CAFE  ABBOTT 237 ML. </t>
        </is>
      </c>
      <c r="E2037" t="n">
        <v>16</v>
      </c>
      <c r="F2037" t="inlineStr">
        <is>
          <t>Automatico</t>
        </is>
      </c>
      <c r="G2037" t="n">
        <v>0.33</v>
      </c>
      <c r="H2037" t="n">
        <v>48.48</v>
      </c>
      <c r="I2037" t="n">
        <v>0</v>
      </c>
      <c r="J2037" t="n">
        <v>16</v>
      </c>
      <c r="K2037" t="inlineStr">
        <is>
          <t>ABBOTT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8</v>
      </c>
      <c r="Q2037" t="n">
        <v>9</v>
      </c>
      <c r="R2037" t="n">
        <v>8</v>
      </c>
      <c r="S2037" t="n">
        <v>8</v>
      </c>
      <c r="T2037" t="n">
        <v>9</v>
      </c>
      <c r="U2037">
        <f>IF(S2037&lt;=0,0, IF( E2037+I2037 &gt;= MAX((S2037/30)*V2037, S2037*1.2), 0, CEILING( (MAX((S2037/30)*V2037, S2037*1.2) - (E2037+I2037)) / J2037, 1) * J2037))</f>
        <v/>
      </c>
      <c r="V2037" t="n">
        <v>22</v>
      </c>
      <c r="W2037">
        <f>U2037/J2037</f>
        <v/>
      </c>
    </row>
    <row r="2038">
      <c r="A2038" t="inlineStr">
        <is>
          <t>FARMACIA OTC IVA</t>
        </is>
      </c>
      <c r="B2038" t="n">
        <v>83</v>
      </c>
      <c r="C2038" t="inlineStr">
        <is>
          <t>354312425403</t>
        </is>
      </c>
      <c r="D2038" t="inlineStr">
        <is>
          <t xml:space="preserve">DERMAN TALCO DESODORANTE KIDS 80G  CIA INTE DE COMERCIO 80 GRS </t>
        </is>
      </c>
      <c r="E2038" t="n">
        <v>16</v>
      </c>
      <c r="F2038" t="inlineStr">
        <is>
          <t>Automatico</t>
        </is>
      </c>
      <c r="G2038" t="n">
        <v>0.15</v>
      </c>
      <c r="H2038" t="n">
        <v>106.66</v>
      </c>
      <c r="I2038" t="n">
        <v>0</v>
      </c>
      <c r="J2038" t="n">
        <v>1</v>
      </c>
      <c r="K2038" t="inlineStr">
        <is>
          <t>CIA INTE DE COMERCIO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4</v>
      </c>
      <c r="Q2038" t="n">
        <v>4</v>
      </c>
      <c r="R2038" t="n">
        <v>4</v>
      </c>
      <c r="S2038" t="n">
        <v>4</v>
      </c>
      <c r="T2038" t="n">
        <v>5</v>
      </c>
      <c r="U2038">
        <f>IF(S2038&lt;=0,0, IF( E2038+I2038 &gt;= MAX((S2038/30)*V2038, S2038*1.2), 0, CEILING( (MAX((S2038/30)*V2038, S2038*1.2) - (E2038+I2038)) / J2038, 1) * J2038))</f>
        <v/>
      </c>
      <c r="V2038" t="n">
        <v>21</v>
      </c>
      <c r="W2038">
        <f>U2038/J2038</f>
        <v/>
      </c>
    </row>
    <row r="2039">
      <c r="A2039" t="inlineStr">
        <is>
          <t>FARMACIA OTC IVA</t>
        </is>
      </c>
      <c r="B2039" t="n">
        <v>83</v>
      </c>
      <c r="C2039" t="inlineStr">
        <is>
          <t>7501020608618</t>
        </is>
      </c>
      <c r="D2039" t="inlineStr">
        <is>
          <t xml:space="preserve">ALCOHOL DESN SPRAY  ZUUM 125 ML. </t>
        </is>
      </c>
      <c r="E2039" t="n">
        <v>16</v>
      </c>
      <c r="F2039" t="inlineStr">
        <is>
          <t>Automatico</t>
        </is>
      </c>
      <c r="G2039" t="n">
        <v>0.43</v>
      </c>
      <c r="H2039" t="n">
        <v>39.53</v>
      </c>
      <c r="I2039" t="n">
        <v>0</v>
      </c>
      <c r="J2039" t="n">
        <v>1</v>
      </c>
      <c r="K2039" t="inlineStr">
        <is>
          <t>ZUUM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16</v>
      </c>
      <c r="Q2039" t="n">
        <v>14</v>
      </c>
      <c r="R2039" t="n">
        <v>16</v>
      </c>
      <c r="S2039" t="n">
        <v>19</v>
      </c>
      <c r="T2039" t="n">
        <v>16</v>
      </c>
      <c r="U2039">
        <f>IF(S2039&lt;=0,0, IF( E2039+I2039 &gt;= MAX((S2039/30)*V2039, S2039*1.2), 0, CEILING( (MAX((S2039/30)*V2039, S2039*1.2) - (E2039+I2039)) / J2039, 1) * J2039))</f>
        <v/>
      </c>
      <c r="V2039" t="n">
        <v>18</v>
      </c>
      <c r="W2039">
        <f>U2039/J2039</f>
        <v/>
      </c>
    </row>
    <row r="2040">
      <c r="A2040" t="inlineStr">
        <is>
          <t>FARMACIA OTC</t>
        </is>
      </c>
      <c r="B2040" t="n">
        <v>119</v>
      </c>
      <c r="C2040" t="inlineStr">
        <is>
          <t>7501108767527</t>
        </is>
      </c>
      <c r="D2040" t="inlineStr">
        <is>
          <t xml:space="preserve">ADVIL MAX CAPSULAS GLAXO 10 PZA </t>
        </is>
      </c>
      <c r="E2040" t="n">
        <v>16</v>
      </c>
      <c r="F2040" t="inlineStr">
        <is>
          <t>SIN RESURTIDO</t>
        </is>
      </c>
      <c r="G2040" t="n">
        <v>1.01</v>
      </c>
      <c r="H2040" t="n">
        <v>15.84</v>
      </c>
      <c r="I2040" t="n">
        <v>6</v>
      </c>
      <c r="J2040" t="n">
        <v>1</v>
      </c>
      <c r="K2040" t="inlineStr">
        <is>
          <t>GLAXO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21</v>
      </c>
      <c r="Q2040" t="n">
        <v>17</v>
      </c>
      <c r="R2040" t="n">
        <v>21</v>
      </c>
      <c r="S2040" t="n">
        <v>27</v>
      </c>
      <c r="T2040" t="n">
        <v>23</v>
      </c>
      <c r="U2040">
        <f>IF(S2040&lt;=0,0, IF( E2040+I2040 &gt;= MAX((S2040/30)*V2040, S2040*1.2), 0, CEILING( (MAX((S2040/30)*V2040, S2040*1.2) - (E2040+I2040)) / J2040, 1) * J2040))</f>
        <v/>
      </c>
      <c r="V2040" t="n">
        <v>0</v>
      </c>
      <c r="W2040">
        <f>U2040/J2040</f>
        <v/>
      </c>
    </row>
    <row r="2041">
      <c r="A2041" t="inlineStr">
        <is>
          <t>FARMACIA OTC</t>
        </is>
      </c>
      <c r="B2041" t="n">
        <v>119</v>
      </c>
      <c r="C2041" t="inlineStr">
        <is>
          <t>7501298223711</t>
        </is>
      </c>
      <c r="D2041" t="inlineStr">
        <is>
          <t xml:space="preserve">DOLO NEUROBION TAB C10  CONSUMER HEALTH 1 PZA </t>
        </is>
      </c>
      <c r="E2041" t="n">
        <v>16</v>
      </c>
      <c r="F2041" t="inlineStr">
        <is>
          <t>Automatico</t>
        </is>
      </c>
      <c r="G2041" t="n">
        <v>0.71</v>
      </c>
      <c r="H2041" t="n">
        <v>22.53</v>
      </c>
      <c r="I2041" t="n">
        <v>0</v>
      </c>
      <c r="J2041" t="n">
        <v>1</v>
      </c>
      <c r="K2041" t="inlineStr">
        <is>
          <t>CONSUMER HEALTH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14</v>
      </c>
      <c r="Q2041" t="n">
        <v>20</v>
      </c>
      <c r="R2041" t="n">
        <v>14</v>
      </c>
      <c r="S2041" t="n">
        <v>18</v>
      </c>
      <c r="T2041" t="n">
        <v>22</v>
      </c>
      <c r="U2041">
        <f>IF(S2041&lt;=0,0, IF( E2041+I2041 &gt;= MAX((S2041/30)*V2041, S2041*1.2), 0, CEILING( (MAX((S2041/30)*V2041, S2041*1.2) - (E2041+I2041)) / J2041, 1) * J2041))</f>
        <v/>
      </c>
      <c r="V2041" t="n">
        <v>21</v>
      </c>
      <c r="W2041">
        <f>U2041/J2041</f>
        <v/>
      </c>
    </row>
    <row r="2042">
      <c r="A2042" t="inlineStr">
        <is>
          <t>FARMACIA OTC</t>
        </is>
      </c>
      <c r="B2042" t="n">
        <v>119</v>
      </c>
      <c r="C2042" t="inlineStr">
        <is>
          <t>650240031427</t>
        </is>
      </c>
      <c r="D2042" t="inlineStr">
        <is>
          <t xml:space="preserve">GENOPRAZOL 14CAP ALIVIO GASTRITIS 20 MG 14CAP GENOMMALAB 1 PZA </t>
        </is>
      </c>
      <c r="E2042" t="n">
        <v>16</v>
      </c>
      <c r="F2042" t="inlineStr">
        <is>
          <t>Automatico</t>
        </is>
      </c>
      <c r="G2042" t="n">
        <v>0.13</v>
      </c>
      <c r="H2042" t="n">
        <v>123.07</v>
      </c>
      <c r="I2042" t="n">
        <v>0</v>
      </c>
      <c r="J2042" t="n">
        <v>1</v>
      </c>
      <c r="K2042" t="inlineStr">
        <is>
          <t>GENOMMALAB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9</v>
      </c>
      <c r="Q2042" t="n">
        <v>13</v>
      </c>
      <c r="R2042" t="n">
        <v>9</v>
      </c>
      <c r="S2042" t="n">
        <v>9</v>
      </c>
      <c r="T2042" t="n">
        <v>14</v>
      </c>
      <c r="U2042">
        <f>IF(S2042&lt;=0,0, IF( E2042+I2042 &gt;= MAX((S2042/30)*V2042, S2042*1.2), 0, CEILING( (MAX((S2042/30)*V2042, S2042*1.2) - (E2042+I2042)) / J2042, 1) * J2042))</f>
        <v/>
      </c>
      <c r="V2042" t="n">
        <v>18</v>
      </c>
      <c r="W2042">
        <f>U2042/J2042</f>
        <v/>
      </c>
    </row>
    <row r="2043">
      <c r="A2043" t="inlineStr">
        <is>
          <t>FARMACIA OTC</t>
        </is>
      </c>
      <c r="B2043" t="n">
        <v>119</v>
      </c>
      <c r="C2043" t="inlineStr">
        <is>
          <t>7501058715517</t>
        </is>
      </c>
      <c r="D2043" t="inlineStr">
        <is>
          <t xml:space="preserve">GRANEODIN B EUCALIPTO BENZOCAINA 24TABS EUCALIP RECKITT BENCKISER 1 PZA </t>
        </is>
      </c>
      <c r="E2043" t="n">
        <v>16</v>
      </c>
      <c r="F2043" t="inlineStr">
        <is>
          <t>Automatico</t>
        </is>
      </c>
      <c r="G2043" t="n">
        <v>0.35</v>
      </c>
      <c r="H2043" t="n">
        <v>45.71</v>
      </c>
      <c r="I2043" t="n">
        <v>0</v>
      </c>
      <c r="J2043" t="n">
        <v>1</v>
      </c>
      <c r="K2043" t="inlineStr">
        <is>
          <t>RECKITT BENCKISER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8</v>
      </c>
      <c r="Q2043" t="n">
        <v>20</v>
      </c>
      <c r="R2043" t="n">
        <v>8</v>
      </c>
      <c r="S2043" t="n">
        <v>8</v>
      </c>
      <c r="T2043" t="n">
        <v>22</v>
      </c>
      <c r="U2043">
        <f>IF(S2043&lt;=0,0, IF( E2043+I2043 &gt;= MAX((S2043/30)*V2043, S2043*1.2), 0, CEILING( (MAX((S2043/30)*V2043, S2043*1.2) - (E2043+I2043)) / J2043, 1) * J2043))</f>
        <v/>
      </c>
      <c r="V2043" t="n">
        <v>18</v>
      </c>
      <c r="W2043">
        <f>U2043/J2043</f>
        <v/>
      </c>
    </row>
    <row r="2044">
      <c r="A2044" t="inlineStr">
        <is>
          <t>FARMACIA OTC</t>
        </is>
      </c>
      <c r="B2044" t="n">
        <v>119</v>
      </c>
      <c r="C2044" t="inlineStr">
        <is>
          <t>736085278507</t>
        </is>
      </c>
      <c r="D2044" t="inlineStr">
        <is>
          <t xml:space="preserve">MANZANILLA SOPHIA MANZANILLA SOPHIA 15 ML. </t>
        </is>
      </c>
      <c r="E2044" t="n">
        <v>16</v>
      </c>
      <c r="F2044" t="inlineStr">
        <is>
          <t>Automatico</t>
        </is>
      </c>
      <c r="G2044" t="n">
        <v>0.67</v>
      </c>
      <c r="H2044" t="n">
        <v>25.37</v>
      </c>
      <c r="I2044" t="n">
        <v>0</v>
      </c>
      <c r="J2044" t="n">
        <v>1</v>
      </c>
      <c r="K2044" t="inlineStr">
        <is>
          <t>SOPHIA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18</v>
      </c>
      <c r="Q2044" t="n">
        <v>23</v>
      </c>
      <c r="R2044" t="n">
        <v>18</v>
      </c>
      <c r="S2044" t="n">
        <v>20</v>
      </c>
      <c r="T2044" t="n">
        <v>29</v>
      </c>
      <c r="U2044">
        <f>IF(S2044&lt;=0,0, IF( E2044+I2044 &gt;= MAX((S2044/30)*V2044, S2044*1.2), 0, CEILING( (MAX((S2044/30)*V2044, S2044*1.2) - (E2044+I2044)) / J2044, 1) * J2044))</f>
        <v/>
      </c>
      <c r="V2044" t="n">
        <v>21</v>
      </c>
      <c r="W2044">
        <f>U2044/J2044</f>
        <v/>
      </c>
    </row>
    <row r="2045">
      <c r="A2045" t="inlineStr">
        <is>
          <t>FARMACIA OTC</t>
        </is>
      </c>
      <c r="B2045" t="n">
        <v>119</v>
      </c>
      <c r="C2045" t="inlineStr">
        <is>
          <t>7501125104428</t>
        </is>
      </c>
      <c r="D2045" t="inlineStr">
        <is>
          <t xml:space="preserve">ELECTROLIT ADULTO COCO 1LT CALCIOCLORURO DE GLUCOSA PISA 1 LT. </t>
        </is>
      </c>
      <c r="E2045" t="n">
        <v>16</v>
      </c>
      <c r="F2045" t="inlineStr">
        <is>
          <t>Automatico</t>
        </is>
      </c>
      <c r="G2045" t="n">
        <v>1.43</v>
      </c>
      <c r="H2045" t="n">
        <v>11.18</v>
      </c>
      <c r="I2045" t="n">
        <v>30</v>
      </c>
      <c r="J2045" t="n">
        <v>6</v>
      </c>
      <c r="K2045" t="inlineStr">
        <is>
          <t>PISA</t>
        </is>
      </c>
      <c r="L2045" t="n">
        <v>10.81118881118881</v>
      </c>
      <c r="M2045" t="n">
        <v>15.46</v>
      </c>
      <c r="N2045" t="n">
        <v>0</v>
      </c>
      <c r="O2045" t="n">
        <v>0</v>
      </c>
      <c r="P2045" t="n">
        <v>32</v>
      </c>
      <c r="Q2045" t="n">
        <v>25</v>
      </c>
      <c r="R2045" t="n">
        <v>32</v>
      </c>
      <c r="S2045" t="n">
        <v>35</v>
      </c>
      <c r="T2045" t="n">
        <v>27</v>
      </c>
      <c r="U2045">
        <f>IF(S2045&lt;=0,0, IF( E2045+I2045 &gt;= MAX((S2045/30)*V2045, S2045*1.2), 0, CEILING( (MAX((S2045/30)*V2045, S2045*1.2) - (E2045+I2045)) / J2045, 1) * J2045))</f>
        <v/>
      </c>
      <c r="V2045" t="n">
        <v>22</v>
      </c>
      <c r="W2045">
        <f>U2045/J2045</f>
        <v/>
      </c>
    </row>
    <row r="2046">
      <c r="A2046" t="inlineStr">
        <is>
          <t>FARMACIA OTC IVA</t>
        </is>
      </c>
      <c r="B2046" t="n">
        <v>83</v>
      </c>
      <c r="C2046" t="inlineStr">
        <is>
          <t>7506241700424</t>
        </is>
      </c>
      <c r="D2046" t="inlineStr">
        <is>
          <t xml:space="preserve">SUPLEM CITRATO MAGNESIO PROTEINA 45 CAPS  ESSENTIAL NUTRITION 1 PZA </t>
        </is>
      </c>
      <c r="E2046" t="n">
        <v>17</v>
      </c>
      <c r="F2046" t="inlineStr">
        <is>
          <t>Automatico</t>
        </is>
      </c>
      <c r="G2046" t="n">
        <v>0.14</v>
      </c>
      <c r="H2046" t="n">
        <v>128.57</v>
      </c>
      <c r="I2046" t="n">
        <v>0</v>
      </c>
      <c r="J2046" t="n">
        <v>15</v>
      </c>
      <c r="K2046" t="inlineStr">
        <is>
          <t>ESSENTIAL NUTRITION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4</v>
      </c>
      <c r="Q2046" t="n">
        <v>14</v>
      </c>
      <c r="R2046" t="n">
        <v>4</v>
      </c>
      <c r="S2046" t="n">
        <v>4</v>
      </c>
      <c r="T2046" t="n">
        <v>15</v>
      </c>
      <c r="U2046">
        <f>IF(S2046&lt;=0,0, IF( E2046+I2046 &gt;= MAX((S2046/30)*V2046, S2046*1.2), 0, CEILING( (MAX((S2046/30)*V2046, S2046*1.2) - (E2046+I2046)) / J2046, 1) * J2046))</f>
        <v/>
      </c>
      <c r="V2046" t="n">
        <v>22</v>
      </c>
      <c r="W2046">
        <f>U2046/J2046</f>
        <v/>
      </c>
    </row>
    <row r="2047">
      <c r="A2047" t="inlineStr">
        <is>
          <t>FARMACIA OTC IVA</t>
        </is>
      </c>
      <c r="B2047" t="n">
        <v>83</v>
      </c>
      <c r="C2047" t="inlineStr">
        <is>
          <t>7501033954061</t>
        </is>
      </c>
      <c r="D2047" t="inlineStr">
        <is>
          <t xml:space="preserve">ENSURE LIQUIDO CHOCOLATE 237 ML CARBOHIDRATOS LIPIDOS MINERALES ABBOTT 1 PZA </t>
        </is>
      </c>
      <c r="E2047" t="n">
        <v>17</v>
      </c>
      <c r="F2047" t="inlineStr">
        <is>
          <t>SIN RESURTIDO</t>
        </is>
      </c>
      <c r="G2047" t="n">
        <v>0.71</v>
      </c>
      <c r="H2047" t="n">
        <v>23.94</v>
      </c>
      <c r="I2047" t="n">
        <v>24</v>
      </c>
      <c r="J2047" t="n">
        <v>1</v>
      </c>
      <c r="K2047" t="inlineStr">
        <is>
          <t>ABBOTT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14</v>
      </c>
      <c r="Q2047" t="n">
        <v>26</v>
      </c>
      <c r="R2047" t="n">
        <v>14</v>
      </c>
      <c r="S2047" t="n">
        <v>15</v>
      </c>
      <c r="T2047" t="n">
        <v>31</v>
      </c>
      <c r="U2047">
        <f>IF(S2047&lt;=0,0, IF( E2047+I2047 &gt;= MAX((S2047/30)*V2047, S2047*1.2), 0, CEILING( (MAX((S2047/30)*V2047, S2047*1.2) - (E2047+I2047)) / J2047, 1) * J2047))</f>
        <v/>
      </c>
      <c r="V2047" t="n">
        <v>0</v>
      </c>
      <c r="W2047">
        <f>U2047/J2047</f>
        <v/>
      </c>
    </row>
    <row r="2048">
      <c r="A2048" t="inlineStr">
        <is>
          <t>FARMACIA OTC</t>
        </is>
      </c>
      <c r="B2048" t="n">
        <v>119</v>
      </c>
      <c r="C2048" t="inlineStr">
        <is>
          <t>7501065085191</t>
        </is>
      </c>
      <c r="D2048" t="inlineStr">
        <is>
          <t xml:space="preserve">VOLTAREN EMULGEL EMULGEL GLAXO 30 GRS </t>
        </is>
      </c>
      <c r="E2048" t="n">
        <v>17</v>
      </c>
      <c r="F2048" t="inlineStr">
        <is>
          <t>Automatico</t>
        </is>
      </c>
      <c r="G2048" t="n">
        <v>0.43</v>
      </c>
      <c r="H2048" t="n">
        <v>39.53</v>
      </c>
      <c r="I2048" t="n">
        <v>0</v>
      </c>
      <c r="J2048" t="n">
        <v>1</v>
      </c>
      <c r="K2048" t="inlineStr">
        <is>
          <t>GLAXO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</v>
      </c>
      <c r="Q2048" t="n">
        <v>6</v>
      </c>
      <c r="R2048" t="n">
        <v>4</v>
      </c>
      <c r="S2048" t="n">
        <v>4</v>
      </c>
      <c r="T2048" t="n">
        <v>6</v>
      </c>
      <c r="U2048">
        <f>IF(S2048&lt;=0,0, IF( E2048+I2048 &gt;= MAX((S2048/30)*V2048, S2048*1.2), 0, CEILING( (MAX((S2048/30)*V2048, S2048*1.2) - (E2048+I2048)) / J2048, 1) * J2048))</f>
        <v/>
      </c>
      <c r="V2048" t="n">
        <v>18</v>
      </c>
      <c r="W2048">
        <f>U2048/J2048</f>
        <v/>
      </c>
    </row>
    <row r="2049">
      <c r="A2049" t="inlineStr">
        <is>
          <t>FARMACIA OTC</t>
        </is>
      </c>
      <c r="B2049" t="n">
        <v>119</v>
      </c>
      <c r="C2049" t="inlineStr">
        <is>
          <t>7501008497593</t>
        </is>
      </c>
      <c r="D2049" t="inlineStr">
        <is>
          <t xml:space="preserve">ALKA SELTZER BOOST 10 TAB ACIDO ACETILSALICILICO CAFEINA BAYER 1 PZA </t>
        </is>
      </c>
      <c r="E2049" t="n">
        <v>17</v>
      </c>
      <c r="F2049" t="inlineStr">
        <is>
          <t>Automatico</t>
        </is>
      </c>
      <c r="G2049" t="n">
        <v>0.22</v>
      </c>
      <c r="H2049" t="n">
        <v>81.81</v>
      </c>
      <c r="I2049" t="n">
        <v>0</v>
      </c>
      <c r="J2049" t="n">
        <v>1</v>
      </c>
      <c r="K2049" t="inlineStr">
        <is>
          <t>BAYER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23</v>
      </c>
      <c r="Q2049" t="n">
        <v>26</v>
      </c>
      <c r="R2049" t="n">
        <v>23</v>
      </c>
      <c r="S2049" t="n">
        <v>29</v>
      </c>
      <c r="T2049" t="n">
        <v>33</v>
      </c>
      <c r="U2049">
        <f>IF(S2049&lt;=0,0, IF( E2049+I2049 &gt;= MAX((S2049/30)*V2049, S2049*1.2), 0, CEILING( (MAX((S2049/30)*V2049, S2049*1.2) - (E2049+I2049)) / J2049, 1) * J2049))</f>
        <v/>
      </c>
      <c r="V2049" t="n">
        <v>18</v>
      </c>
      <c r="W2049">
        <f>U2049/J2049</f>
        <v/>
      </c>
    </row>
    <row r="2050">
      <c r="A2050" t="inlineStr">
        <is>
          <t>FARMACIA OTC</t>
        </is>
      </c>
      <c r="B2050" t="n">
        <v>119</v>
      </c>
      <c r="C2050" t="inlineStr">
        <is>
          <t>7501050624732</t>
        </is>
      </c>
      <c r="D2050" t="inlineStr">
        <is>
          <t xml:space="preserve">AFRIN NO DRIP 15ML EXTRA HUMECTANTE OXIMETAZOLINA GLICERINA BAYER 1 PZA </t>
        </is>
      </c>
      <c r="E2050" t="n">
        <v>17</v>
      </c>
      <c r="F2050" t="inlineStr">
        <is>
          <t>Automatico</t>
        </is>
      </c>
      <c r="G2050" t="n">
        <v>1.4</v>
      </c>
      <c r="H2050" t="n">
        <v>12.85</v>
      </c>
      <c r="I2050" t="n">
        <v>13</v>
      </c>
      <c r="J2050" t="n">
        <v>1</v>
      </c>
      <c r="K2050" t="inlineStr">
        <is>
          <t>BAYER</t>
        </is>
      </c>
      <c r="L2050" t="n">
        <v>5.857142857142856</v>
      </c>
      <c r="M2050" t="n">
        <v>8.199999999999998</v>
      </c>
      <c r="N2050" t="n">
        <v>0</v>
      </c>
      <c r="O2050" t="n">
        <v>0</v>
      </c>
      <c r="P2050" t="n">
        <v>25</v>
      </c>
      <c r="Q2050" t="n">
        <v>29</v>
      </c>
      <c r="R2050" t="n">
        <v>25</v>
      </c>
      <c r="S2050" t="n">
        <v>26</v>
      </c>
      <c r="T2050" t="n">
        <v>31</v>
      </c>
      <c r="U2050">
        <f>IF(S2050&lt;=0,0, IF( E2050+I2050 &gt;= MAX((S2050/30)*V2050, S2050*1.2), 0, CEILING( (MAX((S2050/30)*V2050, S2050*1.2) - (E2050+I2050)) / J2050, 1) * J2050))</f>
        <v/>
      </c>
      <c r="V2050" t="n">
        <v>18</v>
      </c>
      <c r="W2050">
        <f>U2050/J2050</f>
        <v/>
      </c>
    </row>
    <row r="2051">
      <c r="A2051" t="inlineStr">
        <is>
          <t>FARMACIA OTC</t>
        </is>
      </c>
      <c r="B2051" t="n">
        <v>119</v>
      </c>
      <c r="C2051" t="inlineStr">
        <is>
          <t>3662042003059</t>
        </is>
      </c>
      <c r="D2051" t="inlineStr">
        <is>
          <t xml:space="preserve">THEALOZ DUO 3%/.15% 10ML  LABORATORIOS THEA 1 PZA </t>
        </is>
      </c>
      <c r="E2051" t="n">
        <v>17</v>
      </c>
      <c r="F2051" t="inlineStr">
        <is>
          <t>Automatico</t>
        </is>
      </c>
      <c r="G2051" t="n">
        <v>0.75</v>
      </c>
      <c r="H2051" t="n">
        <v>26.66</v>
      </c>
      <c r="I2051" t="n">
        <v>0</v>
      </c>
      <c r="J2051" t="n">
        <v>1</v>
      </c>
      <c r="K2051" t="inlineStr">
        <is>
          <t>LABORATORIOS THEA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18</v>
      </c>
      <c r="Q2051" t="n">
        <v>7</v>
      </c>
      <c r="R2051" t="n">
        <v>18</v>
      </c>
      <c r="S2051" t="n">
        <v>20</v>
      </c>
      <c r="T2051" t="n">
        <v>7</v>
      </c>
      <c r="U2051">
        <f>IF(S2051&lt;=0,0, IF( E2051+I2051 &gt;= MAX((S2051/30)*V2051, S2051*1.2), 0, CEILING( (MAX((S2051/30)*V2051, S2051*1.2) - (E2051+I2051)) / J2051, 1) * J2051))</f>
        <v/>
      </c>
      <c r="V2051" t="n">
        <v>21</v>
      </c>
      <c r="W2051">
        <f>U2051/J2051</f>
        <v/>
      </c>
    </row>
    <row r="2052">
      <c r="A2052" t="inlineStr">
        <is>
          <t>FARMACIA OTC</t>
        </is>
      </c>
      <c r="B2052" t="n">
        <v>119</v>
      </c>
      <c r="C2052" t="inlineStr">
        <is>
          <t>7502268542900</t>
        </is>
      </c>
      <c r="D2052" t="inlineStr">
        <is>
          <t xml:space="preserve">ELECTROLIT ADULTO FRESA KIWI 1LT  PISA 1 LT. </t>
        </is>
      </c>
      <c r="E2052" t="n">
        <v>17</v>
      </c>
      <c r="F2052" t="inlineStr">
        <is>
          <t>Automatico</t>
        </is>
      </c>
      <c r="G2052" t="n">
        <v>2.25</v>
      </c>
      <c r="H2052" t="n">
        <v>7.55</v>
      </c>
      <c r="I2052" t="n">
        <v>84</v>
      </c>
      <c r="J2052" t="n">
        <v>6</v>
      </c>
      <c r="K2052" t="inlineStr">
        <is>
          <t>PISA</t>
        </is>
      </c>
      <c r="L2052" t="n">
        <v>14.44444444444444</v>
      </c>
      <c r="M2052" t="n">
        <v>32.5</v>
      </c>
      <c r="N2052" t="n">
        <v>0</v>
      </c>
      <c r="O2052" t="n">
        <v>0</v>
      </c>
      <c r="P2052" t="n">
        <v>55</v>
      </c>
      <c r="Q2052" t="n">
        <v>67</v>
      </c>
      <c r="R2052" t="n">
        <v>55</v>
      </c>
      <c r="S2052" t="n">
        <v>66</v>
      </c>
      <c r="T2052" t="n">
        <v>67</v>
      </c>
      <c r="U2052">
        <f>IF(S2052&lt;=0,0, IF( E2052+I2052 &gt;= MAX((S2052/30)*V2052, S2052*1.2), 0, CEILING( (MAX((S2052/30)*V2052, S2052*1.2) - (E2052+I2052)) / J2052, 1) * J2052))</f>
        <v/>
      </c>
      <c r="V2052" t="n">
        <v>22</v>
      </c>
      <c r="W2052">
        <f>U2052/J2052</f>
        <v/>
      </c>
    </row>
    <row r="2053">
      <c r="A2053" t="inlineStr">
        <is>
          <t>FARMACIA OTC IVA</t>
        </is>
      </c>
      <c r="B2053" t="n">
        <v>83</v>
      </c>
      <c r="C2053" t="inlineStr">
        <is>
          <t>7503036600822</t>
        </is>
      </c>
      <c r="D2053" t="inlineStr">
        <is>
          <t xml:space="preserve">LATIDO OMEGA 3 ACEITE DE SALMÓN  EPA-DHA WU NUTRITION 100 PZA </t>
        </is>
      </c>
      <c r="E2053" t="n">
        <v>18</v>
      </c>
      <c r="F2053" t="inlineStr">
        <is>
          <t>Automatico</t>
        </is>
      </c>
      <c r="G2053" t="n">
        <v>0</v>
      </c>
      <c r="H2053" t="n">
        <v>0</v>
      </c>
      <c r="I2053" t="n">
        <v>0</v>
      </c>
      <c r="J2053" t="n">
        <v>8</v>
      </c>
      <c r="K2053" t="inlineStr">
        <is>
          <t>WU NUTRITION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2</v>
      </c>
      <c r="Q2053" t="n">
        <v>0</v>
      </c>
      <c r="R2053" t="n">
        <v>2</v>
      </c>
      <c r="S2053" t="n">
        <v>2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36</v>
      </c>
      <c r="W2053">
        <f>U2053/J2053</f>
        <v/>
      </c>
    </row>
    <row r="2054">
      <c r="A2054" t="inlineStr">
        <is>
          <t>FARMACIA OTC IVA</t>
        </is>
      </c>
      <c r="B2054" t="n">
        <v>83</v>
      </c>
      <c r="C2054" t="inlineStr">
        <is>
          <t>4022679146991</t>
        </is>
      </c>
      <c r="D2054" t="inlineStr">
        <is>
          <t xml:space="preserve">SUPL ELECTROLITOS UVA 13 TAB EFERVES  SELTZ 1 PZA </t>
        </is>
      </c>
      <c r="E2054" t="n">
        <v>18</v>
      </c>
      <c r="F2054" t="inlineStr">
        <is>
          <t>Automatico</t>
        </is>
      </c>
      <c r="G2054" t="n">
        <v>0.49</v>
      </c>
      <c r="H2054" t="n">
        <v>38.77</v>
      </c>
      <c r="I2054" t="n">
        <v>0</v>
      </c>
      <c r="J2054" t="n">
        <v>12</v>
      </c>
      <c r="K2054" t="inlineStr">
        <is>
          <t>SELTZ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8</v>
      </c>
      <c r="Q2054" t="n">
        <v>0</v>
      </c>
      <c r="R2054" t="n">
        <v>8</v>
      </c>
      <c r="S2054" t="n">
        <v>8</v>
      </c>
      <c r="T2054" t="n">
        <v>0</v>
      </c>
      <c r="U2054">
        <f>IF(S2054&lt;=0,0, IF( E2054+I2054 &gt;= MAX((S2054/30)*V2054, S2054*1.2), 0, CEILING( (MAX((S2054/30)*V2054, S2054*1.2) - (E2054+I2054)) / J2054, 1) * J2054))</f>
        <v/>
      </c>
      <c r="V2054" t="n">
        <v>18</v>
      </c>
      <c r="W2054">
        <f>U2054/J2054</f>
        <v/>
      </c>
    </row>
    <row r="2055">
      <c r="A2055" t="inlineStr">
        <is>
          <t>FARMACIA OTC IVA</t>
        </is>
      </c>
      <c r="B2055" t="n">
        <v>83</v>
      </c>
      <c r="C2055" t="inlineStr">
        <is>
          <t>4022679147004</t>
        </is>
      </c>
      <c r="D2055" t="inlineStr">
        <is>
          <t xml:space="preserve">SUPLEMENTO ELECTROLITOS 13 TABS NARANJA SELTZ 1 PZA </t>
        </is>
      </c>
      <c r="E2055" t="n">
        <v>18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1</v>
      </c>
      <c r="K2055" t="inlineStr">
        <is>
          <t>SELTZ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6</v>
      </c>
      <c r="Q2055" t="n">
        <v>0</v>
      </c>
      <c r="R2055" t="n">
        <v>6</v>
      </c>
      <c r="S2055" t="n">
        <v>6</v>
      </c>
      <c r="T2055" t="n">
        <v>0</v>
      </c>
      <c r="U2055">
        <f>IF(S2055&lt;=0,0, IF( E2055+I2055 &gt;= MAX((S2055/30)*V2055, S2055*1.2), 0, CEILING( (MAX((S2055/30)*V2055, S2055*1.2) - (E2055+I2055)) / J2055, 1) * J2055))</f>
        <v/>
      </c>
      <c r="V2055" t="n">
        <v>18</v>
      </c>
      <c r="W2055">
        <f>U2055/J2055</f>
        <v/>
      </c>
    </row>
    <row r="2056">
      <c r="A2056" t="inlineStr">
        <is>
          <t>FARMACIA OTC</t>
        </is>
      </c>
      <c r="B2056" t="n">
        <v>119</v>
      </c>
      <c r="C2056" t="inlineStr">
        <is>
          <t>7501299368022</t>
        </is>
      </c>
      <c r="D2056" t="inlineStr">
        <is>
          <t xml:space="preserve">CONAZOL CREMA 2X1  LIOMONT 1 PZA </t>
        </is>
      </c>
      <c r="E2056" t="n">
        <v>18</v>
      </c>
      <c r="F2056" t="inlineStr">
        <is>
          <t>Automatico</t>
        </is>
      </c>
      <c r="G2056" t="n">
        <v>0.08</v>
      </c>
      <c r="H2056" t="n">
        <v>225</v>
      </c>
      <c r="I2056" t="n">
        <v>0</v>
      </c>
      <c r="J2056" t="n">
        <v>1</v>
      </c>
      <c r="K2056" t="inlineStr">
        <is>
          <t>LIOMONT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1</v>
      </c>
      <c r="Q2056" t="n">
        <v>4</v>
      </c>
      <c r="R2056" t="n">
        <v>1</v>
      </c>
      <c r="S2056" t="n">
        <v>2</v>
      </c>
      <c r="T2056" t="n">
        <v>4</v>
      </c>
      <c r="U2056">
        <f>IF(S2056&lt;=0,0, IF( E2056+I2056 &gt;= MAX((S2056/30)*V2056, S2056*1.2), 0, CEILING( (MAX((S2056/30)*V2056, S2056*1.2) - (E2056+I2056)) / J2056, 1) * J2056))</f>
        <v/>
      </c>
      <c r="V2056" t="n">
        <v>21</v>
      </c>
      <c r="W2056">
        <f>U2056/J2056</f>
        <v/>
      </c>
    </row>
    <row r="2057">
      <c r="A2057" t="inlineStr">
        <is>
          <t>FARMACIA OTC</t>
        </is>
      </c>
      <c r="B2057" t="n">
        <v>119</v>
      </c>
      <c r="C2057" t="inlineStr">
        <is>
          <t>7501299303047</t>
        </is>
      </c>
      <c r="D2057" t="inlineStr">
        <is>
          <t xml:space="preserve">CICLOFERON CRA ACICLOVIR LIOMONT 2 GRS </t>
        </is>
      </c>
      <c r="E2057" t="n">
        <v>18</v>
      </c>
      <c r="F2057" t="inlineStr">
        <is>
          <t>Automatico</t>
        </is>
      </c>
      <c r="G2057" t="n">
        <v>0.79</v>
      </c>
      <c r="H2057" t="n">
        <v>22.78</v>
      </c>
      <c r="I2057" t="n">
        <v>0</v>
      </c>
      <c r="J2057" t="n">
        <v>1</v>
      </c>
      <c r="K2057" t="inlineStr">
        <is>
          <t>LIOMONT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16</v>
      </c>
      <c r="Q2057" t="n">
        <v>7</v>
      </c>
      <c r="R2057" t="n">
        <v>16</v>
      </c>
      <c r="S2057" t="n">
        <v>16</v>
      </c>
      <c r="T2057" t="n">
        <v>7</v>
      </c>
      <c r="U2057">
        <f>IF(S2057&lt;=0,0, IF( E2057+I2057 &gt;= MAX((S2057/30)*V2057, S2057*1.2), 0, CEILING( (MAX((S2057/30)*V2057, S2057*1.2) - (E2057+I2057)) / J2057, 1) * J2057))</f>
        <v/>
      </c>
      <c r="V2057" t="n">
        <v>21</v>
      </c>
      <c r="W2057">
        <f>U2057/J2057</f>
        <v/>
      </c>
    </row>
    <row r="2058">
      <c r="A2058" t="inlineStr">
        <is>
          <t>FARMACIA OTC</t>
        </is>
      </c>
      <c r="B2058" t="n">
        <v>119</v>
      </c>
      <c r="C2058" t="inlineStr">
        <is>
          <t>20800755726</t>
        </is>
      </c>
      <c r="D2058" t="inlineStr">
        <is>
          <t xml:space="preserve">PEPTO BISMOL PLUS PROCTER 236 ML BISMUTO SUBSALICILATO DE PROCTER 236 ML. </t>
        </is>
      </c>
      <c r="E2058" t="n">
        <v>18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1</v>
      </c>
      <c r="K2058" t="inlineStr">
        <is>
          <t>PROCTER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4</v>
      </c>
      <c r="Q2058" t="n">
        <v>5</v>
      </c>
      <c r="R2058" t="n">
        <v>4</v>
      </c>
      <c r="S2058" t="n">
        <v>5</v>
      </c>
      <c r="T2058" t="n">
        <v>5</v>
      </c>
      <c r="U2058">
        <f>IF(S2058&lt;=0,0, IF( E2058+I2058 &gt;= MAX((S2058/30)*V2058, S2058*1.2), 0, CEILING( (MAX((S2058/30)*V2058, S2058*1.2) - (E2058+I2058)) / J2058, 1) * J2058))</f>
        <v/>
      </c>
      <c r="V2058" t="n">
        <v>18</v>
      </c>
      <c r="W2058">
        <f>U2058/J2058</f>
        <v/>
      </c>
    </row>
    <row r="2059">
      <c r="A2059" t="inlineStr">
        <is>
          <t>FARMACIA OTC</t>
        </is>
      </c>
      <c r="B2059" t="n">
        <v>119</v>
      </c>
      <c r="C2059" t="inlineStr">
        <is>
          <t>714706908712</t>
        </is>
      </c>
      <c r="D2059" t="inlineStr">
        <is>
          <t xml:space="preserve">BRONCOFRESH MIEL LIMON BOLSA 66 GRS  BRONCOLIN 1 PZA </t>
        </is>
      </c>
      <c r="E2059" t="n">
        <v>18</v>
      </c>
      <c r="F2059" t="inlineStr">
        <is>
          <t>Automatico</t>
        </is>
      </c>
      <c r="G2059" t="n">
        <v>0.46</v>
      </c>
      <c r="H2059" t="n">
        <v>39.13</v>
      </c>
      <c r="I2059" t="n">
        <v>13</v>
      </c>
      <c r="J2059" t="n">
        <v>1</v>
      </c>
      <c r="K2059" t="inlineStr">
        <is>
          <t>BRONCOLIN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24</v>
      </c>
      <c r="Q2059" t="n">
        <v>15</v>
      </c>
      <c r="R2059" t="n">
        <v>24</v>
      </c>
      <c r="S2059" t="n">
        <v>25</v>
      </c>
      <c r="T2059" t="n">
        <v>16</v>
      </c>
      <c r="U2059">
        <f>IF(S2059&lt;=0,0, IF( E2059+I2059 &gt;= MAX((S2059/30)*V2059, S2059*1.2), 0, CEILING( (MAX((S2059/30)*V2059, S2059*1.2) - (E2059+I2059)) / J2059, 1) * J2059))</f>
        <v/>
      </c>
      <c r="V2059" t="n">
        <v>18</v>
      </c>
      <c r="W2059">
        <f>U2059/J2059</f>
        <v/>
      </c>
    </row>
    <row r="2060">
      <c r="A2060" t="inlineStr">
        <is>
          <t>FARMACIA OTC IVA</t>
        </is>
      </c>
      <c r="B2060" t="n">
        <v>83</v>
      </c>
      <c r="C2060" t="inlineStr">
        <is>
          <t>7502214980015</t>
        </is>
      </c>
      <c r="D2060" t="inlineStr">
        <is>
          <t xml:space="preserve">PRESERVATIVO CLASICO CAJA C/3  PRUDENCE 1 PZA </t>
        </is>
      </c>
      <c r="E2060" t="n">
        <v>19</v>
      </c>
      <c r="F2060" t="inlineStr">
        <is>
          <t>Automatico</t>
        </is>
      </c>
      <c r="G2060" t="n">
        <v>0.79</v>
      </c>
      <c r="H2060" t="n">
        <v>24.05</v>
      </c>
      <c r="I2060" t="n">
        <v>0</v>
      </c>
      <c r="J2060" t="n">
        <v>1</v>
      </c>
      <c r="K2060" t="inlineStr">
        <is>
          <t>PRUDENCE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19</v>
      </c>
      <c r="Q2060" t="n">
        <v>8</v>
      </c>
      <c r="R2060" t="n">
        <v>19</v>
      </c>
      <c r="S2060" t="n">
        <v>21</v>
      </c>
      <c r="T2060" t="n">
        <v>9</v>
      </c>
      <c r="U2060">
        <f>IF(S2060&lt;=0,0, IF( E2060+I2060 &gt;= MAX((S2060/30)*V2060, S2060*1.2), 0, CEILING( (MAX((S2060/30)*V2060, S2060*1.2) - (E2060+I2060)) / J2060, 1) * J2060))</f>
        <v/>
      </c>
      <c r="V2060" t="n">
        <v>21</v>
      </c>
      <c r="W2060">
        <f>U2060/J2060</f>
        <v/>
      </c>
    </row>
    <row r="2061">
      <c r="A2061" t="inlineStr">
        <is>
          <t>FARMACIA OTC IVA</t>
        </is>
      </c>
      <c r="B2061" t="n">
        <v>83</v>
      </c>
      <c r="C2061" t="inlineStr">
        <is>
          <t>7501289902564</t>
        </is>
      </c>
      <c r="D2061" t="inlineStr">
        <is>
          <t xml:space="preserve">CORTA UNAS D LA VEGA GDE C/LIMA  D DE LA VEGA 1 PZA </t>
        </is>
      </c>
      <c r="E2061" t="n">
        <v>19</v>
      </c>
      <c r="F2061" t="inlineStr">
        <is>
          <t>Automatico</t>
        </is>
      </c>
      <c r="G2061" t="n">
        <v>0.5</v>
      </c>
      <c r="H2061" t="n">
        <v>38</v>
      </c>
      <c r="I2061" t="n">
        <v>0</v>
      </c>
      <c r="J2061" t="n">
        <v>1</v>
      </c>
      <c r="K2061" t="inlineStr">
        <is>
          <t>D DE LA VEGA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17</v>
      </c>
      <c r="Q2061" t="n">
        <v>11</v>
      </c>
      <c r="R2061" t="n">
        <v>17</v>
      </c>
      <c r="S2061" t="n">
        <v>20</v>
      </c>
      <c r="T2061" t="n">
        <v>11</v>
      </c>
      <c r="U2061">
        <f>IF(S2061&lt;=0,0, IF( E2061+I2061 &gt;= MAX((S2061/30)*V2061, S2061*1.2), 0, CEILING( (MAX((S2061/30)*V2061, S2061*1.2) - (E2061+I2061)) / J2061, 1) * J2061))</f>
        <v/>
      </c>
      <c r="V2061" t="n">
        <v>21</v>
      </c>
      <c r="W2061">
        <f>U2061/J2061</f>
        <v/>
      </c>
    </row>
    <row r="2062">
      <c r="A2062" t="inlineStr">
        <is>
          <t>FARMACIA OTC</t>
        </is>
      </c>
      <c r="B2062" t="n">
        <v>119</v>
      </c>
      <c r="C2062" t="inlineStr">
        <is>
          <t>7501058715920</t>
        </is>
      </c>
      <c r="D2062" t="inlineStr">
        <is>
          <t xml:space="preserve">SAL DE UVAS PICOT MANZANA 10 PZS  PICOT 1 PZA </t>
        </is>
      </c>
      <c r="E2062" t="n">
        <v>19</v>
      </c>
      <c r="F2062" t="inlineStr">
        <is>
          <t>Automatico</t>
        </is>
      </c>
      <c r="G2062" t="n">
        <v>0.07000000000000001</v>
      </c>
      <c r="H2062" t="n">
        <v>271.42</v>
      </c>
      <c r="I2062" t="n">
        <v>0</v>
      </c>
      <c r="J2062" t="n">
        <v>24</v>
      </c>
      <c r="K2062" t="inlineStr">
        <is>
          <t>PICOT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5</v>
      </c>
      <c r="Q2062" t="n">
        <v>0</v>
      </c>
      <c r="R2062" t="n">
        <v>5</v>
      </c>
      <c r="S2062" t="n">
        <v>5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18</v>
      </c>
      <c r="W2062">
        <f>U2062/J2062</f>
        <v/>
      </c>
    </row>
    <row r="2063">
      <c r="A2063" t="inlineStr">
        <is>
          <t>FARMACIA OTC</t>
        </is>
      </c>
      <c r="B2063" t="n">
        <v>119</v>
      </c>
      <c r="C2063" t="inlineStr">
        <is>
          <t>7501033956690</t>
        </is>
      </c>
      <c r="D2063" t="inlineStr">
        <is>
          <t xml:space="preserve">PEDIALYTE 45MEQ FRESA LIQUIDO ABBOTT 500 ML. </t>
        </is>
      </c>
      <c r="E2063" t="n">
        <v>19</v>
      </c>
      <c r="F2063" t="inlineStr">
        <is>
          <t>Automatico</t>
        </is>
      </c>
      <c r="G2063" t="n">
        <v>0.28</v>
      </c>
      <c r="H2063" t="n">
        <v>67.84999999999999</v>
      </c>
      <c r="I2063" t="n">
        <v>0</v>
      </c>
      <c r="J2063" t="n">
        <v>12</v>
      </c>
      <c r="K2063" t="inlineStr">
        <is>
          <t>ABBOTT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3</v>
      </c>
      <c r="Q2063" t="n">
        <v>2</v>
      </c>
      <c r="R2063" t="n">
        <v>3</v>
      </c>
      <c r="S2063" t="n">
        <v>3</v>
      </c>
      <c r="T2063" t="n">
        <v>2</v>
      </c>
      <c r="U2063">
        <f>IF(S2063&lt;=0,0, IF( E2063+I2063 &gt;= MAX((S2063/30)*V2063, S2063*1.2), 0, CEILING( (MAX((S2063/30)*V2063, S2063*1.2) - (E2063+I2063)) / J2063, 1) * J2063))</f>
        <v/>
      </c>
      <c r="V2063" t="n">
        <v>18</v>
      </c>
      <c r="W2063">
        <f>U2063/J2063</f>
        <v/>
      </c>
    </row>
    <row r="2064">
      <c r="A2064" t="inlineStr">
        <is>
          <t>FARMACIA OTC IVA</t>
        </is>
      </c>
      <c r="B2064" t="n">
        <v>83</v>
      </c>
      <c r="C2064" t="inlineStr">
        <is>
          <t>7503003741596</t>
        </is>
      </c>
      <c r="D2064" t="inlineStr">
        <is>
          <t xml:space="preserve">FIBRA DE MANZANA  MI FIBRA DIARIA 1 PZA </t>
        </is>
      </c>
      <c r="E2064" t="n">
        <v>20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18</v>
      </c>
      <c r="K2064" t="inlineStr">
        <is>
          <t>MI FIBRA DIARIA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1</v>
      </c>
      <c r="Q2064" t="n">
        <v>1</v>
      </c>
      <c r="R2064" t="n">
        <v>1</v>
      </c>
      <c r="S2064" t="n">
        <v>1</v>
      </c>
      <c r="T2064" t="n">
        <v>1</v>
      </c>
      <c r="U2064">
        <f>IF(S2064&lt;=0,0, IF( E2064+I2064 &gt;= MAX((S2064/30)*V2064, S2064*1.2), 0, CEILING( (MAX((S2064/30)*V2064, S2064*1.2) - (E2064+I2064)) / J2064, 1) * J2064))</f>
        <v/>
      </c>
      <c r="V2064" t="n">
        <v>18</v>
      </c>
      <c r="W2064">
        <f>U2064/J2064</f>
        <v/>
      </c>
    </row>
    <row r="2065">
      <c r="A2065" t="inlineStr">
        <is>
          <t>FARMACIA OTC IVA</t>
        </is>
      </c>
      <c r="B2065" t="n">
        <v>83</v>
      </c>
      <c r="C2065" t="inlineStr">
        <is>
          <t>7501943493940</t>
        </is>
      </c>
      <c r="D2065" t="inlineStr">
        <is>
          <t xml:space="preserve">TOALLITAS ANTIBACTERIALES  ESCUDO 10 PZA </t>
        </is>
      </c>
      <c r="E2065" t="n">
        <v>20</v>
      </c>
      <c r="F2065" t="inlineStr">
        <is>
          <t>Automatico</t>
        </is>
      </c>
      <c r="G2065" t="n">
        <v>0.28</v>
      </c>
      <c r="H2065" t="n">
        <v>71.42</v>
      </c>
      <c r="I2065" t="n">
        <v>0</v>
      </c>
      <c r="J2065" t="n">
        <v>1</v>
      </c>
      <c r="K2065" t="inlineStr">
        <is>
          <t>ESCUDO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24</v>
      </c>
      <c r="Q2065" t="n">
        <v>50</v>
      </c>
      <c r="R2065" t="n">
        <v>24</v>
      </c>
      <c r="S2065" t="n">
        <v>25</v>
      </c>
      <c r="T2065" t="n">
        <v>50</v>
      </c>
      <c r="U2065">
        <f>IF(S2065&lt;=0,0, IF( E2065+I2065 &gt;= MAX((S2065/30)*V2065, S2065*1.2), 0, CEILING( (MAX((S2065/30)*V2065, S2065*1.2) - (E2065+I2065)) / J2065, 1) * J2065))</f>
        <v/>
      </c>
      <c r="V2065" t="n">
        <v>18</v>
      </c>
      <c r="W2065">
        <f>U2065/J2065</f>
        <v/>
      </c>
    </row>
    <row r="2066">
      <c r="A2066" t="inlineStr">
        <is>
          <t>FARMACIA OTC</t>
        </is>
      </c>
      <c r="B2066" t="n">
        <v>119</v>
      </c>
      <c r="C2066" t="inlineStr">
        <is>
          <t>7501095452505</t>
        </is>
      </c>
      <c r="D2066" t="inlineStr">
        <is>
          <t xml:space="preserve">TEMPRA FORTE PARACETAMOL  RECKITT BENCKISER 24 PZA </t>
        </is>
      </c>
      <c r="E2066" t="n">
        <v>20</v>
      </c>
      <c r="F2066" t="inlineStr">
        <is>
          <t>Automatico</t>
        </is>
      </c>
      <c r="G2066" t="n">
        <v>0.85</v>
      </c>
      <c r="H2066" t="n">
        <v>23.52</v>
      </c>
      <c r="I2066" t="n">
        <v>0</v>
      </c>
      <c r="J2066" t="n">
        <v>1</v>
      </c>
      <c r="K2066" t="inlineStr">
        <is>
          <t>RECKITT BENCKISER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21</v>
      </c>
      <c r="Q2066" t="n">
        <v>22</v>
      </c>
      <c r="R2066" t="n">
        <v>21</v>
      </c>
      <c r="S2066" t="n">
        <v>22</v>
      </c>
      <c r="T2066" t="n">
        <v>24</v>
      </c>
      <c r="U2066">
        <f>IF(S2066&lt;=0,0, IF( E2066+I2066 &gt;= MAX((S2066/30)*V2066, S2066*1.2), 0, CEILING( (MAX((S2066/30)*V2066, S2066*1.2) - (E2066+I2066)) / J2066, 1) * J2066))</f>
        <v/>
      </c>
      <c r="V2066" t="n">
        <v>18</v>
      </c>
      <c r="W2066">
        <f>U2066/J2066</f>
        <v/>
      </c>
    </row>
    <row r="2067">
      <c r="A2067" t="inlineStr">
        <is>
          <t>FARMACIA OTC</t>
        </is>
      </c>
      <c r="B2067" t="n">
        <v>119</v>
      </c>
      <c r="C2067" t="inlineStr">
        <is>
          <t>7501058715913</t>
        </is>
      </c>
      <c r="D2067" t="inlineStr">
        <is>
          <t xml:space="preserve">PICOT PLUS ANALGESICO Y ANTIACIDO 9 PZS  PICOT 1 PZA </t>
        </is>
      </c>
      <c r="E2067" t="n">
        <v>20</v>
      </c>
      <c r="F2067" t="inlineStr">
        <is>
          <t>Automatico</t>
        </is>
      </c>
      <c r="G2067" t="n">
        <v>0.82</v>
      </c>
      <c r="H2067" t="n">
        <v>25.6</v>
      </c>
      <c r="I2067" t="n">
        <v>0</v>
      </c>
      <c r="J2067" t="n">
        <v>24</v>
      </c>
      <c r="K2067" t="inlineStr">
        <is>
          <t>PICOT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35</v>
      </c>
      <c r="Q2067" t="n">
        <v>23</v>
      </c>
      <c r="R2067" t="n">
        <v>35</v>
      </c>
      <c r="S2067" t="n">
        <v>37</v>
      </c>
      <c r="T2067" t="n">
        <v>27</v>
      </c>
      <c r="U2067">
        <f>IF(S2067&lt;=0,0, IF( E2067+I2067 &gt;= MAX((S2067/30)*V2067, S2067*1.2), 0, CEILING( (MAX((S2067/30)*V2067, S2067*1.2) - (E2067+I2067)) / J2067, 1) * J2067))</f>
        <v/>
      </c>
      <c r="V2067" t="n">
        <v>18</v>
      </c>
      <c r="W2067">
        <f>U2067/J2067</f>
        <v/>
      </c>
    </row>
    <row r="2068">
      <c r="A2068" t="inlineStr">
        <is>
          <t>FARMACIA OTC</t>
        </is>
      </c>
      <c r="B2068" t="n">
        <v>119</v>
      </c>
      <c r="C2068" t="inlineStr">
        <is>
          <t>7501298223773</t>
        </is>
      </c>
      <c r="D2068" t="inlineStr">
        <is>
          <t xml:space="preserve">ILIADIN AD SPRAY 20ML  CONSUMER HEALTH 1 PZA </t>
        </is>
      </c>
      <c r="E2068" t="n">
        <v>20</v>
      </c>
      <c r="F2068" t="inlineStr">
        <is>
          <t>Automatico</t>
        </is>
      </c>
      <c r="G2068" t="n">
        <v>0.61</v>
      </c>
      <c r="H2068" t="n">
        <v>32.78</v>
      </c>
      <c r="I2068" t="n">
        <v>0</v>
      </c>
      <c r="J2068" t="n">
        <v>1</v>
      </c>
      <c r="K2068" t="inlineStr">
        <is>
          <t>CONSUMER HEALTH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13</v>
      </c>
      <c r="Q2068" t="n">
        <v>10</v>
      </c>
      <c r="R2068" t="n">
        <v>13</v>
      </c>
      <c r="S2068" t="n">
        <v>16</v>
      </c>
      <c r="T2068" t="n">
        <v>11</v>
      </c>
      <c r="U2068">
        <f>IF(S2068&lt;=0,0, IF( E2068+I2068 &gt;= MAX((S2068/30)*V2068, S2068*1.2), 0, CEILING( (MAX((S2068/30)*V2068, S2068*1.2) - (E2068+I2068)) / J2068, 1) * J2068))</f>
        <v/>
      </c>
      <c r="V2068" t="n">
        <v>21</v>
      </c>
      <c r="W2068">
        <f>U2068/J2068</f>
        <v/>
      </c>
    </row>
    <row r="2069">
      <c r="A2069" t="inlineStr">
        <is>
          <t>FARMACIA OTC</t>
        </is>
      </c>
      <c r="B2069" t="n">
        <v>119</v>
      </c>
      <c r="C2069" t="inlineStr">
        <is>
          <t>7501088509117</t>
        </is>
      </c>
      <c r="D2069" t="inlineStr">
        <is>
          <t xml:space="preserve">XUZAL 0.5MG INF SOL FCO 200  U C B DE MEXICO 1 PZA </t>
        </is>
      </c>
      <c r="E2069" t="n">
        <v>20</v>
      </c>
      <c r="F2069" t="inlineStr">
        <is>
          <t>Automatico</t>
        </is>
      </c>
      <c r="G2069" t="n">
        <v>0.07000000000000001</v>
      </c>
      <c r="H2069" t="n">
        <v>285.71</v>
      </c>
      <c r="I2069" t="n">
        <v>0</v>
      </c>
      <c r="J2069" t="n">
        <v>1</v>
      </c>
      <c r="K2069" t="inlineStr">
        <is>
          <t>U C B DE MEXICO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</v>
      </c>
      <c r="Q2069" t="n">
        <v>2</v>
      </c>
      <c r="R2069" t="n">
        <v>2</v>
      </c>
      <c r="S2069" t="n">
        <v>2</v>
      </c>
      <c r="T2069" t="n">
        <v>2</v>
      </c>
      <c r="U2069">
        <f>IF(S2069&lt;=0,0, IF( E2069+I2069 &gt;= MAX((S2069/30)*V2069, S2069*1.2), 0, CEILING( (MAX((S2069/30)*V2069, S2069*1.2) - (E2069+I2069)) / J2069, 1) * J2069))</f>
        <v/>
      </c>
      <c r="V2069" t="n">
        <v>21</v>
      </c>
      <c r="W2069">
        <f>U2069/J2069</f>
        <v/>
      </c>
    </row>
    <row r="2070">
      <c r="A2070" t="inlineStr">
        <is>
          <t>FARMACIA OTC</t>
        </is>
      </c>
      <c r="B2070" t="n">
        <v>119</v>
      </c>
      <c r="C2070" t="inlineStr">
        <is>
          <t>7610700014752</t>
        </is>
      </c>
      <c r="D2070" t="inlineStr">
        <is>
          <t xml:space="preserve">PASTILLAS HIERBAS SUIZAS SIN AZUCAR  RICOLA 27.5 GRS </t>
        </is>
      </c>
      <c r="E2070" t="n">
        <v>20</v>
      </c>
      <c r="F2070" t="inlineStr">
        <is>
          <t>Automatico</t>
        </is>
      </c>
      <c r="G2070" t="n">
        <v>1.58</v>
      </c>
      <c r="H2070" t="n">
        <v>12.65</v>
      </c>
      <c r="I2070" t="n">
        <v>20</v>
      </c>
      <c r="J2070" t="n">
        <v>20</v>
      </c>
      <c r="K2070" t="inlineStr">
        <is>
          <t>RICOLA</t>
        </is>
      </c>
      <c r="L2070" t="n">
        <v>5.341772151898734</v>
      </c>
      <c r="M2070" t="n">
        <v>8.440000000000001</v>
      </c>
      <c r="N2070" t="n">
        <v>0</v>
      </c>
      <c r="O2070" t="n">
        <v>0</v>
      </c>
      <c r="P2070" t="n">
        <v>40</v>
      </c>
      <c r="Q2070" t="n">
        <v>11</v>
      </c>
      <c r="R2070" t="n">
        <v>40</v>
      </c>
      <c r="S2070" t="n">
        <v>45</v>
      </c>
      <c r="T2070" t="n">
        <v>11</v>
      </c>
      <c r="U2070">
        <f>IF(S2070&lt;=0,0, IF( E2070+I2070 &gt;= MAX((S2070/30)*V2070, S2070*1.2), 0, CEILING( (MAX((S2070/30)*V2070, S2070*1.2) - (E2070+I2070)) / J2070, 1) * J2070))</f>
        <v/>
      </c>
      <c r="V2070" t="n">
        <v>18</v>
      </c>
      <c r="W2070">
        <f>U2070/J2070</f>
        <v/>
      </c>
    </row>
    <row r="2071">
      <c r="A2071" t="inlineStr">
        <is>
          <t>FARMACIA OTC</t>
        </is>
      </c>
      <c r="B2071" t="n">
        <v>119</v>
      </c>
      <c r="C2071" t="inlineStr">
        <is>
          <t>736085132069</t>
        </is>
      </c>
      <c r="D2071" t="inlineStr">
        <is>
          <t xml:space="preserve">NAZIL NAFAZOLINA CLORHIDRATO DE SOPHIA 15 ML. </t>
        </is>
      </c>
      <c r="E2071" t="n">
        <v>20</v>
      </c>
      <c r="F2071" t="inlineStr">
        <is>
          <t>Automatico</t>
        </is>
      </c>
      <c r="G2071" t="n">
        <v>0.85</v>
      </c>
      <c r="H2071" t="n">
        <v>23.52</v>
      </c>
      <c r="I2071" t="n">
        <v>0</v>
      </c>
      <c r="J2071" t="n">
        <v>1</v>
      </c>
      <c r="K2071" t="inlineStr">
        <is>
          <t>SOPHIA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17</v>
      </c>
      <c r="Q2071" t="n">
        <v>9</v>
      </c>
      <c r="R2071" t="n">
        <v>17</v>
      </c>
      <c r="S2071" t="n">
        <v>17</v>
      </c>
      <c r="T2071" t="n">
        <v>9</v>
      </c>
      <c r="U2071">
        <f>IF(S2071&lt;=0,0, IF( E2071+I2071 &gt;= MAX((S2071/30)*V2071, S2071*1.2), 0, CEILING( (MAX((S2071/30)*V2071, S2071*1.2) - (E2071+I2071)) / J2071, 1) * J2071))</f>
        <v/>
      </c>
      <c r="V2071" t="n">
        <v>21</v>
      </c>
      <c r="W2071">
        <f>U2071/J2071</f>
        <v/>
      </c>
    </row>
    <row r="2072">
      <c r="A2072" t="inlineStr">
        <is>
          <t>FARMACIA OTC</t>
        </is>
      </c>
      <c r="B2072" t="n">
        <v>119</v>
      </c>
      <c r="C2072" t="inlineStr">
        <is>
          <t>736085405422</t>
        </is>
      </c>
      <c r="D2072" t="inlineStr">
        <is>
          <t xml:space="preserve">SPLASH TEARS  SOPHIA 15 ML. </t>
        </is>
      </c>
      <c r="E2072" t="n">
        <v>20</v>
      </c>
      <c r="F2072" t="inlineStr">
        <is>
          <t>Automatico</t>
        </is>
      </c>
      <c r="G2072" t="n">
        <v>0.88</v>
      </c>
      <c r="H2072" t="n">
        <v>23.86</v>
      </c>
      <c r="I2072" t="n">
        <v>0</v>
      </c>
      <c r="J2072" t="n">
        <v>1</v>
      </c>
      <c r="K2072" t="inlineStr">
        <is>
          <t>SOPHIA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20</v>
      </c>
      <c r="Q2072" t="n">
        <v>8</v>
      </c>
      <c r="R2072" t="n">
        <v>20</v>
      </c>
      <c r="S2072" t="n">
        <v>20</v>
      </c>
      <c r="T2072" t="n">
        <v>10</v>
      </c>
      <c r="U2072">
        <f>IF(S2072&lt;=0,0, IF( E2072+I2072 &gt;= MAX((S2072/30)*V2072, S2072*1.2), 0, CEILING( (MAX((S2072/30)*V2072, S2072*1.2) - (E2072+I2072)) / J2072, 1) * J2072))</f>
        <v/>
      </c>
      <c r="V2072" t="n">
        <v>21</v>
      </c>
      <c r="W2072">
        <f>U2072/J2072</f>
        <v/>
      </c>
    </row>
    <row r="2073">
      <c r="A2073" t="inlineStr">
        <is>
          <t>FARMACIA OTC</t>
        </is>
      </c>
      <c r="B2073" t="n">
        <v>119</v>
      </c>
      <c r="C2073" t="inlineStr">
        <is>
          <t>7503046131439</t>
        </is>
      </c>
      <c r="D2073" t="inlineStr">
        <is>
          <t xml:space="preserve">ELECTROLIT ADULTO PONCHE DE FRUTAS  PISA 1 LT. </t>
        </is>
      </c>
      <c r="E2073" t="n">
        <v>20</v>
      </c>
      <c r="F2073" t="inlineStr">
        <is>
          <t>Automatico</t>
        </is>
      </c>
      <c r="G2073" t="n">
        <v>1.94</v>
      </c>
      <c r="H2073" t="n">
        <v>11.34</v>
      </c>
      <c r="I2073" t="n">
        <v>42</v>
      </c>
      <c r="J2073" t="n">
        <v>6</v>
      </c>
      <c r="K2073" t="inlineStr">
        <is>
          <t>PISA</t>
        </is>
      </c>
      <c r="L2073" t="n">
        <v>11.69072164948454</v>
      </c>
      <c r="M2073" t="n">
        <v>22.68</v>
      </c>
      <c r="N2073" t="n">
        <v>0</v>
      </c>
      <c r="O2073" t="n">
        <v>0</v>
      </c>
      <c r="P2073" t="n">
        <v>42</v>
      </c>
      <c r="Q2073" t="n">
        <v>4</v>
      </c>
      <c r="R2073" t="n">
        <v>42</v>
      </c>
      <c r="S2073" t="n">
        <v>51</v>
      </c>
      <c r="T2073" t="n">
        <v>4</v>
      </c>
      <c r="U2073">
        <f>IF(S2073&lt;=0,0, IF( E2073+I2073 &gt;= MAX((S2073/30)*V2073, S2073*1.2), 0, CEILING( (MAX((S2073/30)*V2073, S2073*1.2) - (E2073+I2073)) / J2073, 1) * J2073))</f>
        <v/>
      </c>
      <c r="V2073" t="n">
        <v>22</v>
      </c>
      <c r="W2073">
        <f>U2073/J2073</f>
        <v/>
      </c>
    </row>
    <row r="2074">
      <c r="A2074" t="inlineStr">
        <is>
          <t>FARMACIA OTC IVA</t>
        </is>
      </c>
      <c r="B2074" t="n">
        <v>83</v>
      </c>
      <c r="C2074" t="inlineStr">
        <is>
          <t>7702003010736</t>
        </is>
      </c>
      <c r="D2074" t="inlineStr">
        <is>
          <t xml:space="preserve">VENDITAS ADHESIVAS TELA ELASTICA 20PZAS  BDF 1 PZA </t>
        </is>
      </c>
      <c r="E2074" t="n">
        <v>21</v>
      </c>
      <c r="F2074" t="inlineStr">
        <is>
          <t>Automatico</t>
        </is>
      </c>
      <c r="G2074" t="n">
        <v>0.5600000000000001</v>
      </c>
      <c r="H2074" t="n">
        <v>37.5</v>
      </c>
      <c r="I2074" t="n">
        <v>12</v>
      </c>
      <c r="J2074" t="n">
        <v>12</v>
      </c>
      <c r="K2074" t="inlineStr">
        <is>
          <t>BDF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10</v>
      </c>
      <c r="Q2074" t="n">
        <v>7</v>
      </c>
      <c r="R2074" t="n">
        <v>10</v>
      </c>
      <c r="S2074" t="n">
        <v>10</v>
      </c>
      <c r="T2074" t="n">
        <v>10</v>
      </c>
      <c r="U2074">
        <f>IF(S2074&lt;=0,0, IF( E2074+I2074 &gt;= MAX((S2074/30)*V2074, S2074*1.2), 0, CEILING( (MAX((S2074/30)*V2074, S2074*1.2) - (E2074+I2074)) / J2074, 1) * J2074))</f>
        <v/>
      </c>
      <c r="V2074" t="n">
        <v>18</v>
      </c>
      <c r="W2074">
        <f>U2074/J2074</f>
        <v/>
      </c>
    </row>
    <row r="2075">
      <c r="A2075" t="inlineStr">
        <is>
          <t>FARMACIA OTC</t>
        </is>
      </c>
      <c r="B2075" t="n">
        <v>119</v>
      </c>
      <c r="C2075" t="inlineStr">
        <is>
          <t>7501008497357</t>
        </is>
      </c>
      <c r="D2075" t="inlineStr">
        <is>
          <t xml:space="preserve">FLANAX 275MG 20 TABS  BAYER 1 PZA </t>
        </is>
      </c>
      <c r="E2075" t="n">
        <v>21</v>
      </c>
      <c r="F2075" t="inlineStr">
        <is>
          <t>Automatico</t>
        </is>
      </c>
      <c r="G2075" t="n">
        <v>0.06</v>
      </c>
      <c r="H2075" t="n">
        <v>350</v>
      </c>
      <c r="I2075" t="n">
        <v>0</v>
      </c>
      <c r="J2075" t="n">
        <v>1</v>
      </c>
      <c r="K2075" t="inlineStr">
        <is>
          <t>BAYER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2</v>
      </c>
      <c r="Q2075" t="n">
        <v>3</v>
      </c>
      <c r="R2075" t="n">
        <v>2</v>
      </c>
      <c r="S2075" t="n">
        <v>2</v>
      </c>
      <c r="T2075" t="n">
        <v>3</v>
      </c>
      <c r="U2075">
        <f>IF(S2075&lt;=0,0, IF( E2075+I2075 &gt;= MAX((S2075/30)*V2075, S2075*1.2), 0, CEILING( (MAX((S2075/30)*V2075, S2075*1.2) - (E2075+I2075)) / J2075, 1) * J2075))</f>
        <v/>
      </c>
      <c r="V2075" t="n">
        <v>18</v>
      </c>
      <c r="W2075">
        <f>U2075/J2075</f>
        <v/>
      </c>
    </row>
    <row r="2076">
      <c r="A2076" t="inlineStr">
        <is>
          <t>FARMACIA OTC</t>
        </is>
      </c>
      <c r="B2076" t="n">
        <v>119</v>
      </c>
      <c r="C2076" t="inlineStr">
        <is>
          <t>7590002012475</t>
        </is>
      </c>
      <c r="D2076" t="inlineStr">
        <is>
          <t xml:space="preserve">VICK VAPORUB UNG 100G ALCANFOR EUCALIPTO MENTOL TREMEN PROCTER 1 PZA </t>
        </is>
      </c>
      <c r="E2076" t="n">
        <v>21</v>
      </c>
      <c r="F2076" t="inlineStr">
        <is>
          <t>Automatico</t>
        </is>
      </c>
      <c r="G2076" t="n">
        <v>0.41</v>
      </c>
      <c r="H2076" t="n">
        <v>51.21</v>
      </c>
      <c r="I2076" t="n">
        <v>0</v>
      </c>
      <c r="J2076" t="n">
        <v>1</v>
      </c>
      <c r="K2076" t="inlineStr">
        <is>
          <t>PROCTER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12</v>
      </c>
      <c r="Q2076" t="n">
        <v>12</v>
      </c>
      <c r="R2076" t="n">
        <v>12</v>
      </c>
      <c r="S2076" t="n">
        <v>13</v>
      </c>
      <c r="T2076" t="n">
        <v>14</v>
      </c>
      <c r="U2076">
        <f>IF(S2076&lt;=0,0, IF( E2076+I2076 &gt;= MAX((S2076/30)*V2076, S2076*1.2), 0, CEILING( (MAX((S2076/30)*V2076, S2076*1.2) - (E2076+I2076)) / J2076, 1) * J2076))</f>
        <v/>
      </c>
      <c r="V2076" t="n">
        <v>18</v>
      </c>
      <c r="W2076">
        <f>U2076/J2076</f>
        <v/>
      </c>
    </row>
    <row r="2077">
      <c r="A2077" t="inlineStr">
        <is>
          <t>FARMACIA OTC</t>
        </is>
      </c>
      <c r="B2077" t="n">
        <v>119</v>
      </c>
      <c r="C2077" t="inlineStr">
        <is>
          <t>7501095409059</t>
        </is>
      </c>
      <c r="D2077" t="inlineStr">
        <is>
          <t xml:space="preserve">GRANEODIN B T 24 MIEL LIMON BENZOCAINA RECKITT BENCKISER 1 PZA </t>
        </is>
      </c>
      <c r="E2077" t="n">
        <v>21</v>
      </c>
      <c r="F2077" t="inlineStr">
        <is>
          <t>Automatico</t>
        </is>
      </c>
      <c r="G2077" t="n">
        <v>0.6</v>
      </c>
      <c r="H2077" t="n">
        <v>35</v>
      </c>
      <c r="I2077" t="n">
        <v>0</v>
      </c>
      <c r="J2077" t="n">
        <v>1</v>
      </c>
      <c r="K2077" t="inlineStr">
        <is>
          <t>RECKITT BENCKISER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14</v>
      </c>
      <c r="Q2077" t="n">
        <v>27</v>
      </c>
      <c r="R2077" t="n">
        <v>14</v>
      </c>
      <c r="S2077" t="n">
        <v>16</v>
      </c>
      <c r="T2077" t="n">
        <v>35</v>
      </c>
      <c r="U2077">
        <f>IF(S2077&lt;=0,0, IF( E2077+I2077 &gt;= MAX((S2077/30)*V2077, S2077*1.2), 0, CEILING( (MAX((S2077/30)*V2077, S2077*1.2) - (E2077+I2077)) / J2077, 1) * J2077))</f>
        <v/>
      </c>
      <c r="V2077" t="n">
        <v>18</v>
      </c>
      <c r="W2077">
        <f>U2077/J2077</f>
        <v/>
      </c>
    </row>
    <row r="2078">
      <c r="A2078" t="inlineStr">
        <is>
          <t>FARMACIA OTC</t>
        </is>
      </c>
      <c r="B2078" t="n">
        <v>119</v>
      </c>
      <c r="C2078" t="inlineStr">
        <is>
          <t>7501008499023</t>
        </is>
      </c>
      <c r="D2078" t="inlineStr">
        <is>
          <t xml:space="preserve">REDOXON AOX C 10 TABS  BAYER 1 PZA </t>
        </is>
      </c>
      <c r="E2078" t="n">
        <v>21</v>
      </c>
      <c r="F2078" t="inlineStr">
        <is>
          <t>Automatico</t>
        </is>
      </c>
      <c r="G2078" t="n">
        <v>1.35</v>
      </c>
      <c r="H2078" t="n">
        <v>15.55</v>
      </c>
      <c r="I2078" t="n">
        <v>4</v>
      </c>
      <c r="J2078" t="n">
        <v>1</v>
      </c>
      <c r="K2078" t="inlineStr">
        <is>
          <t>BAYER</t>
        </is>
      </c>
      <c r="L2078" t="n">
        <v>2.444444444444445</v>
      </c>
      <c r="M2078" t="n">
        <v>3.3</v>
      </c>
      <c r="N2078" t="n">
        <v>0</v>
      </c>
      <c r="O2078" t="n">
        <v>0</v>
      </c>
      <c r="P2078" t="n">
        <v>30</v>
      </c>
      <c r="Q2078" t="n">
        <v>54</v>
      </c>
      <c r="R2078" t="n">
        <v>30</v>
      </c>
      <c r="S2078" t="n">
        <v>37</v>
      </c>
      <c r="T2078" t="n">
        <v>62</v>
      </c>
      <c r="U2078">
        <f>IF(S2078&lt;=0,0, IF( E2078+I2078 &gt;= MAX((S2078/30)*V2078, S2078*1.2), 0, CEILING( (MAX((S2078/30)*V2078, S2078*1.2) - (E2078+I2078)) / J2078, 1) * J2078))</f>
        <v/>
      </c>
      <c r="V2078" t="n">
        <v>18</v>
      </c>
      <c r="W2078">
        <f>U2078/J2078</f>
        <v/>
      </c>
    </row>
    <row r="2079">
      <c r="A2079" t="inlineStr">
        <is>
          <t>FARMACIA OTC</t>
        </is>
      </c>
      <c r="B2079" t="n">
        <v>119</v>
      </c>
      <c r="C2079" t="inlineStr">
        <is>
          <t>714706908705</t>
        </is>
      </c>
      <c r="D2079" t="inlineStr">
        <is>
          <t xml:space="preserve">BRONCOFRESH MIEL MENTOL BOLSA 66 GRS  BRONCOLIN 1 PZA </t>
        </is>
      </c>
      <c r="E2079" t="n">
        <v>21</v>
      </c>
      <c r="F2079" t="inlineStr">
        <is>
          <t>Automatico</t>
        </is>
      </c>
      <c r="G2079" t="n">
        <v>0.79</v>
      </c>
      <c r="H2079" t="n">
        <v>31.64</v>
      </c>
      <c r="I2079" t="n">
        <v>0</v>
      </c>
      <c r="J2079" t="n">
        <v>30</v>
      </c>
      <c r="K2079" t="inlineStr">
        <is>
          <t>BRONCOLIN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24</v>
      </c>
      <c r="Q2079" t="n">
        <v>25</v>
      </c>
      <c r="R2079" t="n">
        <v>24</v>
      </c>
      <c r="S2079" t="n">
        <v>27</v>
      </c>
      <c r="T2079" t="n">
        <v>27</v>
      </c>
      <c r="U2079">
        <f>IF(S2079&lt;=0,0, IF( E2079+I2079 &gt;= MAX((S2079/30)*V2079, S2079*1.2), 0, CEILING( (MAX((S2079/30)*V2079, S2079*1.2) - (E2079+I2079)) / J2079, 1) * J2079))</f>
        <v/>
      </c>
      <c r="V2079" t="n">
        <v>18</v>
      </c>
      <c r="W2079">
        <f>U2079/J2079</f>
        <v/>
      </c>
    </row>
    <row r="2080">
      <c r="A2080" t="inlineStr">
        <is>
          <t>FARMACIA OTC IVA</t>
        </is>
      </c>
      <c r="B2080" t="n">
        <v>83</v>
      </c>
      <c r="C2080" t="inlineStr">
        <is>
          <t>7506241702565</t>
        </is>
      </c>
      <c r="D2080" t="inlineStr">
        <is>
          <t xml:space="preserve">SUPL FUCOXANTINA 30 CAPS VEGANO  ESSENTIAL NUTRITION 1 PZA </t>
        </is>
      </c>
      <c r="E2080" t="n">
        <v>22</v>
      </c>
      <c r="F2080" t="inlineStr">
        <is>
          <t>Automatico</t>
        </is>
      </c>
      <c r="G2080" t="n">
        <v>0</v>
      </c>
      <c r="H2080" t="n">
        <v>0</v>
      </c>
      <c r="I2080" t="n">
        <v>0</v>
      </c>
      <c r="J2080" t="n">
        <v>15</v>
      </c>
      <c r="K2080" t="inlineStr">
        <is>
          <t>ESSENTIAL NUTRITION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 t="n">
        <v>0</v>
      </c>
      <c r="U2080">
        <f>IF(S2080&lt;=0,0, IF( E2080+I2080 &gt;= MAX((S2080/30)*V2080, S2080*1.2), 0, CEILING( (MAX((S2080/30)*V2080, S2080*1.2) - (E2080+I2080)) / J2080, 1) * J2080))</f>
        <v/>
      </c>
      <c r="V2080" t="n">
        <v>22</v>
      </c>
      <c r="W2080">
        <f>U2080/J2080</f>
        <v/>
      </c>
    </row>
    <row r="2081">
      <c r="A2081" t="inlineStr">
        <is>
          <t>FARMACIA OTC IVA</t>
        </is>
      </c>
      <c r="B2081" t="n">
        <v>83</v>
      </c>
      <c r="C2081" t="inlineStr">
        <is>
          <t>21245273394</t>
        </is>
      </c>
      <c r="D2081" t="inlineStr">
        <is>
          <t xml:space="preserve">OMEGA 3 CON ACEITE DE PESCADO 60 CAP 60 CAPS KAL 1 PZA </t>
        </is>
      </c>
      <c r="E2081" t="n">
        <v>22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</v>
      </c>
      <c r="K2081" t="inlineStr">
        <is>
          <t>KAL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1</v>
      </c>
      <c r="Q2081" t="n">
        <v>3</v>
      </c>
      <c r="R2081" t="n">
        <v>1</v>
      </c>
      <c r="S2081" t="n">
        <v>2</v>
      </c>
      <c r="T2081" t="n">
        <v>3</v>
      </c>
      <c r="U2081">
        <f>IF(S2081&lt;=0,0, IF( E2081+I2081 &gt;= MAX((S2081/30)*V2081, S2081*1.2), 0, CEILING( (MAX((S2081/30)*V2081, S2081*1.2) - (E2081+I2081)) / J2081, 1) * J2081))</f>
        <v/>
      </c>
      <c r="V2081" t="n">
        <v>18</v>
      </c>
      <c r="W2081">
        <f>U2081/J2081</f>
        <v/>
      </c>
    </row>
    <row r="2082">
      <c r="A2082" t="inlineStr">
        <is>
          <t>FARMACIA OTC</t>
        </is>
      </c>
      <c r="B2082" t="n">
        <v>119</v>
      </c>
      <c r="C2082" t="inlineStr">
        <is>
          <t>650240005398</t>
        </is>
      </c>
      <c r="D2082" t="inlineStr">
        <is>
          <t xml:space="preserve">GEL ANTIMICOTICO SILKA MEDIC 30 GRS TERBINAFINA GENOMMALAB 30 GRS </t>
        </is>
      </c>
      <c r="E2082" t="n">
        <v>22</v>
      </c>
      <c r="F2082" t="inlineStr">
        <is>
          <t>Automatico</t>
        </is>
      </c>
      <c r="G2082" t="n">
        <v>0.43</v>
      </c>
      <c r="H2082" t="n">
        <v>51.16</v>
      </c>
      <c r="I2082" t="n">
        <v>0</v>
      </c>
      <c r="J2082" t="n">
        <v>10</v>
      </c>
      <c r="K2082" t="inlineStr">
        <is>
          <t>GENOMMALAB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6</v>
      </c>
      <c r="Q2082" t="n">
        <v>8</v>
      </c>
      <c r="R2082" t="n">
        <v>6</v>
      </c>
      <c r="S2082" t="n">
        <v>6</v>
      </c>
      <c r="T2082" t="n">
        <v>8</v>
      </c>
      <c r="U2082">
        <f>IF(S2082&lt;=0,0, IF( E2082+I2082 &gt;= MAX((S2082/30)*V2082, S2082*1.2), 0, CEILING( (MAX((S2082/30)*V2082, S2082*1.2) - (E2082+I2082)) / J2082, 1) * J2082))</f>
        <v/>
      </c>
      <c r="V2082" t="n">
        <v>27</v>
      </c>
      <c r="W2082">
        <f>U2082/J2082</f>
        <v/>
      </c>
    </row>
    <row r="2083">
      <c r="A2083" t="inlineStr">
        <is>
          <t>FARMACIA OTC IVA</t>
        </is>
      </c>
      <c r="B2083" t="n">
        <v>83</v>
      </c>
      <c r="C2083" t="inlineStr">
        <is>
          <t>4022679145383</t>
        </is>
      </c>
      <c r="D2083" t="inlineStr">
        <is>
          <t xml:space="preserve">SUPLEMENTO VITAMINA C ZINC 20 TAB DURAZNO SELTZ 1 PZA </t>
        </is>
      </c>
      <c r="E2083" t="n">
        <v>23</v>
      </c>
      <c r="F2083" t="inlineStr">
        <is>
          <t>Automatico</t>
        </is>
      </c>
      <c r="G2083" t="n">
        <v>0</v>
      </c>
      <c r="H2083" t="n">
        <v>0</v>
      </c>
      <c r="I2083" t="n">
        <v>0</v>
      </c>
      <c r="J2083" t="n">
        <v>1</v>
      </c>
      <c r="K2083" t="inlineStr">
        <is>
          <t>SELTZ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</v>
      </c>
      <c r="Q2083" t="n">
        <v>0</v>
      </c>
      <c r="R2083" t="n">
        <v>1</v>
      </c>
      <c r="S2083" t="n">
        <v>1</v>
      </c>
      <c r="T2083" t="n">
        <v>0</v>
      </c>
      <c r="U2083">
        <f>IF(S2083&lt;=0,0, IF( E2083+I2083 &gt;= MAX((S2083/30)*V2083, S2083*1.2), 0, CEILING( (MAX((S2083/30)*V2083, S2083*1.2) - (E2083+I2083)) / J2083, 1) * J2083))</f>
        <v/>
      </c>
      <c r="V2083" t="n">
        <v>18</v>
      </c>
      <c r="W2083">
        <f>U2083/J2083</f>
        <v/>
      </c>
    </row>
    <row r="2084">
      <c r="A2084" t="inlineStr">
        <is>
          <t>FARMACIA OTC IVA</t>
        </is>
      </c>
      <c r="B2084" t="n">
        <v>83</v>
      </c>
      <c r="C2084" t="inlineStr">
        <is>
          <t>4022679168900</t>
        </is>
      </c>
      <c r="D2084" t="inlineStr">
        <is>
          <t xml:space="preserve">SUPLEMENTO PROBIOTICOS 20 TABS ZARZAMORA SELTZ 1 PZA </t>
        </is>
      </c>
      <c r="E2084" t="n">
        <v>23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1</v>
      </c>
      <c r="K2084" t="inlineStr">
        <is>
          <t>SELTZ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1</v>
      </c>
      <c r="Q2084" t="n">
        <v>0</v>
      </c>
      <c r="R2084" t="n">
        <v>1</v>
      </c>
      <c r="S2084" t="n">
        <v>1</v>
      </c>
      <c r="T2084" t="n">
        <v>0</v>
      </c>
      <c r="U2084">
        <f>IF(S2084&lt;=0,0, IF( E2084+I2084 &gt;= MAX((S2084/30)*V2084, S2084*1.2), 0, CEILING( (MAX((S2084/30)*V2084, S2084*1.2) - (E2084+I2084)) / J2084, 1) * J2084))</f>
        <v/>
      </c>
      <c r="V2084" t="n">
        <v>18</v>
      </c>
      <c r="W2084">
        <f>U2084/J2084</f>
        <v/>
      </c>
    </row>
    <row r="2085">
      <c r="A2085" t="inlineStr">
        <is>
          <t>FARMACIA OTC</t>
        </is>
      </c>
      <c r="B2085" t="n">
        <v>119</v>
      </c>
      <c r="C2085" t="inlineStr">
        <is>
          <t>7501065044822</t>
        </is>
      </c>
      <c r="D2085" t="inlineStr">
        <is>
          <t xml:space="preserve">SENOKOT F SENOSIDOS A-B LAXAN NAT 30 TAB  HALEON 1 PZA </t>
        </is>
      </c>
      <c r="E2085" t="n">
        <v>23</v>
      </c>
      <c r="F2085" t="inlineStr">
        <is>
          <t>Automatico</t>
        </is>
      </c>
      <c r="G2085" t="n">
        <v>0.14</v>
      </c>
      <c r="H2085" t="n">
        <v>164.28</v>
      </c>
      <c r="I2085" t="n">
        <v>0</v>
      </c>
      <c r="J2085" t="n">
        <v>1</v>
      </c>
      <c r="K2085" t="inlineStr">
        <is>
          <t>HALEON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15</v>
      </c>
      <c r="Q2085" t="n">
        <v>0</v>
      </c>
      <c r="R2085" t="n">
        <v>15</v>
      </c>
      <c r="S2085" t="n">
        <v>16</v>
      </c>
      <c r="T2085" t="n">
        <v>0</v>
      </c>
      <c r="U2085">
        <f>IF(S2085&lt;=0,0, IF( E2085+I2085 &gt;= MAX((S2085/30)*V2085, S2085*1.2), 0, CEILING( (MAX((S2085/30)*V2085, S2085*1.2) - (E2085+I2085)) / J2085, 1) * J2085))</f>
        <v/>
      </c>
      <c r="V2085" t="n">
        <v>18</v>
      </c>
      <c r="W2085">
        <f>U2085/J2085</f>
        <v/>
      </c>
    </row>
    <row r="2086">
      <c r="A2086" t="inlineStr">
        <is>
          <t>FARMACIA OTC</t>
        </is>
      </c>
      <c r="B2086" t="n">
        <v>119</v>
      </c>
      <c r="C2086" t="inlineStr">
        <is>
          <t>7501033961366</t>
        </is>
      </c>
      <c r="D2086" t="inlineStr">
        <is>
          <t xml:space="preserve">PEDIALYTE SR 60 COCO  ABBOTT 500 ML. </t>
        </is>
      </c>
      <c r="E2086" t="n">
        <v>23</v>
      </c>
      <c r="F2086" t="inlineStr">
        <is>
          <t>Automatico</t>
        </is>
      </c>
      <c r="G2086" t="n">
        <v>0.49</v>
      </c>
      <c r="H2086" t="n">
        <v>46.93</v>
      </c>
      <c r="I2086" t="n">
        <v>0</v>
      </c>
      <c r="J2086" t="n">
        <v>12</v>
      </c>
      <c r="K2086" t="inlineStr">
        <is>
          <t>ABBOTT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6</v>
      </c>
      <c r="R2086" t="n">
        <v>0</v>
      </c>
      <c r="S2086" t="n">
        <v>1</v>
      </c>
      <c r="T2086" t="n">
        <v>6</v>
      </c>
      <c r="U2086">
        <f>IF(S2086&lt;=0,0, IF( E2086+I2086 &gt;= MAX((S2086/30)*V2086, S2086*1.2), 0, CEILING( (MAX((S2086/30)*V2086, S2086*1.2) - (E2086+I2086)) / J2086, 1) * J2086))</f>
        <v/>
      </c>
      <c r="V2086" t="n">
        <v>22</v>
      </c>
      <c r="W2086">
        <f>U2086/J2086</f>
        <v/>
      </c>
    </row>
    <row r="2087">
      <c r="A2087" t="inlineStr">
        <is>
          <t>FARMACIA OTC</t>
        </is>
      </c>
      <c r="B2087" t="n">
        <v>119</v>
      </c>
      <c r="C2087" t="inlineStr">
        <is>
          <t>7503041640301</t>
        </is>
      </c>
      <c r="D2087" t="inlineStr">
        <is>
          <t xml:space="preserve">ELECTROLIT ADULTO MORA AZUL 355ML  PISA 355 ML. </t>
        </is>
      </c>
      <c r="E2087" t="n">
        <v>23</v>
      </c>
      <c r="F2087" t="inlineStr">
        <is>
          <t>Automatico</t>
        </is>
      </c>
      <c r="G2087" t="n">
        <v>1.23</v>
      </c>
      <c r="H2087" t="n">
        <v>18.69</v>
      </c>
      <c r="I2087" t="n">
        <v>30</v>
      </c>
      <c r="J2087" t="n">
        <v>30</v>
      </c>
      <c r="K2087" t="inlineStr">
        <is>
          <t>PISA</t>
        </is>
      </c>
      <c r="L2087" t="n">
        <v>3.300813008130081</v>
      </c>
      <c r="M2087" t="n">
        <v>4.06</v>
      </c>
      <c r="N2087" t="n">
        <v>0</v>
      </c>
      <c r="O2087" t="n">
        <v>0</v>
      </c>
      <c r="P2087" t="n">
        <v>35</v>
      </c>
      <c r="Q2087" t="n">
        <v>45</v>
      </c>
      <c r="R2087" t="n">
        <v>35</v>
      </c>
      <c r="S2087" t="n">
        <v>41</v>
      </c>
      <c r="T2087" t="n">
        <v>48</v>
      </c>
      <c r="U2087">
        <f>IF(S2087&lt;=0,0, IF( E2087+I2087 &gt;= MAX((S2087/30)*V2087, S2087*1.2), 0, CEILING( (MAX((S2087/30)*V2087, S2087*1.2) - (E2087+I2087)) / J2087, 1) * J2087))</f>
        <v/>
      </c>
      <c r="V2087" t="n">
        <v>22</v>
      </c>
      <c r="W2087">
        <f>U2087/J2087</f>
        <v/>
      </c>
    </row>
    <row r="2088">
      <c r="A2088" t="inlineStr">
        <is>
          <t>FARMACIA OTC IVA</t>
        </is>
      </c>
      <c r="B2088" t="n">
        <v>83</v>
      </c>
      <c r="C2088" t="inlineStr">
        <is>
          <t>7501048782192</t>
        </is>
      </c>
      <c r="D2088" t="inlineStr">
        <is>
          <t xml:space="preserve">CUBREBOCA PLEGADIZO BOLSA C/5  PROTEC 1 PZA </t>
        </is>
      </c>
      <c r="E2088" t="n">
        <v>24</v>
      </c>
      <c r="F2088" t="inlineStr">
        <is>
          <t>Automatico</t>
        </is>
      </c>
      <c r="G2088" t="n">
        <v>0.07000000000000001</v>
      </c>
      <c r="H2088" t="n">
        <v>342.85</v>
      </c>
      <c r="I2088" t="n">
        <v>0</v>
      </c>
      <c r="J2088" t="n">
        <v>1</v>
      </c>
      <c r="K2088" t="inlineStr">
        <is>
          <t>PROTEC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6</v>
      </c>
      <c r="Q2088" t="n">
        <v>27</v>
      </c>
      <c r="R2088" t="n">
        <v>6</v>
      </c>
      <c r="S2088" t="n">
        <v>9</v>
      </c>
      <c r="T2088" t="n">
        <v>33</v>
      </c>
      <c r="U2088">
        <f>IF(S2088&lt;=0,0, IF( E2088+I2088 &gt;= MAX((S2088/30)*V2088, S2088*1.2), 0, CEILING( (MAX((S2088/30)*V2088, S2088*1.2) - (E2088+I2088)) / J2088, 1) * J2088))</f>
        <v/>
      </c>
      <c r="V2088" t="n">
        <v>18</v>
      </c>
      <c r="W2088">
        <f>U2088/J2088</f>
        <v/>
      </c>
    </row>
    <row r="2089">
      <c r="A2089" t="inlineStr">
        <is>
          <t>FARMACIA OTC IVA</t>
        </is>
      </c>
      <c r="B2089" t="n">
        <v>83</v>
      </c>
      <c r="C2089" t="inlineStr">
        <is>
          <t>7501165009486</t>
        </is>
      </c>
      <c r="D2089" t="inlineStr">
        <is>
          <t xml:space="preserve">LACTACYD PROBIO FEMINA  CIA INTE DE COMERCIO 1 PZA </t>
        </is>
      </c>
      <c r="E2089" t="n">
        <v>24</v>
      </c>
      <c r="F2089" t="inlineStr">
        <is>
          <t>Automatico</t>
        </is>
      </c>
      <c r="G2089" t="n">
        <v>0.91</v>
      </c>
      <c r="H2089" t="n">
        <v>26.37</v>
      </c>
      <c r="I2089" t="n">
        <v>0</v>
      </c>
      <c r="J2089" t="n">
        <v>1</v>
      </c>
      <c r="K2089" t="inlineStr">
        <is>
          <t>CIA INTE DE COMERCIO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13</v>
      </c>
      <c r="R2089" t="n">
        <v>21</v>
      </c>
      <c r="S2089" t="n">
        <v>22</v>
      </c>
      <c r="T2089" t="n">
        <v>14</v>
      </c>
      <c r="U2089">
        <f>IF(S2089&lt;=0,0, IF( E2089+I2089 &gt;= MAX((S2089/30)*V2089, S2089*1.2), 0, CEILING( (MAX((S2089/30)*V2089, S2089*1.2) - (E2089+I2089)) / J2089, 1) * J2089))</f>
        <v/>
      </c>
      <c r="V2089" t="n">
        <v>21</v>
      </c>
      <c r="W2089">
        <f>U2089/J2089</f>
        <v/>
      </c>
    </row>
    <row r="2090">
      <c r="A2090" t="inlineStr">
        <is>
          <t>FARMACIA OTC IVA</t>
        </is>
      </c>
      <c r="B2090" t="n">
        <v>83</v>
      </c>
      <c r="C2090" t="inlineStr">
        <is>
          <t>4022679168535</t>
        </is>
      </c>
      <c r="D2090" t="inlineStr">
        <is>
          <t xml:space="preserve">SUPLEMENTO MAGNESIO COMPLEX 20 TABS PEPINO LIMON SELTZ 1 PZA </t>
        </is>
      </c>
      <c r="E2090" t="n">
        <v>24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1</v>
      </c>
      <c r="K2090" t="inlineStr">
        <is>
          <t>SELTZ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18</v>
      </c>
      <c r="W2090">
        <f>U2090/J2090</f>
        <v/>
      </c>
    </row>
    <row r="2091">
      <c r="A2091" t="inlineStr">
        <is>
          <t>FARMACIA OTC IVA</t>
        </is>
      </c>
      <c r="B2091" t="n">
        <v>83</v>
      </c>
      <c r="C2091" t="inlineStr">
        <is>
          <t>7501033956140</t>
        </is>
      </c>
      <c r="D2091" t="inlineStr">
        <is>
          <t xml:space="preserve">GLUCERNA SR FRESA 237ML.  ABBOTT 237 ML. </t>
        </is>
      </c>
      <c r="E2091" t="n">
        <v>24</v>
      </c>
      <c r="F2091" t="inlineStr">
        <is>
          <t>SIN RESURTIDO</t>
        </is>
      </c>
      <c r="G2091" t="n">
        <v>0.92</v>
      </c>
      <c r="H2091" t="n">
        <v>26.08</v>
      </c>
      <c r="I2091" t="n">
        <v>0</v>
      </c>
      <c r="J2091" t="n">
        <v>1</v>
      </c>
      <c r="K2091" t="inlineStr">
        <is>
          <t>ABBOTT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11</v>
      </c>
      <c r="Q2091" t="n">
        <v>2</v>
      </c>
      <c r="R2091" t="n">
        <v>11</v>
      </c>
      <c r="S2091" t="n">
        <v>17</v>
      </c>
      <c r="T2091" t="n">
        <v>2</v>
      </c>
      <c r="U2091">
        <f>IF(S2091&lt;=0,0, IF( E2091+I2091 &gt;= MAX((S2091/30)*V2091, S2091*1.2), 0, CEILING( (MAX((S2091/30)*V2091, S2091*1.2) - (E2091+I2091)) / J2091, 1) * J2091))</f>
        <v/>
      </c>
      <c r="V2091" t="n">
        <v>0</v>
      </c>
      <c r="W2091">
        <f>U2091/J2091</f>
        <v/>
      </c>
    </row>
    <row r="2092">
      <c r="A2092" t="inlineStr">
        <is>
          <t>FARMACIA OTC IVA</t>
        </is>
      </c>
      <c r="B2092" t="n">
        <v>83</v>
      </c>
      <c r="C2092" t="inlineStr">
        <is>
          <t>7506475113076</t>
        </is>
      </c>
      <c r="D2092" t="inlineStr">
        <is>
          <t xml:space="preserve">SUPLEMENTO ALTO PROTEINA VAINILLA 330ML  NESTLE 330 ML. </t>
        </is>
      </c>
      <c r="E2092" t="n">
        <v>24</v>
      </c>
      <c r="F2092" t="inlineStr">
        <is>
          <t>Automatico</t>
        </is>
      </c>
      <c r="G2092" t="n">
        <v>0.18</v>
      </c>
      <c r="H2092" t="n">
        <v>144.44</v>
      </c>
      <c r="I2092" t="n">
        <v>0</v>
      </c>
      <c r="J2092" t="n">
        <v>12</v>
      </c>
      <c r="K2092" t="inlineStr">
        <is>
          <t>NESTLE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4</v>
      </c>
      <c r="Q2092" t="n">
        <v>12</v>
      </c>
      <c r="R2092" t="n">
        <v>4</v>
      </c>
      <c r="S2092" t="n">
        <v>6</v>
      </c>
      <c r="T2092" t="n">
        <v>12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FARMACIA OTC IVA</t>
        </is>
      </c>
      <c r="B2093" t="n">
        <v>83</v>
      </c>
      <c r="C2093" t="inlineStr">
        <is>
          <t>7501468148721</t>
        </is>
      </c>
      <c r="D2093" t="inlineStr">
        <is>
          <t xml:space="preserve">PROTEINA VEGANA DE VAINILLA  HABITS 488 GRS </t>
        </is>
      </c>
      <c r="E2093" t="n">
        <v>24</v>
      </c>
      <c r="F2093" t="inlineStr">
        <is>
          <t>Automatico</t>
        </is>
      </c>
      <c r="G2093" t="n">
        <v>1.28</v>
      </c>
      <c r="H2093" t="n">
        <v>19.53</v>
      </c>
      <c r="I2093" t="n">
        <v>30</v>
      </c>
      <c r="J2093" t="n">
        <v>6</v>
      </c>
      <c r="K2093" t="inlineStr">
        <is>
          <t>HABITS</t>
        </is>
      </c>
      <c r="L2093" t="n">
        <v>17.25</v>
      </c>
      <c r="M2093" t="n">
        <v>22.08</v>
      </c>
      <c r="N2093" t="n">
        <v>0</v>
      </c>
      <c r="O2093" t="n">
        <v>0</v>
      </c>
      <c r="P2093" t="n">
        <v>36</v>
      </c>
      <c r="Q2093" t="n">
        <v>41</v>
      </c>
      <c r="R2093" t="n">
        <v>36</v>
      </c>
      <c r="S2093" t="n">
        <v>37</v>
      </c>
      <c r="T2093" t="n">
        <v>44</v>
      </c>
      <c r="U2093">
        <f>IF(S2093&lt;=0,0, IF( E2093+I2093 &gt;= MAX((S2093/30)*V2093, S2093*1.2), 0, CEILING( (MAX((S2093/30)*V2093, S2093*1.2) - (E2093+I2093)) / J2093, 1) * J2093))</f>
        <v/>
      </c>
      <c r="V2093" t="n">
        <v>36</v>
      </c>
      <c r="W2093">
        <f>U2093/J2093</f>
        <v/>
      </c>
    </row>
    <row r="2094">
      <c r="A2094" t="inlineStr">
        <is>
          <t>FARMACIA OTC</t>
        </is>
      </c>
      <c r="B2094" t="n">
        <v>119</v>
      </c>
      <c r="C2094" t="inlineStr">
        <is>
          <t>7502224227339</t>
        </is>
      </c>
      <c r="D2094" t="inlineStr">
        <is>
          <t xml:space="preserve">LOXCELL ADULTO C/ 1 TB SANFER 1 PZA </t>
        </is>
      </c>
      <c r="E2094" t="n">
        <v>24</v>
      </c>
      <c r="F2094" t="inlineStr">
        <is>
          <t>Automatico</t>
        </is>
      </c>
      <c r="G2094" t="n">
        <v>0.5</v>
      </c>
      <c r="H2094" t="n">
        <v>48</v>
      </c>
      <c r="I2094" t="n">
        <v>0</v>
      </c>
      <c r="J2094" t="n">
        <v>1</v>
      </c>
      <c r="K2094" t="inlineStr">
        <is>
          <t>SANFER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24</v>
      </c>
      <c r="Q2094" t="n">
        <v>8</v>
      </c>
      <c r="R2094" t="n">
        <v>24</v>
      </c>
      <c r="S2094" t="n">
        <v>27</v>
      </c>
      <c r="T2094" t="n">
        <v>13</v>
      </c>
      <c r="U2094">
        <f>IF(S2094&lt;=0,0, IF( E2094+I2094 &gt;= MAX((S2094/30)*V2094, S2094*1.2), 0, CEILING( (MAX((S2094/30)*V2094, S2094*1.2) - (E2094+I2094)) / J2094, 1) * J2094))</f>
        <v/>
      </c>
      <c r="V2094" t="n">
        <v>21</v>
      </c>
      <c r="W2094">
        <f>U2094/J2094</f>
        <v/>
      </c>
    </row>
    <row r="2095">
      <c r="A2095" t="inlineStr">
        <is>
          <t>FARMACIA OTC</t>
        </is>
      </c>
      <c r="B2095" t="n">
        <v>119</v>
      </c>
      <c r="C2095" t="inlineStr">
        <is>
          <t>7501033920127</t>
        </is>
      </c>
      <c r="D2095" t="inlineStr">
        <is>
          <t xml:space="preserve">PEDIALYTE 30MEQ COCO 500 ML CALCIO DIHIDRATADO CLORURO DE GLU ABBOTT 500 ML. </t>
        </is>
      </c>
      <c r="E2095" t="n">
        <v>24</v>
      </c>
      <c r="F2095" t="inlineStr">
        <is>
          <t>Automatico</t>
        </is>
      </c>
      <c r="G2095" t="n">
        <v>0.34</v>
      </c>
      <c r="H2095" t="n">
        <v>70.58</v>
      </c>
      <c r="I2095" t="n">
        <v>0</v>
      </c>
      <c r="J2095" t="n">
        <v>12</v>
      </c>
      <c r="K2095" t="inlineStr">
        <is>
          <t>ABBOTT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2</v>
      </c>
      <c r="Q2095" t="n">
        <v>3</v>
      </c>
      <c r="R2095" t="n">
        <v>2</v>
      </c>
      <c r="S2095" t="n">
        <v>2</v>
      </c>
      <c r="T2095" t="n">
        <v>3</v>
      </c>
      <c r="U2095">
        <f>IF(S2095&lt;=0,0, IF( E2095+I2095 &gt;= MAX((S2095/30)*V2095, S2095*1.2), 0, CEILING( (MAX((S2095/30)*V2095, S2095*1.2) - (E2095+I2095)) / J2095, 1) * J2095))</f>
        <v/>
      </c>
      <c r="V2095" t="n">
        <v>18</v>
      </c>
      <c r="W2095">
        <f>U2095/J2095</f>
        <v/>
      </c>
    </row>
    <row r="2096">
      <c r="A2096" t="inlineStr">
        <is>
          <t>FARMACIA OTC</t>
        </is>
      </c>
      <c r="B2096" t="n">
        <v>119</v>
      </c>
      <c r="C2096" t="inlineStr">
        <is>
          <t>7501008491966</t>
        </is>
      </c>
      <c r="D2096" t="inlineStr">
        <is>
          <t xml:space="preserve">ASPIRINA T 40 AD ACIDO ACETILSALICILICO BAYER 1 PZA </t>
        </is>
      </c>
      <c r="E2096" t="n">
        <v>25</v>
      </c>
      <c r="F2096" t="inlineStr">
        <is>
          <t>Automatico</t>
        </is>
      </c>
      <c r="G2096" t="n">
        <v>0.22</v>
      </c>
      <c r="H2096" t="n">
        <v>113.63</v>
      </c>
      <c r="I2096" t="n">
        <v>0</v>
      </c>
      <c r="J2096" t="n">
        <v>1</v>
      </c>
      <c r="K2096" t="inlineStr">
        <is>
          <t>BAYER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7</v>
      </c>
      <c r="Q2096" t="n">
        <v>21</v>
      </c>
      <c r="R2096" t="n">
        <v>7</v>
      </c>
      <c r="S2096" t="n">
        <v>15</v>
      </c>
      <c r="T2096" t="n">
        <v>22</v>
      </c>
      <c r="U2096">
        <f>IF(S2096&lt;=0,0, IF( E2096+I2096 &gt;= MAX((S2096/30)*V2096, S2096*1.2), 0, CEILING( (MAX((S2096/30)*V2096, S2096*1.2) - (E2096+I2096)) / J2096, 1) * J2096))</f>
        <v/>
      </c>
      <c r="V2096" t="n">
        <v>27</v>
      </c>
      <c r="W2096">
        <f>U2096/J2096</f>
        <v/>
      </c>
    </row>
    <row r="2097">
      <c r="A2097" t="inlineStr">
        <is>
          <t>FARMACIA OTC</t>
        </is>
      </c>
      <c r="B2097" t="n">
        <v>119</v>
      </c>
      <c r="C2097" t="inlineStr">
        <is>
          <t>7501065028785</t>
        </is>
      </c>
      <c r="D2097" t="inlineStr">
        <is>
          <t xml:space="preserve">MEJORAL 500 PARACETAMOL 12 TABS  GLAXO 1 PZA </t>
        </is>
      </c>
      <c r="E2097" t="n">
        <v>25</v>
      </c>
      <c r="F2097" t="inlineStr">
        <is>
          <t>Automatico</t>
        </is>
      </c>
      <c r="G2097" t="n">
        <v>0.21</v>
      </c>
      <c r="H2097" t="n">
        <v>123.8</v>
      </c>
      <c r="I2097" t="n">
        <v>0</v>
      </c>
      <c r="J2097" t="n">
        <v>1</v>
      </c>
      <c r="K2097" t="inlineStr">
        <is>
          <t>GLAXO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</v>
      </c>
      <c r="Q2097" t="n">
        <v>3</v>
      </c>
      <c r="R2097" t="n">
        <v>1</v>
      </c>
      <c r="S2097" t="n">
        <v>1</v>
      </c>
      <c r="T2097" t="n">
        <v>3</v>
      </c>
      <c r="U2097">
        <f>IF(S2097&lt;=0,0, IF( E2097+I2097 &gt;= MAX((S2097/30)*V2097, S2097*1.2), 0, CEILING( (MAX((S2097/30)*V2097, S2097*1.2) - (E2097+I2097)) / J2097, 1) * J2097))</f>
        <v/>
      </c>
      <c r="V2097" t="n">
        <v>18</v>
      </c>
      <c r="W2097">
        <f>U2097/J2097</f>
        <v/>
      </c>
    </row>
    <row r="2098">
      <c r="A2098" t="inlineStr">
        <is>
          <t>FARMACIA OTC</t>
        </is>
      </c>
      <c r="B2098" t="n">
        <v>119</v>
      </c>
      <c r="C2098" t="inlineStr">
        <is>
          <t>7501299307236</t>
        </is>
      </c>
      <c r="D2098" t="inlineStr">
        <is>
          <t xml:space="preserve">SENSIBIT D NF TABLETAS LORATADINA FENILEFRINA LIOMONT 12 PZA </t>
        </is>
      </c>
      <c r="E2098" t="n">
        <v>25</v>
      </c>
      <c r="F2098" t="inlineStr">
        <is>
          <t>Automatico</t>
        </is>
      </c>
      <c r="G2098" t="n">
        <v>1.21</v>
      </c>
      <c r="H2098" t="n">
        <v>22.31</v>
      </c>
      <c r="I2098" t="n">
        <v>0</v>
      </c>
      <c r="J2098" t="n">
        <v>1</v>
      </c>
      <c r="K2098" t="inlineStr">
        <is>
          <t>LIOMONT</t>
        </is>
      </c>
      <c r="L2098" t="n">
        <v>0.3388429752066102</v>
      </c>
      <c r="M2098" t="n">
        <v>0.4099999999999984</v>
      </c>
      <c r="N2098" t="n">
        <v>0.3388429752066102</v>
      </c>
      <c r="O2098" t="n">
        <v>0.4099999999999984</v>
      </c>
      <c r="P2098" t="n">
        <v>31</v>
      </c>
      <c r="Q2098" t="n">
        <v>55</v>
      </c>
      <c r="R2098" t="n">
        <v>31</v>
      </c>
      <c r="S2098" t="n">
        <v>40</v>
      </c>
      <c r="T2098" t="n">
        <v>62</v>
      </c>
      <c r="U2098">
        <f>IF(S2098&lt;=0,0, IF( E2098+I2098 &gt;= MAX((S2098/30)*V2098, S2098*1.2), 0, CEILING( (MAX((S2098/30)*V2098, S2098*1.2) - (E2098+I2098)) / J2098, 1) * J2098))</f>
        <v/>
      </c>
      <c r="V2098" t="n">
        <v>21</v>
      </c>
      <c r="W2098">
        <f>U2098/J2098</f>
        <v/>
      </c>
    </row>
    <row r="2099">
      <c r="A2099" t="inlineStr">
        <is>
          <t>FARMACIA OTC</t>
        </is>
      </c>
      <c r="B2099" t="n">
        <v>119</v>
      </c>
      <c r="C2099" t="inlineStr">
        <is>
          <t>714706900303</t>
        </is>
      </c>
      <c r="D2099" t="inlineStr">
        <is>
          <t xml:space="preserve">BRONCOLIN PALETA 10 NJA MIEL DE ABEJA GLUCOSA EXTRACTOS BRONCOLIN 1 PZA </t>
        </is>
      </c>
      <c r="E2099" t="n">
        <v>25</v>
      </c>
      <c r="F2099" t="inlineStr">
        <is>
          <t>Automatico</t>
        </is>
      </c>
      <c r="G2099" t="n">
        <v>0.35</v>
      </c>
      <c r="H2099" t="n">
        <v>71.42</v>
      </c>
      <c r="I2099" t="n">
        <v>0</v>
      </c>
      <c r="J2099" t="n">
        <v>1</v>
      </c>
      <c r="K2099" t="inlineStr">
        <is>
          <t>BRONCOLIN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2</v>
      </c>
      <c r="Q2099" t="n">
        <v>4</v>
      </c>
      <c r="R2099" t="n">
        <v>2</v>
      </c>
      <c r="S2099" t="n">
        <v>2</v>
      </c>
      <c r="T2099" t="n">
        <v>4</v>
      </c>
      <c r="U2099">
        <f>IF(S2099&lt;=0,0, IF( E2099+I2099 &gt;= MAX((S2099/30)*V2099, S2099*1.2), 0, CEILING( (MAX((S2099/30)*V2099, S2099*1.2) - (E2099+I2099)) / J2099, 1) * J2099))</f>
        <v/>
      </c>
      <c r="V2099" t="n">
        <v>18</v>
      </c>
      <c r="W2099">
        <f>U2099/J2099</f>
        <v/>
      </c>
    </row>
    <row r="2100">
      <c r="A2100" t="inlineStr">
        <is>
          <t>FARMACIA OTC</t>
        </is>
      </c>
      <c r="B2100" t="n">
        <v>119</v>
      </c>
      <c r="C2100" t="inlineStr">
        <is>
          <t>7503041640271</t>
        </is>
      </c>
      <c r="D2100" t="inlineStr">
        <is>
          <t xml:space="preserve">ELECTROLIT ADULTO COCO 355ML  PISA 355 ML. </t>
        </is>
      </c>
      <c r="E2100" t="n">
        <v>25</v>
      </c>
      <c r="F2100" t="inlineStr">
        <is>
          <t>Automatico</t>
        </is>
      </c>
      <c r="G2100" t="n">
        <v>0.87</v>
      </c>
      <c r="H2100" t="n">
        <v>28.73</v>
      </c>
      <c r="I2100" t="n">
        <v>0</v>
      </c>
      <c r="J2100" t="n">
        <v>30</v>
      </c>
      <c r="K2100" t="inlineStr">
        <is>
          <t>PISA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29</v>
      </c>
      <c r="Q2100" t="n">
        <v>26</v>
      </c>
      <c r="R2100" t="n">
        <v>29</v>
      </c>
      <c r="S2100" t="n">
        <v>34</v>
      </c>
      <c r="T2100" t="n">
        <v>32</v>
      </c>
      <c r="U2100">
        <f>IF(S2100&lt;=0,0, IF( E2100+I2100 &gt;= MAX((S2100/30)*V2100, S2100*1.2), 0, CEILING( (MAX((S2100/30)*V2100, S2100*1.2) - (E2100+I2100)) / J2100, 1) * J2100))</f>
        <v/>
      </c>
      <c r="V2100" t="n">
        <v>22</v>
      </c>
      <c r="W2100">
        <f>U2100/J2100</f>
        <v/>
      </c>
    </row>
    <row r="2101">
      <c r="A2101" t="inlineStr">
        <is>
          <t>FARMACIA OTC IVA</t>
        </is>
      </c>
      <c r="B2101" t="n">
        <v>83</v>
      </c>
      <c r="C2101" t="inlineStr">
        <is>
          <t>7501048671083</t>
        </is>
      </c>
      <c r="D2101" t="inlineStr">
        <is>
          <t xml:space="preserve">GUANTES MULTIUSOS NITRILO NEGROS PROTEC 8 PZA </t>
        </is>
      </c>
      <c r="E2101" t="n">
        <v>26</v>
      </c>
      <c r="F2101" t="inlineStr">
        <is>
          <t>Automatico</t>
        </is>
      </c>
      <c r="G2101" t="n">
        <v>0.37</v>
      </c>
      <c r="H2101" t="n">
        <v>72.97</v>
      </c>
      <c r="I2101" t="n">
        <v>0</v>
      </c>
      <c r="J2101" t="n">
        <v>30</v>
      </c>
      <c r="K2101" t="inlineStr">
        <is>
          <t>PROTEC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</v>
      </c>
      <c r="Q2101" t="n">
        <v>0</v>
      </c>
      <c r="R2101" t="n">
        <v>6</v>
      </c>
      <c r="S2101" t="n">
        <v>9</v>
      </c>
      <c r="T2101" t="n">
        <v>0</v>
      </c>
      <c r="U2101">
        <f>IF(S2101&lt;=0,0, IF( E2101+I2101 &gt;= MAX((S2101/30)*V2101, S2101*1.2), 0, CEILING( (MAX((S2101/30)*V2101, S2101*1.2) - (E2101+I2101)) / J2101, 1) * J2101))</f>
        <v/>
      </c>
      <c r="V2101" t="n">
        <v>22</v>
      </c>
      <c r="W2101">
        <f>U2101/J2101</f>
        <v/>
      </c>
    </row>
    <row r="2102">
      <c r="A2102" t="inlineStr">
        <is>
          <t>FARMACIA OTC IVA</t>
        </is>
      </c>
      <c r="B2102" t="n">
        <v>83</v>
      </c>
      <c r="C2102" t="inlineStr">
        <is>
          <t>7501020604931</t>
        </is>
      </c>
      <c r="D2102" t="inlineStr">
        <is>
          <t xml:space="preserve">ALMOHADILLA ZUUM PREMIUM REGULAR 80 PZ  ZUUM 1 PZA </t>
        </is>
      </c>
      <c r="E2102" t="n">
        <v>26</v>
      </c>
      <c r="F2102" t="inlineStr">
        <is>
          <t>Automatico</t>
        </is>
      </c>
      <c r="G2102" t="n">
        <v>0.34</v>
      </c>
      <c r="H2102" t="n">
        <v>79.41</v>
      </c>
      <c r="I2102" t="n">
        <v>0</v>
      </c>
      <c r="J2102" t="n">
        <v>24</v>
      </c>
      <c r="K2102" t="inlineStr">
        <is>
          <t>ZUUM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5</v>
      </c>
      <c r="Q2102" t="n">
        <v>0</v>
      </c>
      <c r="R2102" t="n">
        <v>5</v>
      </c>
      <c r="S2102" t="n">
        <v>8</v>
      </c>
      <c r="T2102" t="n">
        <v>0</v>
      </c>
      <c r="U2102">
        <f>IF(S2102&lt;=0,0, IF( E2102+I2102 &gt;= MAX((S2102/30)*V2102, S2102*1.2), 0, CEILING( (MAX((S2102/30)*V2102, S2102*1.2) - (E2102+I2102)) / J2102, 1) * J2102))</f>
        <v/>
      </c>
      <c r="V2102" t="n">
        <v>18</v>
      </c>
      <c r="W2102">
        <f>U2102/J2102</f>
        <v/>
      </c>
    </row>
    <row r="2103">
      <c r="A2103" t="inlineStr">
        <is>
          <t>FARMACIA OTC IVA</t>
        </is>
      </c>
      <c r="B2103" t="n">
        <v>83</v>
      </c>
      <c r="C2103" t="inlineStr">
        <is>
          <t>7501033956126</t>
        </is>
      </c>
      <c r="D2103" t="inlineStr">
        <is>
          <t xml:space="preserve">GLUCERNA SR VAINILLA 237 ML  ABBOTT 237 ML. </t>
        </is>
      </c>
      <c r="E2103" t="n">
        <v>26</v>
      </c>
      <c r="F2103" t="inlineStr">
        <is>
          <t>Automatico</t>
        </is>
      </c>
      <c r="G2103" t="n">
        <v>0.59</v>
      </c>
      <c r="H2103" t="n">
        <v>44.06</v>
      </c>
      <c r="I2103" t="n">
        <v>24</v>
      </c>
      <c r="J2103" t="n">
        <v>24</v>
      </c>
      <c r="K2103" t="inlineStr">
        <is>
          <t>ABBOTT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15</v>
      </c>
      <c r="Q2103" t="n">
        <v>21</v>
      </c>
      <c r="R2103" t="n">
        <v>15</v>
      </c>
      <c r="S2103" t="n">
        <v>32</v>
      </c>
      <c r="T2103" t="n">
        <v>26</v>
      </c>
      <c r="U2103">
        <f>IF(S2103&lt;=0,0, IF( E2103+I2103 &gt;= MAX((S2103/30)*V2103, S2103*1.2), 0, CEILING( (MAX((S2103/30)*V2103, S2103*1.2) - (E2103+I2103)) / J2103, 1) * J2103))</f>
        <v/>
      </c>
      <c r="V2103" t="n">
        <v>18</v>
      </c>
      <c r="W2103">
        <f>U2103/J2103</f>
        <v/>
      </c>
    </row>
    <row r="2104">
      <c r="A2104" t="inlineStr">
        <is>
          <t>FARMACIA OTC IVA</t>
        </is>
      </c>
      <c r="B2104" t="n">
        <v>83</v>
      </c>
      <c r="C2104" t="inlineStr">
        <is>
          <t>7501192601165</t>
        </is>
      </c>
      <c r="D2104" t="inlineStr">
        <is>
          <t xml:space="preserve">GEL ANTIBACTERIAL LIMON  ZUUM 60 ML. </t>
        </is>
      </c>
      <c r="E2104" t="n">
        <v>26</v>
      </c>
      <c r="F2104" t="inlineStr">
        <is>
          <t>Automatico</t>
        </is>
      </c>
      <c r="G2104" t="n">
        <v>0.66</v>
      </c>
      <c r="H2104" t="n">
        <v>42.42</v>
      </c>
      <c r="I2104" t="n">
        <v>0</v>
      </c>
      <c r="J2104" t="n">
        <v>1</v>
      </c>
      <c r="K2104" t="inlineStr">
        <is>
          <t>ZUUM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13</v>
      </c>
      <c r="Q2104" t="n">
        <v>7</v>
      </c>
      <c r="R2104" t="n">
        <v>13</v>
      </c>
      <c r="S2104" t="n">
        <v>18</v>
      </c>
      <c r="T2104" t="n">
        <v>11</v>
      </c>
      <c r="U2104">
        <f>IF(S2104&lt;=0,0, IF( E2104+I2104 &gt;= MAX((S2104/30)*V2104, S2104*1.2), 0, CEILING( (MAX((S2104/30)*V2104, S2104*1.2) - (E2104+I2104)) / J2104, 1) * J2104))</f>
        <v/>
      </c>
      <c r="V2104" t="n">
        <v>18</v>
      </c>
      <c r="W2104">
        <f>U2104/J2104</f>
        <v/>
      </c>
    </row>
    <row r="2105">
      <c r="A2105" t="inlineStr">
        <is>
          <t>FARMACIA OTC IVA</t>
        </is>
      </c>
      <c r="B2105" t="n">
        <v>83</v>
      </c>
      <c r="C2105" t="inlineStr">
        <is>
          <t>7501020609448</t>
        </is>
      </c>
      <c r="D2105" t="inlineStr">
        <is>
          <t xml:space="preserve">KLIN SPRAY  ZUUM 60 ML. </t>
        </is>
      </c>
      <c r="E2105" t="n">
        <v>26</v>
      </c>
      <c r="F2105" t="inlineStr">
        <is>
          <t>Automatico</t>
        </is>
      </c>
      <c r="G2105" t="n">
        <v>1.62</v>
      </c>
      <c r="H2105" t="n">
        <v>16.04</v>
      </c>
      <c r="I2105" t="n">
        <v>2</v>
      </c>
      <c r="J2105" t="n">
        <v>1</v>
      </c>
      <c r="K2105" t="inlineStr">
        <is>
          <t>ZUUM</t>
        </is>
      </c>
      <c r="L2105" t="n">
        <v>1.950617283950617</v>
      </c>
      <c r="M2105" t="n">
        <v>3.16</v>
      </c>
      <c r="N2105" t="n">
        <v>0.7160493827160508</v>
      </c>
      <c r="O2105" t="n">
        <v>1.160000000000002</v>
      </c>
      <c r="P2105" t="n">
        <v>34</v>
      </c>
      <c r="Q2105" t="n">
        <v>41</v>
      </c>
      <c r="R2105" t="n">
        <v>34</v>
      </c>
      <c r="S2105" t="n">
        <v>42</v>
      </c>
      <c r="T2105" t="n">
        <v>46</v>
      </c>
      <c r="U2105">
        <f>IF(S2105&lt;=0,0, IF( E2105+I2105 &gt;= MAX((S2105/30)*V2105, S2105*1.2), 0, CEILING( (MAX((S2105/30)*V2105, S2105*1.2) - (E2105+I2105)) / J2105, 1) * J2105))</f>
        <v/>
      </c>
      <c r="V2105" t="n">
        <v>18</v>
      </c>
      <c r="W2105">
        <f>U2105/J2105</f>
        <v/>
      </c>
    </row>
    <row r="2106">
      <c r="A2106" t="inlineStr">
        <is>
          <t>FARMACIA OTC</t>
        </is>
      </c>
      <c r="B2106" t="n">
        <v>119</v>
      </c>
      <c r="C2106" t="inlineStr">
        <is>
          <t>354312225133</t>
        </is>
      </c>
      <c r="D2106" t="inlineStr">
        <is>
          <t xml:space="preserve">VITACILINA UNG NEOMICINA VITAMINA A CIA INTE DE COMERCIO 28 GRS </t>
        </is>
      </c>
      <c r="E2106" t="n">
        <v>26</v>
      </c>
      <c r="F2106" t="inlineStr">
        <is>
          <t>Automatico</t>
        </is>
      </c>
      <c r="G2106" t="n">
        <v>0.6899999999999999</v>
      </c>
      <c r="H2106" t="n">
        <v>37.68</v>
      </c>
      <c r="I2106" t="n">
        <v>0</v>
      </c>
      <c r="J2106" t="n">
        <v>1</v>
      </c>
      <c r="K2106" t="inlineStr">
        <is>
          <t>CIA INTE DE COMERCIO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20</v>
      </c>
      <c r="Q2106" t="n">
        <v>40</v>
      </c>
      <c r="R2106" t="n">
        <v>20</v>
      </c>
      <c r="S2106" t="n">
        <v>22</v>
      </c>
      <c r="T2106" t="n">
        <v>49</v>
      </c>
      <c r="U2106">
        <f>IF(S2106&lt;=0,0, IF( E2106+I2106 &gt;= MAX((S2106/30)*V2106, S2106*1.2), 0, CEILING( (MAX((S2106/30)*V2106, S2106*1.2) - (E2106+I2106)) / J2106, 1) * J2106))</f>
        <v/>
      </c>
      <c r="V2106" t="n">
        <v>30</v>
      </c>
      <c r="W2106">
        <f>U2106/J2106</f>
        <v/>
      </c>
    </row>
    <row r="2107">
      <c r="A2107" t="inlineStr">
        <is>
          <t>FARMACIA OTC</t>
        </is>
      </c>
      <c r="B2107" t="n">
        <v>119</v>
      </c>
      <c r="C2107" t="inlineStr">
        <is>
          <t>650240007651</t>
        </is>
      </c>
      <c r="D2107" t="inlineStr">
        <is>
          <t xml:space="preserve">BIO ELECTRO MIGRAÑA 565MG 24 TAB  GENOMMALAB 24 PZA </t>
        </is>
      </c>
      <c r="E2107" t="n">
        <v>26</v>
      </c>
      <c r="F2107" t="inlineStr">
        <is>
          <t>Automatico</t>
        </is>
      </c>
      <c r="G2107" t="n">
        <v>1</v>
      </c>
      <c r="H2107" t="n">
        <v>27</v>
      </c>
      <c r="I2107" t="n">
        <v>0</v>
      </c>
      <c r="J2107" t="n">
        <v>6</v>
      </c>
      <c r="K2107" t="inlineStr">
        <is>
          <t>GENOMMALAB</t>
        </is>
      </c>
      <c r="L2107" t="n">
        <v>1</v>
      </c>
      <c r="M2107" t="n">
        <v>1</v>
      </c>
      <c r="N2107" t="n">
        <v>1</v>
      </c>
      <c r="O2107" t="n">
        <v>1</v>
      </c>
      <c r="P2107" t="n">
        <v>23</v>
      </c>
      <c r="Q2107" t="n">
        <v>26</v>
      </c>
      <c r="R2107" t="n">
        <v>23</v>
      </c>
      <c r="S2107" t="n">
        <v>26</v>
      </c>
      <c r="T2107" t="n">
        <v>30</v>
      </c>
      <c r="U2107">
        <f>IF(S2107&lt;=0,0, IF( E2107+I2107 &gt;= MAX((S2107/30)*V2107, S2107*1.2), 0, CEILING( (MAX((S2107/30)*V2107, S2107*1.2) - (E2107+I2107)) / J2107, 1) * J2107))</f>
        <v/>
      </c>
      <c r="V2107" t="n">
        <v>27</v>
      </c>
      <c r="W2107">
        <f>U2107/J2107</f>
        <v/>
      </c>
    </row>
    <row r="2108">
      <c r="A2108" t="inlineStr">
        <is>
          <t>FARMACIA OTC IVA</t>
        </is>
      </c>
      <c r="B2108" t="n">
        <v>83</v>
      </c>
      <c r="C2108" t="inlineStr">
        <is>
          <t>4005800260810</t>
        </is>
      </c>
      <c r="D2108" t="inlineStr">
        <is>
          <t xml:space="preserve">TALCO FOOT DEFENSE PIE DE ATLETA 150 ML CURITAS 1 PZA </t>
        </is>
      </c>
      <c r="E2108" t="n">
        <v>27</v>
      </c>
      <c r="F2108" t="inlineStr">
        <is>
          <t>Automatico</t>
        </is>
      </c>
      <c r="G2108" t="n">
        <v>0.76</v>
      </c>
      <c r="H2108" t="n">
        <v>35.52</v>
      </c>
      <c r="I2108" t="n">
        <v>0</v>
      </c>
      <c r="J2108" t="n">
        <v>12</v>
      </c>
      <c r="K2108" t="inlineStr">
        <is>
          <t>CURITAS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22</v>
      </c>
      <c r="Q2108" t="n">
        <v>19</v>
      </c>
      <c r="R2108" t="n">
        <v>22</v>
      </c>
      <c r="S2108" t="n">
        <v>25</v>
      </c>
      <c r="T2108" t="n">
        <v>21</v>
      </c>
      <c r="U2108">
        <f>IF(S2108&lt;=0,0, IF( E2108+I2108 &gt;= MAX((S2108/30)*V2108, S2108*1.2), 0, CEILING( (MAX((S2108/30)*V2108, S2108*1.2) - (E2108+I2108)) / J2108, 1) * J2108))</f>
        <v/>
      </c>
      <c r="V2108" t="n">
        <v>18</v>
      </c>
      <c r="W2108">
        <f>U2108/J2108</f>
        <v/>
      </c>
    </row>
    <row r="2109">
      <c r="A2109" t="inlineStr">
        <is>
          <t>FARMACIA OTC</t>
        </is>
      </c>
      <c r="B2109" t="n">
        <v>119</v>
      </c>
      <c r="C2109" t="inlineStr">
        <is>
          <t>650240050398</t>
        </is>
      </c>
      <c r="D2109" t="inlineStr">
        <is>
          <t xml:space="preserve">ALLIVIAX ALIVIA DOLORES 20 TAB  GENOMMALAB 1 PZA </t>
        </is>
      </c>
      <c r="E2109" t="n">
        <v>27</v>
      </c>
      <c r="F2109" t="inlineStr">
        <is>
          <t>Automatico</t>
        </is>
      </c>
      <c r="G2109" t="n">
        <v>0.19</v>
      </c>
      <c r="H2109" t="n">
        <v>142.1</v>
      </c>
      <c r="I2109" t="n">
        <v>0</v>
      </c>
      <c r="J2109" t="n">
        <v>10</v>
      </c>
      <c r="K2109" t="inlineStr">
        <is>
          <t>GENOMMALAB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3</v>
      </c>
      <c r="Q2109" t="n">
        <v>5</v>
      </c>
      <c r="R2109" t="n">
        <v>3</v>
      </c>
      <c r="S2109" t="n">
        <v>3</v>
      </c>
      <c r="T2109" t="n">
        <v>6</v>
      </c>
      <c r="U2109">
        <f>IF(S2109&lt;=0,0, IF( E2109+I2109 &gt;= MAX((S2109/30)*V2109, S2109*1.2), 0, CEILING( (MAX((S2109/30)*V2109, S2109*1.2) - (E2109+I2109)) / J2109, 1) * J2109))</f>
        <v/>
      </c>
      <c r="V2109" t="n">
        <v>18</v>
      </c>
      <c r="W2109">
        <f>U2109/J2109</f>
        <v/>
      </c>
    </row>
    <row r="2110">
      <c r="A2110" t="inlineStr">
        <is>
          <t>FARMACIA OTC IVA</t>
        </is>
      </c>
      <c r="B2110" t="n">
        <v>83</v>
      </c>
      <c r="C2110" t="inlineStr">
        <is>
          <t>7702003469282</t>
        </is>
      </c>
      <c r="D2110" t="inlineStr">
        <is>
          <t xml:space="preserve">VENDITAS TRANSPIEL CLASICA BDF 10 PZA </t>
        </is>
      </c>
      <c r="E2110" t="n">
        <v>28</v>
      </c>
      <c r="F2110" t="inlineStr">
        <is>
          <t>Automatico</t>
        </is>
      </c>
      <c r="G2110" t="n">
        <v>1.38</v>
      </c>
      <c r="H2110" t="n">
        <v>21.73</v>
      </c>
      <c r="I2110" t="n">
        <v>12</v>
      </c>
      <c r="J2110" t="n">
        <v>12</v>
      </c>
      <c r="K2110" t="inlineStr">
        <is>
          <t>BDF</t>
        </is>
      </c>
      <c r="L2110" t="n">
        <v>6.710144927536231</v>
      </c>
      <c r="M2110" t="n">
        <v>9.259999999999998</v>
      </c>
      <c r="N2110" t="n">
        <v>0</v>
      </c>
      <c r="O2110" t="n">
        <v>0</v>
      </c>
      <c r="P2110" t="n">
        <v>24</v>
      </c>
      <c r="Q2110" t="n">
        <v>27</v>
      </c>
      <c r="R2110" t="n">
        <v>24</v>
      </c>
      <c r="S2110" t="n">
        <v>27</v>
      </c>
      <c r="T2110" t="n">
        <v>33</v>
      </c>
      <c r="U2110">
        <f>IF(S2110&lt;=0,0, IF( E2110+I2110 &gt;= MAX((S2110/30)*V2110, S2110*1.2), 0, CEILING( (MAX((S2110/30)*V2110, S2110*1.2) - (E2110+I2110)) / J2110, 1) * J2110))</f>
        <v/>
      </c>
      <c r="V2110" t="n">
        <v>27</v>
      </c>
      <c r="W2110">
        <f>U2110/J2110</f>
        <v/>
      </c>
    </row>
    <row r="2111">
      <c r="A2111" t="inlineStr">
        <is>
          <t>FARMACIA OTC IVA</t>
        </is>
      </c>
      <c r="B2111" t="n">
        <v>83</v>
      </c>
      <c r="C2111" t="inlineStr">
        <is>
          <t>7501033958717</t>
        </is>
      </c>
      <c r="D2111" t="inlineStr">
        <is>
          <t xml:space="preserve">ENSURE ADVANCE VAINILLA 237 ML  ABBOTT 1 PZA </t>
        </is>
      </c>
      <c r="E2111" t="n">
        <v>29</v>
      </c>
      <c r="F2111" t="inlineStr">
        <is>
          <t>Automatico</t>
        </is>
      </c>
      <c r="G2111" t="n">
        <v>0.75</v>
      </c>
      <c r="H2111" t="n">
        <v>38.66</v>
      </c>
      <c r="I2111" t="n">
        <v>0</v>
      </c>
      <c r="J2111" t="n">
        <v>16</v>
      </c>
      <c r="K2111" t="inlineStr">
        <is>
          <t>ABBOTT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16</v>
      </c>
      <c r="Q2111" t="n">
        <v>20</v>
      </c>
      <c r="R2111" t="n">
        <v>16</v>
      </c>
      <c r="S2111" t="n">
        <v>16</v>
      </c>
      <c r="T2111" t="n">
        <v>20</v>
      </c>
      <c r="U2111">
        <f>IF(S2111&lt;=0,0, IF( E2111+I2111 &gt;= MAX((S2111/30)*V2111, S2111*1.2), 0, CEILING( (MAX((S2111/30)*V2111, S2111*1.2) - (E2111+I2111)) / J2111, 1) * J2111))</f>
        <v/>
      </c>
      <c r="V2111" t="n">
        <v>18</v>
      </c>
      <c r="W2111">
        <f>U2111/J2111</f>
        <v/>
      </c>
    </row>
    <row r="2112">
      <c r="A2112" t="inlineStr">
        <is>
          <t>FARMACIA OTC IVA</t>
        </is>
      </c>
      <c r="B2112" t="n">
        <v>83</v>
      </c>
      <c r="C2112" t="inlineStr">
        <is>
          <t>7501468148738</t>
        </is>
      </c>
      <c r="D2112" t="inlineStr">
        <is>
          <t xml:space="preserve">PROTEINA VEGANA DE CACAO  HABITS 488 GRS </t>
        </is>
      </c>
      <c r="E2112" t="n">
        <v>29</v>
      </c>
      <c r="F2112" t="inlineStr">
        <is>
          <t>Automatico</t>
        </is>
      </c>
      <c r="G2112" t="n">
        <v>1.37</v>
      </c>
      <c r="H2112" t="n">
        <v>21.16</v>
      </c>
      <c r="I2112" t="n">
        <v>18</v>
      </c>
      <c r="J2112" t="n">
        <v>6</v>
      </c>
      <c r="K2112" t="inlineStr">
        <is>
          <t>HABITS</t>
        </is>
      </c>
      <c r="L2112" t="n">
        <v>14.83211678832117</v>
      </c>
      <c r="M2112" t="n">
        <v>20.32</v>
      </c>
      <c r="N2112" t="n">
        <v>1.693430656934311</v>
      </c>
      <c r="O2112" t="n">
        <v>2.320000000000006</v>
      </c>
      <c r="P2112" t="n">
        <v>40</v>
      </c>
      <c r="Q2112" t="n">
        <v>45</v>
      </c>
      <c r="R2112" t="n">
        <v>40</v>
      </c>
      <c r="S2112" t="n">
        <v>45</v>
      </c>
      <c r="T2112" t="n">
        <v>47</v>
      </c>
      <c r="U2112">
        <f>IF(S2112&lt;=0,0, IF( E2112+I2112 &gt;= MAX((S2112/30)*V2112, S2112*1.2), 0, CEILING( (MAX((S2112/30)*V2112, S2112*1.2) - (E2112+I2112)) / J2112, 1) * J2112))</f>
        <v/>
      </c>
      <c r="V2112" t="n">
        <v>36</v>
      </c>
      <c r="W2112">
        <f>U2112/J2112</f>
        <v/>
      </c>
    </row>
    <row r="2113">
      <c r="A2113" t="inlineStr">
        <is>
          <t>FARMACIA OTC</t>
        </is>
      </c>
      <c r="B2113" t="n">
        <v>119</v>
      </c>
      <c r="C2113" t="inlineStr">
        <is>
          <t>354312225140</t>
        </is>
      </c>
      <c r="D2113" t="inlineStr">
        <is>
          <t xml:space="preserve">VITACILINA UNG NEOMICINA VITAMINA A CIA INTE DE COMERCIO 16 GRS </t>
        </is>
      </c>
      <c r="E2113" t="n">
        <v>29</v>
      </c>
      <c r="F2113" t="inlineStr">
        <is>
          <t>Automatico</t>
        </is>
      </c>
      <c r="G2113" t="n">
        <v>0.67</v>
      </c>
      <c r="H2113" t="n">
        <v>44.77</v>
      </c>
      <c r="I2113" t="n">
        <v>0</v>
      </c>
      <c r="J2113" t="n">
        <v>1</v>
      </c>
      <c r="K2113" t="inlineStr">
        <is>
          <t>CIA INTE DE COMERCIO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21</v>
      </c>
      <c r="Q2113" t="n">
        <v>1</v>
      </c>
      <c r="R2113" t="n">
        <v>21</v>
      </c>
      <c r="S2113" t="n">
        <v>24</v>
      </c>
      <c r="T2113" t="n">
        <v>1</v>
      </c>
      <c r="U2113">
        <f>IF(S2113&lt;=0,0, IF( E2113+I2113 &gt;= MAX((S2113/30)*V2113, S2113*1.2), 0, CEILING( (MAX((S2113/30)*V2113, S2113*1.2) - (E2113+I2113)) / J2113, 1) * J2113))</f>
        <v/>
      </c>
      <c r="V2113" t="n">
        <v>30</v>
      </c>
      <c r="W2113">
        <f>U2113/J2113</f>
        <v/>
      </c>
    </row>
    <row r="2114">
      <c r="A2114" t="inlineStr">
        <is>
          <t>FARMACIA OTC</t>
        </is>
      </c>
      <c r="B2114" t="n">
        <v>119</v>
      </c>
      <c r="C2114" t="inlineStr">
        <is>
          <t>7501125177637</t>
        </is>
      </c>
      <c r="D2114" t="inlineStr">
        <is>
          <t xml:space="preserve">ELECTROLIT PEDIÁTRICO FRESA 300ML  PISA 300 ML. </t>
        </is>
      </c>
      <c r="E2114" t="n">
        <v>29</v>
      </c>
      <c r="F2114" t="inlineStr">
        <is>
          <t>Automatico</t>
        </is>
      </c>
      <c r="G2114" t="n">
        <v>0.42</v>
      </c>
      <c r="H2114" t="n">
        <v>69.04000000000001</v>
      </c>
      <c r="I2114" t="n">
        <v>0</v>
      </c>
      <c r="J2114" t="n">
        <v>24</v>
      </c>
      <c r="K2114" t="inlineStr">
        <is>
          <t>PISA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0</v>
      </c>
      <c r="Q2114" t="n">
        <v>8</v>
      </c>
      <c r="R2114" t="n">
        <v>0</v>
      </c>
      <c r="S2114" t="n">
        <v>0</v>
      </c>
      <c r="T2114" t="n">
        <v>8</v>
      </c>
      <c r="U2114">
        <f>IF(S2114&lt;=0,0, IF( E2114+I2114 &gt;= MAX((S2114/30)*V2114, S2114*1.2), 0, CEILING( (MAX((S2114/30)*V2114, S2114*1.2) - (E2114+I2114)) / J2114, 1) * J2114))</f>
        <v/>
      </c>
      <c r="V2114" t="n">
        <v>18</v>
      </c>
      <c r="W2114">
        <f>U2114/J2114</f>
        <v/>
      </c>
    </row>
    <row r="2115">
      <c r="A2115" t="inlineStr">
        <is>
          <t>FARMACIA OTC</t>
        </is>
      </c>
      <c r="B2115" t="n">
        <v>119</v>
      </c>
      <c r="C2115" t="inlineStr">
        <is>
          <t>7506475102094</t>
        </is>
      </c>
      <c r="D2115" t="inlineStr">
        <is>
          <t xml:space="preserve">FORMULA CONT E3 12-24M SUPREME PRO 800G  NESTLE 800 GRS </t>
        </is>
      </c>
      <c r="E2115" t="n">
        <v>30</v>
      </c>
      <c r="F2115" t="inlineStr">
        <is>
          <t>Automatico</t>
        </is>
      </c>
      <c r="G2115" t="n">
        <v>0</v>
      </c>
      <c r="H2115" t="n">
        <v>0</v>
      </c>
      <c r="I2115" t="n">
        <v>0</v>
      </c>
      <c r="J2115" t="n">
        <v>12</v>
      </c>
      <c r="K2115" t="inlineStr">
        <is>
          <t>NESTLE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0</v>
      </c>
      <c r="Q2115" t="n">
        <v>0</v>
      </c>
      <c r="R2115" t="n">
        <v>0</v>
      </c>
      <c r="S2115" t="n">
        <v>0</v>
      </c>
      <c r="T2115" t="n">
        <v>0</v>
      </c>
      <c r="U2115">
        <f>IF(S2115&lt;=0,0, IF( E2115+I2115 &gt;= MAX((S2115/30)*V2115, S2115*1.2), 0, CEILING( (MAX((S2115/30)*V2115, S2115*1.2) - (E2115+I2115)) / J2115, 1) * J2115))</f>
        <v/>
      </c>
      <c r="V2115" t="n">
        <v>22</v>
      </c>
      <c r="W2115">
        <f>U2115/J2115</f>
        <v/>
      </c>
    </row>
    <row r="2116">
      <c r="A2116" t="inlineStr">
        <is>
          <t>FARMACIA OTC</t>
        </is>
      </c>
      <c r="B2116" t="n">
        <v>119</v>
      </c>
      <c r="C2116" t="inlineStr">
        <is>
          <t>714706800900</t>
        </is>
      </c>
      <c r="D2116" t="inlineStr">
        <is>
          <t xml:space="preserve">BRONCOLIN UNG EXTRACTOS DE PROPOLEO EUCALIPTO G BRONCOLIN 40 GRS </t>
        </is>
      </c>
      <c r="E2116" t="n">
        <v>31</v>
      </c>
      <c r="F2116" t="inlineStr">
        <is>
          <t>Automatico</t>
        </is>
      </c>
      <c r="G2116" t="n">
        <v>0.14</v>
      </c>
      <c r="H2116" t="n">
        <v>228.57</v>
      </c>
      <c r="I2116" t="n">
        <v>0</v>
      </c>
      <c r="J2116" t="n">
        <v>1</v>
      </c>
      <c r="K2116" t="inlineStr">
        <is>
          <t>BRONCOLIN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3</v>
      </c>
      <c r="Q2116" t="n">
        <v>12</v>
      </c>
      <c r="R2116" t="n">
        <v>3</v>
      </c>
      <c r="S2116" t="n">
        <v>3</v>
      </c>
      <c r="T2116" t="n">
        <v>16</v>
      </c>
      <c r="U2116">
        <f>IF(S2116&lt;=0,0, IF( E2116+I2116 &gt;= MAX((S2116/30)*V2116, S2116*1.2), 0, CEILING( (MAX((S2116/30)*V2116, S2116*1.2) - (E2116+I2116)) / J2116, 1) * J2116))</f>
        <v/>
      </c>
      <c r="V2116" t="n">
        <v>18</v>
      </c>
      <c r="W2116">
        <f>U2116/J2116</f>
        <v/>
      </c>
    </row>
    <row r="2117">
      <c r="A2117" t="inlineStr">
        <is>
          <t>FARMACIA OTC</t>
        </is>
      </c>
      <c r="B2117" t="n">
        <v>119</v>
      </c>
      <c r="C2117" t="inlineStr">
        <is>
          <t>714706904028</t>
        </is>
      </c>
      <c r="D2117" t="inlineStr">
        <is>
          <t xml:space="preserve">BRONCOLIN LIGHT LIMON SIN AZUCAR MIEL DE ABEJA GLUCOSA EXTRACTOS BRONCOLIN 35 GRS </t>
        </is>
      </c>
      <c r="E2117" t="n">
        <v>31</v>
      </c>
      <c r="F2117" t="inlineStr">
        <is>
          <t>Automatico</t>
        </is>
      </c>
      <c r="G2117" t="n">
        <v>0.21</v>
      </c>
      <c r="H2117" t="n">
        <v>147.61</v>
      </c>
      <c r="I2117" t="n">
        <v>0</v>
      </c>
      <c r="J2117" t="n">
        <v>1</v>
      </c>
      <c r="K2117" t="inlineStr">
        <is>
          <t>BRONCOLIN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4</v>
      </c>
      <c r="Q2117" t="n">
        <v>9</v>
      </c>
      <c r="R2117" t="n">
        <v>4</v>
      </c>
      <c r="S2117" t="n">
        <v>4</v>
      </c>
      <c r="T2117" t="n">
        <v>9</v>
      </c>
      <c r="U2117">
        <f>IF(S2117&lt;=0,0, IF( E2117+I2117 &gt;= MAX((S2117/30)*V2117, S2117*1.2), 0, CEILING( (MAX((S2117/30)*V2117, S2117*1.2) - (E2117+I2117)) / J2117, 1) * J2117))</f>
        <v/>
      </c>
      <c r="V2117" t="n">
        <v>18</v>
      </c>
      <c r="W2117">
        <f>U2117/J2117</f>
        <v/>
      </c>
    </row>
    <row r="2118">
      <c r="A2118" t="inlineStr">
        <is>
          <t>FARMACIA OTC</t>
        </is>
      </c>
      <c r="B2118" t="n">
        <v>119</v>
      </c>
      <c r="C2118" t="inlineStr">
        <is>
          <t>7501109904792</t>
        </is>
      </c>
      <c r="D2118" t="inlineStr">
        <is>
          <t xml:space="preserve">VERMOX PLUS MEBENDAZOL JANSSEN 2 PZA </t>
        </is>
      </c>
      <c r="E2118" t="n">
        <v>32</v>
      </c>
      <c r="F2118" t="inlineStr">
        <is>
          <t>Automatico</t>
        </is>
      </c>
      <c r="G2118" t="n">
        <v>0.83</v>
      </c>
      <c r="H2118" t="n">
        <v>38.55</v>
      </c>
      <c r="I2118" t="n">
        <v>0</v>
      </c>
      <c r="J2118" t="n">
        <v>1</v>
      </c>
      <c r="K2118" t="inlineStr">
        <is>
          <t>JANSSEN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30</v>
      </c>
      <c r="Q2118" t="n">
        <v>24</v>
      </c>
      <c r="R2118" t="n">
        <v>30</v>
      </c>
      <c r="S2118" t="n">
        <v>33</v>
      </c>
      <c r="T2118" t="n">
        <v>26</v>
      </c>
      <c r="U2118">
        <f>IF(S2118&lt;=0,0, IF( E2118+I2118 &gt;= MAX((S2118/30)*V2118, S2118*1.2), 0, CEILING( (MAX((S2118/30)*V2118, S2118*1.2) - (E2118+I2118)) / J2118, 1) * J2118))</f>
        <v/>
      </c>
      <c r="V2118" t="n">
        <v>21</v>
      </c>
      <c r="W2118">
        <f>U2118/J2118</f>
        <v/>
      </c>
    </row>
    <row r="2119">
      <c r="A2119" t="inlineStr">
        <is>
          <t>FARMACIA OTC</t>
        </is>
      </c>
      <c r="B2119" t="n">
        <v>119</v>
      </c>
      <c r="C2119" t="inlineStr">
        <is>
          <t>7502268542894</t>
        </is>
      </c>
      <c r="D2119" t="inlineStr">
        <is>
          <t xml:space="preserve">ELECTROLIT ADULTO UVA 1LT  PISA 1 LT. </t>
        </is>
      </c>
      <c r="E2119" t="n">
        <v>32</v>
      </c>
      <c r="F2119" t="inlineStr">
        <is>
          <t>Automatico</t>
        </is>
      </c>
      <c r="G2119" t="n">
        <v>1.24</v>
      </c>
      <c r="H2119" t="n">
        <v>26.61</v>
      </c>
      <c r="I2119" t="n">
        <v>0</v>
      </c>
      <c r="J2119" t="n">
        <v>6</v>
      </c>
      <c r="K2119" t="inlineStr">
        <is>
          <t>PISA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29</v>
      </c>
      <c r="Q2119" t="n">
        <v>4</v>
      </c>
      <c r="R2119" t="n">
        <v>29</v>
      </c>
      <c r="S2119" t="n">
        <v>35</v>
      </c>
      <c r="T2119" t="n">
        <v>12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FARMACIA OTC</t>
        </is>
      </c>
      <c r="B2120" t="n">
        <v>119</v>
      </c>
      <c r="C2120" t="inlineStr">
        <is>
          <t>7501008443033</t>
        </is>
      </c>
      <c r="D2120" t="inlineStr">
        <is>
          <t xml:space="preserve">ALKA SELTZER T 12 ACIDO ACETILSALICILICO SODIO BICAR BAYER 1 PZA </t>
        </is>
      </c>
      <c r="E2120" t="n">
        <v>33</v>
      </c>
      <c r="F2120" t="inlineStr">
        <is>
          <t>Automatico</t>
        </is>
      </c>
      <c r="G2120" t="n">
        <v>1.09</v>
      </c>
      <c r="H2120" t="n">
        <v>30.27</v>
      </c>
      <c r="I2120" t="n">
        <v>0</v>
      </c>
      <c r="J2120" t="n">
        <v>1</v>
      </c>
      <c r="K2120" t="inlineStr">
        <is>
          <t>BAYER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38</v>
      </c>
      <c r="Q2120" t="n">
        <v>27</v>
      </c>
      <c r="R2120" t="n">
        <v>38</v>
      </c>
      <c r="S2120" t="n">
        <v>45</v>
      </c>
      <c r="T2120" t="n">
        <v>35</v>
      </c>
      <c r="U2120">
        <f>IF(S2120&lt;=0,0, IF( E2120+I2120 &gt;= MAX((S2120/30)*V2120, S2120*1.2), 0, CEILING( (MAX((S2120/30)*V2120, S2120*1.2) - (E2120+I2120)) / J2120, 1) * J2120))</f>
        <v/>
      </c>
      <c r="V2120" t="n">
        <v>27</v>
      </c>
      <c r="W2120">
        <f>U2120/J2120</f>
        <v/>
      </c>
    </row>
    <row r="2121">
      <c r="A2121" t="inlineStr">
        <is>
          <t>FARMACIA OTC</t>
        </is>
      </c>
      <c r="B2121" t="n">
        <v>119</v>
      </c>
      <c r="C2121" t="inlineStr">
        <is>
          <t>7613287067135</t>
        </is>
      </c>
      <c r="D2121" t="inlineStr">
        <is>
          <t xml:space="preserve">FORMULA CONT E2 6-12M SUPREME PRO 800G  NAN 800 GRS </t>
        </is>
      </c>
      <c r="E2121" t="n">
        <v>33</v>
      </c>
      <c r="F2121" t="inlineStr">
        <is>
          <t>Automatico</t>
        </is>
      </c>
      <c r="G2121" t="n">
        <v>0.21</v>
      </c>
      <c r="H2121" t="n">
        <v>157.14</v>
      </c>
      <c r="I2121" t="n">
        <v>0</v>
      </c>
      <c r="J2121" t="n">
        <v>6</v>
      </c>
      <c r="K2121" t="inlineStr">
        <is>
          <t>NAN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5</v>
      </c>
      <c r="Q2121" t="n">
        <v>0</v>
      </c>
      <c r="R2121" t="n">
        <v>5</v>
      </c>
      <c r="S2121" t="n">
        <v>5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22</v>
      </c>
      <c r="W2121">
        <f>U2121/J2121</f>
        <v/>
      </c>
    </row>
    <row r="2122">
      <c r="A2122" t="inlineStr">
        <is>
          <t>FARMACIA OTC</t>
        </is>
      </c>
      <c r="B2122" t="n">
        <v>119</v>
      </c>
      <c r="C2122" t="inlineStr">
        <is>
          <t>7501109902866</t>
        </is>
      </c>
      <c r="D2122" t="inlineStr">
        <is>
          <t xml:space="preserve">MOTRIN SUSP FSA INF IBUPROFENO KENVUE 120 ML. </t>
        </is>
      </c>
      <c r="E2122" t="n">
        <v>34</v>
      </c>
      <c r="F2122" t="inlineStr">
        <is>
          <t>Automatico</t>
        </is>
      </c>
      <c r="G2122" t="n">
        <v>1.44</v>
      </c>
      <c r="H2122" t="n">
        <v>24.3</v>
      </c>
      <c r="I2122" t="n">
        <v>0</v>
      </c>
      <c r="J2122" t="n">
        <v>1</v>
      </c>
      <c r="K2122" t="inlineStr">
        <is>
          <t>KENVUE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29</v>
      </c>
      <c r="Q2122" t="n">
        <v>29</v>
      </c>
      <c r="R2122" t="n">
        <v>29</v>
      </c>
      <c r="S2122" t="n">
        <v>36</v>
      </c>
      <c r="T2122" t="n">
        <v>35</v>
      </c>
      <c r="U2122">
        <f>IF(S2122&lt;=0,0, IF( E2122+I2122 &gt;= MAX((S2122/30)*V2122, S2122*1.2), 0, CEILING( (MAX((S2122/30)*V2122, S2122*1.2) - (E2122+I2122)) / J2122, 1) * J2122))</f>
        <v/>
      </c>
      <c r="V2122" t="n">
        <v>21</v>
      </c>
      <c r="W2122">
        <f>U2122/J2122</f>
        <v/>
      </c>
    </row>
    <row r="2123">
      <c r="A2123" t="inlineStr">
        <is>
          <t>FARMACIA OTC</t>
        </is>
      </c>
      <c r="B2123" t="n">
        <v>119</v>
      </c>
      <c r="C2123" t="inlineStr">
        <is>
          <t>7501033954740</t>
        </is>
      </c>
      <c r="D2123" t="inlineStr">
        <is>
          <t xml:space="preserve">PEDIALYTE 60MEQ MANZANA CITRATO DE SODIO DIHIDRATADO ABBOTT 500 ML. </t>
        </is>
      </c>
      <c r="E2123" t="n">
        <v>34</v>
      </c>
      <c r="F2123" t="inlineStr">
        <is>
          <t>Automatico</t>
        </is>
      </c>
      <c r="G2123" t="n">
        <v>1.09</v>
      </c>
      <c r="H2123" t="n">
        <v>31.19</v>
      </c>
      <c r="I2123" t="n">
        <v>12</v>
      </c>
      <c r="J2123" t="n">
        <v>12</v>
      </c>
      <c r="K2123" t="inlineStr">
        <is>
          <t>ABBOTT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</v>
      </c>
      <c r="Q2123" t="n">
        <v>2</v>
      </c>
      <c r="R2123" t="n">
        <v>2</v>
      </c>
      <c r="S2123" t="n">
        <v>2</v>
      </c>
      <c r="T2123" t="n">
        <v>2</v>
      </c>
      <c r="U2123">
        <f>IF(S2123&lt;=0,0, IF( E2123+I2123 &gt;= MAX((S2123/30)*V2123, S2123*1.2), 0, CEILING( (MAX((S2123/30)*V2123, S2123*1.2) - (E2123+I2123)) / J2123, 1) * J2123))</f>
        <v/>
      </c>
      <c r="V2123" t="n">
        <v>18</v>
      </c>
      <c r="W2123">
        <f>U2123/J2123</f>
        <v/>
      </c>
    </row>
    <row r="2124">
      <c r="A2124" t="inlineStr">
        <is>
          <t>FARMACIA OTC</t>
        </is>
      </c>
      <c r="B2124" t="n">
        <v>119</v>
      </c>
      <c r="C2124" t="inlineStr">
        <is>
          <t>7501125177644</t>
        </is>
      </c>
      <c r="D2124" t="inlineStr">
        <is>
          <t xml:space="preserve">ELECTROLIT PEDIÁTRICO UVA 300ML  PISA 300 ML. </t>
        </is>
      </c>
      <c r="E2124" t="n">
        <v>34</v>
      </c>
      <c r="F2124" t="inlineStr">
        <is>
          <t>Automatico</t>
        </is>
      </c>
      <c r="G2124" t="n">
        <v>0.14</v>
      </c>
      <c r="H2124" t="n">
        <v>242.85</v>
      </c>
      <c r="I2124" t="n">
        <v>0</v>
      </c>
      <c r="J2124" t="n">
        <v>24</v>
      </c>
      <c r="K2124" t="inlineStr">
        <is>
          <t>PISA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1</v>
      </c>
      <c r="Q2124" t="n">
        <v>3</v>
      </c>
      <c r="R2124" t="n">
        <v>1</v>
      </c>
      <c r="S2124" t="n">
        <v>2</v>
      </c>
      <c r="T2124" t="n">
        <v>3</v>
      </c>
      <c r="U2124">
        <f>IF(S2124&lt;=0,0, IF( E2124+I2124 &gt;= MAX((S2124/30)*V2124, S2124*1.2), 0, CEILING( (MAX((S2124/30)*V2124, S2124*1.2) - (E2124+I2124)) / J2124, 1) * J2124))</f>
        <v/>
      </c>
      <c r="V2124" t="n">
        <v>18</v>
      </c>
      <c r="W2124">
        <f>U2124/J2124</f>
        <v/>
      </c>
    </row>
    <row r="2125">
      <c r="A2125" t="inlineStr">
        <is>
          <t>FARMACIA OTC</t>
        </is>
      </c>
      <c r="B2125" t="n">
        <v>119</v>
      </c>
      <c r="C2125" t="inlineStr">
        <is>
          <t>7503046131446</t>
        </is>
      </c>
      <c r="D2125" t="inlineStr">
        <is>
          <t xml:space="preserve">ELECTROLIT ADULTO PONCHE DE FRUTAS 355ML  PISA 355 ML. </t>
        </is>
      </c>
      <c r="E2125" t="n">
        <v>34</v>
      </c>
      <c r="F2125" t="inlineStr">
        <is>
          <t>Automatico</t>
        </is>
      </c>
      <c r="G2125" t="n">
        <v>0.93</v>
      </c>
      <c r="H2125" t="n">
        <v>36.55</v>
      </c>
      <c r="I2125" t="n">
        <v>0</v>
      </c>
      <c r="J2125" t="n">
        <v>30</v>
      </c>
      <c r="K2125" t="inlineStr">
        <is>
          <t>PISA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25</v>
      </c>
      <c r="Q2125" t="n">
        <v>19</v>
      </c>
      <c r="R2125" t="n">
        <v>25</v>
      </c>
      <c r="S2125" t="n">
        <v>30</v>
      </c>
      <c r="T2125" t="n">
        <v>22</v>
      </c>
      <c r="U2125">
        <f>IF(S2125&lt;=0,0, IF( E2125+I2125 &gt;= MAX((S2125/30)*V2125, S2125*1.2), 0, CEILING( (MAX((S2125/30)*V2125, S2125*1.2) - (E2125+I2125)) / J2125, 1) * J2125))</f>
        <v/>
      </c>
      <c r="V2125" t="n">
        <v>22</v>
      </c>
      <c r="W2125">
        <f>U2125/J2125</f>
        <v/>
      </c>
    </row>
    <row r="2126">
      <c r="A2126" t="inlineStr">
        <is>
          <t>FARMACIA OTC</t>
        </is>
      </c>
      <c r="B2126" t="n">
        <v>119</v>
      </c>
      <c r="C2126" t="inlineStr">
        <is>
          <t>7501165010826</t>
        </is>
      </c>
      <c r="D2126" t="inlineStr">
        <is>
          <t xml:space="preserve">ENTEROGERMINA SUSPENSION  SANOFI 1 PZA </t>
        </is>
      </c>
      <c r="E2126" t="n">
        <v>37</v>
      </c>
      <c r="F2126" t="inlineStr">
        <is>
          <t>Automatico</t>
        </is>
      </c>
      <c r="G2126" t="n">
        <v>0.34</v>
      </c>
      <c r="H2126" t="n">
        <v>108.82</v>
      </c>
      <c r="I2126" t="n">
        <v>0</v>
      </c>
      <c r="J2126" t="n">
        <v>1</v>
      </c>
      <c r="K2126" t="inlineStr">
        <is>
          <t>SANOFI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10</v>
      </c>
      <c r="Q2126" t="n">
        <v>5</v>
      </c>
      <c r="R2126" t="n">
        <v>10</v>
      </c>
      <c r="S2126" t="n">
        <v>11</v>
      </c>
      <c r="T2126" t="n">
        <v>7</v>
      </c>
      <c r="U2126">
        <f>IF(S2126&lt;=0,0, IF( E2126+I2126 &gt;= MAX((S2126/30)*V2126, S2126*1.2), 0, CEILING( (MAX((S2126/30)*V2126, S2126*1.2) - (E2126+I2126)) / J2126, 1) * J2126))</f>
        <v/>
      </c>
      <c r="V2126" t="n">
        <v>18</v>
      </c>
      <c r="W2126">
        <f>U2126/J2126</f>
        <v/>
      </c>
    </row>
    <row r="2127">
      <c r="A2127" t="inlineStr">
        <is>
          <t>FARMACIA OTC</t>
        </is>
      </c>
      <c r="B2127" t="n">
        <v>119</v>
      </c>
      <c r="C2127" t="inlineStr">
        <is>
          <t>650240010538</t>
        </is>
      </c>
      <c r="D2127" t="inlineStr">
        <is>
          <t xml:space="preserve">ANTIGRIPAL NEXT 10 TAB  GENOMMALAB 10 PZA </t>
        </is>
      </c>
      <c r="E2127" t="n">
        <v>37</v>
      </c>
      <c r="F2127" t="inlineStr">
        <is>
          <t>Automatico</t>
        </is>
      </c>
      <c r="G2127" t="n">
        <v>2.48</v>
      </c>
      <c r="H2127" t="n">
        <v>16.12</v>
      </c>
      <c r="I2127" t="n">
        <v>28</v>
      </c>
      <c r="J2127" t="n">
        <v>1</v>
      </c>
      <c r="K2127" t="inlineStr">
        <is>
          <t>GENOMMALAB</t>
        </is>
      </c>
      <c r="L2127" t="n">
        <v>12.08064516129032</v>
      </c>
      <c r="M2127" t="n">
        <v>29.96</v>
      </c>
      <c r="N2127" t="n">
        <v>0.7903225806451601</v>
      </c>
      <c r="O2127" t="n">
        <v>1.959999999999997</v>
      </c>
      <c r="P2127" t="n">
        <v>64</v>
      </c>
      <c r="Q2127" t="n">
        <v>55</v>
      </c>
      <c r="R2127" t="n">
        <v>64</v>
      </c>
      <c r="S2127" t="n">
        <v>78</v>
      </c>
      <c r="T2127" t="n">
        <v>63</v>
      </c>
      <c r="U2127">
        <f>IF(S2127&lt;=0,0, IF( E2127+I2127 &gt;= MAX((S2127/30)*V2127, S2127*1.2), 0, CEILING( (MAX((S2127/30)*V2127, S2127*1.2) - (E2127+I2127)) / J2127, 1) * J2127))</f>
        <v/>
      </c>
      <c r="V2127" t="n">
        <v>27</v>
      </c>
      <c r="W2127">
        <f>U2127/J2127</f>
        <v/>
      </c>
    </row>
    <row r="2128">
      <c r="A2128" t="inlineStr">
        <is>
          <t>FARMACIA OTC</t>
        </is>
      </c>
      <c r="B2128" t="n">
        <v>119</v>
      </c>
      <c r="C2128" t="inlineStr">
        <is>
          <t>7501008409527</t>
        </is>
      </c>
      <c r="D2128" t="inlineStr">
        <is>
          <t xml:space="preserve">REDOXON T 10 1G NJA ASCORBICOACIDO V VITAMINA C BAYER 1 PZA </t>
        </is>
      </c>
      <c r="E2128" t="n">
        <v>38</v>
      </c>
      <c r="F2128" t="inlineStr">
        <is>
          <t>Automatico</t>
        </is>
      </c>
      <c r="G2128" t="n">
        <v>0.42</v>
      </c>
      <c r="H2128" t="n">
        <v>92.84999999999999</v>
      </c>
      <c r="I2128" t="n">
        <v>0</v>
      </c>
      <c r="J2128" t="n">
        <v>1</v>
      </c>
      <c r="K2128" t="inlineStr">
        <is>
          <t>BAYER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15</v>
      </c>
      <c r="Q2128" t="n">
        <v>31</v>
      </c>
      <c r="R2128" t="n">
        <v>15</v>
      </c>
      <c r="S2128" t="n">
        <v>16</v>
      </c>
      <c r="T2128" t="n">
        <v>33</v>
      </c>
      <c r="U2128">
        <f>IF(S2128&lt;=0,0, IF( E2128+I2128 &gt;= MAX((S2128/30)*V2128, S2128*1.2), 0, CEILING( (MAX((S2128/30)*V2128, S2128*1.2) - (E2128+I2128)) / J2128, 1) * J2128))</f>
        <v/>
      </c>
      <c r="V2128" t="n">
        <v>27</v>
      </c>
      <c r="W2128">
        <f>U2128/J2128</f>
        <v/>
      </c>
    </row>
    <row r="2129">
      <c r="A2129" t="inlineStr">
        <is>
          <t>FARMACIA OTC</t>
        </is>
      </c>
      <c r="B2129" t="n">
        <v>119</v>
      </c>
      <c r="C2129" t="inlineStr">
        <is>
          <t>7501125104688</t>
        </is>
      </c>
      <c r="D2129" t="inlineStr">
        <is>
          <t xml:space="preserve">ELECTROLIT ADULTO NARANJA MANDARINA  PISA 625 ML. </t>
        </is>
      </c>
      <c r="E2129" t="n">
        <v>38</v>
      </c>
      <c r="F2129" t="inlineStr">
        <is>
          <t>Automatico</t>
        </is>
      </c>
      <c r="G2129" t="n">
        <v>2.53</v>
      </c>
      <c r="H2129" t="n">
        <v>16.6</v>
      </c>
      <c r="I2129" t="n">
        <v>12</v>
      </c>
      <c r="J2129" t="n">
        <v>12</v>
      </c>
      <c r="K2129" t="inlineStr">
        <is>
          <t>PISA</t>
        </is>
      </c>
      <c r="L2129" t="n">
        <v>2.980237154150197</v>
      </c>
      <c r="M2129" t="n">
        <v>7.539999999999998</v>
      </c>
      <c r="N2129" t="n">
        <v>0</v>
      </c>
      <c r="O2129" t="n">
        <v>0</v>
      </c>
      <c r="P2129" t="n">
        <v>87</v>
      </c>
      <c r="Q2129" t="n">
        <v>158</v>
      </c>
      <c r="R2129" t="n">
        <v>87</v>
      </c>
      <c r="S2129" t="n">
        <v>107</v>
      </c>
      <c r="T2129" t="n">
        <v>178</v>
      </c>
      <c r="U2129">
        <f>IF(S2129&lt;=0,0, IF( E2129+I2129 &gt;= MAX((S2129/30)*V2129, S2129*1.2), 0, CEILING( (MAX((S2129/30)*V2129, S2129*1.2) - (E2129+I2129)) / J2129, 1) * J2129))</f>
        <v/>
      </c>
      <c r="V2129" t="n">
        <v>18</v>
      </c>
      <c r="W2129">
        <f>U2129/J2129</f>
        <v/>
      </c>
    </row>
    <row r="2130">
      <c r="A2130" t="inlineStr">
        <is>
          <t>FARMACIA OTC IVA</t>
        </is>
      </c>
      <c r="B2130" t="n">
        <v>83</v>
      </c>
      <c r="C2130" t="inlineStr">
        <is>
          <t>7503002057889</t>
        </is>
      </c>
      <c r="D2130" t="inlineStr">
        <is>
          <t xml:space="preserve">D LACTASE 45 TAB  HERBAMEDICA 4 GRS </t>
        </is>
      </c>
      <c r="E2130" t="n">
        <v>39</v>
      </c>
      <c r="F2130" t="inlineStr">
        <is>
          <t>Automatico</t>
        </is>
      </c>
      <c r="G2130" t="n">
        <v>0.23</v>
      </c>
      <c r="H2130" t="n">
        <v>169.56</v>
      </c>
      <c r="I2130" t="n">
        <v>0</v>
      </c>
      <c r="J2130" t="n">
        <v>6</v>
      </c>
      <c r="K2130" t="inlineStr">
        <is>
          <t>HERBAMEDICA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3</v>
      </c>
      <c r="Q2130" t="n">
        <v>2</v>
      </c>
      <c r="R2130" t="n">
        <v>3</v>
      </c>
      <c r="S2130" t="n">
        <v>6</v>
      </c>
      <c r="T2130" t="n">
        <v>2</v>
      </c>
      <c r="U2130">
        <f>IF(S2130&lt;=0,0, IF( E2130+I2130 &gt;= MAX((S2130/30)*V2130, S2130*1.2), 0, CEILING( (MAX((S2130/30)*V2130, S2130*1.2) - (E2130+I2130)) / J2130, 1) * J2130))</f>
        <v/>
      </c>
      <c r="V2130" t="n">
        <v>18</v>
      </c>
      <c r="W2130">
        <f>U2130/J2130</f>
        <v/>
      </c>
    </row>
    <row r="2131">
      <c r="A2131" t="inlineStr">
        <is>
          <t>FARMACIA OTC IVA</t>
        </is>
      </c>
      <c r="B2131" t="n">
        <v>83</v>
      </c>
      <c r="C2131" t="inlineStr">
        <is>
          <t>7501033954078</t>
        </is>
      </c>
      <c r="D2131" t="inlineStr">
        <is>
          <t xml:space="preserve">ENSURE LIQUIDO FRESA 237 ML CARBOHIDRATOS LIPIDOS MINERALES ABBOTT 1 PZA </t>
        </is>
      </c>
      <c r="E2131" t="n">
        <v>39</v>
      </c>
      <c r="F2131" t="inlineStr">
        <is>
          <t>SIN RESURTIDO</t>
        </is>
      </c>
      <c r="G2131" t="n">
        <v>1.2</v>
      </c>
      <c r="H2131" t="n">
        <v>33.33</v>
      </c>
      <c r="I2131" t="n">
        <v>0</v>
      </c>
      <c r="J2131" t="n">
        <v>1</v>
      </c>
      <c r="K2131" t="inlineStr">
        <is>
          <t>ABBOTT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18</v>
      </c>
      <c r="Q2131" t="n">
        <v>42</v>
      </c>
      <c r="R2131" t="n">
        <v>18</v>
      </c>
      <c r="S2131" t="n">
        <v>19</v>
      </c>
      <c r="T2131" t="n">
        <v>47</v>
      </c>
      <c r="U2131">
        <f>IF(S2131&lt;=0,0, IF( E2131+I2131 &gt;= MAX((S2131/30)*V2131, S2131*1.2), 0, CEILING( (MAX((S2131/30)*V2131, S2131*1.2) - (E2131+I2131)) / J2131, 1) * J2131))</f>
        <v/>
      </c>
      <c r="V2131" t="n">
        <v>0</v>
      </c>
      <c r="W2131">
        <f>U2131/J2131</f>
        <v/>
      </c>
    </row>
    <row r="2132">
      <c r="A2132" t="inlineStr">
        <is>
          <t>FARMACIA OTC</t>
        </is>
      </c>
      <c r="B2132" t="n">
        <v>119</v>
      </c>
      <c r="C2132" t="inlineStr">
        <is>
          <t>7501058715937</t>
        </is>
      </c>
      <c r="D2132" t="inlineStr">
        <is>
          <t xml:space="preserve">SAL DE UVAS PICOT FRUTAS TROPIC 10 PZS  PICOT 1 PZA </t>
        </is>
      </c>
      <c r="E2132" t="n">
        <v>39</v>
      </c>
      <c r="F2132" t="inlineStr">
        <is>
          <t>Automatico</t>
        </is>
      </c>
      <c r="G2132" t="n">
        <v>0.27</v>
      </c>
      <c r="H2132" t="n">
        <v>144.44</v>
      </c>
      <c r="I2132" t="n">
        <v>0</v>
      </c>
      <c r="J2132" t="n">
        <v>24</v>
      </c>
      <c r="K2132" t="inlineStr">
        <is>
          <t>PICOT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</v>
      </c>
      <c r="Q2132" t="n">
        <v>12</v>
      </c>
      <c r="R2132" t="n">
        <v>11</v>
      </c>
      <c r="S2132" t="n">
        <v>11</v>
      </c>
      <c r="T2132" t="n">
        <v>14</v>
      </c>
      <c r="U2132">
        <f>IF(S2132&lt;=0,0, IF( E2132+I2132 &gt;= MAX((S2132/30)*V2132, S2132*1.2), 0, CEILING( (MAX((S2132/30)*V2132, S2132*1.2) - (E2132+I2132)) / J2132, 1) * J2132))</f>
        <v/>
      </c>
      <c r="V2132" t="n">
        <v>18</v>
      </c>
      <c r="W2132">
        <f>U2132/J2132</f>
        <v/>
      </c>
    </row>
    <row r="2133">
      <c r="A2133" t="inlineStr">
        <is>
          <t>FARMACIA OTC</t>
        </is>
      </c>
      <c r="B2133" t="n">
        <v>119</v>
      </c>
      <c r="C2133" t="inlineStr">
        <is>
          <t>7506460101392</t>
        </is>
      </c>
      <c r="D2133" t="inlineStr">
        <is>
          <t xml:space="preserve">GRANEODIN F SPRAY FLURBIPROFENO  RECKITT BENCKISER 15 ML. </t>
        </is>
      </c>
      <c r="E2133" t="n">
        <v>39</v>
      </c>
      <c r="F2133" t="inlineStr">
        <is>
          <t>Automatico</t>
        </is>
      </c>
      <c r="G2133" t="n">
        <v>0.14</v>
      </c>
      <c r="H2133" t="n">
        <v>278.57</v>
      </c>
      <c r="I2133" t="n">
        <v>0</v>
      </c>
      <c r="J2133" t="n">
        <v>1</v>
      </c>
      <c r="K2133" t="inlineStr">
        <is>
          <t>RECKITT BENCKISER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5</v>
      </c>
      <c r="Q2133" t="n">
        <v>0</v>
      </c>
      <c r="R2133" t="n">
        <v>5</v>
      </c>
      <c r="S2133" t="n">
        <v>5</v>
      </c>
      <c r="T2133" t="n">
        <v>0</v>
      </c>
      <c r="U2133">
        <f>IF(S2133&lt;=0,0, IF( E2133+I2133 &gt;= MAX((S2133/30)*V2133, S2133*1.2), 0, CEILING( (MAX((S2133/30)*V2133, S2133*1.2) - (E2133+I2133)) / J2133, 1) * J2133))</f>
        <v/>
      </c>
      <c r="V2133" t="n">
        <v>18</v>
      </c>
      <c r="W2133">
        <f>U2133/J2133</f>
        <v/>
      </c>
    </row>
    <row r="2134">
      <c r="A2134" t="inlineStr">
        <is>
          <t>FARMACIA OTC IVA</t>
        </is>
      </c>
      <c r="B2134" t="n">
        <v>83</v>
      </c>
      <c r="C2134" t="inlineStr">
        <is>
          <t>4051892007604</t>
        </is>
      </c>
      <c r="D2134" t="inlineStr">
        <is>
          <t xml:space="preserve">AUTOPRUEBA PARA LA DETECCION DE COVID 1 DIAGNOSTICO RAPIDO ABBOTT 1 PZA </t>
        </is>
      </c>
      <c r="E2134" t="n">
        <v>42</v>
      </c>
      <c r="F2134" t="inlineStr">
        <is>
          <t>Automatico</t>
        </is>
      </c>
      <c r="G2134" t="n">
        <v>0.04</v>
      </c>
      <c r="H2134" t="n">
        <v>1050</v>
      </c>
      <c r="I2134" t="n">
        <v>0</v>
      </c>
      <c r="J2134" t="n">
        <v>1</v>
      </c>
      <c r="K2134" t="inlineStr">
        <is>
          <t>ABBOTT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1</v>
      </c>
      <c r="Q2134" t="n">
        <v>1</v>
      </c>
      <c r="R2134" t="n">
        <v>1</v>
      </c>
      <c r="S2134" t="n">
        <v>1</v>
      </c>
      <c r="T2134" t="n">
        <v>1</v>
      </c>
      <c r="U2134">
        <f>IF(S2134&lt;=0,0, IF( E2134+I2134 &gt;= MAX((S2134/30)*V2134, S2134*1.2), 0, CEILING( (MAX((S2134/30)*V2134, S2134*1.2) - (E2134+I2134)) / J2134, 1) * J2134))</f>
        <v/>
      </c>
      <c r="V2134" t="n">
        <v>21</v>
      </c>
      <c r="W2134">
        <f>U2134/J2134</f>
        <v/>
      </c>
    </row>
    <row r="2135">
      <c r="A2135" t="inlineStr">
        <is>
          <t>FARMACIA OTC</t>
        </is>
      </c>
      <c r="B2135" t="n">
        <v>119</v>
      </c>
      <c r="C2135" t="inlineStr">
        <is>
          <t>7501033920103</t>
        </is>
      </c>
      <c r="D2135" t="inlineStr">
        <is>
          <t xml:space="preserve">PEDIALYTE 30MEQ MANZANA 500 ML CALCIO DIHIDRATADO CLORURO DE GLU ABBOTT 500 ML. </t>
        </is>
      </c>
      <c r="E2135" t="n">
        <v>42</v>
      </c>
      <c r="F2135" t="inlineStr">
        <is>
          <t>Automatico</t>
        </is>
      </c>
      <c r="G2135" t="n">
        <v>0.14</v>
      </c>
      <c r="H2135" t="n">
        <v>300</v>
      </c>
      <c r="I2135" t="n">
        <v>0</v>
      </c>
      <c r="J2135" t="n">
        <v>12</v>
      </c>
      <c r="K2135" t="inlineStr">
        <is>
          <t>ABBOTT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3</v>
      </c>
      <c r="R2135" t="n">
        <v>7</v>
      </c>
      <c r="S2135" t="n">
        <v>9</v>
      </c>
      <c r="T2135" t="n">
        <v>3</v>
      </c>
      <c r="U2135">
        <f>IF(S2135&lt;=0,0, IF( E2135+I2135 &gt;= MAX((S2135/30)*V2135, S2135*1.2), 0, CEILING( (MAX((S2135/30)*V2135, S2135*1.2) - (E2135+I2135)) / J2135, 1) * J2135))</f>
        <v/>
      </c>
      <c r="V2135" t="n">
        <v>18</v>
      </c>
      <c r="W2135">
        <f>U2135/J2135</f>
        <v/>
      </c>
    </row>
    <row r="2136">
      <c r="A2136" t="inlineStr">
        <is>
          <t>FARMACIA OTC</t>
        </is>
      </c>
      <c r="B2136" t="n">
        <v>119</v>
      </c>
      <c r="C2136" t="inlineStr">
        <is>
          <t>7501299302996</t>
        </is>
      </c>
      <c r="D2136" t="inlineStr">
        <is>
          <t xml:space="preserve">FACIDEX TOTAL CALCIOCARBONATO DE LIOMONT 5 PZA </t>
        </is>
      </c>
      <c r="E2136" t="n">
        <v>44</v>
      </c>
      <c r="F2136" t="inlineStr">
        <is>
          <t>Automatico</t>
        </is>
      </c>
      <c r="G2136" t="n">
        <v>1.16</v>
      </c>
      <c r="H2136" t="n">
        <v>37.93</v>
      </c>
      <c r="I2136" t="n">
        <v>0</v>
      </c>
      <c r="J2136" t="n">
        <v>1</v>
      </c>
      <c r="K2136" t="inlineStr">
        <is>
          <t>LIOMONT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54</v>
      </c>
      <c r="Q2136" t="n">
        <v>0</v>
      </c>
      <c r="R2136" t="n">
        <v>54</v>
      </c>
      <c r="S2136" t="n">
        <v>56</v>
      </c>
      <c r="T2136" t="n">
        <v>1</v>
      </c>
      <c r="U2136">
        <f>IF(S2136&lt;=0,0, IF( E2136+I2136 &gt;= MAX((S2136/30)*V2136, S2136*1.2), 0, CEILING( (MAX((S2136/30)*V2136, S2136*1.2) - (E2136+I2136)) / J2136, 1) * J2136))</f>
        <v/>
      </c>
      <c r="V2136" t="n">
        <v>21</v>
      </c>
      <c r="W2136">
        <f>U2136/J2136</f>
        <v/>
      </c>
    </row>
    <row r="2137">
      <c r="A2137" t="inlineStr">
        <is>
          <t>FARMACIA OTC IVA</t>
        </is>
      </c>
      <c r="B2137" t="n">
        <v>83</v>
      </c>
      <c r="C2137" t="inlineStr">
        <is>
          <t>7501033960468</t>
        </is>
      </c>
      <c r="D2137" t="inlineStr">
        <is>
          <t xml:space="preserve">ENSURE ADVANCE-ACTIVE CHOCOLATE ABBOTT 237 ML. </t>
        </is>
      </c>
      <c r="E2137" t="n">
        <v>45</v>
      </c>
      <c r="F2137" t="inlineStr">
        <is>
          <t>Automatico</t>
        </is>
      </c>
      <c r="G2137" t="n">
        <v>1.21</v>
      </c>
      <c r="H2137" t="n">
        <v>38.84</v>
      </c>
      <c r="I2137" t="n">
        <v>0</v>
      </c>
      <c r="J2137" t="n">
        <v>16</v>
      </c>
      <c r="K2137" t="inlineStr">
        <is>
          <t>ABBOTT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14</v>
      </c>
      <c r="Q2137" t="n">
        <v>27</v>
      </c>
      <c r="R2137" t="n">
        <v>14</v>
      </c>
      <c r="S2137" t="n">
        <v>18</v>
      </c>
      <c r="T2137" t="n">
        <v>33</v>
      </c>
      <c r="U2137">
        <f>IF(S2137&lt;=0,0, IF( E2137+I2137 &gt;= MAX((S2137/30)*V2137, S2137*1.2), 0, CEILING( (MAX((S2137/30)*V2137, S2137*1.2) - (E2137+I2137)) / J2137, 1) * J2137))</f>
        <v/>
      </c>
      <c r="V2137" t="n">
        <v>18</v>
      </c>
      <c r="W2137">
        <f>U2137/J2137</f>
        <v/>
      </c>
    </row>
    <row r="2138">
      <c r="A2138" t="inlineStr">
        <is>
          <t>FARMACIA OTC IVA</t>
        </is>
      </c>
      <c r="B2138" t="n">
        <v>83</v>
      </c>
      <c r="C2138" t="inlineStr">
        <is>
          <t>7501468119721</t>
        </is>
      </c>
      <c r="D2138" t="inlineStr">
        <is>
          <t xml:space="preserve">PROTEINA VEGANA VAINILLA SOBRE  HABITS 30.5 GRS </t>
        </is>
      </c>
      <c r="E2138" t="n">
        <v>47</v>
      </c>
      <c r="F2138" t="inlineStr">
        <is>
          <t>Automatico</t>
        </is>
      </c>
      <c r="G2138" t="n">
        <v>2.07</v>
      </c>
      <c r="H2138" t="n">
        <v>23.67</v>
      </c>
      <c r="I2138" t="n">
        <v>64</v>
      </c>
      <c r="J2138" t="n">
        <v>64</v>
      </c>
      <c r="K2138" t="inlineStr">
        <is>
          <t>HABITS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120</v>
      </c>
      <c r="Q2138" t="n">
        <v>0</v>
      </c>
      <c r="R2138" t="n">
        <v>120</v>
      </c>
      <c r="S2138" t="n">
        <v>123</v>
      </c>
      <c r="T2138" t="n">
        <v>0</v>
      </c>
      <c r="U2138">
        <f>IF(S2138&lt;=0,0, IF( E2138+I2138 &gt;= MAX((S2138/30)*V2138, S2138*1.2), 0, CEILING( (MAX((S2138/30)*V2138, S2138*1.2) - (E2138+I2138)) / J2138, 1) * J2138))</f>
        <v/>
      </c>
      <c r="V2138" t="n">
        <v>18</v>
      </c>
      <c r="W2138">
        <f>U2138/J2138</f>
        <v/>
      </c>
    </row>
    <row r="2139">
      <c r="A2139" t="inlineStr">
        <is>
          <t>FARMACIA OTC IVA</t>
        </is>
      </c>
      <c r="B2139" t="n">
        <v>83</v>
      </c>
      <c r="C2139" t="inlineStr">
        <is>
          <t>7501033954085</t>
        </is>
      </c>
      <c r="D2139" t="inlineStr">
        <is>
          <t xml:space="preserve">ENSURE LIQUIDO VAINILLA 237 ML CARBOHIDRATOS LIPIDOS MINERALES ABBOTT 1 PZA </t>
        </is>
      </c>
      <c r="E2139" t="n">
        <v>48</v>
      </c>
      <c r="F2139" t="inlineStr">
        <is>
          <t>SIN RESURTIDO</t>
        </is>
      </c>
      <c r="G2139" t="n">
        <v>0.71</v>
      </c>
      <c r="H2139" t="n">
        <v>69.01000000000001</v>
      </c>
      <c r="I2139" t="n">
        <v>0</v>
      </c>
      <c r="J2139" t="n">
        <v>1</v>
      </c>
      <c r="K2139" t="inlineStr">
        <is>
          <t>ABBOTT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8</v>
      </c>
      <c r="Q2139" t="n">
        <v>49</v>
      </c>
      <c r="R2139" t="n">
        <v>8</v>
      </c>
      <c r="S2139" t="n">
        <v>10</v>
      </c>
      <c r="T2139" t="n">
        <v>56</v>
      </c>
      <c r="U2139">
        <f>IF(S2139&lt;=0,0, IF( E2139+I2139 &gt;= MAX((S2139/30)*V2139, S2139*1.2), 0, CEILING( (MAX((S2139/30)*V2139, S2139*1.2) - (E2139+I2139)) / J2139, 1) * J2139))</f>
        <v/>
      </c>
      <c r="V2139" t="n">
        <v>0</v>
      </c>
      <c r="W2139">
        <f>U2139/J2139</f>
        <v/>
      </c>
    </row>
    <row r="2140">
      <c r="A2140" t="inlineStr">
        <is>
          <t>FARMACIA OTC IVA</t>
        </is>
      </c>
      <c r="B2140" t="n">
        <v>83</v>
      </c>
      <c r="C2140" t="inlineStr">
        <is>
          <t>7501033960499</t>
        </is>
      </c>
      <c r="D2140" t="inlineStr">
        <is>
          <t xml:space="preserve">ENSURE ADVANCE FRESA LIQ  ABBOTT 237 ML. </t>
        </is>
      </c>
      <c r="E2140" t="n">
        <v>50</v>
      </c>
      <c r="F2140" t="inlineStr">
        <is>
          <t>Automatico</t>
        </is>
      </c>
      <c r="G2140" t="n">
        <v>2.28</v>
      </c>
      <c r="H2140" t="n">
        <v>23.24</v>
      </c>
      <c r="I2140" t="n">
        <v>0</v>
      </c>
      <c r="J2140" t="n">
        <v>16</v>
      </c>
      <c r="K2140" t="inlineStr">
        <is>
          <t>ABBOTT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41</v>
      </c>
      <c r="Q2140" t="n">
        <v>31</v>
      </c>
      <c r="R2140" t="n">
        <v>41</v>
      </c>
      <c r="S2140" t="n">
        <v>41</v>
      </c>
      <c r="T2140" t="n">
        <v>36</v>
      </c>
      <c r="U2140">
        <f>IF(S2140&lt;=0,0, IF( E2140+I2140 &gt;= MAX((S2140/30)*V2140, S2140*1.2), 0, CEILING( (MAX((S2140/30)*V2140, S2140*1.2) - (E2140+I2140)) / J2140, 1) * J2140))</f>
        <v/>
      </c>
      <c r="V2140" t="n">
        <v>18</v>
      </c>
      <c r="W2140">
        <f>U2140/J2140</f>
        <v/>
      </c>
    </row>
    <row r="2141">
      <c r="A2141" t="inlineStr">
        <is>
          <t>FARMACIA OTC</t>
        </is>
      </c>
      <c r="B2141" t="n">
        <v>119</v>
      </c>
      <c r="C2141" t="inlineStr">
        <is>
          <t>7610700014721</t>
        </is>
      </c>
      <c r="D2141" t="inlineStr">
        <is>
          <t xml:space="preserve">PASTILLAS LIMÓN MENTA SIN AZÚCAR  RICOLA 27.5 GRS </t>
        </is>
      </c>
      <c r="E2141" t="n">
        <v>51</v>
      </c>
      <c r="F2141" t="inlineStr">
        <is>
          <t>Automatico</t>
        </is>
      </c>
      <c r="G2141" t="n">
        <v>1.39</v>
      </c>
      <c r="H2141" t="n">
        <v>36.69</v>
      </c>
      <c r="I2141" t="n">
        <v>0</v>
      </c>
      <c r="J2141" t="n">
        <v>20</v>
      </c>
      <c r="K2141" t="inlineStr">
        <is>
          <t>RICOLA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34</v>
      </c>
      <c r="Q2141" t="n">
        <v>25</v>
      </c>
      <c r="R2141" t="n">
        <v>34</v>
      </c>
      <c r="S2141" t="n">
        <v>38</v>
      </c>
      <c r="T2141" t="n">
        <v>31</v>
      </c>
      <c r="U2141">
        <f>IF(S2141&lt;=0,0, IF( E2141+I2141 &gt;= MAX((S2141/30)*V2141, S2141*1.2), 0, CEILING( (MAX((S2141/30)*V2141, S2141*1.2) - (E2141+I2141)) / J2141, 1) * J2141))</f>
        <v/>
      </c>
      <c r="V2141" t="n">
        <v>18</v>
      </c>
      <c r="W2141">
        <f>U2141/J2141</f>
        <v/>
      </c>
    </row>
    <row r="2142">
      <c r="A2142" t="inlineStr">
        <is>
          <t>FARMACIA OTC</t>
        </is>
      </c>
      <c r="B2142" t="n">
        <v>119</v>
      </c>
      <c r="C2142" t="inlineStr">
        <is>
          <t>7503046131224</t>
        </is>
      </c>
      <c r="D2142" t="inlineStr">
        <is>
          <t xml:space="preserve">ELECTROLIT ADULTO PONCHE DE FRUTAS 625ML  PISA 625 ML. </t>
        </is>
      </c>
      <c r="E2142" t="n">
        <v>52</v>
      </c>
      <c r="F2142" t="inlineStr">
        <is>
          <t>Automatico</t>
        </is>
      </c>
      <c r="G2142" t="n">
        <v>4.03</v>
      </c>
      <c r="H2142" t="n">
        <v>13.15</v>
      </c>
      <c r="I2142" t="n">
        <v>72</v>
      </c>
      <c r="J2142" t="n">
        <v>12</v>
      </c>
      <c r="K2142" t="inlineStr">
        <is>
          <t>PISA</t>
        </is>
      </c>
      <c r="L2142" t="n">
        <v>9.096774193548388</v>
      </c>
      <c r="M2142" t="n">
        <v>36.66</v>
      </c>
      <c r="N2142" t="n">
        <v>0</v>
      </c>
      <c r="O2142" t="n">
        <v>0</v>
      </c>
      <c r="P2142" t="n">
        <v>76</v>
      </c>
      <c r="Q2142" t="n">
        <v>49</v>
      </c>
      <c r="R2142" t="n">
        <v>76</v>
      </c>
      <c r="S2142" t="n">
        <v>99</v>
      </c>
      <c r="T2142" t="n">
        <v>61</v>
      </c>
      <c r="U2142">
        <f>IF(S2142&lt;=0,0, IF( E2142+I2142 &gt;= MAX((S2142/30)*V2142, S2142*1.2), 0, CEILING( (MAX((S2142/30)*V2142, S2142*1.2) - (E2142+I2142)) / J2142, 1) * J2142))</f>
        <v/>
      </c>
      <c r="V2142" t="n">
        <v>22</v>
      </c>
      <c r="W2142">
        <f>U2142/J2142</f>
        <v/>
      </c>
    </row>
    <row r="2143">
      <c r="A2143" t="inlineStr">
        <is>
          <t>FARMACIA OTC</t>
        </is>
      </c>
      <c r="B2143" t="n">
        <v>119</v>
      </c>
      <c r="C2143" t="inlineStr">
        <is>
          <t>7501095451096</t>
        </is>
      </c>
      <c r="D2143" t="inlineStr">
        <is>
          <t xml:space="preserve">SAL DE UVAS PICOT POLVO EFERVESC 10 PZS SODIO ACIDO DE CITRICO ACIDO PICOT 1 PZA </t>
        </is>
      </c>
      <c r="E2143" t="n">
        <v>53</v>
      </c>
      <c r="F2143" t="inlineStr">
        <is>
          <t>Automatico</t>
        </is>
      </c>
      <c r="G2143" t="n">
        <v>1.88</v>
      </c>
      <c r="H2143" t="n">
        <v>28.72</v>
      </c>
      <c r="I2143" t="n">
        <v>24</v>
      </c>
      <c r="J2143" t="n">
        <v>24</v>
      </c>
      <c r="K2143" t="inlineStr">
        <is>
          <t>PICOT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74</v>
      </c>
      <c r="Q2143" t="n">
        <v>59</v>
      </c>
      <c r="R2143" t="n">
        <v>74</v>
      </c>
      <c r="S2143" t="n">
        <v>82</v>
      </c>
      <c r="T2143" t="n">
        <v>70</v>
      </c>
      <c r="U2143">
        <f>IF(S2143&lt;=0,0, IF( E2143+I2143 &gt;= MAX((S2143/30)*V2143, S2143*1.2), 0, CEILING( (MAX((S2143/30)*V2143, S2143*1.2) - (E2143+I2143)) / J2143, 1) * J2143))</f>
        <v/>
      </c>
      <c r="V2143" t="n">
        <v>27</v>
      </c>
      <c r="W2143">
        <f>U2143/J2143</f>
        <v/>
      </c>
    </row>
    <row r="2144">
      <c r="A2144" t="inlineStr">
        <is>
          <t>FARMACIA OTC</t>
        </is>
      </c>
      <c r="B2144" t="n">
        <v>119</v>
      </c>
      <c r="C2144" t="inlineStr">
        <is>
          <t>7500435131834</t>
        </is>
      </c>
      <c r="D2144" t="inlineStr">
        <is>
          <t xml:space="preserve">PEPTOBISMOL CAJA 12TAB  PROCTER 1 PZA </t>
        </is>
      </c>
      <c r="E2144" t="n">
        <v>54</v>
      </c>
      <c r="F2144" t="inlineStr">
        <is>
          <t>Automatico</t>
        </is>
      </c>
      <c r="G2144" t="n">
        <v>0.09</v>
      </c>
      <c r="H2144" t="n">
        <v>600</v>
      </c>
      <c r="I2144" t="n">
        <v>0</v>
      </c>
      <c r="J2144" t="n">
        <v>24</v>
      </c>
      <c r="K2144" t="inlineStr">
        <is>
          <t>PROCTER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3</v>
      </c>
      <c r="Q2144" t="n">
        <v>19</v>
      </c>
      <c r="R2144" t="n">
        <v>3</v>
      </c>
      <c r="S2144" t="n">
        <v>3</v>
      </c>
      <c r="T2144" t="n">
        <v>20</v>
      </c>
      <c r="U2144">
        <f>IF(S2144&lt;=0,0, IF( E2144+I2144 &gt;= MAX((S2144/30)*V2144, S2144*1.2), 0, CEILING( (MAX((S2144/30)*V2144, S2144*1.2) - (E2144+I2144)) / J2144, 1) * J2144))</f>
        <v/>
      </c>
      <c r="V2144" t="n">
        <v>22</v>
      </c>
      <c r="W2144">
        <f>U2144/J2144</f>
        <v/>
      </c>
    </row>
    <row r="2145">
      <c r="A2145" t="inlineStr">
        <is>
          <t>FARMACIA OTC IVA</t>
        </is>
      </c>
      <c r="B2145" t="n">
        <v>83</v>
      </c>
      <c r="C2145" t="inlineStr">
        <is>
          <t>7506425603404</t>
        </is>
      </c>
      <c r="D2145" t="inlineStr">
        <is>
          <t xml:space="preserve">TOALLITAS HUMEDAS ANTIBACTERIALES  ESCUDO 50 PZA </t>
        </is>
      </c>
      <c r="E2145" t="n">
        <v>56</v>
      </c>
      <c r="F2145" t="inlineStr">
        <is>
          <t>Automatico</t>
        </is>
      </c>
      <c r="G2145" t="n">
        <v>0.59</v>
      </c>
      <c r="H2145" t="n">
        <v>103.38</v>
      </c>
      <c r="I2145" t="n">
        <v>0</v>
      </c>
      <c r="J2145" t="n">
        <v>36</v>
      </c>
      <c r="K2145" t="inlineStr">
        <is>
          <t>ESCUDO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26</v>
      </c>
      <c r="Q2145" t="n">
        <v>44</v>
      </c>
      <c r="R2145" t="n">
        <v>26</v>
      </c>
      <c r="S2145" t="n">
        <v>28</v>
      </c>
      <c r="T2145" t="n">
        <v>48</v>
      </c>
      <c r="U2145">
        <f>IF(S2145&lt;=0,0, IF( E2145+I2145 &gt;= MAX((S2145/30)*V2145, S2145*1.2), 0, CEILING( (MAX((S2145/30)*V2145, S2145*1.2) - (E2145+I2145)) / J2145, 1) * J2145))</f>
        <v/>
      </c>
      <c r="V2145" t="n">
        <v>22</v>
      </c>
      <c r="W2145">
        <f>U2145/J2145</f>
        <v/>
      </c>
    </row>
    <row r="2146">
      <c r="A2146" t="inlineStr">
        <is>
          <t>FARMACIA OTC</t>
        </is>
      </c>
      <c r="B2146" t="n">
        <v>119</v>
      </c>
      <c r="C2146" t="inlineStr">
        <is>
          <t>7501065054029</t>
        </is>
      </c>
      <c r="D2146" t="inlineStr">
        <is>
          <t xml:space="preserve">TUMS EXTRA FCO T SURT CALCIOCARBONATO DE GLAXO 48 PZA </t>
        </is>
      </c>
      <c r="E2146" t="n">
        <v>56</v>
      </c>
      <c r="F2146" t="inlineStr">
        <is>
          <t>Automatico</t>
        </is>
      </c>
      <c r="G2146" t="n">
        <v>1</v>
      </c>
      <c r="H2146" t="n">
        <v>57</v>
      </c>
      <c r="I2146" t="n">
        <v>0</v>
      </c>
      <c r="J2146" t="n">
        <v>36</v>
      </c>
      <c r="K2146" t="inlineStr">
        <is>
          <t>GLAXO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42</v>
      </c>
      <c r="Q2146" t="n">
        <v>53</v>
      </c>
      <c r="R2146" t="n">
        <v>42</v>
      </c>
      <c r="S2146" t="n">
        <v>48</v>
      </c>
      <c r="T2146" t="n">
        <v>58</v>
      </c>
      <c r="U2146">
        <f>IF(S2146&lt;=0,0, IF( E2146+I2146 &gt;= MAX((S2146/30)*V2146, S2146*1.2), 0, CEILING( (MAX((S2146/30)*V2146, S2146*1.2) - (E2146+I2146)) / J2146, 1) * J2146))</f>
        <v/>
      </c>
      <c r="V2146" t="n">
        <v>18</v>
      </c>
      <c r="W2146">
        <f>U2146/J2146</f>
        <v/>
      </c>
    </row>
    <row r="2147">
      <c r="A2147" t="inlineStr">
        <is>
          <t>FARMACIA OTC</t>
        </is>
      </c>
      <c r="B2147" t="n">
        <v>119</v>
      </c>
      <c r="C2147" t="inlineStr">
        <is>
          <t>7503041640288</t>
        </is>
      </c>
      <c r="D2147" t="inlineStr">
        <is>
          <t xml:space="preserve">ELECTROLIT ADULTO FRESA 355ML  PISA 355 ML. </t>
        </is>
      </c>
      <c r="E2147" t="n">
        <v>56</v>
      </c>
      <c r="F2147" t="inlineStr">
        <is>
          <t>Automatico</t>
        </is>
      </c>
      <c r="G2147" t="n">
        <v>1.95</v>
      </c>
      <c r="H2147" t="n">
        <v>28.71</v>
      </c>
      <c r="I2147" t="n">
        <v>0</v>
      </c>
      <c r="J2147" t="n">
        <v>30</v>
      </c>
      <c r="K2147" t="inlineStr">
        <is>
          <t>PISA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33</v>
      </c>
      <c r="Q2147" t="n">
        <v>47</v>
      </c>
      <c r="R2147" t="n">
        <v>33</v>
      </c>
      <c r="S2147" t="n">
        <v>36</v>
      </c>
      <c r="T2147" t="n">
        <v>53</v>
      </c>
      <c r="U2147">
        <f>IF(S2147&lt;=0,0, IF( E2147+I2147 &gt;= MAX((S2147/30)*V2147, S2147*1.2), 0, CEILING( (MAX((S2147/30)*V2147, S2147*1.2) - (E2147+I2147)) / J2147, 1) * J2147))</f>
        <v/>
      </c>
      <c r="V2147" t="n">
        <v>22</v>
      </c>
      <c r="W2147">
        <f>U2147/J2147</f>
        <v/>
      </c>
    </row>
    <row r="2148">
      <c r="A2148" t="inlineStr">
        <is>
          <t>FARMACIA OTC</t>
        </is>
      </c>
      <c r="B2148" t="n">
        <v>119</v>
      </c>
      <c r="C2148" t="inlineStr">
        <is>
          <t>7501125104268</t>
        </is>
      </c>
      <c r="D2148" t="inlineStr">
        <is>
          <t xml:space="preserve">ELECTROLIT ADULTO FRESA 625ML CALCIOCLORURO DE GLUCOSA PISA 625 ML. </t>
        </is>
      </c>
      <c r="E2148" t="n">
        <v>59</v>
      </c>
      <c r="F2148" t="inlineStr">
        <is>
          <t>Automatico</t>
        </is>
      </c>
      <c r="G2148" t="n">
        <v>3.59</v>
      </c>
      <c r="H2148" t="n">
        <v>17.54</v>
      </c>
      <c r="I2148" t="n">
        <v>48</v>
      </c>
      <c r="J2148" t="n">
        <v>12</v>
      </c>
      <c r="K2148" t="inlineStr">
        <is>
          <t>PISA</t>
        </is>
      </c>
      <c r="L2148" t="n">
        <v>10.56545961002785</v>
      </c>
      <c r="M2148" t="n">
        <v>37.93</v>
      </c>
      <c r="N2148" t="n">
        <v>0</v>
      </c>
      <c r="O2148" t="n">
        <v>0</v>
      </c>
      <c r="P2148" t="n">
        <v>98</v>
      </c>
      <c r="Q2148" t="n">
        <v>111</v>
      </c>
      <c r="R2148" t="n">
        <v>98</v>
      </c>
      <c r="S2148" t="n">
        <v>109</v>
      </c>
      <c r="T2148" t="n">
        <v>134</v>
      </c>
      <c r="U2148">
        <f>IF(S2148&lt;=0,0, IF( E2148+I2148 &gt;= MAX((S2148/30)*V2148, S2148*1.2), 0, CEILING( (MAX((S2148/30)*V2148, S2148*1.2) - (E2148+I2148)) / J2148, 1) * J2148))</f>
        <v/>
      </c>
      <c r="V2148" t="n">
        <v>27</v>
      </c>
      <c r="W2148">
        <f>U2148/J2148</f>
        <v/>
      </c>
    </row>
    <row r="2149">
      <c r="A2149" t="inlineStr">
        <is>
          <t>FARMACIA OTC</t>
        </is>
      </c>
      <c r="B2149" t="n">
        <v>119</v>
      </c>
      <c r="C2149" t="inlineStr">
        <is>
          <t>7501092793052</t>
        </is>
      </c>
      <c r="D2149" t="inlineStr">
        <is>
          <t xml:space="preserve">RIOPAN GEL SOB 10 DIMETICONA MAGALDRATO TAKEDA PHARMACEUTICALS 10 ML. </t>
        </is>
      </c>
      <c r="E2149" t="n">
        <v>63</v>
      </c>
      <c r="F2149" t="inlineStr">
        <is>
          <t>SIN RESURTIDO</t>
        </is>
      </c>
      <c r="G2149" t="n">
        <v>2.11</v>
      </c>
      <c r="H2149" t="n">
        <v>29.85</v>
      </c>
      <c r="I2149" t="n">
        <v>0</v>
      </c>
      <c r="J2149" t="n">
        <v>1</v>
      </c>
      <c r="K2149" t="inlineStr">
        <is>
          <t>TAKEDA PHARMACEUTICALS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63</v>
      </c>
      <c r="Q2149" t="n">
        <v>45</v>
      </c>
      <c r="R2149" t="n">
        <v>63</v>
      </c>
      <c r="S2149" t="n">
        <v>70</v>
      </c>
      <c r="T2149" t="n">
        <v>60</v>
      </c>
      <c r="U2149">
        <f>IF(S2149&lt;=0,0, IF( E2149+I2149 &gt;= MAX((S2149/30)*V2149, S2149*1.2), 0, CEILING( (MAX((S2149/30)*V2149, S2149*1.2) - (E2149+I2149)) / J2149, 1) * J2149))</f>
        <v/>
      </c>
      <c r="V2149" t="n">
        <v>0</v>
      </c>
      <c r="W2149">
        <f>U2149/J2149</f>
        <v/>
      </c>
    </row>
    <row r="2150">
      <c r="A2150" t="inlineStr">
        <is>
          <t>FARMACIA OTC</t>
        </is>
      </c>
      <c r="B2150" t="n">
        <v>119</v>
      </c>
      <c r="C2150" t="inlineStr">
        <is>
          <t>7501125104411</t>
        </is>
      </c>
      <c r="D2150" t="inlineStr">
        <is>
          <t xml:space="preserve">ELECTROLIT ADULTO COCO 625ML CALCIOCLORURO DE GLUCOSA PISA 625 ML. </t>
        </is>
      </c>
      <c r="E2150" t="n">
        <v>63</v>
      </c>
      <c r="F2150" t="inlineStr">
        <is>
          <t>Automatico</t>
        </is>
      </c>
      <c r="G2150" t="n">
        <v>3.88</v>
      </c>
      <c r="H2150" t="n">
        <v>17.78</v>
      </c>
      <c r="I2150" t="n">
        <v>48</v>
      </c>
      <c r="J2150" t="n">
        <v>12</v>
      </c>
      <c r="K2150" t="inlineStr">
        <is>
          <t>PISA</t>
        </is>
      </c>
      <c r="L2150" t="n">
        <v>10.76288659793815</v>
      </c>
      <c r="M2150" t="n">
        <v>41.76000000000001</v>
      </c>
      <c r="N2150" t="n">
        <v>0</v>
      </c>
      <c r="O2150" t="n">
        <v>0</v>
      </c>
      <c r="P2150" t="n">
        <v>141</v>
      </c>
      <c r="Q2150" t="n">
        <v>159</v>
      </c>
      <c r="R2150" t="n">
        <v>141</v>
      </c>
      <c r="S2150" t="n">
        <v>162</v>
      </c>
      <c r="T2150" t="n">
        <v>190</v>
      </c>
      <c r="U2150">
        <f>IF(S2150&lt;=0,0, IF( E2150+I2150 &gt;= MAX((S2150/30)*V2150, S2150*1.2), 0, CEILING( (MAX((S2150/30)*V2150, S2150*1.2) - (E2150+I2150)) / J2150, 1) * J2150))</f>
        <v/>
      </c>
      <c r="V2150" t="n">
        <v>27</v>
      </c>
      <c r="W2150">
        <f>U2150/J2150</f>
        <v/>
      </c>
    </row>
    <row r="2151">
      <c r="A2151" t="inlineStr">
        <is>
          <t>FARMACIA OTC IVA</t>
        </is>
      </c>
      <c r="B2151" t="n">
        <v>83</v>
      </c>
      <c r="C2151" t="inlineStr">
        <is>
          <t>7501033956317</t>
        </is>
      </c>
      <c r="D2151" t="inlineStr">
        <is>
          <t xml:space="preserve">PEDIASURE PLUS CHOCOLATE 237 ML  ABBOTT 237 ML. </t>
        </is>
      </c>
      <c r="E2151" t="n">
        <v>66</v>
      </c>
      <c r="F2151" t="inlineStr">
        <is>
          <t>Automatico</t>
        </is>
      </c>
      <c r="G2151" t="n">
        <v>2.15</v>
      </c>
      <c r="H2151" t="n">
        <v>30.69</v>
      </c>
      <c r="I2151" t="n">
        <v>0</v>
      </c>
      <c r="J2151" t="n">
        <v>24</v>
      </c>
      <c r="K2151" t="inlineStr">
        <is>
          <t>ABBOTT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27</v>
      </c>
      <c r="Q2151" t="n">
        <v>15</v>
      </c>
      <c r="R2151" t="n">
        <v>27</v>
      </c>
      <c r="S2151" t="n">
        <v>36</v>
      </c>
      <c r="T2151" t="n">
        <v>18</v>
      </c>
      <c r="U2151">
        <f>IF(S2151&lt;=0,0, IF( E2151+I2151 &gt;= MAX((S2151/30)*V2151, S2151*1.2), 0, CEILING( (MAX((S2151/30)*V2151, S2151*1.2) - (E2151+I2151)) / J2151, 1) * J2151))</f>
        <v/>
      </c>
      <c r="V2151" t="n">
        <v>27</v>
      </c>
      <c r="W2151">
        <f>U2151/J2151</f>
        <v/>
      </c>
    </row>
    <row r="2152">
      <c r="A2152" t="inlineStr">
        <is>
          <t>FARMACIA OTC</t>
        </is>
      </c>
      <c r="B2152" t="n">
        <v>119</v>
      </c>
      <c r="C2152" t="inlineStr">
        <is>
          <t>7501125118562</t>
        </is>
      </c>
      <c r="D2152" t="inlineStr">
        <is>
          <t xml:space="preserve">ELECTROLIT ADULTO LIMA LIMÓN 625ML 625ML PISA 1 PZA </t>
        </is>
      </c>
      <c r="E2152" t="n">
        <v>66</v>
      </c>
      <c r="F2152" t="inlineStr">
        <is>
          <t>Automatico</t>
        </is>
      </c>
      <c r="G2152" t="n">
        <v>2.34</v>
      </c>
      <c r="H2152" t="n">
        <v>30.76</v>
      </c>
      <c r="I2152" t="n">
        <v>0</v>
      </c>
      <c r="J2152" t="n">
        <v>12</v>
      </c>
      <c r="K2152" t="inlineStr">
        <is>
          <t>PISA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112</v>
      </c>
      <c r="Q2152" t="n">
        <v>225</v>
      </c>
      <c r="R2152" t="n">
        <v>112</v>
      </c>
      <c r="S2152" t="n">
        <v>128</v>
      </c>
      <c r="T2152" t="n">
        <v>249</v>
      </c>
      <c r="U2152">
        <f>IF(S2152&lt;=0,0, IF( E2152+I2152 &gt;= MAX((S2152/30)*V2152, S2152*1.2), 0, CEILING( (MAX((S2152/30)*V2152, S2152*1.2) - (E2152+I2152)) / J2152, 1) * J2152))</f>
        <v/>
      </c>
      <c r="V2152" t="n">
        <v>18</v>
      </c>
      <c r="W2152">
        <f>U2152/J2152</f>
        <v/>
      </c>
    </row>
    <row r="2153">
      <c r="A2153" t="inlineStr">
        <is>
          <t>FARMACIA OTC</t>
        </is>
      </c>
      <c r="B2153" t="n">
        <v>119</v>
      </c>
      <c r="C2153" t="inlineStr">
        <is>
          <t>7501088509773</t>
        </is>
      </c>
      <c r="D2153" t="inlineStr">
        <is>
          <t xml:space="preserve">ANTIFLUDES C 24 AMANTADINA CLORHIDRATO DE CLORFEN CHINOIN 24 PZA </t>
        </is>
      </c>
      <c r="E2153" t="n">
        <v>67</v>
      </c>
      <c r="F2153" t="inlineStr">
        <is>
          <t>Automatico</t>
        </is>
      </c>
      <c r="G2153" t="n">
        <v>1.56</v>
      </c>
      <c r="H2153" t="n">
        <v>44.23</v>
      </c>
      <c r="I2153" t="n">
        <v>0</v>
      </c>
      <c r="J2153" t="n">
        <v>1</v>
      </c>
      <c r="K2153" t="inlineStr">
        <is>
          <t>CHINOIN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46</v>
      </c>
      <c r="Q2153" t="n">
        <v>34</v>
      </c>
      <c r="R2153" t="n">
        <v>46</v>
      </c>
      <c r="S2153" t="n">
        <v>54</v>
      </c>
      <c r="T2153" t="n">
        <v>43</v>
      </c>
      <c r="U2153">
        <f>IF(S2153&lt;=0,0, IF( E2153+I2153 &gt;= MAX((S2153/30)*V2153, S2153*1.2), 0, CEILING( (MAX((S2153/30)*V2153, S2153*1.2) - (E2153+I2153)) / J2153, 1) * J2153))</f>
        <v/>
      </c>
      <c r="V2153" t="n">
        <v>21</v>
      </c>
      <c r="W2153">
        <f>U2153/J2153</f>
        <v/>
      </c>
    </row>
    <row r="2154">
      <c r="A2154" t="inlineStr">
        <is>
          <t>FARMACIA OTC</t>
        </is>
      </c>
      <c r="B2154" t="n">
        <v>119</v>
      </c>
      <c r="C2154" t="inlineStr">
        <is>
          <t>7501033956775</t>
        </is>
      </c>
      <c r="D2154" t="inlineStr">
        <is>
          <t xml:space="preserve">PEDIALYTE 60MEQ UVA 500ML LIQUIDO ABBOTT 500 ML. </t>
        </is>
      </c>
      <c r="E2154" t="n">
        <v>67</v>
      </c>
      <c r="F2154" t="inlineStr">
        <is>
          <t>Automatico</t>
        </is>
      </c>
      <c r="G2154" t="n">
        <v>1.77</v>
      </c>
      <c r="H2154" t="n">
        <v>37.85</v>
      </c>
      <c r="I2154" t="n">
        <v>0</v>
      </c>
      <c r="J2154" t="n">
        <v>12</v>
      </c>
      <c r="K2154" t="inlineStr">
        <is>
          <t>ABBOTT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6</v>
      </c>
      <c r="Q2154" t="n">
        <v>10</v>
      </c>
      <c r="R2154" t="n">
        <v>6</v>
      </c>
      <c r="S2154" t="n">
        <v>6</v>
      </c>
      <c r="T2154" t="n">
        <v>10</v>
      </c>
      <c r="U2154">
        <f>IF(S2154&lt;=0,0, IF( E2154+I2154 &gt;= MAX((S2154/30)*V2154, S2154*1.2), 0, CEILING( (MAX((S2154/30)*V2154, S2154*1.2) - (E2154+I2154)) / J2154, 1) * J2154))</f>
        <v/>
      </c>
      <c r="V2154" t="n">
        <v>18</v>
      </c>
      <c r="W2154">
        <f>U2154/J2154</f>
        <v/>
      </c>
    </row>
    <row r="2155">
      <c r="A2155" t="inlineStr">
        <is>
          <t>FARMACIA OTC</t>
        </is>
      </c>
      <c r="B2155" t="n">
        <v>119</v>
      </c>
      <c r="C2155" t="inlineStr">
        <is>
          <t>650240017100</t>
        </is>
      </c>
      <c r="D2155" t="inlineStr">
        <is>
          <t xml:space="preserve">ANTIVIRAL XL-3 VR 24 TAB  GENOMMALAB 1 PZA </t>
        </is>
      </c>
      <c r="E2155" t="n">
        <v>75</v>
      </c>
      <c r="F2155" t="inlineStr">
        <is>
          <t>SIN RESURTIDO</t>
        </is>
      </c>
      <c r="G2155" t="n">
        <v>0.57</v>
      </c>
      <c r="H2155" t="n">
        <v>133.33</v>
      </c>
      <c r="I2155" t="n">
        <v>0</v>
      </c>
      <c r="J2155" t="n">
        <v>1</v>
      </c>
      <c r="K2155" t="inlineStr">
        <is>
          <t>GENOMMALAB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27</v>
      </c>
      <c r="Q2155" t="n">
        <v>9</v>
      </c>
      <c r="R2155" t="n">
        <v>27</v>
      </c>
      <c r="S2155" t="n">
        <v>29</v>
      </c>
      <c r="T2155" t="n">
        <v>15</v>
      </c>
      <c r="U2155">
        <f>IF(S2155&lt;=0,0, IF( E2155+I2155 &gt;= MAX((S2155/30)*V2155, S2155*1.2), 0, CEILING( (MAX((S2155/30)*V2155, S2155*1.2) - (E2155+I2155)) / J2155, 1) * J2155))</f>
        <v/>
      </c>
      <c r="V2155" t="n">
        <v>0</v>
      </c>
      <c r="W2155">
        <f>U2155/J2155</f>
        <v/>
      </c>
    </row>
    <row r="2156">
      <c r="A2156" t="inlineStr">
        <is>
          <t>FARMACIA OTC</t>
        </is>
      </c>
      <c r="B2156" t="n">
        <v>119</v>
      </c>
      <c r="C2156" t="inlineStr">
        <is>
          <t>7503041640264</t>
        </is>
      </c>
      <c r="D2156" t="inlineStr">
        <is>
          <t xml:space="preserve">ELECTROLIT ADULTO UVA 355ML  PISA 355 ML. </t>
        </is>
      </c>
      <c r="E2156" t="n">
        <v>85</v>
      </c>
      <c r="F2156" t="inlineStr">
        <is>
          <t>Automatico</t>
        </is>
      </c>
      <c r="G2156" t="n">
        <v>2.75</v>
      </c>
      <c r="H2156" t="n">
        <v>30.9</v>
      </c>
      <c r="I2156" t="n">
        <v>0</v>
      </c>
      <c r="J2156" t="n">
        <v>30</v>
      </c>
      <c r="K2156" t="inlineStr">
        <is>
          <t>PISA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47</v>
      </c>
      <c r="Q2156" t="n">
        <v>58</v>
      </c>
      <c r="R2156" t="n">
        <v>47</v>
      </c>
      <c r="S2156" t="n">
        <v>50</v>
      </c>
      <c r="T2156" t="n">
        <v>62</v>
      </c>
      <c r="U2156">
        <f>IF(S2156&lt;=0,0, IF( E2156+I2156 &gt;= MAX((S2156/30)*V2156, S2156*1.2), 0, CEILING( (MAX((S2156/30)*V2156, S2156*1.2) - (E2156+I2156)) / J2156, 1) * J2156))</f>
        <v/>
      </c>
      <c r="V2156" t="n">
        <v>22</v>
      </c>
      <c r="W2156">
        <f>U2156/J2156</f>
        <v/>
      </c>
    </row>
    <row r="2157">
      <c r="A2157" t="inlineStr">
        <is>
          <t>FARMACIA OTC</t>
        </is>
      </c>
      <c r="B2157" t="n">
        <v>119</v>
      </c>
      <c r="C2157" t="inlineStr">
        <is>
          <t>7501125104343</t>
        </is>
      </c>
      <c r="D2157" t="inlineStr">
        <is>
          <t xml:space="preserve">ELECTROLIT ADULTO MANZANA 625ML CALCIOCLORURO DE GLUCOSA PISA 625 ML. </t>
        </is>
      </c>
      <c r="E2157" t="n">
        <v>100</v>
      </c>
      <c r="F2157" t="inlineStr">
        <is>
          <t>Automatico</t>
        </is>
      </c>
      <c r="G2157" t="n">
        <v>4.79</v>
      </c>
      <c r="H2157" t="n">
        <v>21.71</v>
      </c>
      <c r="I2157" t="n">
        <v>72</v>
      </c>
      <c r="J2157" t="n">
        <v>12</v>
      </c>
      <c r="K2157" t="inlineStr">
        <is>
          <t>PISA</t>
        </is>
      </c>
      <c r="L2157" t="n">
        <v>6.123173277661795</v>
      </c>
      <c r="M2157" t="n">
        <v>29.33</v>
      </c>
      <c r="N2157" t="n">
        <v>0</v>
      </c>
      <c r="O2157" t="n">
        <v>0</v>
      </c>
      <c r="P2157" t="n">
        <v>131</v>
      </c>
      <c r="Q2157" t="n">
        <v>140</v>
      </c>
      <c r="R2157" t="n">
        <v>131</v>
      </c>
      <c r="S2157" t="n">
        <v>140</v>
      </c>
      <c r="T2157" t="n">
        <v>157</v>
      </c>
      <c r="U2157">
        <f>IF(S2157&lt;=0,0, IF( E2157+I2157 &gt;= MAX((S2157/30)*V2157, S2157*1.2), 0, CEILING( (MAX((S2157/30)*V2157, S2157*1.2) - (E2157+I2157)) / J2157, 1) * J2157))</f>
        <v/>
      </c>
      <c r="V2157" t="n">
        <v>27</v>
      </c>
      <c r="W2157">
        <f>U2157/J2157</f>
        <v/>
      </c>
    </row>
    <row r="2158">
      <c r="A2158" t="inlineStr">
        <is>
          <t>FARMACIA OTC</t>
        </is>
      </c>
      <c r="B2158" t="n">
        <v>119</v>
      </c>
      <c r="C2158" t="inlineStr">
        <is>
          <t>7501125144851</t>
        </is>
      </c>
      <c r="D2158" t="inlineStr">
        <is>
          <t xml:space="preserve">ELECTROLIT ADULTO UVA 625ML  PISA 1 PZA </t>
        </is>
      </c>
      <c r="E2158" t="n">
        <v>109</v>
      </c>
      <c r="F2158" t="inlineStr">
        <is>
          <t>Automatico</t>
        </is>
      </c>
      <c r="G2158" t="n">
        <v>8.710000000000001</v>
      </c>
      <c r="H2158" t="n">
        <v>12.85</v>
      </c>
      <c r="I2158" t="n">
        <v>204</v>
      </c>
      <c r="J2158" t="n">
        <v>12</v>
      </c>
      <c r="K2158" t="inlineStr">
        <is>
          <t>PISA</t>
        </is>
      </c>
      <c r="L2158" t="n">
        <v>5.485648679678532</v>
      </c>
      <c r="M2158" t="n">
        <v>47.78000000000002</v>
      </c>
      <c r="N2158" t="n">
        <v>0</v>
      </c>
      <c r="O2158" t="n">
        <v>0</v>
      </c>
      <c r="P2158" t="n">
        <v>194</v>
      </c>
      <c r="Q2158" t="n">
        <v>253</v>
      </c>
      <c r="R2158" t="n">
        <v>194</v>
      </c>
      <c r="S2158" t="n">
        <v>227</v>
      </c>
      <c r="T2158" t="n">
        <v>292</v>
      </c>
      <c r="U2158">
        <f>IF(S2158&lt;=0,0, IF( E2158+I2158 &gt;= MAX((S2158/30)*V2158, S2158*1.2), 0, CEILING( (MAX((S2158/30)*V2158, S2158*1.2) - (E2158+I2158)) / J2158, 1) * J2158))</f>
        <v/>
      </c>
      <c r="V2158" t="n">
        <v>18</v>
      </c>
      <c r="W2158">
        <f>U2158/J2158</f>
        <v/>
      </c>
    </row>
    <row r="2159">
      <c r="A2159" t="inlineStr">
        <is>
          <t>FARMACIA OTC</t>
        </is>
      </c>
      <c r="B2159" t="n">
        <v>119</v>
      </c>
      <c r="C2159" t="inlineStr">
        <is>
          <t>7501125174797</t>
        </is>
      </c>
      <c r="D2159" t="inlineStr">
        <is>
          <t xml:space="preserve">ELECTROLIT ADULTO MORA AZUL 625ML  PISA 625 ML. </t>
        </is>
      </c>
      <c r="E2159" t="n">
        <v>113</v>
      </c>
      <c r="F2159" t="inlineStr">
        <is>
          <t>Automatico</t>
        </is>
      </c>
      <c r="G2159" t="n">
        <v>7.71</v>
      </c>
      <c r="H2159" t="n">
        <v>15.17</v>
      </c>
      <c r="I2159" t="n">
        <v>156</v>
      </c>
      <c r="J2159" t="n">
        <v>12</v>
      </c>
      <c r="K2159" t="inlineStr">
        <is>
          <t>PISA</t>
        </is>
      </c>
      <c r="L2159" t="n">
        <v>3.343709468223087</v>
      </c>
      <c r="M2159" t="n">
        <v>25.78</v>
      </c>
      <c r="N2159" t="n">
        <v>0</v>
      </c>
      <c r="O2159" t="n">
        <v>0</v>
      </c>
      <c r="P2159" t="n">
        <v>210</v>
      </c>
      <c r="Q2159" t="n">
        <v>222</v>
      </c>
      <c r="R2159" t="n">
        <v>210</v>
      </c>
      <c r="S2159" t="n">
        <v>240</v>
      </c>
      <c r="T2159" t="n">
        <v>272</v>
      </c>
      <c r="U2159">
        <f>IF(S2159&lt;=0,0, IF( E2159+I2159 &gt;= MAX((S2159/30)*V2159, S2159*1.2), 0, CEILING( (MAX((S2159/30)*V2159, S2159*1.2) - (E2159+I2159)) / J2159, 1) * J2159))</f>
        <v/>
      </c>
      <c r="V2159" t="n">
        <v>18</v>
      </c>
      <c r="W2159">
        <f>U2159/J2159</f>
        <v/>
      </c>
    </row>
    <row r="2160">
      <c r="A2160" t="inlineStr">
        <is>
          <t>FARMACIA OTC IVA</t>
        </is>
      </c>
      <c r="B2160" t="n">
        <v>83</v>
      </c>
      <c r="C2160" t="inlineStr">
        <is>
          <t>7501020601459</t>
        </is>
      </c>
      <c r="D2160" t="inlineStr">
        <is>
          <t xml:space="preserve">ALMOHADILLA FACIAL MODD PROF 100 PZA  ZUUM 1 PZA </t>
        </is>
      </c>
      <c r="E2160" t="n">
        <v>131</v>
      </c>
      <c r="F2160" t="inlineStr">
        <is>
          <t>Automatico</t>
        </is>
      </c>
      <c r="G2160" t="n">
        <v>1.39</v>
      </c>
      <c r="H2160" t="n">
        <v>95.68000000000001</v>
      </c>
      <c r="I2160" t="n">
        <v>0</v>
      </c>
      <c r="J2160" t="n">
        <v>6</v>
      </c>
      <c r="K2160" t="inlineStr">
        <is>
          <t>ZUUM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36</v>
      </c>
      <c r="Q2160" t="n">
        <v>42</v>
      </c>
      <c r="R2160" t="n">
        <v>36</v>
      </c>
      <c r="S2160" t="n">
        <v>41</v>
      </c>
      <c r="T2160" t="n">
        <v>47</v>
      </c>
      <c r="U2160">
        <f>IF(S2160&lt;=0,0, IF( E2160+I2160 &gt;= MAX((S2160/30)*V2160, S2160*1.2), 0, CEILING( (MAX((S2160/30)*V2160, S2160*1.2) - (E2160+I2160)) / J2160, 1) * J2160))</f>
        <v/>
      </c>
      <c r="V2160" t="n">
        <v>18</v>
      </c>
      <c r="W2160">
        <f>U2160/J2160</f>
        <v/>
      </c>
    </row>
    <row r="2161">
      <c r="A2161" t="inlineStr">
        <is>
          <t>FARMACIA OTC</t>
        </is>
      </c>
      <c r="B2161" t="n">
        <v>119</v>
      </c>
      <c r="C2161" t="inlineStr">
        <is>
          <t>7501314704149</t>
        </is>
      </c>
      <c r="D2161" t="inlineStr">
        <is>
          <t xml:space="preserve">SUPOSITORIOS SEN AD GLICERINA GLICEROL SENOSIAIN LABS 20 PZA </t>
        </is>
      </c>
      <c r="E2161" t="n">
        <v>131</v>
      </c>
      <c r="F2161" t="inlineStr">
        <is>
          <t>Automatico</t>
        </is>
      </c>
      <c r="G2161" t="n">
        <v>4.67</v>
      </c>
      <c r="H2161" t="n">
        <v>28.05</v>
      </c>
      <c r="I2161" t="n">
        <v>0</v>
      </c>
      <c r="J2161" t="n">
        <v>1</v>
      </c>
      <c r="K2161" t="inlineStr">
        <is>
          <t>SENOSIAIN LABS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169</v>
      </c>
      <c r="Q2161" t="n">
        <v>63</v>
      </c>
      <c r="R2161" t="n">
        <v>169</v>
      </c>
      <c r="S2161" t="n">
        <v>195</v>
      </c>
      <c r="T2161" t="n">
        <v>68</v>
      </c>
      <c r="U2161">
        <f>IF(S2161&lt;=0,0, IF( E2161+I2161 &gt;= MAX((S2161/30)*V2161, S2161*1.2), 0, CEILING( (MAX((S2161/30)*V2161, S2161*1.2) - (E2161+I2161)) / J2161, 1) * J2161))</f>
        <v/>
      </c>
      <c r="V2161" t="n">
        <v>21</v>
      </c>
      <c r="W2161">
        <f>U2161/J2161</f>
        <v/>
      </c>
    </row>
    <row r="2162">
      <c r="A2162" t="inlineStr">
        <is>
          <t>FARMACIA OTC IVA</t>
        </is>
      </c>
      <c r="B2162" t="n">
        <v>83</v>
      </c>
      <c r="C2162" t="inlineStr">
        <is>
          <t>7501020626124</t>
        </is>
      </c>
      <c r="D2162" t="inlineStr">
        <is>
          <t xml:space="preserve">ALMOHADILLA FACIAL MODD CIRCULAR ZUUM 75 GRS </t>
        </is>
      </c>
      <c r="E2162" t="n">
        <v>195</v>
      </c>
      <c r="F2162" t="inlineStr">
        <is>
          <t>Automatico</t>
        </is>
      </c>
      <c r="G2162" t="n">
        <v>8.16</v>
      </c>
      <c r="H2162" t="n">
        <v>24.87</v>
      </c>
      <c r="I2162" t="n">
        <v>35</v>
      </c>
      <c r="J2162" t="n">
        <v>35</v>
      </c>
      <c r="K2162" t="inlineStr">
        <is>
          <t>ZUUM</t>
        </is>
      </c>
      <c r="L2162" t="n">
        <v>3.102941176470587</v>
      </c>
      <c r="M2162" t="n">
        <v>25.31999999999999</v>
      </c>
      <c r="N2162" t="n">
        <v>0</v>
      </c>
      <c r="O2162" t="n">
        <v>0</v>
      </c>
      <c r="P2162" t="n">
        <v>192</v>
      </c>
      <c r="Q2162" t="n">
        <v>118</v>
      </c>
      <c r="R2162" t="n">
        <v>192</v>
      </c>
      <c r="S2162" t="n">
        <v>207</v>
      </c>
      <c r="T2162" t="n">
        <v>142</v>
      </c>
      <c r="U2162">
        <f>IF(S2162&lt;=0,0, IF( E2162+I2162 &gt;= MAX((S2162/30)*V2162, S2162*1.2), 0, CEILING( (MAX((S2162/30)*V2162, S2162*1.2) - (E2162+I2162)) / J2162, 1) * J2162))</f>
        <v/>
      </c>
      <c r="V2162" t="n">
        <v>27</v>
      </c>
      <c r="W2162">
        <f>U2162/J2162</f>
        <v/>
      </c>
    </row>
    <row r="2163">
      <c r="A2163" t="inlineStr">
        <is>
          <t>FARMACIA OTC</t>
        </is>
      </c>
      <c r="B2163" t="n">
        <v>119</v>
      </c>
      <c r="C2163" t="inlineStr">
        <is>
          <t>7501125103582</t>
        </is>
      </c>
      <c r="D2163" t="inlineStr">
        <is>
          <t xml:space="preserve">ELECTROLIT ADULTO PIÑA 625ML SOLUCIÓN ORAL PISA 625 ML. </t>
        </is>
      </c>
      <c r="E2163" t="n">
        <v>305</v>
      </c>
      <c r="F2163" t="inlineStr">
        <is>
          <t>Automatico</t>
        </is>
      </c>
      <c r="G2163" t="n">
        <v>1.71</v>
      </c>
      <c r="H2163" t="n">
        <v>181.28</v>
      </c>
      <c r="I2163" t="n">
        <v>0</v>
      </c>
      <c r="J2163" t="n">
        <v>12</v>
      </c>
      <c r="K2163" t="inlineStr">
        <is>
          <t>PISA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35</v>
      </c>
      <c r="Q2163" t="n">
        <v>0</v>
      </c>
      <c r="R2163" t="n">
        <v>35</v>
      </c>
      <c r="S2163" t="n">
        <v>37</v>
      </c>
      <c r="T2163" t="n">
        <v>0</v>
      </c>
      <c r="U2163">
        <f>IF(S2163&lt;=0,0, IF( E2163+I2163 &gt;= MAX((S2163/30)*V2163, S2163*1.2), 0, CEILING( (MAX((S2163/30)*V2163, S2163*1.2) - (E2163+I2163)) / J2163, 1) * J2163))</f>
        <v/>
      </c>
      <c r="V2163" t="n">
        <v>18</v>
      </c>
      <c r="W2163">
        <f>U2163/J2163</f>
        <v/>
      </c>
    </row>
    <row r="2164">
      <c r="A2164" t="inlineStr">
        <is>
          <t>FARMACIA OTC IVA</t>
        </is>
      </c>
      <c r="B2164" t="n">
        <v>83</v>
      </c>
      <c r="C2164" t="inlineStr">
        <is>
          <t>7501020670370</t>
        </is>
      </c>
      <c r="D2164" t="inlineStr">
        <is>
          <t xml:space="preserve">GEL ANTIBACTERIAL KLIN  ZUUM 250 ML. </t>
        </is>
      </c>
      <c r="E2164" t="n">
        <v>323</v>
      </c>
      <c r="F2164" t="inlineStr">
        <is>
          <t>Automatico</t>
        </is>
      </c>
      <c r="G2164" t="n">
        <v>0.21</v>
      </c>
      <c r="H2164" t="n">
        <v>1542.85</v>
      </c>
      <c r="I2164" t="n">
        <v>0</v>
      </c>
      <c r="J2164" t="n">
        <v>24</v>
      </c>
      <c r="K2164" t="inlineStr">
        <is>
          <t>ZUUM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5</v>
      </c>
      <c r="Q2164" t="n">
        <v>5</v>
      </c>
      <c r="R2164" t="n">
        <v>5</v>
      </c>
      <c r="S2164" t="n">
        <v>5</v>
      </c>
      <c r="T2164" t="n">
        <v>5</v>
      </c>
      <c r="U2164">
        <f>IF(S2164&lt;=0,0, IF( E2164+I2164 &gt;= MAX((S2164/30)*V2164, S2164*1.2), 0, CEILING( (MAX((S2164/30)*V2164, S2164*1.2) - (E2164+I2164)) / J2164, 1) * J2164))</f>
        <v/>
      </c>
      <c r="V2164" t="n">
        <v>18</v>
      </c>
      <c r="W2164">
        <f>U2164/J2164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2026-01-29T04:48:16Z</dcterms:created>
  <dcterms:modified xsi:type="dcterms:W3CDTF">2026-01-29T04:48:21Z</dcterms:modified>
</cp:coreProperties>
</file>