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6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 t="n">
        <v>1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GOURMET</t>
        </is>
      </c>
      <c r="B3" t="n">
        <v>108</v>
      </c>
      <c r="C3" t="inlineStr">
        <is>
          <t>7500326421235</t>
        </is>
      </c>
      <c r="D3" t="inlineStr">
        <is>
          <t xml:space="preserve">SALSA NEGRA DE HABANERO  EKI 235 GRS </t>
        </is>
      </c>
      <c r="E3" t="n">
        <v>1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EKI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4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GOURMET</t>
        </is>
      </c>
      <c r="B4" t="n">
        <v>108</v>
      </c>
      <c r="C4" t="inlineStr">
        <is>
          <t>663199133197</t>
        </is>
      </c>
      <c r="D4" t="inlineStr">
        <is>
          <t xml:space="preserve">TE HERBAL RETREAT  TEA FORTE 64 GRS </t>
        </is>
      </c>
      <c r="E4" t="n">
        <v>4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TEA FORTE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2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GOURMET</t>
        </is>
      </c>
      <c r="B5" t="n">
        <v>108</v>
      </c>
      <c r="C5" t="inlineStr">
        <is>
          <t>762065264062</t>
        </is>
      </c>
      <c r="D5" t="inlineStr">
        <is>
          <t xml:space="preserve">POLVO PARA PREPARRA BEBIDA TE VERDE  COLAGENO DUCHE 250 GRS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4</v>
      </c>
      <c r="K5" t="inlineStr">
        <is>
          <t>COLAGENO DUCHE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GOURMET</t>
        </is>
      </c>
      <c r="B6" t="n">
        <v>108</v>
      </c>
      <c r="C6" t="inlineStr">
        <is>
          <t>663199163460</t>
        </is>
      </c>
      <c r="D6" t="inlineStr">
        <is>
          <t xml:space="preserve">TE BLANCO JENGIBRE PERA  TEA FORTE 80 GRS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4</v>
      </c>
      <c r="K6" t="inlineStr">
        <is>
          <t>TEA FORTE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GOURMET</t>
        </is>
      </c>
      <c r="B7" t="n">
        <v>108</v>
      </c>
      <c r="C7" t="inlineStr">
        <is>
          <t>663199163262</t>
        </is>
      </c>
      <c r="D7" t="inlineStr">
        <is>
          <t xml:space="preserve">TE BLANCO VAINILLA PERA  TEA FORTE 70 GRS </t>
        </is>
      </c>
      <c r="E7" t="n">
        <v>4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4</v>
      </c>
      <c r="K7" t="inlineStr">
        <is>
          <t>TEA FORTE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1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GOURMET</t>
        </is>
      </c>
      <c r="B8" t="n">
        <v>108</v>
      </c>
      <c r="C8" t="inlineStr">
        <is>
          <t>41224720886</t>
        </is>
      </c>
      <c r="D8" t="inlineStr">
        <is>
          <t xml:space="preserve">COUS COUS TRICOLOR  ROLAND 600 GRS </t>
        </is>
      </c>
      <c r="E8" t="n">
        <v>4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4</v>
      </c>
      <c r="K8" t="inlineStr">
        <is>
          <t>ROLAND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636046354397</t>
        </is>
      </c>
      <c r="D9" t="inlineStr">
        <is>
          <t xml:space="preserve">TE VERDE CON COCO  HARNEY &amp; SONS 75 GRS </t>
        </is>
      </c>
      <c r="E9" t="n">
        <v>4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4</v>
      </c>
      <c r="K9" t="inlineStr">
        <is>
          <t>HARNEY &amp; SONS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3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ORGANICOS</t>
        </is>
      </c>
      <c r="B10" t="n">
        <v>164</v>
      </c>
      <c r="C10" t="inlineStr">
        <is>
          <t>779192202256</t>
        </is>
      </c>
      <c r="D10" t="inlineStr">
        <is>
          <t xml:space="preserve">TE LIMON Y JENGIBRE ORGANICO FOUR O CLOCK 28 GRS </t>
        </is>
      </c>
      <c r="E10" t="n">
        <v>5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FOUR O CLOCK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6</v>
      </c>
      <c r="R10" t="n">
        <v>0</v>
      </c>
      <c r="S10" t="n">
        <v>0</v>
      </c>
      <c r="T10" t="n">
        <v>1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GOURMET</t>
        </is>
      </c>
      <c r="B11" t="n">
        <v>108</v>
      </c>
      <c r="C11" t="inlineStr">
        <is>
          <t>628055951049</t>
        </is>
      </c>
      <c r="D11" t="inlineStr">
        <is>
          <t xml:space="preserve">TE KOMBUCHA DETOX  TEASQUARED 80 GRS </t>
        </is>
      </c>
      <c r="E11" t="n">
        <v>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TEASQUARED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49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3444930002074</t>
        </is>
      </c>
      <c r="D12" t="inlineStr">
        <is>
          <t xml:space="preserve">BRISURAS DE TRUFA NEGRA DE VERANO  PEYBERE 100 GRS </t>
        </is>
      </c>
      <c r="E12" t="n">
        <v>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PEYBERE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GOURMET</t>
        </is>
      </c>
      <c r="B13" t="n">
        <v>108</v>
      </c>
      <c r="C13" t="inlineStr">
        <is>
          <t>3101740000101</t>
        </is>
      </c>
      <c r="D13" t="inlineStr">
        <is>
          <t xml:space="preserve">CASTAÑAS ENTERAS EN AGUA SABATON  SABATON 285 GRS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6</v>
      </c>
      <c r="K13" t="inlineStr">
        <is>
          <t>SABATON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GOURMET</t>
        </is>
      </c>
      <c r="B14" t="n">
        <v>108</v>
      </c>
      <c r="C14" t="inlineStr">
        <is>
          <t>3101740000903</t>
        </is>
      </c>
      <c r="D14" t="inlineStr">
        <is>
          <t xml:space="preserve">CASTAÑA ENTERA TOSTADA  SABATON 180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SABATON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3155700000533</t>
        </is>
      </c>
      <c r="D15" t="inlineStr">
        <is>
          <t xml:space="preserve">ACEITE DE ALMENDRA ABEL LAPALISSE 250 ML.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LAPALISSE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GOURMET IEPS</t>
        </is>
      </c>
      <c r="B16" t="n">
        <v>408</v>
      </c>
      <c r="C16" t="inlineStr">
        <is>
          <t>7707172300084</t>
        </is>
      </c>
      <c r="D16" t="inlineStr">
        <is>
          <t xml:space="preserve">NUECES DE MACADAMIA CARAMELIZADAS  DEL ALBA 100 GRS </t>
        </is>
      </c>
      <c r="E16" t="n">
        <v>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DEL ALBA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3</v>
      </c>
      <c r="R16" t="n">
        <v>0</v>
      </c>
      <c r="S16" t="n">
        <v>0</v>
      </c>
      <c r="T16" t="n">
        <v>1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ORGANICOS</t>
        </is>
      </c>
      <c r="B17" t="n">
        <v>164</v>
      </c>
      <c r="C17" t="inlineStr">
        <is>
          <t>7503018503103</t>
        </is>
      </c>
      <c r="D17" t="inlineStr">
        <is>
          <t xml:space="preserve">LUCUMA EN POLVO ORGANICO SUPERFOOD EUPHORIA SUPERFOODS 500 GRS </t>
        </is>
      </c>
      <c r="E17" t="n">
        <v>6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EUPHORIA SUPERFOODS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1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ORGANICOS</t>
        </is>
      </c>
      <c r="B18" t="n">
        <v>164</v>
      </c>
      <c r="C18" t="inlineStr">
        <is>
          <t>7503018503424</t>
        </is>
      </c>
      <c r="D18" t="inlineStr">
        <is>
          <t xml:space="preserve">GERMINADO DE TRIGO EN POLVO ORGANICO SUPERFOOD EUPHORIA SUPERFOODS 250 GRS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EUPHORIA SUPERFOODS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3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ORGANICOS</t>
        </is>
      </c>
      <c r="B19" t="n">
        <v>164</v>
      </c>
      <c r="C19" t="inlineStr">
        <is>
          <t>7503022795143</t>
        </is>
      </c>
      <c r="D19" t="inlineStr">
        <is>
          <t xml:space="preserve">HARINA DE HEMP ORGANICO SUPERFOOD BE HEMP 454 GRS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BE HEMP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GOURMET</t>
        </is>
      </c>
      <c r="B20" t="n">
        <v>108</v>
      </c>
      <c r="C20" t="inlineStr">
        <is>
          <t>663199133203</t>
        </is>
      </c>
      <c r="D20" t="inlineStr">
        <is>
          <t xml:space="preserve">TE SURTIDO PIRAMIDE  TEA FORTE 59 GRS </t>
        </is>
      </c>
      <c r="E20" t="n">
        <v>6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4</v>
      </c>
      <c r="K20" t="inlineStr">
        <is>
          <t>TEA FORTE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GOURMET</t>
        </is>
      </c>
      <c r="B21" t="n">
        <v>108</v>
      </c>
      <c r="C21" t="inlineStr">
        <is>
          <t>779192403646</t>
        </is>
      </c>
      <c r="D21" t="inlineStr">
        <is>
          <t xml:space="preserve">TE MANZANILLA CON LEMONGRASS  FOUR O CLOCK 30 GRS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FOUR O CLOCK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GOURMET</t>
        </is>
      </c>
      <c r="B22" t="n">
        <v>108</v>
      </c>
      <c r="C22" t="inlineStr">
        <is>
          <t>3101740000033</t>
        </is>
      </c>
      <c r="D22" t="inlineStr">
        <is>
          <t xml:space="preserve">CREMA DE CASTANA  SABATON 250 GRS </t>
        </is>
      </c>
      <c r="E22" t="n">
        <v>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SABATON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GOURMET</t>
        </is>
      </c>
      <c r="B23" t="n">
        <v>108</v>
      </c>
      <c r="C23" t="inlineStr">
        <is>
          <t>3410841270543</t>
        </is>
      </c>
      <c r="D23" t="inlineStr">
        <is>
          <t xml:space="preserve">CONFIT DE PATO 5 A 6 MUSLOS  LAFITTE 900 GRS </t>
        </is>
      </c>
      <c r="E23" t="n">
        <v>6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LAFITTE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GOURMET</t>
        </is>
      </c>
      <c r="B24" t="n">
        <v>108</v>
      </c>
      <c r="C24" t="inlineStr">
        <is>
          <t>3155700000205</t>
        </is>
      </c>
      <c r="D24" t="inlineStr">
        <is>
          <t xml:space="preserve">ACEITE DE AVELLANA ABEL LAPALISSE 250 ML. </t>
        </is>
      </c>
      <c r="E24" t="n">
        <v>6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LAPALISSE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GOURMET</t>
        </is>
      </c>
      <c r="B25" t="n">
        <v>108</v>
      </c>
      <c r="C25" t="inlineStr">
        <is>
          <t>3461951002807</t>
        </is>
      </c>
      <c r="D25" t="inlineStr">
        <is>
          <t xml:space="preserve">FOIE GRAS DE GANSO CON TRUFA DE VERANO  GODARD 130 GRS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GODARD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GOURMET</t>
        </is>
      </c>
      <c r="B26" t="n">
        <v>108</v>
      </c>
      <c r="C26" t="inlineStr">
        <is>
          <t>4979574002597</t>
        </is>
      </c>
      <c r="D26" t="inlineStr">
        <is>
          <t xml:space="preserve">SALSA DE SOYA CRUDA HISHIHO  YAMATO 180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YAMATO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GOURMET</t>
        </is>
      </c>
      <c r="B27" t="n">
        <v>108</v>
      </c>
      <c r="C27" t="inlineStr">
        <is>
          <t>7503002289136</t>
        </is>
      </c>
      <c r="D27" t="inlineStr">
        <is>
          <t xml:space="preserve">SALSA KIKKA DE MOSTAZA AL ENELDO  HANSEATIK 260 GRS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HANSEATIK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2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8014347006856</t>
        </is>
      </c>
      <c r="D28" t="inlineStr">
        <is>
          <t xml:space="preserve">VINAGRE BALSAMICO BLANCO  CARANDINI 500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CARANDINI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8022422618047</t>
        </is>
      </c>
      <c r="D29" t="inlineStr">
        <is>
          <t xml:space="preserve">VINAGRE BALSAMICO MANZANA ZAPHRON 250 ML. </t>
        </is>
      </c>
      <c r="E29" t="n">
        <v>6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ZAPHRON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GOURMET</t>
        </is>
      </c>
      <c r="B30" t="n">
        <v>108</v>
      </c>
      <c r="C30" t="inlineStr">
        <is>
          <t>636046355387</t>
        </is>
      </c>
      <c r="D30" t="inlineStr">
        <is>
          <t xml:space="preserve">TE VERDE ORGANICO HARNEY &amp; SONS 36 GRS </t>
        </is>
      </c>
      <c r="E30" t="n">
        <v>6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2</v>
      </c>
      <c r="R30" t="n">
        <v>0</v>
      </c>
      <c r="S30" t="n">
        <v>0</v>
      </c>
      <c r="T30" t="n">
        <v>1</v>
      </c>
      <c r="U30">
        <f>IF(S30&lt;=0,0, IF( E30+I30 &gt;= MAX((S30/30)*V30, S30*1.2), 0, CEILING( (MAX((S30/30)*V30, S30*1.2) - (E30+I30)) / J30, 1) * J30))</f>
        <v/>
      </c>
      <c r="V30" t="n">
        <v>36</v>
      </c>
      <c r="W30">
        <f>U30/J30</f>
        <v/>
      </c>
    </row>
    <row r="31">
      <c r="A31" t="inlineStr">
        <is>
          <t>GOURMET</t>
        </is>
      </c>
      <c r="B31" t="n">
        <v>108</v>
      </c>
      <c r="C31" t="inlineStr">
        <is>
          <t>663199134521</t>
        </is>
      </c>
      <c r="D31" t="inlineStr">
        <is>
          <t xml:space="preserve">TE HERBAL PIRAMIDE  TEA FORTE 31 GRS </t>
        </is>
      </c>
      <c r="E31" t="n">
        <v>7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8</v>
      </c>
      <c r="K31" t="inlineStr">
        <is>
          <t>TEA FORTE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39978003959</t>
        </is>
      </c>
      <c r="D32" t="inlineStr">
        <is>
          <t xml:space="preserve">MEZCLA PALEO PARA HOTCAKES SIN GLUTEN  BOB S RED MILL 368 GRS </t>
        </is>
      </c>
      <c r="E32" t="n">
        <v>8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BOB S RED MILL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GOURMET</t>
        </is>
      </c>
      <c r="B33" t="n">
        <v>108</v>
      </c>
      <c r="C33" t="inlineStr">
        <is>
          <t>661951221168</t>
        </is>
      </c>
      <c r="D33" t="inlineStr">
        <is>
          <t xml:space="preserve">POLVO PARA BEBIDA DE SOYA QUINOA  SYMKEN 480 GRS </t>
        </is>
      </c>
      <c r="E33" t="n">
        <v>8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8</v>
      </c>
      <c r="K33" t="inlineStr">
        <is>
          <t>SYMKEN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8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36</v>
      </c>
      <c r="W33">
        <f>U33/J33</f>
        <v/>
      </c>
    </row>
    <row r="34">
      <c r="A34" t="inlineStr">
        <is>
          <t>GOURMET</t>
        </is>
      </c>
      <c r="B34" t="n">
        <v>108</v>
      </c>
      <c r="C34" t="inlineStr">
        <is>
          <t>8436011995905</t>
        </is>
      </c>
      <c r="D34" t="inlineStr">
        <is>
          <t xml:space="preserve">TE VERDE MORUNO HIEBABUENA  CUIDA TE 100 GRS </t>
        </is>
      </c>
      <c r="E34" t="n">
        <v>8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CUIDA TE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4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36</v>
      </c>
      <c r="W34">
        <f>U34/J34</f>
        <v/>
      </c>
    </row>
    <row r="35">
      <c r="A35" t="inlineStr">
        <is>
          <t>GOURMET</t>
        </is>
      </c>
      <c r="B35" t="n">
        <v>108</v>
      </c>
      <c r="C35" t="inlineStr">
        <is>
          <t>3461951002814</t>
        </is>
      </c>
      <c r="D35" t="inlineStr">
        <is>
          <t xml:space="preserve">BLOC FOIE GRAS DE GANSO TRUFA DE VERANO  GODARD 400 GRS </t>
        </is>
      </c>
      <c r="E35" t="n">
        <v>8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GODARD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5021554004899</t>
        </is>
      </c>
      <c r="D36" t="inlineStr">
        <is>
          <t xml:space="preserve">PASTA JAPONESA UDON DE ARROZ INTEGRAL ORGÁNICO CLEARSPRING 200 GRS </t>
        </is>
      </c>
      <c r="E36" t="n">
        <v>8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12</v>
      </c>
      <c r="K36" t="inlineStr">
        <is>
          <t>CLEARSPRING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36</v>
      </c>
      <c r="W36">
        <f>U36/J36</f>
        <v/>
      </c>
    </row>
    <row r="37">
      <c r="A37" t="inlineStr">
        <is>
          <t>GOURMET IVA</t>
        </is>
      </c>
      <c r="B37" t="n">
        <v>163</v>
      </c>
      <c r="C37" t="inlineStr">
        <is>
          <t>7500326357657</t>
        </is>
      </c>
      <c r="D37" t="inlineStr">
        <is>
          <t xml:space="preserve">SAL DE JUMIL CON ESPECIAS  LA NAHUALA 50 GRS </t>
        </is>
      </c>
      <c r="E37" t="n">
        <v>9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12</v>
      </c>
      <c r="K37" t="inlineStr">
        <is>
          <t>LA NAHUALA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64</v>
      </c>
      <c r="W37">
        <f>U37/J37</f>
        <v/>
      </c>
    </row>
    <row r="38">
      <c r="A38" t="inlineStr">
        <is>
          <t>GOURMET</t>
        </is>
      </c>
      <c r="B38" t="n">
        <v>108</v>
      </c>
      <c r="C38" t="inlineStr">
        <is>
          <t>3461951002739</t>
        </is>
      </c>
      <c r="D38" t="inlineStr">
        <is>
          <t xml:space="preserve">FOIE GRAS DE GANSO  GODARD 125 GRS </t>
        </is>
      </c>
      <c r="E38" t="n">
        <v>9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GODARD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GOURMET</t>
        </is>
      </c>
      <c r="B39" t="n">
        <v>108</v>
      </c>
      <c r="C39" t="inlineStr">
        <is>
          <t>8001860190520</t>
        </is>
      </c>
      <c r="D39" t="inlineStr">
        <is>
          <t xml:space="preserve">ARROZ ORO INSALATE  SCOTTI 1 KG. </t>
        </is>
      </c>
      <c r="E39" t="n">
        <v>10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10</v>
      </c>
      <c r="K39" t="inlineStr">
        <is>
          <t>SCOTTI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3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GOURMET IEPS</t>
        </is>
      </c>
      <c r="B40" t="n">
        <v>408</v>
      </c>
      <c r="C40" t="inlineStr">
        <is>
          <t>7502236630110</t>
        </is>
      </c>
      <c r="D40" t="inlineStr">
        <is>
          <t xml:space="preserve">JALEA DE JALAPENO GOURMET  GLORIOSAS TENTACIONES 210 GRS </t>
        </is>
      </c>
      <c r="E40" t="n">
        <v>10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12</v>
      </c>
      <c r="K40" t="inlineStr">
        <is>
          <t>GLORIOSAS TENTACIONES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64</v>
      </c>
      <c r="W40">
        <f>U40/J40</f>
        <v/>
      </c>
    </row>
    <row r="41">
      <c r="A41" t="inlineStr">
        <is>
          <t>GOURMET</t>
        </is>
      </c>
      <c r="B41" t="n">
        <v>108</v>
      </c>
      <c r="C41" t="inlineStr">
        <is>
          <t>3461951002722</t>
        </is>
      </c>
      <c r="D41" t="inlineStr">
        <is>
          <t xml:space="preserve">BLOC FOIE GRAS DE GANSO  GODARD 400 GRS </t>
        </is>
      </c>
      <c r="E41" t="n">
        <v>10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GODARD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7502006279822</t>
        </is>
      </c>
      <c r="D42" t="inlineStr">
        <is>
          <t xml:space="preserve">ACEITE DE AGUACATE PREMIUM  SIMPLE 250 ML. </t>
        </is>
      </c>
      <c r="E42" t="n">
        <v>11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12</v>
      </c>
      <c r="K42" t="inlineStr">
        <is>
          <t>SIMPLE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8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7503017545593</t>
        </is>
      </c>
      <c r="D43" t="inlineStr">
        <is>
          <t xml:space="preserve">CANELA MASCABADO  ALPONT 68 GRS </t>
        </is>
      </c>
      <c r="E43" t="n">
        <v>11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ALPONT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16</v>
      </c>
      <c r="R43" t="n">
        <v>0</v>
      </c>
      <c r="S43" t="n">
        <v>0</v>
      </c>
      <c r="T43" t="n">
        <v>1</v>
      </c>
      <c r="U43">
        <f>IF(S43&lt;=0,0, IF( E43+I43 &gt;= MAX((S43/30)*V43, S43*1.2), 0, CEILING( (MAX((S43/30)*V43, S43*1.2) - (E43+I43)) / J43, 1) * J43))</f>
        <v/>
      </c>
      <c r="V43" t="n">
        <v>36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8014347104873</t>
        </is>
      </c>
      <c r="D44" t="inlineStr">
        <is>
          <t xml:space="preserve">CONCENTRADO DE VINAGRE BALSAMICO BLANCO CARANDINI 250 ML. </t>
        </is>
      </c>
      <c r="E44" t="n">
        <v>11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CARANDINI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8425806004021</t>
        </is>
      </c>
      <c r="D45" t="inlineStr">
        <is>
          <t xml:space="preserve">HABITAS EXTRA FINAS EN ACEITE DE OLIVA  CATEDRAL LA NAVARA 345 GRS </t>
        </is>
      </c>
      <c r="E45" t="n">
        <v>11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CATEDRAL LA NAVARA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9312631142907</t>
        </is>
      </c>
      <c r="D46" t="inlineStr">
        <is>
          <t xml:space="preserve">TE MANGO Y FRESA DILMAH  DILMAH 20 PZA </t>
        </is>
      </c>
      <c r="E46" t="n">
        <v>11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12</v>
      </c>
      <c r="K46" t="inlineStr">
        <is>
          <t>DILMAH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36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7503010543145</t>
        </is>
      </c>
      <c r="D47" t="inlineStr">
        <is>
          <t xml:space="preserve">SALSA FRESA CON ALBAHACA  KI GOURMET 420 GRS </t>
        </is>
      </c>
      <c r="E47" t="n">
        <v>11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12</v>
      </c>
      <c r="K47" t="inlineStr">
        <is>
          <t>KI GOURMET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3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ORGANICOS</t>
        </is>
      </c>
      <c r="B48" t="n">
        <v>164</v>
      </c>
      <c r="C48" t="inlineStr">
        <is>
          <t>5021554004912</t>
        </is>
      </c>
      <c r="D48" t="inlineStr">
        <is>
          <t xml:space="preserve">PASTA JAPONESA UDON ORGÁNICO CLEARSPRING 200 GRS </t>
        </is>
      </c>
      <c r="E48" t="n">
        <v>12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12</v>
      </c>
      <c r="K48" t="inlineStr">
        <is>
          <t>CLEARSPRING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</v>
      </c>
      <c r="R48" t="n">
        <v>0</v>
      </c>
      <c r="S48" t="n">
        <v>0</v>
      </c>
      <c r="T48" t="n">
        <v>1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ORGANICOS IEPS</t>
        </is>
      </c>
      <c r="B49" t="n">
        <v>474</v>
      </c>
      <c r="C49" t="inlineStr">
        <is>
          <t>58449777656</t>
        </is>
      </c>
      <c r="D49" t="inlineStr">
        <is>
          <t xml:space="preserve">CEREAL TRIGO INTEGRAL CON AVENA Y FRESAS ORGANICO NATURES PATH 300 GRS </t>
        </is>
      </c>
      <c r="E49" t="n">
        <v>12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NATURES PATH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13</v>
      </c>
      <c r="R49" t="n">
        <v>0</v>
      </c>
      <c r="S49" t="n">
        <v>0</v>
      </c>
      <c r="T49" t="n">
        <v>1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ORGANICOS</t>
        </is>
      </c>
      <c r="B50" t="n">
        <v>164</v>
      </c>
      <c r="C50" t="inlineStr">
        <is>
          <t>7503018503196</t>
        </is>
      </c>
      <c r="D50" t="inlineStr">
        <is>
          <t xml:space="preserve">MORAS DORADAS ORGANICO SUPERFOOD EUPHORIA SUPERFOODS 500 GRS </t>
        </is>
      </c>
      <c r="E50" t="n">
        <v>12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EUPHORIA SUPERFOODS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7501014901039</t>
        </is>
      </c>
      <c r="D51" t="inlineStr">
        <is>
          <t xml:space="preserve">ACEITE DE OLIVA EXTRA VIRGEN SEVILLANO SANTO TOMAS 500 ML. </t>
        </is>
      </c>
      <c r="E51" t="n">
        <v>12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SANTO TOMAS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3101740000088</t>
        </is>
      </c>
      <c r="D52" t="inlineStr">
        <is>
          <t xml:space="preserve">PURE DE CASTAÑA  SABATON 425 GRS </t>
        </is>
      </c>
      <c r="E52" t="n">
        <v>12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SABATON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GOURMET</t>
        </is>
      </c>
      <c r="B53" t="n">
        <v>108</v>
      </c>
      <c r="C53" t="inlineStr">
        <is>
          <t>3444930002104</t>
        </is>
      </c>
      <c r="D53" t="inlineStr">
        <is>
          <t xml:space="preserve">TRUFA NEGRA VERANO PEYBERE  PEYBERE 100 GRS </t>
        </is>
      </c>
      <c r="E53" t="n">
        <v>12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PEYBERE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8410333001988</t>
        </is>
      </c>
      <c r="D54" t="inlineStr">
        <is>
          <t xml:space="preserve">CHIPIRONES EN SU TINTA  YURRITA 111 GRS </t>
        </is>
      </c>
      <c r="E54" t="n">
        <v>12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YURRITA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</t>
        </is>
      </c>
      <c r="B55" t="n">
        <v>108</v>
      </c>
      <c r="C55" t="inlineStr">
        <is>
          <t>8425806002669</t>
        </is>
      </c>
      <c r="D55" t="inlineStr">
        <is>
          <t xml:space="preserve">ESPARRAGO FRUTOS CALIBRE MEDIO  LA CATEDRAL DE NAVARRA 345 GRS </t>
        </is>
      </c>
      <c r="E55" t="n">
        <v>12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CATEDRAL DE NAVARRA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1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GOURMET</t>
        </is>
      </c>
      <c r="B56" t="n">
        <v>108</v>
      </c>
      <c r="C56" t="inlineStr">
        <is>
          <t>8437005095441</t>
        </is>
      </c>
      <c r="D56" t="inlineStr">
        <is>
          <t xml:space="preserve">ACEITE DE OLIVA EXTRA VIRGEN  CASTILLO DE CANENA 250 ML. </t>
        </is>
      </c>
      <c r="E56" t="n">
        <v>12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CASTILLO DE CANENA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GOURMET</t>
        </is>
      </c>
      <c r="B57" t="n">
        <v>108</v>
      </c>
      <c r="C57" t="inlineStr">
        <is>
          <t>810035510982</t>
        </is>
      </c>
      <c r="D57" t="inlineStr">
        <is>
          <t xml:space="preserve">SALSA EXTRA PICANTE ITALIANA  FIRELLI 148 ML. </t>
        </is>
      </c>
      <c r="E57" t="n">
        <v>13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FIRELLI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4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GOURMET</t>
        </is>
      </c>
      <c r="B58" t="n">
        <v>108</v>
      </c>
      <c r="C58" t="inlineStr">
        <is>
          <t>8014347109038</t>
        </is>
      </c>
      <c r="D58" t="inlineStr">
        <is>
          <t xml:space="preserve">VINAGRE BALSAMICO MODENA IGP ANTONIO CARANDINI 250 ML. </t>
        </is>
      </c>
      <c r="E58" t="n">
        <v>13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CARANDINI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GOURMET</t>
        </is>
      </c>
      <c r="B59" t="n">
        <v>108</v>
      </c>
      <c r="C59" t="inlineStr">
        <is>
          <t>7502277100276</t>
        </is>
      </c>
      <c r="D59" t="inlineStr">
        <is>
          <t xml:space="preserve">SAL ROSA DEL HIMALAYA TABLA  ALTAMAR 5200 GRS </t>
        </is>
      </c>
      <c r="E59" t="n">
        <v>13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ALTAMAR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GOURMET</t>
        </is>
      </c>
      <c r="B60" t="n">
        <v>108</v>
      </c>
      <c r="C60" t="inlineStr">
        <is>
          <t>7503017211023</t>
        </is>
      </c>
      <c r="D60" t="inlineStr">
        <is>
          <t xml:space="preserve">CARACOLES  BRISAMAR 425 GRS </t>
        </is>
      </c>
      <c r="E60" t="n">
        <v>13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BRISAMAR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GOURMET</t>
        </is>
      </c>
      <c r="B61" t="n">
        <v>108</v>
      </c>
      <c r="C61" t="inlineStr">
        <is>
          <t>8009167111224</t>
        </is>
      </c>
      <c r="D61" t="inlineStr">
        <is>
          <t xml:space="preserve">PASTA TAGLIATELLE AL HONGO PORCINI  MORELLI 250 GRS </t>
        </is>
      </c>
      <c r="E61" t="n">
        <v>16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8</v>
      </c>
      <c r="K61" t="inlineStr">
        <is>
          <t>MORELLI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GOURMET</t>
        </is>
      </c>
      <c r="B62" t="n">
        <v>108</v>
      </c>
      <c r="C62" t="inlineStr">
        <is>
          <t>8411320282809</t>
        </is>
      </c>
      <c r="D62" t="inlineStr">
        <is>
          <t xml:space="preserve">BONITO DEL NORTE EN ACEITE DE OLIVA  ORTIZ 1600 GRS </t>
        </is>
      </c>
      <c r="E62" t="n">
        <v>17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4</v>
      </c>
      <c r="K62" t="inlineStr">
        <is>
          <t>ORTIZ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GOURMET</t>
        </is>
      </c>
      <c r="B63" t="n">
        <v>108</v>
      </c>
      <c r="C63" t="inlineStr">
        <is>
          <t>7503017211146</t>
        </is>
      </c>
      <c r="D63" t="inlineStr">
        <is>
          <t xml:space="preserve">ALMEJITAS BRISAMAR  BRISAMAR 320 GRS </t>
        </is>
      </c>
      <c r="E63" t="n">
        <v>18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24</v>
      </c>
      <c r="K63" t="inlineStr">
        <is>
          <t>BRISAMAR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6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810035510197</t>
        </is>
      </c>
      <c r="D64" t="inlineStr">
        <is>
          <t xml:space="preserve">SALSA PICANTE ITALIANA  FIRELLI 148 ML. </t>
        </is>
      </c>
      <c r="E64" t="n">
        <v>19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FIRELLI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GOURMET</t>
        </is>
      </c>
      <c r="B65" t="n">
        <v>108</v>
      </c>
      <c r="C65" t="inlineStr">
        <is>
          <t>8429874202044</t>
        </is>
      </c>
      <c r="D65" t="inlineStr">
        <is>
          <t xml:space="preserve">MEZCLA PARA PREPARAR TORTILLA ESPAÑOLA  PLAZA DEL SOL 340 GRS </t>
        </is>
      </c>
      <c r="E65" t="n">
        <v>22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PLAZA DEL SOL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36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8410333001506</t>
        </is>
      </c>
      <c r="D66" t="inlineStr">
        <is>
          <t xml:space="preserve">VENTRESCA DE ATUN EN ACEITE DE OLIVA  YURRITA 111 GRS </t>
        </is>
      </c>
      <c r="E66" t="n">
        <v>22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YURRITA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GOURMET IVA</t>
        </is>
      </c>
      <c r="B67" t="n">
        <v>112</v>
      </c>
      <c r="C67" t="inlineStr">
        <is>
          <t>8412170019096</t>
        </is>
      </c>
      <c r="D67" t="inlineStr">
        <is>
          <t xml:space="preserve">BEBIDA DE UVA ESPUMOSA SIN ALCOHOL SANTIVERI 750 ML. </t>
        </is>
      </c>
      <c r="E67" t="n">
        <v>24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12</v>
      </c>
      <c r="K67" t="inlineStr">
        <is>
          <t>SANTIVERI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GOURMET IEPS</t>
        </is>
      </c>
      <c r="B68" t="n">
        <v>408</v>
      </c>
      <c r="C68" t="inlineStr">
        <is>
          <t>7503034372424</t>
        </is>
      </c>
      <c r="D68" t="inlineStr">
        <is>
          <t xml:space="preserve">NUEZ SILVESTRE  RIVERO GONZALEZ 265 GRS </t>
        </is>
      </c>
      <c r="E68" t="n">
        <v>24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24</v>
      </c>
      <c r="K68" t="inlineStr">
        <is>
          <t>RIVERO GONZALEZ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7</v>
      </c>
      <c r="R68" t="n">
        <v>0</v>
      </c>
      <c r="S68" t="n">
        <v>0</v>
      </c>
      <c r="T68" t="n">
        <v>1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2025-12-31T14:07:56Z</dcterms:created>
  <dcterms:modified xsi:type="dcterms:W3CDTF">2025-12-31T14:07:56Z</dcterms:modified>
</cp:coreProperties>
</file>