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776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PERFUMERIA</t>
        </is>
      </c>
      <c r="B2" t="n">
        <v>62</v>
      </c>
      <c r="C2" t="inlineStr">
        <is>
          <t>650240032738</t>
        </is>
      </c>
      <c r="D2" t="inlineStr">
        <is>
          <t xml:space="preserve">CREMA FACIAL ANTI ARRUGAS  TEATRICAL 200 ML. </t>
        </is>
      </c>
      <c r="E2" t="n">
        <v>6</v>
      </c>
      <c r="F2" t="inlineStr">
        <is>
          <t>Automatico</t>
        </is>
      </c>
      <c r="G2" t="n">
        <v>0.14</v>
      </c>
      <c r="H2" t="n">
        <v>42.85</v>
      </c>
      <c r="I2" t="n">
        <v>0</v>
      </c>
      <c r="J2" t="n">
        <v>6</v>
      </c>
      <c r="K2" t="inlineStr">
        <is>
          <t>TEATRICAL</t>
        </is>
      </c>
      <c r="L2" t="n">
        <v>0</v>
      </c>
      <c r="M2" t="n">
        <v>0</v>
      </c>
      <c r="N2" t="n">
        <v>0</v>
      </c>
      <c r="O2" t="n">
        <v>0</v>
      </c>
      <c r="P2" t="n">
        <v>26</v>
      </c>
      <c r="Q2" t="n">
        <v>15</v>
      </c>
      <c r="R2" t="n">
        <v>3</v>
      </c>
      <c r="S2" t="n">
        <v>4</v>
      </c>
      <c r="T2" t="n">
        <v>1</v>
      </c>
      <c r="U2">
        <f>IF(S2&lt;=0,0, IF( E2+I2 &gt;= MAX((S2/30)*V2, S2*1.2), 0, CEILING( (MAX((S2/30)*V2, S2*1.2) - (E2+I2)) / J2, 1) * J2))</f>
        <v/>
      </c>
      <c r="V2" t="n">
        <v>22</v>
      </c>
      <c r="W2">
        <f>U2/J2</f>
        <v/>
      </c>
    </row>
    <row r="3">
      <c r="A3" t="inlineStr">
        <is>
          <t>PERFUMERIA</t>
        </is>
      </c>
      <c r="B3" t="n">
        <v>62</v>
      </c>
      <c r="C3" t="inlineStr">
        <is>
          <t>7501065911940</t>
        </is>
      </c>
      <c r="D3" t="inlineStr">
        <is>
          <t xml:space="preserve">ACONDICIONADOR RIZOS DEFINIDOS  PANTENE 500 ML. </t>
        </is>
      </c>
      <c r="E3" t="n">
        <v>12</v>
      </c>
      <c r="F3" t="inlineStr">
        <is>
          <t>Automatico</t>
        </is>
      </c>
      <c r="G3" t="n">
        <v>0.07000000000000001</v>
      </c>
      <c r="H3" t="n">
        <v>171.42</v>
      </c>
      <c r="I3" t="n">
        <v>0</v>
      </c>
      <c r="J3" t="n">
        <v>12</v>
      </c>
      <c r="K3" t="inlineStr">
        <is>
          <t>PANTENE</t>
        </is>
      </c>
      <c r="L3" t="n">
        <v>0</v>
      </c>
      <c r="M3" t="n">
        <v>0</v>
      </c>
      <c r="N3" t="n">
        <v>0</v>
      </c>
      <c r="O3" t="n">
        <v>0</v>
      </c>
      <c r="P3" t="n">
        <v>61</v>
      </c>
      <c r="Q3" t="n">
        <v>61</v>
      </c>
      <c r="R3" t="n">
        <v>0</v>
      </c>
      <c r="S3" t="n">
        <v>0</v>
      </c>
      <c r="T3" t="n">
        <v>8</v>
      </c>
      <c r="U3">
        <f>IF(S3&lt;=0,0, IF( E3+I3 &gt;= MAX((S3/30)*V3, S3*1.2), 0, CEILING( (MAX((S3/30)*V3, S3*1.2) - (E3+I3)) / J3, 1) * J3))</f>
        <v/>
      </c>
      <c r="V3" t="n">
        <v>22</v>
      </c>
      <c r="W3">
        <f>U3/J3</f>
        <v/>
      </c>
    </row>
    <row r="4">
      <c r="A4" t="inlineStr">
        <is>
          <t>COSMETICOS</t>
        </is>
      </c>
      <c r="B4" t="n">
        <v>41</v>
      </c>
      <c r="C4" t="inlineStr">
        <is>
          <t>309979380381</t>
        </is>
      </c>
      <c r="D4" t="inlineStr">
        <is>
          <t xml:space="preserve">LABIAL LIQUIDO ALWAYS SIENNA  REVLON 4 ML. </t>
        </is>
      </c>
      <c r="E4" t="n">
        <v>1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1</v>
      </c>
      <c r="K4" t="inlineStr">
        <is>
          <t>REVLON</t>
        </is>
      </c>
      <c r="L4" t="n">
        <v>0</v>
      </c>
      <c r="M4" t="n">
        <v>0</v>
      </c>
      <c r="N4" t="n">
        <v>0</v>
      </c>
      <c r="O4" t="n">
        <v>0</v>
      </c>
      <c r="P4" t="n">
        <v>3</v>
      </c>
      <c r="Q4" t="n">
        <v>4</v>
      </c>
      <c r="R4" t="n">
        <v>0</v>
      </c>
      <c r="S4" t="n">
        <v>0</v>
      </c>
      <c r="T4" t="n">
        <v>0</v>
      </c>
      <c r="U4">
        <f>IF(S4&lt;=0,0, IF( E4+I4 &gt;= MAX((S4/30)*V4, S4*1.2), 0, CEILING( (MAX((S4/30)*V4, S4*1.2) - (E4+I4)) / J4, 1) * J4))</f>
        <v/>
      </c>
      <c r="V4" t="n">
        <v>36</v>
      </c>
      <c r="W4">
        <f>U4/J4</f>
        <v/>
      </c>
    </row>
    <row r="5">
      <c r="A5" t="inlineStr">
        <is>
          <t>PERFUMERIA</t>
        </is>
      </c>
      <c r="B5" t="n">
        <v>62</v>
      </c>
      <c r="C5" t="inlineStr">
        <is>
          <t>7501065911926</t>
        </is>
      </c>
      <c r="D5" t="inlineStr">
        <is>
          <t xml:space="preserve">ACONDICIONADOR CONTROL CAIDA  PANTENE 500 ML. </t>
        </is>
      </c>
      <c r="E5" t="n">
        <v>12</v>
      </c>
      <c r="F5" t="inlineStr">
        <is>
          <t>Automatico</t>
        </is>
      </c>
      <c r="G5" t="n">
        <v>0.35</v>
      </c>
      <c r="H5" t="n">
        <v>34.28</v>
      </c>
      <c r="I5" t="n">
        <v>12</v>
      </c>
      <c r="J5" t="n">
        <v>12</v>
      </c>
      <c r="K5" t="inlineStr">
        <is>
          <t>PANTENE</t>
        </is>
      </c>
      <c r="L5" t="n">
        <v>0</v>
      </c>
      <c r="M5" t="n">
        <v>0</v>
      </c>
      <c r="N5" t="n">
        <v>0</v>
      </c>
      <c r="O5" t="n">
        <v>0</v>
      </c>
      <c r="P5" t="n">
        <v>65</v>
      </c>
      <c r="Q5" t="n">
        <v>40</v>
      </c>
      <c r="R5" t="n">
        <v>0</v>
      </c>
      <c r="S5" t="n">
        <v>0</v>
      </c>
      <c r="T5" t="n">
        <v>4</v>
      </c>
      <c r="U5">
        <f>IF(S5&lt;=0,0, IF( E5+I5 &gt;= MAX((S5/30)*V5, S5*1.2), 0, CEILING( (MAX((S5/30)*V5, S5*1.2) - (E5+I5)) / J5, 1) * J5))</f>
        <v/>
      </c>
      <c r="V5" t="n">
        <v>22</v>
      </c>
      <c r="W5">
        <f>U5/J5</f>
        <v/>
      </c>
    </row>
    <row r="6">
      <c r="A6" t="inlineStr">
        <is>
          <t>COSMETICOS</t>
        </is>
      </c>
      <c r="B6" t="n">
        <v>41</v>
      </c>
      <c r="C6" t="inlineStr">
        <is>
          <t>7506110681861</t>
        </is>
      </c>
      <c r="D6" t="inlineStr">
        <is>
          <t xml:space="preserve">PARCHES PARA OJOS CON COLÁGENO  REVLON 60 PZA </t>
        </is>
      </c>
      <c r="E6" t="n">
        <v>12</v>
      </c>
      <c r="F6" t="inlineStr">
        <is>
          <t>Automatico</t>
        </is>
      </c>
      <c r="G6" t="n">
        <v>0.06</v>
      </c>
      <c r="H6" t="n">
        <v>200</v>
      </c>
      <c r="I6" t="n">
        <v>0</v>
      </c>
      <c r="J6" t="n">
        <v>6</v>
      </c>
      <c r="K6" t="inlineStr">
        <is>
          <t>REVLON</t>
        </is>
      </c>
      <c r="L6" t="n">
        <v>0</v>
      </c>
      <c r="M6" t="n">
        <v>0</v>
      </c>
      <c r="N6" t="n">
        <v>0</v>
      </c>
      <c r="O6" t="n">
        <v>0</v>
      </c>
      <c r="P6" t="n">
        <v>45</v>
      </c>
      <c r="Q6" t="n">
        <v>19</v>
      </c>
      <c r="R6" t="n">
        <v>5</v>
      </c>
      <c r="S6" t="n">
        <v>6</v>
      </c>
      <c r="T6" t="n">
        <v>0</v>
      </c>
      <c r="U6">
        <f>IF(S6&lt;=0,0, IF( E6+I6 &gt;= MAX((S6/30)*V6, S6*1.2), 0, CEILING( (MAX((S6/30)*V6, S6*1.2) - (E6+I6)) / J6, 1) * J6))</f>
        <v/>
      </c>
      <c r="V6" t="n">
        <v>64</v>
      </c>
      <c r="W6">
        <f>U6/J6</f>
        <v/>
      </c>
    </row>
    <row r="7">
      <c r="A7" t="inlineStr">
        <is>
          <t>PERFUMERIA</t>
        </is>
      </c>
      <c r="B7" t="n">
        <v>62</v>
      </c>
      <c r="C7" t="inlineStr">
        <is>
          <t>8410412220415</t>
        </is>
      </c>
      <c r="D7" t="inlineStr">
        <is>
          <t xml:space="preserve">TRATAMIENTO CAPILAR NUTRE Y REPARA  BABARIA 150 ML. </t>
        </is>
      </c>
      <c r="E7" t="n">
        <v>6</v>
      </c>
      <c r="F7" t="inlineStr">
        <is>
          <t>Automatico</t>
        </is>
      </c>
      <c r="G7" t="n">
        <v>0.42</v>
      </c>
      <c r="H7" t="n">
        <v>14.28</v>
      </c>
      <c r="I7" t="n">
        <v>6</v>
      </c>
      <c r="J7" t="n">
        <v>6</v>
      </c>
      <c r="K7" t="inlineStr">
        <is>
          <t>BABARIA</t>
        </is>
      </c>
      <c r="L7" t="n">
        <v>7.714285714285714</v>
      </c>
      <c r="M7" t="n">
        <v>3.24</v>
      </c>
      <c r="N7" t="n">
        <v>0</v>
      </c>
      <c r="O7" t="n">
        <v>0</v>
      </c>
      <c r="P7" t="n">
        <v>84</v>
      </c>
      <c r="Q7" t="n">
        <v>90</v>
      </c>
      <c r="R7" t="n">
        <v>11</v>
      </c>
      <c r="S7" t="n">
        <v>11</v>
      </c>
      <c r="T7" t="n">
        <v>7</v>
      </c>
      <c r="U7">
        <f>IF(S7&lt;=0,0, IF( E7+I7 &gt;= MAX((S7/30)*V7, S7*1.2), 0, CEILING( (MAX((S7/30)*V7, S7*1.2) - (E7+I7)) / J7, 1) * J7))</f>
        <v/>
      </c>
      <c r="V7" t="n">
        <v>22</v>
      </c>
      <c r="W7">
        <f>U7/J7</f>
        <v/>
      </c>
    </row>
    <row r="8">
      <c r="A8" t="inlineStr">
        <is>
          <t>COSMETICOS</t>
        </is>
      </c>
      <c r="B8" t="n">
        <v>41</v>
      </c>
      <c r="C8" t="inlineStr">
        <is>
          <t>99500000559</t>
        </is>
      </c>
      <c r="D8" t="inlineStr">
        <is>
          <t xml:space="preserve">ESMALTE PARAUÑAS VACATION TIME  SINFUL 15 ML. </t>
        </is>
      </c>
      <c r="E8" t="n">
        <v>9</v>
      </c>
      <c r="F8" t="inlineStr">
        <is>
          <t>Automatico</t>
        </is>
      </c>
      <c r="G8" t="n">
        <v>0.14</v>
      </c>
      <c r="H8" t="n">
        <v>64.28</v>
      </c>
      <c r="I8" t="n">
        <v>0</v>
      </c>
      <c r="J8" t="n">
        <v>3</v>
      </c>
      <c r="K8" t="inlineStr">
        <is>
          <t>SINFUL</t>
        </is>
      </c>
      <c r="L8" t="n">
        <v>0</v>
      </c>
      <c r="M8" t="n">
        <v>0</v>
      </c>
      <c r="N8" t="n">
        <v>0</v>
      </c>
      <c r="O8" t="n">
        <v>0</v>
      </c>
      <c r="P8" t="n">
        <v>37</v>
      </c>
      <c r="Q8" t="n">
        <v>9</v>
      </c>
      <c r="R8" t="n">
        <v>0</v>
      </c>
      <c r="S8" t="n">
        <v>0</v>
      </c>
      <c r="T8" t="n">
        <v>0</v>
      </c>
      <c r="U8">
        <f>IF(S8&lt;=0,0, IF( E8+I8 &gt;= MAX((S8/30)*V8, S8*1.2), 0, CEILING( (MAX((S8/30)*V8, S8*1.2) - (E8+I8)) / J8, 1) * J8))</f>
        <v/>
      </c>
      <c r="V8" t="n">
        <v>36</v>
      </c>
      <c r="W8">
        <f>U8/J8</f>
        <v/>
      </c>
    </row>
    <row r="9">
      <c r="A9" t="inlineStr">
        <is>
          <t>PERFUMERIA</t>
        </is>
      </c>
      <c r="B9" t="n">
        <v>62</v>
      </c>
      <c r="C9" t="inlineStr">
        <is>
          <t>7501065911551</t>
        </is>
      </c>
      <c r="D9" t="inlineStr">
        <is>
          <t xml:space="preserve">SHAMPOO CONTROL CAIDA  PANTENE 500 ML. </t>
        </is>
      </c>
      <c r="E9" t="n">
        <v>12</v>
      </c>
      <c r="F9" t="inlineStr">
        <is>
          <t>Automatico</t>
        </is>
      </c>
      <c r="G9" t="n">
        <v>0.27</v>
      </c>
      <c r="H9" t="n">
        <v>44.44</v>
      </c>
      <c r="I9" t="n">
        <v>12</v>
      </c>
      <c r="J9" t="n">
        <v>12</v>
      </c>
      <c r="K9" t="inlineStr">
        <is>
          <t>PANTENE</t>
        </is>
      </c>
      <c r="L9" t="n">
        <v>0</v>
      </c>
      <c r="M9" t="n">
        <v>0</v>
      </c>
      <c r="N9" t="n">
        <v>0</v>
      </c>
      <c r="O9" t="n">
        <v>0</v>
      </c>
      <c r="P9" t="n">
        <v>84</v>
      </c>
      <c r="Q9" t="n">
        <v>71</v>
      </c>
      <c r="R9" t="n">
        <v>0</v>
      </c>
      <c r="S9" t="n">
        <v>0</v>
      </c>
      <c r="T9" t="n">
        <v>9</v>
      </c>
      <c r="U9">
        <f>IF(S9&lt;=0,0, IF( E9+I9 &gt;= MAX((S9/30)*V9, S9*1.2), 0, CEILING( (MAX((S9/30)*V9, S9*1.2) - (E9+I9)) / J9, 1) * J9))</f>
        <v/>
      </c>
      <c r="V9" t="n">
        <v>22</v>
      </c>
      <c r="W9">
        <f>U9/J9</f>
        <v/>
      </c>
    </row>
    <row r="10">
      <c r="A10" t="inlineStr">
        <is>
          <t>PERFUMERIA</t>
        </is>
      </c>
      <c r="B10" t="n">
        <v>62</v>
      </c>
      <c r="C10" t="inlineStr">
        <is>
          <t>10181041846</t>
        </is>
      </c>
      <c r="D10" t="inlineStr">
        <is>
          <t xml:space="preserve">CREMA CORPORAL CACAO PALMERS 250 ML. </t>
        </is>
      </c>
      <c r="E10" t="n">
        <v>18</v>
      </c>
      <c r="F10" t="inlineStr">
        <is>
          <t>Automatico</t>
        </is>
      </c>
      <c r="G10" t="n">
        <v>0.42</v>
      </c>
      <c r="H10" t="n">
        <v>42.85</v>
      </c>
      <c r="I10" t="n">
        <v>0</v>
      </c>
      <c r="J10" t="n">
        <v>6</v>
      </c>
      <c r="K10" t="inlineStr">
        <is>
          <t>PALMERS</t>
        </is>
      </c>
      <c r="L10" t="n">
        <v>0</v>
      </c>
      <c r="M10" t="n">
        <v>0</v>
      </c>
      <c r="N10" t="n">
        <v>0</v>
      </c>
      <c r="O10" t="n">
        <v>0</v>
      </c>
      <c r="P10" t="n">
        <v>130</v>
      </c>
      <c r="Q10" t="n">
        <v>148</v>
      </c>
      <c r="R10" t="n">
        <v>6</v>
      </c>
      <c r="S10" t="n">
        <v>6</v>
      </c>
      <c r="T10" t="n">
        <v>24</v>
      </c>
      <c r="U10">
        <f>IF(S10&lt;=0,0, IF( E10+I10 &gt;= MAX((S10/30)*V10, S10*1.2), 0, CEILING( (MAX((S10/30)*V10, S10*1.2) - (E10+I10)) / J10, 1) * J10))</f>
        <v/>
      </c>
      <c r="V10" t="n">
        <v>36</v>
      </c>
      <c r="W10">
        <f>U10/J10</f>
        <v/>
      </c>
    </row>
    <row r="11">
      <c r="A11" t="inlineStr">
        <is>
          <t>COSMETICOS</t>
        </is>
      </c>
      <c r="B11" t="n">
        <v>41</v>
      </c>
      <c r="C11" t="inlineStr">
        <is>
          <t>80100005662</t>
        </is>
      </c>
      <c r="D11" t="inlineStr">
        <is>
          <t xml:space="preserve">LAPIZ LABIAL FROST COFFE  REVLON 4.2 GRS </t>
        </is>
      </c>
      <c r="E11" t="n">
        <v>4</v>
      </c>
      <c r="F11" t="inlineStr">
        <is>
          <t>Automatico</t>
        </is>
      </c>
      <c r="G11" t="n">
        <v>0.06</v>
      </c>
      <c r="H11" t="n">
        <v>66.66</v>
      </c>
      <c r="I11" t="n">
        <v>0</v>
      </c>
      <c r="J11" t="n">
        <v>2</v>
      </c>
      <c r="K11" t="inlineStr">
        <is>
          <t>REVLON</t>
        </is>
      </c>
      <c r="L11" t="n">
        <v>0</v>
      </c>
      <c r="M11" t="n">
        <v>0</v>
      </c>
      <c r="N11" t="n">
        <v>0</v>
      </c>
      <c r="O11" t="n">
        <v>0</v>
      </c>
      <c r="P11" t="n">
        <v>13</v>
      </c>
      <c r="Q11" t="n">
        <v>5</v>
      </c>
      <c r="R11" t="n">
        <v>2</v>
      </c>
      <c r="S11" t="n">
        <v>2</v>
      </c>
      <c r="T11" t="n">
        <v>0</v>
      </c>
      <c r="U11">
        <f>IF(S11&lt;=0,0, IF( E11+I11 &gt;= MAX((S11/30)*V11, S11*1.2), 0, CEILING( (MAX((S11/30)*V11, S11*1.2) - (E11+I11)) / J11, 1) * J11))</f>
        <v/>
      </c>
      <c r="V11" t="n">
        <v>36</v>
      </c>
      <c r="W11">
        <f>U11/J11</f>
        <v/>
      </c>
    </row>
    <row r="12">
      <c r="A12" t="inlineStr">
        <is>
          <t>COSMETICOS</t>
        </is>
      </c>
      <c r="B12" t="n">
        <v>41</v>
      </c>
      <c r="C12" t="inlineStr">
        <is>
          <t>3600523527854</t>
        </is>
      </c>
      <c r="D12" t="inlineStr">
        <is>
          <t xml:space="preserve">BASE MAQUILLAJE INFALLIBLE FRESH WEAR IVOIRE LOREAL 30 ML. </t>
        </is>
      </c>
      <c r="E12" t="n">
        <v>8</v>
      </c>
      <c r="F12" t="inlineStr">
        <is>
          <t>Automatico</t>
        </is>
      </c>
      <c r="G12" t="n">
        <v>0.06</v>
      </c>
      <c r="H12" t="n">
        <v>133.33</v>
      </c>
      <c r="I12" t="n">
        <v>0</v>
      </c>
      <c r="J12" t="n">
        <v>2</v>
      </c>
      <c r="K12" t="inlineStr">
        <is>
          <t>LOREAL</t>
        </is>
      </c>
      <c r="L12" t="n">
        <v>0</v>
      </c>
      <c r="M12" t="n">
        <v>0</v>
      </c>
      <c r="N12" t="n">
        <v>0</v>
      </c>
      <c r="O12" t="n">
        <v>0</v>
      </c>
      <c r="P12" t="n">
        <v>21</v>
      </c>
      <c r="Q12" t="n">
        <v>21</v>
      </c>
      <c r="R12" t="n">
        <v>2</v>
      </c>
      <c r="S12" t="n">
        <v>2</v>
      </c>
      <c r="T12" t="n">
        <v>2</v>
      </c>
      <c r="U12">
        <f>IF(S12&lt;=0,0, IF( E12+I12 &gt;= MAX((S12/30)*V12, S12*1.2), 0, CEILING( (MAX((S12/30)*V12, S12*1.2) - (E12+I12)) / J12, 1) * J12))</f>
        <v/>
      </c>
      <c r="V12" t="n">
        <v>36</v>
      </c>
      <c r="W12">
        <f>U12/J12</f>
        <v/>
      </c>
    </row>
    <row r="13">
      <c r="A13" t="inlineStr">
        <is>
          <t>COSMETICOS</t>
        </is>
      </c>
      <c r="B13" t="n">
        <v>41</v>
      </c>
      <c r="C13" t="inlineStr">
        <is>
          <t>309970117078</t>
        </is>
      </c>
      <c r="D13" t="inlineStr">
        <is>
          <t xml:space="preserve">LABIAL LIQUIDO EYES ON YOU SATIN INK REVLON 5 ML. </t>
        </is>
      </c>
      <c r="E13" t="n">
        <v>1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1</v>
      </c>
      <c r="K13" t="inlineStr">
        <is>
          <t>REVLON</t>
        </is>
      </c>
      <c r="L13" t="n">
        <v>0</v>
      </c>
      <c r="M13" t="n">
        <v>0</v>
      </c>
      <c r="N13" t="n">
        <v>0</v>
      </c>
      <c r="O13" t="n">
        <v>0</v>
      </c>
      <c r="P13" t="n">
        <v>10</v>
      </c>
      <c r="Q13" t="n">
        <v>19</v>
      </c>
      <c r="R13" t="n">
        <v>0</v>
      </c>
      <c r="S13" t="n">
        <v>0</v>
      </c>
      <c r="T13" t="n">
        <v>0</v>
      </c>
      <c r="U13">
        <f>IF(S13&lt;=0,0, IF( E13+I13 &gt;= MAX((S13/30)*V13, S13*1.2), 0, CEILING( (MAX((S13/30)*V13, S13*1.2) - (E13+I13)) / J13, 1) * J13))</f>
        <v/>
      </c>
      <c r="V13" t="n">
        <v>36</v>
      </c>
      <c r="W13">
        <f>U13/J13</f>
        <v/>
      </c>
    </row>
    <row r="14">
      <c r="A14" t="inlineStr">
        <is>
          <t>COSMETICOS</t>
        </is>
      </c>
      <c r="B14" t="n">
        <v>41</v>
      </c>
      <c r="C14" t="inlineStr">
        <is>
          <t>309970039097</t>
        </is>
      </c>
      <c r="D14" t="inlineStr">
        <is>
          <t xml:space="preserve">LAPIZ LABIAL FLUSHED  REVLON 4.2 GRS </t>
        </is>
      </c>
      <c r="E14" t="n">
        <v>4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2</v>
      </c>
      <c r="K14" t="inlineStr">
        <is>
          <t>REVLON</t>
        </is>
      </c>
      <c r="L14" t="n">
        <v>0</v>
      </c>
      <c r="M14" t="n">
        <v>0</v>
      </c>
      <c r="N14" t="n">
        <v>0</v>
      </c>
      <c r="O14" t="n">
        <v>0</v>
      </c>
      <c r="P14" t="n">
        <v>5</v>
      </c>
      <c r="Q14" t="n">
        <v>2</v>
      </c>
      <c r="R14" t="n">
        <v>0</v>
      </c>
      <c r="S14" t="n">
        <v>0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36</v>
      </c>
      <c r="W14">
        <f>U14/J14</f>
        <v/>
      </c>
    </row>
    <row r="15">
      <c r="A15" t="inlineStr">
        <is>
          <t>COSMETICOS</t>
        </is>
      </c>
      <c r="B15" t="n">
        <v>41</v>
      </c>
      <c r="C15" t="inlineStr">
        <is>
          <t>309976954035</t>
        </is>
      </c>
      <c r="D15" t="inlineStr">
        <is>
          <t xml:space="preserve">LAPIZ LABIAL BLUSHED  REVLON 1 GRS </t>
        </is>
      </c>
      <c r="E15" t="n">
        <v>2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2</v>
      </c>
      <c r="K15" t="inlineStr">
        <is>
          <t>REVLON</t>
        </is>
      </c>
      <c r="L15" t="n">
        <v>0</v>
      </c>
      <c r="M15" t="n">
        <v>0</v>
      </c>
      <c r="N15" t="n">
        <v>0</v>
      </c>
      <c r="O15" t="n">
        <v>0</v>
      </c>
      <c r="P15" t="n">
        <v>6</v>
      </c>
      <c r="Q15" t="n">
        <v>2</v>
      </c>
      <c r="R15" t="n">
        <v>0</v>
      </c>
      <c r="S15" t="n">
        <v>0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36</v>
      </c>
      <c r="W15">
        <f>U15/J15</f>
        <v/>
      </c>
    </row>
    <row r="16">
      <c r="A16" t="inlineStr">
        <is>
          <t>COSMETICOS</t>
        </is>
      </c>
      <c r="B16" t="n">
        <v>41</v>
      </c>
      <c r="C16" t="inlineStr">
        <is>
          <t>41457370278</t>
        </is>
      </c>
      <c r="D16" t="inlineStr">
        <is>
          <t xml:space="preserve">DONAS PARA CABELLO SCRUNCHIES NEGRO GOODY 8 CJA </t>
        </is>
      </c>
      <c r="E16" t="n">
        <v>3</v>
      </c>
      <c r="F16" t="inlineStr">
        <is>
          <t>Automatico</t>
        </is>
      </c>
      <c r="G16" t="n">
        <v>0.14</v>
      </c>
      <c r="H16" t="n">
        <v>21.42</v>
      </c>
      <c r="I16" t="n">
        <v>0</v>
      </c>
      <c r="J16" t="n">
        <v>3</v>
      </c>
      <c r="K16" t="inlineStr">
        <is>
          <t>GOODY</t>
        </is>
      </c>
      <c r="L16" t="n">
        <v>0.571428571428573</v>
      </c>
      <c r="M16" t="n">
        <v>0.08000000000000022</v>
      </c>
      <c r="N16" t="n">
        <v>0.571428571428573</v>
      </c>
      <c r="O16" t="n">
        <v>0.08000000000000022</v>
      </c>
      <c r="P16" t="n">
        <v>34</v>
      </c>
      <c r="Q16" t="n">
        <v>26</v>
      </c>
      <c r="R16" t="n">
        <v>3</v>
      </c>
      <c r="S16" t="n">
        <v>3</v>
      </c>
      <c r="T16" t="n">
        <v>4</v>
      </c>
      <c r="U16">
        <f>IF(S16&lt;=0,0, IF( E16+I16 &gt;= MAX((S16/30)*V16, S16*1.2), 0, CEILING( (MAX((S16/30)*V16, S16*1.2) - (E16+I16)) / J16, 1) * J16))</f>
        <v/>
      </c>
      <c r="V16" t="n">
        <v>22</v>
      </c>
      <c r="W16">
        <f>U16/J16</f>
        <v/>
      </c>
    </row>
    <row r="17">
      <c r="A17" t="inlineStr">
        <is>
          <t>PERFUMERIA</t>
        </is>
      </c>
      <c r="B17" t="n">
        <v>62</v>
      </c>
      <c r="C17" t="inlineStr">
        <is>
          <t>7501298912066</t>
        </is>
      </c>
      <c r="D17" t="inlineStr">
        <is>
          <t xml:space="preserve">MINI ESPONJA DE BAÑO DOBLE TEXTURA IXTLE FROTASH 1 PZA </t>
        </is>
      </c>
      <c r="E17" t="n">
        <v>12</v>
      </c>
      <c r="F17" t="inlineStr">
        <is>
          <t>Automatico</t>
        </is>
      </c>
      <c r="G17" t="n">
        <v>0.35</v>
      </c>
      <c r="H17" t="n">
        <v>34.28</v>
      </c>
      <c r="I17" t="n">
        <v>12</v>
      </c>
      <c r="J17" t="n">
        <v>12</v>
      </c>
      <c r="K17" t="inlineStr">
        <is>
          <t>FROTASH</t>
        </is>
      </c>
      <c r="L17" t="n">
        <v>1.714285714285715</v>
      </c>
      <c r="M17" t="n">
        <v>0.6000000000000003</v>
      </c>
      <c r="N17" t="n">
        <v>0</v>
      </c>
      <c r="O17" t="n">
        <v>0</v>
      </c>
      <c r="P17" t="n">
        <v>90</v>
      </c>
      <c r="Q17" t="n">
        <v>94</v>
      </c>
      <c r="R17" t="n">
        <v>0</v>
      </c>
      <c r="S17" t="n">
        <v>0</v>
      </c>
      <c r="T17" t="n">
        <v>6</v>
      </c>
      <c r="U17">
        <f>IF(S17&lt;=0,0, IF( E17+I17 &gt;= MAX((S17/30)*V17, S17*1.2), 0, CEILING( (MAX((S17/30)*V17, S17*1.2) - (E17+I17)) / J17, 1) * J17))</f>
        <v/>
      </c>
      <c r="V17" t="n">
        <v>36</v>
      </c>
      <c r="W17">
        <f>U17/J17</f>
        <v/>
      </c>
    </row>
    <row r="18">
      <c r="A18" t="inlineStr">
        <is>
          <t>PERFUMERIA</t>
        </is>
      </c>
      <c r="B18" t="n">
        <v>62</v>
      </c>
      <c r="C18" t="inlineStr">
        <is>
          <t>4005900515889</t>
        </is>
      </c>
      <c r="D18" t="inlineStr">
        <is>
          <t xml:space="preserve">DESODORANTE ROLL ON HOMBRE ANTIBACTERIAL FRESH ICE NIVEA MEN 50 ML. </t>
        </is>
      </c>
      <c r="E18" t="n">
        <v>12</v>
      </c>
      <c r="F18" t="inlineStr">
        <is>
          <t>Automatico</t>
        </is>
      </c>
      <c r="G18" t="n">
        <v>0.43</v>
      </c>
      <c r="H18" t="n">
        <v>27.9</v>
      </c>
      <c r="I18" t="n">
        <v>12</v>
      </c>
      <c r="J18" t="n">
        <v>12</v>
      </c>
      <c r="K18" t="inlineStr">
        <is>
          <t>NIVEA MEN</t>
        </is>
      </c>
      <c r="L18" t="n">
        <v>0</v>
      </c>
      <c r="M18" t="n">
        <v>0</v>
      </c>
      <c r="N18" t="n">
        <v>0</v>
      </c>
      <c r="O18" t="n">
        <v>0</v>
      </c>
      <c r="P18" t="n">
        <v>261</v>
      </c>
      <c r="Q18" t="n">
        <v>167</v>
      </c>
      <c r="R18" t="n">
        <v>12</v>
      </c>
      <c r="S18" t="n">
        <v>12</v>
      </c>
      <c r="T18" t="n">
        <v>14</v>
      </c>
      <c r="U18">
        <f>IF(S18&lt;=0,0, IF( E18+I18 &gt;= MAX((S18/30)*V18, S18*1.2), 0, CEILING( (MAX((S18/30)*V18, S18*1.2) - (E18+I18)) / J18, 1) * J18))</f>
        <v/>
      </c>
      <c r="V18" t="n">
        <v>22</v>
      </c>
      <c r="W18">
        <f>U18/J18</f>
        <v/>
      </c>
    </row>
    <row r="19">
      <c r="A19" t="inlineStr">
        <is>
          <t>PERFUMERIA</t>
        </is>
      </c>
      <c r="B19" t="n">
        <v>62</v>
      </c>
      <c r="C19" t="inlineStr">
        <is>
          <t>7702018913671</t>
        </is>
      </c>
      <c r="D19" t="inlineStr">
        <is>
          <t xml:space="preserve">DESODORANTE GEL HOMBRE ARTIC ICE GILLETTE 82 GRS </t>
        </is>
      </c>
      <c r="E19" t="n">
        <v>24</v>
      </c>
      <c r="F19" t="inlineStr">
        <is>
          <t>Automatico</t>
        </is>
      </c>
      <c r="G19" t="n">
        <v>0.79</v>
      </c>
      <c r="H19" t="n">
        <v>30.37</v>
      </c>
      <c r="I19" t="n">
        <v>12</v>
      </c>
      <c r="J19" t="n">
        <v>12</v>
      </c>
      <c r="K19" t="inlineStr">
        <is>
          <t>GILLETTE</t>
        </is>
      </c>
      <c r="L19" t="n">
        <v>0</v>
      </c>
      <c r="M19" t="n">
        <v>0</v>
      </c>
      <c r="N19" t="n">
        <v>0</v>
      </c>
      <c r="O19" t="n">
        <v>0</v>
      </c>
      <c r="P19" t="n">
        <v>238</v>
      </c>
      <c r="Q19" t="n">
        <v>148</v>
      </c>
      <c r="R19" t="n">
        <v>34</v>
      </c>
      <c r="S19" t="n">
        <v>36</v>
      </c>
      <c r="T19" t="n">
        <v>25</v>
      </c>
      <c r="U19">
        <f>IF(S19&lt;=0,0, IF( E19+I19 &gt;= MAX((S19/30)*V19, S19*1.2), 0, CEILING( (MAX((S19/30)*V19, S19*1.2) - (E19+I19)) / J19, 1) * J19))</f>
        <v/>
      </c>
      <c r="V19" t="n">
        <v>22</v>
      </c>
      <c r="W19">
        <f>U19/J19</f>
        <v/>
      </c>
    </row>
    <row r="20">
      <c r="A20" t="inlineStr">
        <is>
          <t>COSMETICOS</t>
        </is>
      </c>
      <c r="B20" t="n">
        <v>41</v>
      </c>
      <c r="C20" t="inlineStr">
        <is>
          <t>309970215842</t>
        </is>
      </c>
      <c r="D20" t="inlineStr">
        <is>
          <t xml:space="preserve">LABIAL LIQUIDO MATTE TOP TALENT REVLON 5 ML. </t>
        </is>
      </c>
      <c r="E20" t="n">
        <v>1</v>
      </c>
      <c r="F20" t="inlineStr">
        <is>
          <t>Automatico</t>
        </is>
      </c>
      <c r="G20" t="n">
        <v>0</v>
      </c>
      <c r="H20" t="n">
        <v>0</v>
      </c>
      <c r="I20" t="n">
        <v>0</v>
      </c>
      <c r="J20" t="n">
        <v>1</v>
      </c>
      <c r="K20" t="inlineStr">
        <is>
          <t>REVLON</t>
        </is>
      </c>
      <c r="L20" t="n">
        <v>0</v>
      </c>
      <c r="M20" t="n">
        <v>0</v>
      </c>
      <c r="N20" t="n">
        <v>0</v>
      </c>
      <c r="O20" t="n">
        <v>0</v>
      </c>
      <c r="P20" t="n">
        <v>10</v>
      </c>
      <c r="Q20" t="n">
        <v>20</v>
      </c>
      <c r="R20" t="n">
        <v>0</v>
      </c>
      <c r="S20" t="n">
        <v>0</v>
      </c>
      <c r="T20" t="n">
        <v>5</v>
      </c>
      <c r="U20">
        <f>IF(S20&lt;=0,0, IF( E20+I20 &gt;= MAX((S20/30)*V20, S20*1.2), 0, CEILING( (MAX((S20/30)*V20, S20*1.2) - (E20+I20)) / J20, 1) * J20))</f>
        <v/>
      </c>
      <c r="V20" t="n">
        <v>36</v>
      </c>
      <c r="W20">
        <f>U20/J20</f>
        <v/>
      </c>
    </row>
    <row r="21">
      <c r="A21" t="inlineStr">
        <is>
          <t>COSMETICOS</t>
        </is>
      </c>
      <c r="B21" t="n">
        <v>41</v>
      </c>
      <c r="C21" t="inlineStr">
        <is>
          <t>309970215750</t>
        </is>
      </c>
      <c r="D21" t="inlineStr">
        <is>
          <t xml:space="preserve">LABIAL LIQUIDO MATTE BEAUTY SLEEP REVLON 5 ML. </t>
        </is>
      </c>
      <c r="E21" t="n">
        <v>1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1</v>
      </c>
      <c r="K21" t="inlineStr">
        <is>
          <t>REVLON</t>
        </is>
      </c>
      <c r="L21" t="n">
        <v>0</v>
      </c>
      <c r="M21" t="n">
        <v>0</v>
      </c>
      <c r="N21" t="n">
        <v>0</v>
      </c>
      <c r="O21" t="n">
        <v>0</v>
      </c>
      <c r="P21" t="n">
        <v>12</v>
      </c>
      <c r="Q21" t="n">
        <v>8</v>
      </c>
      <c r="R21" t="n">
        <v>0</v>
      </c>
      <c r="S21" t="n">
        <v>0</v>
      </c>
      <c r="T21" t="n">
        <v>1</v>
      </c>
      <c r="U21">
        <f>IF(S21&lt;=0,0, IF( E21+I21 &gt;= MAX((S21/30)*V21, S21*1.2), 0, CEILING( (MAX((S21/30)*V21, S21*1.2) - (E21+I21)) / J21, 1) * J21))</f>
        <v/>
      </c>
      <c r="V21" t="n">
        <v>36</v>
      </c>
      <c r="W21">
        <f>U21/J21</f>
        <v/>
      </c>
    </row>
    <row r="22">
      <c r="A22" t="inlineStr">
        <is>
          <t>COSMETICOS</t>
        </is>
      </c>
      <c r="B22" t="n">
        <v>41</v>
      </c>
      <c r="C22" t="inlineStr">
        <is>
          <t>309970175146</t>
        </is>
      </c>
      <c r="D22" t="inlineStr">
        <is>
          <t xml:space="preserve">LAPIZ LABIAL MATTE CRAYON SHES FLY  REVLON 1.4 GRS </t>
        </is>
      </c>
      <c r="E22" t="n">
        <v>1</v>
      </c>
      <c r="F22" t="inlineStr">
        <is>
          <t>Automatico</t>
        </is>
      </c>
      <c r="G22" t="n">
        <v>0</v>
      </c>
      <c r="H22" t="n">
        <v>0</v>
      </c>
      <c r="I22" t="n">
        <v>0</v>
      </c>
      <c r="J22" t="n">
        <v>1</v>
      </c>
      <c r="K22" t="inlineStr">
        <is>
          <t>REVLON</t>
        </is>
      </c>
      <c r="L22" t="n">
        <v>0</v>
      </c>
      <c r="M22" t="n">
        <v>0</v>
      </c>
      <c r="N22" t="n">
        <v>0</v>
      </c>
      <c r="O22" t="n">
        <v>0</v>
      </c>
      <c r="P22" t="n">
        <v>5</v>
      </c>
      <c r="Q22" t="n">
        <v>10</v>
      </c>
      <c r="R22" t="n">
        <v>0</v>
      </c>
      <c r="S22" t="n">
        <v>0</v>
      </c>
      <c r="T22" t="n">
        <v>1</v>
      </c>
      <c r="U22">
        <f>IF(S22&lt;=0,0, IF( E22+I22 &gt;= MAX((S22/30)*V22, S22*1.2), 0, CEILING( (MAX((S22/30)*V22, S22*1.2) - (E22+I22)) / J22, 1) * J22))</f>
        <v/>
      </c>
      <c r="V22" t="n">
        <v>36</v>
      </c>
      <c r="W22">
        <f>U22/J22</f>
        <v/>
      </c>
    </row>
    <row r="23">
      <c r="A23" t="inlineStr">
        <is>
          <t>COSMETICOS</t>
        </is>
      </c>
      <c r="B23" t="n">
        <v>41</v>
      </c>
      <c r="C23" t="inlineStr">
        <is>
          <t>309970215804</t>
        </is>
      </c>
      <c r="D23" t="inlineStr">
        <is>
          <t xml:space="preserve">LABIAL LIQUIDO MATTE MANIFEST REVLON 5 ML. </t>
        </is>
      </c>
      <c r="E23" t="n">
        <v>1</v>
      </c>
      <c r="F23" t="inlineStr">
        <is>
          <t>Automatico</t>
        </is>
      </c>
      <c r="G23" t="n">
        <v>0</v>
      </c>
      <c r="H23" t="n">
        <v>0</v>
      </c>
      <c r="I23" t="n">
        <v>0</v>
      </c>
      <c r="J23" t="n">
        <v>1</v>
      </c>
      <c r="K23" t="inlineStr">
        <is>
          <t>REVLON</t>
        </is>
      </c>
      <c r="L23" t="n">
        <v>0</v>
      </c>
      <c r="M23" t="n">
        <v>0</v>
      </c>
      <c r="N23" t="n">
        <v>0</v>
      </c>
      <c r="O23" t="n">
        <v>0</v>
      </c>
      <c r="P23" t="n">
        <v>18</v>
      </c>
      <c r="Q23" t="n">
        <v>26</v>
      </c>
      <c r="R23" t="n">
        <v>0</v>
      </c>
      <c r="S23" t="n">
        <v>0</v>
      </c>
      <c r="T23" t="n">
        <v>4</v>
      </c>
      <c r="U23">
        <f>IF(S23&lt;=0,0, IF( E23+I23 &gt;= MAX((S23/30)*V23, S23*1.2), 0, CEILING( (MAX((S23/30)*V23, S23*1.2) - (E23+I23)) / J23, 1) * J23))</f>
        <v/>
      </c>
      <c r="V23" t="n">
        <v>36</v>
      </c>
      <c r="W23">
        <f>U23/J23</f>
        <v/>
      </c>
    </row>
    <row r="24">
      <c r="A24" t="inlineStr">
        <is>
          <t>COSMETICOS</t>
        </is>
      </c>
      <c r="B24" t="n">
        <v>41</v>
      </c>
      <c r="C24" t="inlineStr">
        <is>
          <t>309970139629</t>
        </is>
      </c>
      <c r="D24" t="inlineStr">
        <is>
          <t xml:space="preserve">ESMALTE PARA UÑAS RULE THE WORLD ULTRA HD REVLON 8 ML. </t>
        </is>
      </c>
      <c r="E24" t="n">
        <v>1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1</v>
      </c>
      <c r="K24" t="inlineStr">
        <is>
          <t>REVLON</t>
        </is>
      </c>
      <c r="L24" t="n">
        <v>0</v>
      </c>
      <c r="M24" t="n">
        <v>0</v>
      </c>
      <c r="N24" t="n">
        <v>0</v>
      </c>
      <c r="O24" t="n">
        <v>0</v>
      </c>
      <c r="P24" t="n">
        <v>7</v>
      </c>
      <c r="Q24" t="n">
        <v>1</v>
      </c>
      <c r="R24" t="n">
        <v>0</v>
      </c>
      <c r="S24" t="n">
        <v>0</v>
      </c>
      <c r="T24" t="n">
        <v>0</v>
      </c>
      <c r="U24">
        <f>IF(S24&lt;=0,0, IF( E24+I24 &gt;= MAX((S24/30)*V24, S24*1.2), 0, CEILING( (MAX((S24/30)*V24, S24*1.2) - (E24+I24)) / J24, 1) * J24))</f>
        <v/>
      </c>
      <c r="V24" t="n">
        <v>36</v>
      </c>
      <c r="W24">
        <f>U24/J24</f>
        <v/>
      </c>
    </row>
    <row r="25">
      <c r="A25" t="inlineStr">
        <is>
          <t>COSMETICOS</t>
        </is>
      </c>
      <c r="B25" t="n">
        <v>41</v>
      </c>
      <c r="C25" t="inlineStr">
        <is>
          <t>309970039196</t>
        </is>
      </c>
      <c r="D25" t="inlineStr">
        <is>
          <t xml:space="preserve">LAPIZ LABIAL DRAMATIC REVLON 4.2 GRS </t>
        </is>
      </c>
      <c r="E25" t="n">
        <v>2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2</v>
      </c>
      <c r="K25" t="inlineStr">
        <is>
          <t>REVLON</t>
        </is>
      </c>
      <c r="L25" t="n">
        <v>0</v>
      </c>
      <c r="M25" t="n">
        <v>0</v>
      </c>
      <c r="N25" t="n">
        <v>0</v>
      </c>
      <c r="O25" t="n">
        <v>0</v>
      </c>
      <c r="P25" t="n">
        <v>4</v>
      </c>
      <c r="Q25" t="n">
        <v>1</v>
      </c>
      <c r="R25" t="n">
        <v>1</v>
      </c>
      <c r="S25" t="n">
        <v>1</v>
      </c>
      <c r="T25" t="n">
        <v>0</v>
      </c>
      <c r="U25">
        <f>IF(S25&lt;=0,0, IF( E25+I25 &gt;= MAX((S25/30)*V25, S25*1.2), 0, CEILING( (MAX((S25/30)*V25, S25*1.2) - (E25+I25)) / J25, 1) * J25))</f>
        <v/>
      </c>
      <c r="V25" t="n">
        <v>36</v>
      </c>
      <c r="W25">
        <f>U25/J25</f>
        <v/>
      </c>
    </row>
    <row r="26">
      <c r="A26" t="inlineStr">
        <is>
          <t>COSMETICOS</t>
        </is>
      </c>
      <c r="B26" t="n">
        <v>41</v>
      </c>
      <c r="C26" t="inlineStr">
        <is>
          <t>7506110650560</t>
        </is>
      </c>
      <c r="D26" t="inlineStr">
        <is>
          <t xml:space="preserve">LABIAL LIQUIDO VELVET APAPACHO  YUYA 3 GRS </t>
        </is>
      </c>
      <c r="E26" t="n">
        <v>4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4</v>
      </c>
      <c r="K26" t="inlineStr">
        <is>
          <t>YUYA</t>
        </is>
      </c>
      <c r="L26" t="n">
        <v>0</v>
      </c>
      <c r="M26" t="n">
        <v>0</v>
      </c>
      <c r="N26" t="n">
        <v>0</v>
      </c>
      <c r="O26" t="n">
        <v>0</v>
      </c>
      <c r="P26" t="n">
        <v>20</v>
      </c>
      <c r="Q26" t="n">
        <v>22</v>
      </c>
      <c r="R26" t="n">
        <v>1</v>
      </c>
      <c r="S26" t="n">
        <v>1</v>
      </c>
      <c r="T26" t="n">
        <v>2</v>
      </c>
      <c r="U26">
        <f>IF(S26&lt;=0,0, IF( E26+I26 &gt;= MAX((S26/30)*V26, S26*1.2), 0, CEILING( (MAX((S26/30)*V26, S26*1.2) - (E26+I26)) / J26, 1) * J26))</f>
        <v/>
      </c>
      <c r="V26" t="n">
        <v>64</v>
      </c>
      <c r="W26">
        <f>U26/J26</f>
        <v/>
      </c>
    </row>
    <row r="27">
      <c r="A27" t="inlineStr">
        <is>
          <t>COSMETICOS</t>
        </is>
      </c>
      <c r="B27" t="n">
        <v>41</v>
      </c>
      <c r="C27" t="inlineStr">
        <is>
          <t>309970173531</t>
        </is>
      </c>
      <c r="D27" t="inlineStr">
        <is>
          <t xml:space="preserve">LABIAL LIQUIDO JEWELS PINK DUCHESS SATIN INK REVLON 5 ML. </t>
        </is>
      </c>
      <c r="E27" t="n">
        <v>1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1</v>
      </c>
      <c r="K27" t="inlineStr">
        <is>
          <t>REVLON</t>
        </is>
      </c>
      <c r="L27" t="n">
        <v>0</v>
      </c>
      <c r="M27" t="n">
        <v>0</v>
      </c>
      <c r="N27" t="n">
        <v>0</v>
      </c>
      <c r="O27" t="n">
        <v>0</v>
      </c>
      <c r="P27" t="n">
        <v>12</v>
      </c>
      <c r="Q27" t="n">
        <v>14</v>
      </c>
      <c r="R27" t="n">
        <v>0</v>
      </c>
      <c r="S27" t="n">
        <v>0</v>
      </c>
      <c r="T27" t="n">
        <v>0</v>
      </c>
      <c r="U27">
        <f>IF(S27&lt;=0,0, IF( E27+I27 &gt;= MAX((S27/30)*V27, S27*1.2), 0, CEILING( (MAX((S27/30)*V27, S27*1.2) - (E27+I27)) / J27, 1) * J27))</f>
        <v/>
      </c>
      <c r="V27" t="n">
        <v>36</v>
      </c>
      <c r="W27">
        <f>U27/J27</f>
        <v/>
      </c>
    </row>
    <row r="28">
      <c r="A28" t="inlineStr">
        <is>
          <t>COSMETICOS</t>
        </is>
      </c>
      <c r="B28" t="n">
        <v>41</v>
      </c>
      <c r="C28" t="inlineStr">
        <is>
          <t>71249674925</t>
        </is>
      </c>
      <c r="D28" t="inlineStr">
        <is>
          <t xml:space="preserve">LABIAL LIQUIDO WINE NOT MATTE  LOREAL 5 ML. </t>
        </is>
      </c>
      <c r="E28" t="n">
        <v>2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2</v>
      </c>
      <c r="K28" t="inlineStr">
        <is>
          <t>LOREAL</t>
        </is>
      </c>
      <c r="L28" t="n">
        <v>0</v>
      </c>
      <c r="M28" t="n">
        <v>0</v>
      </c>
      <c r="N28" t="n">
        <v>0</v>
      </c>
      <c r="O28" t="n">
        <v>0</v>
      </c>
      <c r="P28" t="n">
        <v>5</v>
      </c>
      <c r="Q28" t="n">
        <v>12</v>
      </c>
      <c r="R28" t="n">
        <v>1</v>
      </c>
      <c r="S28" t="n">
        <v>1</v>
      </c>
      <c r="T28" t="n">
        <v>2</v>
      </c>
      <c r="U28">
        <f>IF(S28&lt;=0,0, IF( E28+I28 &gt;= MAX((S28/30)*V28, S28*1.2), 0, CEILING( (MAX((S28/30)*V28, S28*1.2) - (E28+I28)) / J28, 1) * J28))</f>
        <v/>
      </c>
      <c r="V28" t="n">
        <v>36</v>
      </c>
      <c r="W28">
        <f>U28/J28</f>
        <v/>
      </c>
    </row>
    <row r="29">
      <c r="A29" t="inlineStr">
        <is>
          <t>COSMETICOS</t>
        </is>
      </c>
      <c r="B29" t="n">
        <v>41</v>
      </c>
      <c r="C29" t="inlineStr">
        <is>
          <t>309970166076</t>
        </is>
      </c>
      <c r="D29" t="inlineStr">
        <is>
          <t xml:space="preserve">CORRECTOR PARA ROSTRO LIGHT MEDIUM 5 EN SKIN AWAKEN REVLON 8 ML. </t>
        </is>
      </c>
      <c r="E29" t="n">
        <v>1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1</v>
      </c>
      <c r="K29" t="inlineStr">
        <is>
          <t>REVLON</t>
        </is>
      </c>
      <c r="L29" t="n">
        <v>0</v>
      </c>
      <c r="M29" t="n">
        <v>0</v>
      </c>
      <c r="N29" t="n">
        <v>0</v>
      </c>
      <c r="O29" t="n">
        <v>0</v>
      </c>
      <c r="P29" t="n">
        <v>8</v>
      </c>
      <c r="Q29" t="n">
        <v>6</v>
      </c>
      <c r="R29" t="n">
        <v>0</v>
      </c>
      <c r="S29" t="n">
        <v>0</v>
      </c>
      <c r="T29" t="n">
        <v>0</v>
      </c>
      <c r="U29">
        <f>IF(S29&lt;=0,0, IF( E29+I29 &gt;= MAX((S29/30)*V29, S29*1.2), 0, CEILING( (MAX((S29/30)*V29, S29*1.2) - (E29+I29)) / J29, 1) * J29))</f>
        <v/>
      </c>
      <c r="V29" t="n">
        <v>36</v>
      </c>
      <c r="W29">
        <f>U29/J29</f>
        <v/>
      </c>
    </row>
    <row r="30">
      <c r="A30" t="inlineStr">
        <is>
          <t>COSMETICOS</t>
        </is>
      </c>
      <c r="B30" t="n">
        <v>41</v>
      </c>
      <c r="C30" t="inlineStr">
        <is>
          <t>7506110650546</t>
        </is>
      </c>
      <c r="D30" t="inlineStr">
        <is>
          <t xml:space="preserve">LABIAL LIQUIDO VELVET VIVE LA VIDA  YUYA 3 GRS </t>
        </is>
      </c>
      <c r="E30" t="n">
        <v>8</v>
      </c>
      <c r="F30" t="inlineStr">
        <is>
          <t>Automatico</t>
        </is>
      </c>
      <c r="G30" t="n">
        <v>0</v>
      </c>
      <c r="H30" t="n">
        <v>0</v>
      </c>
      <c r="I30" t="n">
        <v>4</v>
      </c>
      <c r="J30" t="n">
        <v>4</v>
      </c>
      <c r="K30" t="inlineStr">
        <is>
          <t>YUYA</t>
        </is>
      </c>
      <c r="L30" t="n">
        <v>0</v>
      </c>
      <c r="M30" t="n">
        <v>0</v>
      </c>
      <c r="N30" t="n">
        <v>0</v>
      </c>
      <c r="O30" t="n">
        <v>0</v>
      </c>
      <c r="P30" t="n">
        <v>23</v>
      </c>
      <c r="Q30" t="n">
        <v>27</v>
      </c>
      <c r="R30" t="n">
        <v>1</v>
      </c>
      <c r="S30" t="n">
        <v>1</v>
      </c>
      <c r="T30" t="n">
        <v>4</v>
      </c>
      <c r="U30">
        <f>IF(S30&lt;=0,0, IF( E30+I30 &gt;= MAX((S30/30)*V30, S30*1.2), 0, CEILING( (MAX((S30/30)*V30, S30*1.2) - (E30+I30)) / J30, 1) * J30))</f>
        <v/>
      </c>
      <c r="V30" t="n">
        <v>64</v>
      </c>
      <c r="W30">
        <f>U30/J30</f>
        <v/>
      </c>
    </row>
    <row r="31">
      <c r="A31" t="inlineStr">
        <is>
          <t>PERFUMERIA</t>
        </is>
      </c>
      <c r="B31" t="n">
        <v>62</v>
      </c>
      <c r="C31" t="inlineStr">
        <is>
          <t>7500435141840</t>
        </is>
      </c>
      <c r="D31" t="inlineStr">
        <is>
          <t xml:space="preserve">DESODORANTE BARRA HOMBRE MAR PROFUNDO OLD SPICE 50 GRS </t>
        </is>
      </c>
      <c r="E31" t="n">
        <v>12</v>
      </c>
      <c r="F31" t="inlineStr">
        <is>
          <t>Automatico</t>
        </is>
      </c>
      <c r="G31" t="n">
        <v>0.15</v>
      </c>
      <c r="H31" t="n">
        <v>80</v>
      </c>
      <c r="I31" t="n">
        <v>0</v>
      </c>
      <c r="J31" t="n">
        <v>12</v>
      </c>
      <c r="K31" t="inlineStr">
        <is>
          <t>OLD SPICE</t>
        </is>
      </c>
      <c r="L31" t="n">
        <v>0</v>
      </c>
      <c r="M31" t="n">
        <v>0</v>
      </c>
      <c r="N31" t="n">
        <v>0</v>
      </c>
      <c r="O31" t="n">
        <v>0</v>
      </c>
      <c r="P31" t="n">
        <v>118</v>
      </c>
      <c r="Q31" t="n">
        <v>110</v>
      </c>
      <c r="R31" t="n">
        <v>1</v>
      </c>
      <c r="S31" t="n">
        <v>1</v>
      </c>
      <c r="T31" t="n">
        <v>8</v>
      </c>
      <c r="U31">
        <f>IF(S31&lt;=0,0, IF( E31+I31 &gt;= MAX((S31/30)*V31, S31*1.2), 0, CEILING( (MAX((S31/30)*V31, S31*1.2) - (E31+I31)) / J31, 1) * J31))</f>
        <v/>
      </c>
      <c r="V31" t="n">
        <v>22</v>
      </c>
      <c r="W31">
        <f>U31/J31</f>
        <v/>
      </c>
    </row>
    <row r="32">
      <c r="A32" t="inlineStr">
        <is>
          <t>PERFUMERIA</t>
        </is>
      </c>
      <c r="B32" t="n">
        <v>62</v>
      </c>
      <c r="C32" t="inlineStr">
        <is>
          <t>7506339349061</t>
        </is>
      </c>
      <c r="D32" t="inlineStr">
        <is>
          <t xml:space="preserve">DESODORANTE AEROSOL HOMBRE CHAMPION OLD SPICE 150 ML. </t>
        </is>
      </c>
      <c r="E32" t="n">
        <v>12</v>
      </c>
      <c r="F32" t="inlineStr">
        <is>
          <t>Automatico</t>
        </is>
      </c>
      <c r="G32" t="n">
        <v>0.06</v>
      </c>
      <c r="H32" t="n">
        <v>200</v>
      </c>
      <c r="I32" t="n">
        <v>0</v>
      </c>
      <c r="J32" t="n">
        <v>12</v>
      </c>
      <c r="K32" t="inlineStr">
        <is>
          <t>OLD SPICE</t>
        </is>
      </c>
      <c r="L32" t="n">
        <v>0</v>
      </c>
      <c r="M32" t="n">
        <v>0</v>
      </c>
      <c r="N32" t="n">
        <v>0</v>
      </c>
      <c r="O32" t="n">
        <v>0</v>
      </c>
      <c r="P32" t="n">
        <v>71</v>
      </c>
      <c r="Q32" t="n">
        <v>60</v>
      </c>
      <c r="R32" t="n">
        <v>1</v>
      </c>
      <c r="S32" t="n">
        <v>1</v>
      </c>
      <c r="T32" t="n">
        <v>7</v>
      </c>
      <c r="U32">
        <f>IF(S32&lt;=0,0, IF( E32+I32 &gt;= MAX((S32/30)*V32, S32*1.2), 0, CEILING( (MAX((S32/30)*V32, S32*1.2) - (E32+I32)) / J32, 1) * J32))</f>
        <v/>
      </c>
      <c r="V32" t="n">
        <v>22</v>
      </c>
      <c r="W32">
        <f>U32/J32</f>
        <v/>
      </c>
    </row>
    <row r="33">
      <c r="A33" t="inlineStr">
        <is>
          <t>PERFUMERIA</t>
        </is>
      </c>
      <c r="B33" t="n">
        <v>62</v>
      </c>
      <c r="C33" t="inlineStr">
        <is>
          <t>8886467002618</t>
        </is>
      </c>
      <c r="D33" t="inlineStr">
        <is>
          <t xml:space="preserve">TRATAMIENTO CAPILAR LEAVE IN VIRGIN COCO SHEA MOISTURE 384 ML. </t>
        </is>
      </c>
      <c r="E33" t="n">
        <v>8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4</v>
      </c>
      <c r="K33" t="inlineStr">
        <is>
          <t>SHEA MOISTURE</t>
        </is>
      </c>
      <c r="L33" t="n">
        <v>0</v>
      </c>
      <c r="M33" t="n">
        <v>0</v>
      </c>
      <c r="N33" t="n">
        <v>0</v>
      </c>
      <c r="O33" t="n">
        <v>0</v>
      </c>
      <c r="P33" t="n">
        <v>38</v>
      </c>
      <c r="Q33" t="n">
        <v>23</v>
      </c>
      <c r="R33" t="n">
        <v>1</v>
      </c>
      <c r="S33" t="n">
        <v>1</v>
      </c>
      <c r="T33" t="n">
        <v>0</v>
      </c>
      <c r="U33">
        <f>IF(S33&lt;=0,0, IF( E33+I33 &gt;= MAX((S33/30)*V33, S33*1.2), 0, CEILING( (MAX((S33/30)*V33, S33*1.2) - (E33+I33)) / J33, 1) * J33))</f>
        <v/>
      </c>
      <c r="V33" t="n">
        <v>22</v>
      </c>
      <c r="W33">
        <f>U33/J33</f>
        <v/>
      </c>
    </row>
    <row r="34">
      <c r="A34" t="inlineStr">
        <is>
          <t>COSMETICOS</t>
        </is>
      </c>
      <c r="B34" t="n">
        <v>41</v>
      </c>
      <c r="C34" t="inlineStr">
        <is>
          <t>309978535126</t>
        </is>
      </c>
      <c r="D34" t="inlineStr">
        <is>
          <t xml:space="preserve">SOMBRA PARA OJOS 16H QUADS MONNLIT REVLON 4.8 GRS </t>
        </is>
      </c>
      <c r="E34" t="n">
        <v>4</v>
      </c>
      <c r="F34" t="inlineStr">
        <is>
          <t>Automatico</t>
        </is>
      </c>
      <c r="G34" t="n">
        <v>0.06</v>
      </c>
      <c r="H34" t="n">
        <v>66.66</v>
      </c>
      <c r="I34" t="n">
        <v>0</v>
      </c>
      <c r="J34" t="n">
        <v>2</v>
      </c>
      <c r="K34" t="inlineStr">
        <is>
          <t>REVLON</t>
        </is>
      </c>
      <c r="L34" t="n">
        <v>0</v>
      </c>
      <c r="M34" t="n">
        <v>0</v>
      </c>
      <c r="N34" t="n">
        <v>0</v>
      </c>
      <c r="O34" t="n">
        <v>0</v>
      </c>
      <c r="P34" t="n">
        <v>10</v>
      </c>
      <c r="Q34" t="n">
        <v>17</v>
      </c>
      <c r="R34" t="n">
        <v>0</v>
      </c>
      <c r="S34" t="n">
        <v>0</v>
      </c>
      <c r="T34" t="n">
        <v>3</v>
      </c>
      <c r="U34">
        <f>IF(S34&lt;=0,0, IF( E34+I34 &gt;= MAX((S34/30)*V34, S34*1.2), 0, CEILING( (MAX((S34/30)*V34, S34*1.2) - (E34+I34)) / J34, 1) * J34))</f>
        <v/>
      </c>
      <c r="V34" t="n">
        <v>36</v>
      </c>
      <c r="W34">
        <f>U34/J34</f>
        <v/>
      </c>
    </row>
    <row r="35">
      <c r="A35" t="inlineStr">
        <is>
          <t>COSMETICOS</t>
        </is>
      </c>
      <c r="B35" t="n">
        <v>41</v>
      </c>
      <c r="C35" t="inlineStr">
        <is>
          <t>41457185254</t>
        </is>
      </c>
      <c r="D35" t="inlineStr">
        <is>
          <t xml:space="preserve">DONAS PARA CABELLO SCRUNCHIES ARIEL DISNEY GOODY 4 PZA </t>
        </is>
      </c>
      <c r="E35" t="n">
        <v>3</v>
      </c>
      <c r="F35" t="inlineStr">
        <is>
          <t>Automatico</t>
        </is>
      </c>
      <c r="G35" t="n">
        <v>0.07000000000000001</v>
      </c>
      <c r="H35" t="n">
        <v>42.85</v>
      </c>
      <c r="I35" t="n">
        <v>0</v>
      </c>
      <c r="J35" t="n">
        <v>3</v>
      </c>
      <c r="K35" t="inlineStr">
        <is>
          <t>GOODY</t>
        </is>
      </c>
      <c r="L35" t="n">
        <v>0</v>
      </c>
      <c r="M35" t="n">
        <v>0</v>
      </c>
      <c r="N35" t="n">
        <v>0</v>
      </c>
      <c r="O35" t="n">
        <v>0</v>
      </c>
      <c r="P35" t="n">
        <v>6</v>
      </c>
      <c r="Q35" t="n">
        <v>9</v>
      </c>
      <c r="R35" t="n">
        <v>1</v>
      </c>
      <c r="S35" t="n">
        <v>1</v>
      </c>
      <c r="T35" t="n">
        <v>1</v>
      </c>
      <c r="U35">
        <f>IF(S35&lt;=0,0, IF( E35+I35 &gt;= MAX((S35/30)*V35, S35*1.2), 0, CEILING( (MAX((S35/30)*V35, S35*1.2) - (E35+I35)) / J35, 1) * J35))</f>
        <v/>
      </c>
      <c r="V35" t="n">
        <v>22</v>
      </c>
      <c r="W35">
        <f>U35/J35</f>
        <v/>
      </c>
    </row>
    <row r="36">
      <c r="A36" t="inlineStr">
        <is>
          <t>COSMETICOS</t>
        </is>
      </c>
      <c r="B36" t="n">
        <v>41</v>
      </c>
      <c r="C36" t="inlineStr">
        <is>
          <t>309970215781</t>
        </is>
      </c>
      <c r="D36" t="inlineStr">
        <is>
          <t xml:space="preserve">LABIAL LIQUIDO MATTE MODEL BEHAVIOR REVLON 5 ML. </t>
        </is>
      </c>
      <c r="E36" t="n">
        <v>1</v>
      </c>
      <c r="F36" t="inlineStr">
        <is>
          <t>Automatico</t>
        </is>
      </c>
      <c r="G36" t="n">
        <v>0</v>
      </c>
      <c r="H36" t="n">
        <v>0</v>
      </c>
      <c r="I36" t="n">
        <v>0</v>
      </c>
      <c r="J36" t="n">
        <v>1</v>
      </c>
      <c r="K36" t="inlineStr">
        <is>
          <t>REVLON</t>
        </is>
      </c>
      <c r="L36" t="n">
        <v>0</v>
      </c>
      <c r="M36" t="n">
        <v>0</v>
      </c>
      <c r="N36" t="n">
        <v>0</v>
      </c>
      <c r="O36" t="n">
        <v>0</v>
      </c>
      <c r="P36" t="n">
        <v>11</v>
      </c>
      <c r="Q36" t="n">
        <v>8</v>
      </c>
      <c r="R36" t="n">
        <v>0</v>
      </c>
      <c r="S36" t="n">
        <v>0</v>
      </c>
      <c r="T36" t="n">
        <v>1</v>
      </c>
      <c r="U36">
        <f>IF(S36&lt;=0,0, IF( E36+I36 &gt;= MAX((S36/30)*V36, S36*1.2), 0, CEILING( (MAX((S36/30)*V36, S36*1.2) - (E36+I36)) / J36, 1) * J36))</f>
        <v/>
      </c>
      <c r="V36" t="n">
        <v>36</v>
      </c>
      <c r="W36">
        <f>U36/J36</f>
        <v/>
      </c>
    </row>
    <row r="37">
      <c r="A37" t="inlineStr">
        <is>
          <t>COSMETICOS</t>
        </is>
      </c>
      <c r="B37" t="n">
        <v>41</v>
      </c>
      <c r="C37" t="inlineStr">
        <is>
          <t>7501054107477</t>
        </is>
      </c>
      <c r="D37" t="inlineStr">
        <is>
          <t xml:space="preserve">CORRECTOR PARA ROSTRO BEIGE  RENOVA 4 GRS </t>
        </is>
      </c>
      <c r="E37" t="n">
        <v>4</v>
      </c>
      <c r="F37" t="inlineStr">
        <is>
          <t>Automatico</t>
        </is>
      </c>
      <c r="G37" t="n">
        <v>0</v>
      </c>
      <c r="H37" t="n">
        <v>0</v>
      </c>
      <c r="I37" t="n">
        <v>4</v>
      </c>
      <c r="J37" t="n">
        <v>4</v>
      </c>
      <c r="K37" t="inlineStr">
        <is>
          <t>RENOVA</t>
        </is>
      </c>
      <c r="L37" t="n">
        <v>0</v>
      </c>
      <c r="M37" t="n">
        <v>0</v>
      </c>
      <c r="N37" t="n">
        <v>0</v>
      </c>
      <c r="O37" t="n">
        <v>0</v>
      </c>
      <c r="P37" t="n">
        <v>11</v>
      </c>
      <c r="Q37" t="n">
        <v>26</v>
      </c>
      <c r="R37" t="n">
        <v>1</v>
      </c>
      <c r="S37" t="n">
        <v>1</v>
      </c>
      <c r="T37" t="n">
        <v>2</v>
      </c>
      <c r="U37">
        <f>IF(S37&lt;=0,0, IF( E37+I37 &gt;= MAX((S37/30)*V37, S37*1.2), 0, CEILING( (MAX((S37/30)*V37, S37*1.2) - (E37+I37)) / J37, 1) * J37))</f>
        <v/>
      </c>
      <c r="V37" t="n">
        <v>22</v>
      </c>
      <c r="W37">
        <f>U37/J37</f>
        <v/>
      </c>
    </row>
    <row r="38">
      <c r="A38" t="inlineStr">
        <is>
          <t>COSMETICOS</t>
        </is>
      </c>
      <c r="B38" t="n">
        <v>41</v>
      </c>
      <c r="C38" t="inlineStr">
        <is>
          <t>761318028284</t>
        </is>
      </c>
      <c r="D38" t="inlineStr">
        <is>
          <t xml:space="preserve">CEPILLO PARA CABELLO RV2828LA  REVLON 1 PZA </t>
        </is>
      </c>
      <c r="E38" t="n">
        <v>3</v>
      </c>
      <c r="F38" t="inlineStr">
        <is>
          <t>Automatico</t>
        </is>
      </c>
      <c r="G38" t="n">
        <v>0.15</v>
      </c>
      <c r="H38" t="n">
        <v>20</v>
      </c>
      <c r="I38" t="n">
        <v>0</v>
      </c>
      <c r="J38" t="n">
        <v>3</v>
      </c>
      <c r="K38" t="inlineStr">
        <is>
          <t>REVLON</t>
        </is>
      </c>
      <c r="L38" t="n">
        <v>2</v>
      </c>
      <c r="M38" t="n">
        <v>0.3</v>
      </c>
      <c r="N38" t="n">
        <v>2</v>
      </c>
      <c r="O38" t="n">
        <v>0.3</v>
      </c>
      <c r="P38" t="n">
        <v>53</v>
      </c>
      <c r="Q38" t="n">
        <v>39</v>
      </c>
      <c r="R38" t="n">
        <v>6</v>
      </c>
      <c r="S38" t="n">
        <v>6</v>
      </c>
      <c r="T38" t="n">
        <v>3</v>
      </c>
      <c r="U38">
        <f>IF(S38&lt;=0,0, IF( E38+I38 &gt;= MAX((S38/30)*V38, S38*1.2), 0, CEILING( (MAX((S38/30)*V38, S38*1.2) - (E38+I38)) / J38, 1) * J38))</f>
        <v/>
      </c>
      <c r="V38" t="n">
        <v>22</v>
      </c>
      <c r="W38">
        <f>U38/J38</f>
        <v/>
      </c>
    </row>
    <row r="39">
      <c r="A39" t="inlineStr">
        <is>
          <t>PERFUMERIA</t>
        </is>
      </c>
      <c r="B39" t="n">
        <v>62</v>
      </c>
      <c r="C39" t="inlineStr">
        <is>
          <t>7750075023932</t>
        </is>
      </c>
      <c r="D39" t="inlineStr">
        <is>
          <t xml:space="preserve">ACEITE CAPILAR REVITALIZANTE KERATINA KATIVA 60 ML. </t>
        </is>
      </c>
      <c r="E39" t="n">
        <v>6</v>
      </c>
      <c r="F39" t="inlineStr">
        <is>
          <t>Automatico</t>
        </is>
      </c>
      <c r="G39" t="n">
        <v>0.15</v>
      </c>
      <c r="H39" t="n">
        <v>40</v>
      </c>
      <c r="I39" t="n">
        <v>0</v>
      </c>
      <c r="J39" t="n">
        <v>6</v>
      </c>
      <c r="K39" t="inlineStr">
        <is>
          <t>KATIVA</t>
        </is>
      </c>
      <c r="L39" t="n">
        <v>0</v>
      </c>
      <c r="M39" t="n">
        <v>0</v>
      </c>
      <c r="N39" t="n">
        <v>0</v>
      </c>
      <c r="O39" t="n">
        <v>0</v>
      </c>
      <c r="P39" t="n">
        <v>39</v>
      </c>
      <c r="Q39" t="n">
        <v>50</v>
      </c>
      <c r="R39" t="n">
        <v>3</v>
      </c>
      <c r="S39" t="n">
        <v>5</v>
      </c>
      <c r="T39" t="n">
        <v>5</v>
      </c>
      <c r="U39">
        <f>IF(S39&lt;=0,0, IF( E39+I39 &gt;= MAX((S39/30)*V39, S39*1.2), 0, CEILING( (MAX((S39/30)*V39, S39*1.2) - (E39+I39)) / J39, 1) * J39))</f>
        <v/>
      </c>
      <c r="V39" t="n">
        <v>22</v>
      </c>
      <c r="W39">
        <f>U39/J39</f>
        <v/>
      </c>
    </row>
    <row r="40">
      <c r="A40" t="inlineStr">
        <is>
          <t>PERFUMERIA</t>
        </is>
      </c>
      <c r="B40" t="n">
        <v>62</v>
      </c>
      <c r="C40" t="inlineStr">
        <is>
          <t>8886467002205</t>
        </is>
      </c>
      <c r="D40" t="inlineStr">
        <is>
          <t xml:space="preserve">SHAMPOO HIDRATANTE ACEITE DE COCO SHEA MOISTURE 384 ML. </t>
        </is>
      </c>
      <c r="E40" t="n">
        <v>8</v>
      </c>
      <c r="F40" t="inlineStr">
        <is>
          <t>Automatico</t>
        </is>
      </c>
      <c r="G40" t="n">
        <v>0.14</v>
      </c>
      <c r="H40" t="n">
        <v>57.14</v>
      </c>
      <c r="I40" t="n">
        <v>0</v>
      </c>
      <c r="J40" t="n">
        <v>4</v>
      </c>
      <c r="K40" t="inlineStr">
        <is>
          <t>SHEA MOISTURE</t>
        </is>
      </c>
      <c r="L40" t="n">
        <v>0</v>
      </c>
      <c r="M40" t="n">
        <v>0</v>
      </c>
      <c r="N40" t="n">
        <v>0</v>
      </c>
      <c r="O40" t="n">
        <v>0</v>
      </c>
      <c r="P40" t="n">
        <v>24</v>
      </c>
      <c r="Q40" t="n">
        <v>15</v>
      </c>
      <c r="R40" t="n">
        <v>1</v>
      </c>
      <c r="S40" t="n">
        <v>1</v>
      </c>
      <c r="T40" t="n">
        <v>2</v>
      </c>
      <c r="U40">
        <f>IF(S40&lt;=0,0, IF( E40+I40 &gt;= MAX((S40/30)*V40, S40*1.2), 0, CEILING( (MAX((S40/30)*V40, S40*1.2) - (E40+I40)) / J40, 1) * J40))</f>
        <v/>
      </c>
      <c r="V40" t="n">
        <v>22</v>
      </c>
      <c r="W40">
        <f>U40/J40</f>
        <v/>
      </c>
    </row>
    <row r="41">
      <c r="A41" t="inlineStr">
        <is>
          <t>COSMETICOS</t>
        </is>
      </c>
      <c r="B41" t="n">
        <v>41</v>
      </c>
      <c r="C41" t="inlineStr">
        <is>
          <t>91000000503</t>
        </is>
      </c>
      <c r="D41" t="inlineStr">
        <is>
          <t xml:space="preserve">ESMALTE PARA UÑAS CLEAR  REVLON 14.7 ML. </t>
        </is>
      </c>
      <c r="E41" t="n">
        <v>8</v>
      </c>
      <c r="F41" t="inlineStr">
        <is>
          <t>Automatico</t>
        </is>
      </c>
      <c r="G41" t="n">
        <v>0.14</v>
      </c>
      <c r="H41" t="n">
        <v>57.14</v>
      </c>
      <c r="I41" t="n">
        <v>0</v>
      </c>
      <c r="J41" t="n">
        <v>2</v>
      </c>
      <c r="K41" t="inlineStr">
        <is>
          <t>REVLON</t>
        </is>
      </c>
      <c r="L41" t="n">
        <v>0</v>
      </c>
      <c r="M41" t="n">
        <v>0</v>
      </c>
      <c r="N41" t="n">
        <v>0</v>
      </c>
      <c r="O41" t="n">
        <v>0</v>
      </c>
      <c r="P41" t="n">
        <v>37</v>
      </c>
      <c r="Q41" t="n">
        <v>20</v>
      </c>
      <c r="R41" t="n">
        <v>1</v>
      </c>
      <c r="S41" t="n">
        <v>1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36</v>
      </c>
      <c r="W41">
        <f>U41/J41</f>
        <v/>
      </c>
    </row>
    <row r="42">
      <c r="A42" t="inlineStr">
        <is>
          <t>COSMETICOS</t>
        </is>
      </c>
      <c r="B42" t="n">
        <v>41</v>
      </c>
      <c r="C42" t="inlineStr">
        <is>
          <t>19100203662</t>
        </is>
      </c>
      <c r="D42" t="inlineStr">
        <is>
          <t xml:space="preserve">LIMPIADOR FACIAL CON CARBON  BIORE 200 ML. </t>
        </is>
      </c>
      <c r="E42" t="n">
        <v>12</v>
      </c>
      <c r="F42" t="inlineStr">
        <is>
          <t>Automatico</t>
        </is>
      </c>
      <c r="G42" t="n">
        <v>0.15</v>
      </c>
      <c r="H42" t="n">
        <v>80</v>
      </c>
      <c r="I42" t="n">
        <v>0</v>
      </c>
      <c r="J42" t="n">
        <v>6</v>
      </c>
      <c r="K42" t="inlineStr">
        <is>
          <t>BIORE</t>
        </is>
      </c>
      <c r="L42" t="n">
        <v>0</v>
      </c>
      <c r="M42" t="n">
        <v>0</v>
      </c>
      <c r="N42" t="n">
        <v>0</v>
      </c>
      <c r="O42" t="n">
        <v>0</v>
      </c>
      <c r="P42" t="n">
        <v>49</v>
      </c>
      <c r="Q42" t="n">
        <v>47</v>
      </c>
      <c r="R42" t="n">
        <v>1</v>
      </c>
      <c r="S42" t="n">
        <v>1</v>
      </c>
      <c r="T42" t="n">
        <v>6</v>
      </c>
      <c r="U42">
        <f>IF(S42&lt;=0,0, IF( E42+I42 &gt;= MAX((S42/30)*V42, S42*1.2), 0, CEILING( (MAX((S42/30)*V42, S42*1.2) - (E42+I42)) / J42, 1) * J42))</f>
        <v/>
      </c>
      <c r="V42" t="n">
        <v>22</v>
      </c>
      <c r="W42">
        <f>U42/J42</f>
        <v/>
      </c>
    </row>
    <row r="43">
      <c r="A43" t="inlineStr">
        <is>
          <t>PERFUMERIA</t>
        </is>
      </c>
      <c r="B43" t="n">
        <v>62</v>
      </c>
      <c r="C43" t="inlineStr">
        <is>
          <t>75077334</t>
        </is>
      </c>
      <c r="D43" t="inlineStr">
        <is>
          <t xml:space="preserve">DESODORANTE BARRA DAMA ORQUIDEA DOVE 45 GRS </t>
        </is>
      </c>
      <c r="E43" t="n">
        <v>12</v>
      </c>
      <c r="F43" t="inlineStr">
        <is>
          <t>Automatico</t>
        </is>
      </c>
      <c r="G43" t="n">
        <v>0.09</v>
      </c>
      <c r="H43" t="n">
        <v>133.33</v>
      </c>
      <c r="I43" t="n">
        <v>12</v>
      </c>
      <c r="J43" t="n">
        <v>12</v>
      </c>
      <c r="K43" t="inlineStr">
        <is>
          <t>DOVE</t>
        </is>
      </c>
      <c r="L43" t="n">
        <v>0</v>
      </c>
      <c r="M43" t="n">
        <v>0</v>
      </c>
      <c r="N43" t="n">
        <v>0</v>
      </c>
      <c r="O43" t="n">
        <v>0</v>
      </c>
      <c r="P43" t="n">
        <v>79</v>
      </c>
      <c r="Q43" t="n">
        <v>91</v>
      </c>
      <c r="R43" t="n">
        <v>1</v>
      </c>
      <c r="S43" t="n">
        <v>1</v>
      </c>
      <c r="T43" t="n">
        <v>6</v>
      </c>
      <c r="U43">
        <f>IF(S43&lt;=0,0, IF( E43+I43 &gt;= MAX((S43/30)*V43, S43*1.2), 0, CEILING( (MAX((S43/30)*V43, S43*1.2) - (E43+I43)) / J43, 1) * J43))</f>
        <v/>
      </c>
      <c r="V43" t="n">
        <v>22</v>
      </c>
      <c r="W43">
        <f>U43/J43</f>
        <v/>
      </c>
    </row>
    <row r="44">
      <c r="A44" t="inlineStr">
        <is>
          <t>PERFUMERIA</t>
        </is>
      </c>
      <c r="B44" t="n">
        <v>62</v>
      </c>
      <c r="C44" t="inlineStr">
        <is>
          <t>7500435159234</t>
        </is>
      </c>
      <c r="D44" t="inlineStr">
        <is>
          <t xml:space="preserve">ACONDICIONADOR FUERZA DE RAIZ  HEAD &amp; SHOULDERS 300 ML. </t>
        </is>
      </c>
      <c r="E44" t="n">
        <v>12</v>
      </c>
      <c r="F44" t="inlineStr">
        <is>
          <t>Automatico</t>
        </is>
      </c>
      <c r="G44" t="n">
        <v>0.18</v>
      </c>
      <c r="H44" t="n">
        <v>66.66</v>
      </c>
      <c r="I44" t="n">
        <v>0</v>
      </c>
      <c r="J44" t="n">
        <v>12</v>
      </c>
      <c r="K44" t="inlineStr">
        <is>
          <t>HEAD &amp; SHOULDERS</t>
        </is>
      </c>
      <c r="L44" t="n">
        <v>0</v>
      </c>
      <c r="M44" t="n">
        <v>0</v>
      </c>
      <c r="N44" t="n">
        <v>0</v>
      </c>
      <c r="O44" t="n">
        <v>0</v>
      </c>
      <c r="P44" t="n">
        <v>68</v>
      </c>
      <c r="Q44" t="n">
        <v>37</v>
      </c>
      <c r="R44" t="n">
        <v>0</v>
      </c>
      <c r="S44" t="n">
        <v>1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22</v>
      </c>
      <c r="W44">
        <f>U44/J44</f>
        <v/>
      </c>
    </row>
    <row r="45">
      <c r="A45" t="inlineStr">
        <is>
          <t>PERFUMERIA</t>
        </is>
      </c>
      <c r="B45" t="n">
        <v>62</v>
      </c>
      <c r="C45" t="inlineStr">
        <is>
          <t>7509546056432</t>
        </is>
      </c>
      <c r="D45" t="inlineStr">
        <is>
          <t xml:space="preserve">DESODORANTE GEL HOMBRE ADN SPEED STICK 85 GRS </t>
        </is>
      </c>
      <c r="E45" t="n">
        <v>12</v>
      </c>
      <c r="F45" t="inlineStr">
        <is>
          <t>Automatico</t>
        </is>
      </c>
      <c r="G45" t="n">
        <v>0.21</v>
      </c>
      <c r="H45" t="n">
        <v>57.14</v>
      </c>
      <c r="I45" t="n">
        <v>0</v>
      </c>
      <c r="J45" t="n">
        <v>12</v>
      </c>
      <c r="K45" t="inlineStr">
        <is>
          <t>SPEED STICK</t>
        </is>
      </c>
      <c r="L45" t="n">
        <v>0</v>
      </c>
      <c r="M45" t="n">
        <v>0</v>
      </c>
      <c r="N45" t="n">
        <v>0</v>
      </c>
      <c r="O45" t="n">
        <v>0</v>
      </c>
      <c r="P45" t="n">
        <v>197</v>
      </c>
      <c r="Q45" t="n">
        <v>104</v>
      </c>
      <c r="R45" t="n">
        <v>25</v>
      </c>
      <c r="S45" t="n">
        <v>25</v>
      </c>
      <c r="T45" t="n">
        <v>4</v>
      </c>
      <c r="U45">
        <f>IF(S45&lt;=0,0, IF( E45+I45 &gt;= MAX((S45/30)*V45, S45*1.2), 0, CEILING( (MAX((S45/30)*V45, S45*1.2) - (E45+I45)) / J45, 1) * J45))</f>
        <v/>
      </c>
      <c r="V45" t="n">
        <v>18</v>
      </c>
      <c r="W45">
        <f>U45/J45</f>
        <v/>
      </c>
    </row>
    <row r="46">
      <c r="A46" t="inlineStr">
        <is>
          <t>PERFUMERIA</t>
        </is>
      </c>
      <c r="B46" t="n">
        <v>62</v>
      </c>
      <c r="C46" t="inlineStr">
        <is>
          <t>18787506004</t>
        </is>
      </c>
      <c r="D46" t="inlineStr">
        <is>
          <t xml:space="preserve">JABON EN BARRA ALMENDRA DR. BRONNER'S 140 GRS </t>
        </is>
      </c>
      <c r="E46" t="n">
        <v>1</v>
      </c>
      <c r="F46" t="inlineStr">
        <is>
          <t>Automatico</t>
        </is>
      </c>
      <c r="G46" t="n">
        <v>0.06</v>
      </c>
      <c r="H46" t="n">
        <v>16.66</v>
      </c>
      <c r="I46" t="n">
        <v>1</v>
      </c>
      <c r="J46" t="n">
        <v>1</v>
      </c>
      <c r="K46" t="inlineStr">
        <is>
          <t>DR. BRONNER'S</t>
        </is>
      </c>
      <c r="L46" t="n">
        <v>1.333333333333332</v>
      </c>
      <c r="M46" t="n">
        <v>0.07999999999999993</v>
      </c>
      <c r="N46" t="n">
        <v>0</v>
      </c>
      <c r="O46" t="n">
        <v>0</v>
      </c>
      <c r="P46" t="n">
        <v>26</v>
      </c>
      <c r="Q46" t="n">
        <v>20</v>
      </c>
      <c r="R46" t="n">
        <v>2</v>
      </c>
      <c r="S46" t="n">
        <v>2</v>
      </c>
      <c r="T46" t="n">
        <v>2</v>
      </c>
      <c r="U46">
        <f>IF(S46&lt;=0,0, IF( E46+I46 &gt;= MAX((S46/30)*V46, S46*1.2), 0, CEILING( (MAX((S46/30)*V46, S46*1.2) - (E46+I46)) / J46, 1) * J46))</f>
        <v/>
      </c>
      <c r="V46" t="n">
        <v>18</v>
      </c>
      <c r="W46">
        <f>U46/J46</f>
        <v/>
      </c>
    </row>
    <row r="47">
      <c r="A47" t="inlineStr">
        <is>
          <t>COSMETICOS</t>
        </is>
      </c>
      <c r="B47" t="n">
        <v>41</v>
      </c>
      <c r="C47" t="inlineStr">
        <is>
          <t>3600531084806</t>
        </is>
      </c>
      <c r="D47" t="inlineStr">
        <is>
          <t xml:space="preserve">DELINEADOR PARA OJOS KAJAL NEGRO WP MAYBELLINE .35 GRS </t>
        </is>
      </c>
      <c r="E47" t="n">
        <v>4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2</v>
      </c>
      <c r="K47" t="inlineStr">
        <is>
          <t>MAYBELLINE</t>
        </is>
      </c>
      <c r="L47" t="n">
        <v>0</v>
      </c>
      <c r="M47" t="n">
        <v>0</v>
      </c>
      <c r="N47" t="n">
        <v>0</v>
      </c>
      <c r="O47" t="n">
        <v>0</v>
      </c>
      <c r="P47" t="n">
        <v>29</v>
      </c>
      <c r="Q47" t="n">
        <v>51</v>
      </c>
      <c r="R47" t="n">
        <v>2</v>
      </c>
      <c r="S47" t="n">
        <v>2</v>
      </c>
      <c r="T47" t="n">
        <v>7</v>
      </c>
      <c r="U47">
        <f>IF(S47&lt;=0,0, IF( E47+I47 &gt;= MAX((S47/30)*V47, S47*1.2), 0, CEILING( (MAX((S47/30)*V47, S47*1.2) - (E47+I47)) / J47, 1) * J47))</f>
        <v/>
      </c>
      <c r="V47" t="n">
        <v>36</v>
      </c>
      <c r="W47">
        <f>U47/J47</f>
        <v/>
      </c>
    </row>
    <row r="48">
      <c r="A48" t="inlineStr">
        <is>
          <t>COSMETICOS</t>
        </is>
      </c>
      <c r="B48" t="n">
        <v>41</v>
      </c>
      <c r="C48" t="inlineStr">
        <is>
          <t>7501054165286</t>
        </is>
      </c>
      <c r="D48" t="inlineStr">
        <is>
          <t xml:space="preserve">ESMALTE PARA UÑAS  MATTE INGRID  RENOVA 13 ML. </t>
        </is>
      </c>
      <c r="E48" t="n">
        <v>2</v>
      </c>
      <c r="F48" t="inlineStr">
        <is>
          <t>Automatico</t>
        </is>
      </c>
      <c r="G48" t="n">
        <v>0.07000000000000001</v>
      </c>
      <c r="H48" t="n">
        <v>28.57</v>
      </c>
      <c r="I48" t="n">
        <v>2</v>
      </c>
      <c r="J48" t="n">
        <v>2</v>
      </c>
      <c r="K48" t="inlineStr">
        <is>
          <t>RENOVA</t>
        </is>
      </c>
      <c r="L48" t="n">
        <v>0</v>
      </c>
      <c r="M48" t="n">
        <v>0</v>
      </c>
      <c r="N48" t="n">
        <v>0</v>
      </c>
      <c r="O48" t="n">
        <v>0</v>
      </c>
      <c r="P48" t="n">
        <v>34</v>
      </c>
      <c r="Q48" t="n">
        <v>19</v>
      </c>
      <c r="R48" t="n">
        <v>0</v>
      </c>
      <c r="S48" t="n">
        <v>0</v>
      </c>
      <c r="T48" t="n">
        <v>2</v>
      </c>
      <c r="U48">
        <f>IF(S48&lt;=0,0, IF( E48+I48 &gt;= MAX((S48/30)*V48, S48*1.2), 0, CEILING( (MAX((S48/30)*V48, S48*1.2) - (E48+I48)) / J48, 1) * J48))</f>
        <v/>
      </c>
      <c r="V48" t="n">
        <v>22</v>
      </c>
      <c r="W48">
        <f>U48/J48</f>
        <v/>
      </c>
    </row>
    <row r="49">
      <c r="A49" t="inlineStr">
        <is>
          <t>COSMETICOS</t>
        </is>
      </c>
      <c r="B49" t="n">
        <v>41</v>
      </c>
      <c r="C49" t="inlineStr">
        <is>
          <t>309970187064</t>
        </is>
      </c>
      <c r="D49" t="inlineStr">
        <is>
          <t xml:space="preserve">LAPIZ LABIAL WANT IT ALL SUEDE INK REVLON 2.55 GRS </t>
        </is>
      </c>
      <c r="E49" t="n">
        <v>1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1</v>
      </c>
      <c r="K49" t="inlineStr">
        <is>
          <t>REVLON</t>
        </is>
      </c>
      <c r="L49" t="n">
        <v>0</v>
      </c>
      <c r="M49" t="n">
        <v>0</v>
      </c>
      <c r="N49" t="n">
        <v>0</v>
      </c>
      <c r="O49" t="n">
        <v>0</v>
      </c>
      <c r="P49" t="n">
        <v>8</v>
      </c>
      <c r="Q49" t="n">
        <v>8</v>
      </c>
      <c r="R49" t="n">
        <v>1</v>
      </c>
      <c r="S49" t="n">
        <v>1</v>
      </c>
      <c r="T49" t="n">
        <v>0</v>
      </c>
      <c r="U49">
        <f>IF(S49&lt;=0,0, IF( E49+I49 &gt;= MAX((S49/30)*V49, S49*1.2), 0, CEILING( (MAX((S49/30)*V49, S49*1.2) - (E49+I49)) / J49, 1) * J49))</f>
        <v/>
      </c>
      <c r="V49" t="n">
        <v>36</v>
      </c>
      <c r="W49">
        <f>U49/J49</f>
        <v/>
      </c>
    </row>
    <row r="50">
      <c r="A50" t="inlineStr">
        <is>
          <t>COSMETICOS</t>
        </is>
      </c>
      <c r="B50" t="n">
        <v>41</v>
      </c>
      <c r="C50" t="inlineStr">
        <is>
          <t>309973174108</t>
        </is>
      </c>
      <c r="D50" t="inlineStr">
        <is>
          <t xml:space="preserve">LABIAL LIQUIDO PREMIUM PINK  REVLON 3 ML. </t>
        </is>
      </c>
      <c r="E50" t="n">
        <v>2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2</v>
      </c>
      <c r="K50" t="inlineStr">
        <is>
          <t>REVLON</t>
        </is>
      </c>
      <c r="L50" t="n">
        <v>0</v>
      </c>
      <c r="M50" t="n">
        <v>0</v>
      </c>
      <c r="N50" t="n">
        <v>0</v>
      </c>
      <c r="O50" t="n">
        <v>0</v>
      </c>
      <c r="P50" t="n">
        <v>9</v>
      </c>
      <c r="Q50" t="n">
        <v>10</v>
      </c>
      <c r="R50" t="n">
        <v>0</v>
      </c>
      <c r="S50" t="n">
        <v>0</v>
      </c>
      <c r="T50" t="n">
        <v>1</v>
      </c>
      <c r="U50">
        <f>IF(S50&lt;=0,0, IF( E50+I50 &gt;= MAX((S50/30)*V50, S50*1.2), 0, CEILING( (MAX((S50/30)*V50, S50*1.2) - (E50+I50)) / J50, 1) * J50))</f>
        <v/>
      </c>
      <c r="V50" t="n">
        <v>36</v>
      </c>
      <c r="W50">
        <f>U50/J50</f>
        <v/>
      </c>
    </row>
    <row r="51">
      <c r="A51" t="inlineStr">
        <is>
          <t>COSMETICOS</t>
        </is>
      </c>
      <c r="B51" t="n">
        <v>41</v>
      </c>
      <c r="C51" t="inlineStr">
        <is>
          <t>309970175078</t>
        </is>
      </c>
      <c r="D51" t="inlineStr">
        <is>
          <t xml:space="preserve">LAPIZ LABIAL MATTE CRAYON TREAD LIGHTLY  REVLON 1.4 GRS </t>
        </is>
      </c>
      <c r="E51" t="n">
        <v>4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1</v>
      </c>
      <c r="K51" t="inlineStr">
        <is>
          <t>REVLON</t>
        </is>
      </c>
      <c r="L51" t="n">
        <v>0</v>
      </c>
      <c r="M51" t="n">
        <v>0</v>
      </c>
      <c r="N51" t="n">
        <v>0</v>
      </c>
      <c r="O51" t="n">
        <v>0</v>
      </c>
      <c r="P51" t="n">
        <v>10</v>
      </c>
      <c r="Q51" t="n">
        <v>5</v>
      </c>
      <c r="R51" t="n">
        <v>1</v>
      </c>
      <c r="S51" t="n">
        <v>1</v>
      </c>
      <c r="T51" t="n">
        <v>1</v>
      </c>
      <c r="U51">
        <f>IF(S51&lt;=0,0, IF( E51+I51 &gt;= MAX((S51/30)*V51, S51*1.2), 0, CEILING( (MAX((S51/30)*V51, S51*1.2) - (E51+I51)) / J51, 1) * J51))</f>
        <v/>
      </c>
      <c r="V51" t="n">
        <v>36</v>
      </c>
      <c r="W51">
        <f>U51/J51</f>
        <v/>
      </c>
    </row>
    <row r="52">
      <c r="A52" t="inlineStr">
        <is>
          <t>COSMETICOS</t>
        </is>
      </c>
      <c r="B52" t="n">
        <v>41</v>
      </c>
      <c r="C52" t="inlineStr">
        <is>
          <t>80100004634</t>
        </is>
      </c>
      <c r="D52" t="inlineStr">
        <is>
          <t xml:space="preserve">LAPIZ LABIAL CERTAINLY RED  REVLON 4.2 GRS </t>
        </is>
      </c>
      <c r="E52" t="n">
        <v>2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2</v>
      </c>
      <c r="K52" t="inlineStr">
        <is>
          <t>REVLON</t>
        </is>
      </c>
      <c r="L52" t="n">
        <v>0</v>
      </c>
      <c r="M52" t="n">
        <v>0</v>
      </c>
      <c r="N52" t="n">
        <v>0</v>
      </c>
      <c r="O52" t="n">
        <v>0</v>
      </c>
      <c r="P52" t="n">
        <v>3</v>
      </c>
      <c r="Q52" t="n">
        <v>3</v>
      </c>
      <c r="R52" t="n">
        <v>0</v>
      </c>
      <c r="S52" t="n">
        <v>0</v>
      </c>
      <c r="T52" t="n">
        <v>2</v>
      </c>
      <c r="U52">
        <f>IF(S52&lt;=0,0, IF( E52+I52 &gt;= MAX((S52/30)*V52, S52*1.2), 0, CEILING( (MAX((S52/30)*V52, S52*1.2) - (E52+I52)) / J52, 1) * J52))</f>
        <v/>
      </c>
      <c r="V52" t="n">
        <v>36</v>
      </c>
      <c r="W52">
        <f>U52/J52</f>
        <v/>
      </c>
    </row>
    <row r="53">
      <c r="A53" t="inlineStr">
        <is>
          <t>COSMETICOS</t>
        </is>
      </c>
      <c r="B53" t="n">
        <v>41</v>
      </c>
      <c r="C53" t="inlineStr">
        <is>
          <t>309970226657</t>
        </is>
      </c>
      <c r="D53" t="inlineStr">
        <is>
          <t xml:space="preserve">LAPIZ LABIAL  SUPER LUSTROUS RESTAGE PORTO PLEASE REVLON 4.2 GRS </t>
        </is>
      </c>
      <c r="E53" t="n">
        <v>2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2</v>
      </c>
      <c r="K53" t="inlineStr">
        <is>
          <t>REVLON</t>
        </is>
      </c>
      <c r="L53" t="n">
        <v>0</v>
      </c>
      <c r="M53" t="n">
        <v>0</v>
      </c>
      <c r="N53" t="n">
        <v>0</v>
      </c>
      <c r="O53" t="n">
        <v>0</v>
      </c>
      <c r="P53" t="n">
        <v>5</v>
      </c>
      <c r="Q53" t="n">
        <v>1</v>
      </c>
      <c r="R53" t="n">
        <v>0</v>
      </c>
      <c r="S53" t="n">
        <v>0</v>
      </c>
      <c r="T53" t="n">
        <v>0</v>
      </c>
      <c r="U53">
        <f>IF(S53&lt;=0,0, IF( E53+I53 &gt;= MAX((S53/30)*V53, S53*1.2), 0, CEILING( (MAX((S53/30)*V53, S53*1.2) - (E53+I53)) / J53, 1) * J53))</f>
        <v/>
      </c>
      <c r="V53" t="n">
        <v>36</v>
      </c>
      <c r="W53">
        <f>U53/J53</f>
        <v/>
      </c>
    </row>
    <row r="54">
      <c r="A54" t="inlineStr">
        <is>
          <t>COSMETICOS</t>
        </is>
      </c>
      <c r="B54" t="n">
        <v>41</v>
      </c>
      <c r="C54" t="inlineStr">
        <is>
          <t>309970166052</t>
        </is>
      </c>
      <c r="D54" t="inlineStr">
        <is>
          <t xml:space="preserve">CORRECTOR PARA ROSTRO LIGHT 5 EN 1 SKIN AWAKEN REVLON 8 ML. </t>
        </is>
      </c>
      <c r="E54" t="n">
        <v>1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1</v>
      </c>
      <c r="K54" t="inlineStr">
        <is>
          <t>REVLON</t>
        </is>
      </c>
      <c r="L54" t="n">
        <v>0</v>
      </c>
      <c r="M54" t="n">
        <v>0</v>
      </c>
      <c r="N54" t="n">
        <v>0</v>
      </c>
      <c r="O54" t="n">
        <v>0</v>
      </c>
      <c r="P54" t="n">
        <v>16</v>
      </c>
      <c r="Q54" t="n">
        <v>24</v>
      </c>
      <c r="R54" t="n">
        <v>1</v>
      </c>
      <c r="S54" t="n">
        <v>1</v>
      </c>
      <c r="T54" t="n">
        <v>2</v>
      </c>
      <c r="U54">
        <f>IF(S54&lt;=0,0, IF( E54+I54 &gt;= MAX((S54/30)*V54, S54*1.2), 0, CEILING( (MAX((S54/30)*V54, S54*1.2) - (E54+I54)) / J54, 1) * J54))</f>
        <v/>
      </c>
      <c r="V54" t="n">
        <v>36</v>
      </c>
      <c r="W54">
        <f>U54/J54</f>
        <v/>
      </c>
    </row>
    <row r="55">
      <c r="A55" t="inlineStr">
        <is>
          <t>COSMETICOS</t>
        </is>
      </c>
      <c r="B55" t="n">
        <v>41</v>
      </c>
      <c r="C55" t="inlineStr">
        <is>
          <t>309970175313</t>
        </is>
      </c>
      <c r="D55" t="inlineStr">
        <is>
          <t xml:space="preserve">DELINEADOR LIQUIDO PARA OJOS CAFÉ CONDITIONING ALMAY 1 ML. </t>
        </is>
      </c>
      <c r="E55" t="n">
        <v>2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2</v>
      </c>
      <c r="K55" t="inlineStr">
        <is>
          <t>ALMAY</t>
        </is>
      </c>
      <c r="L55" t="n">
        <v>0</v>
      </c>
      <c r="M55" t="n">
        <v>0</v>
      </c>
      <c r="N55" t="n">
        <v>0</v>
      </c>
      <c r="O55" t="n">
        <v>0</v>
      </c>
      <c r="P55" t="n">
        <v>15</v>
      </c>
      <c r="Q55" t="n">
        <v>28</v>
      </c>
      <c r="R55" t="n">
        <v>0</v>
      </c>
      <c r="S55" t="n">
        <v>0</v>
      </c>
      <c r="T55" t="n">
        <v>0</v>
      </c>
      <c r="U55">
        <f>IF(S55&lt;=0,0, IF( E55+I55 &gt;= MAX((S55/30)*V55, S55*1.2), 0, CEILING( (MAX((S55/30)*V55, S55*1.2) - (E55+I55)) / J55, 1) * J55))</f>
        <v/>
      </c>
      <c r="V55" t="n">
        <v>36</v>
      </c>
      <c r="W55">
        <f>U55/J55</f>
        <v/>
      </c>
    </row>
    <row r="56">
      <c r="A56" t="inlineStr">
        <is>
          <t>COSMETICOS</t>
        </is>
      </c>
      <c r="B56" t="n">
        <v>41</v>
      </c>
      <c r="C56" t="inlineStr">
        <is>
          <t>309979380367</t>
        </is>
      </c>
      <c r="D56" t="inlineStr">
        <is>
          <t xml:space="preserve">LABIAL LIQUIDO ENDLESS SPICE  REVLON 4 ML. </t>
        </is>
      </c>
      <c r="E56" t="n">
        <v>2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1</v>
      </c>
      <c r="K56" t="inlineStr">
        <is>
          <t>REVLON</t>
        </is>
      </c>
      <c r="L56" t="n">
        <v>0</v>
      </c>
      <c r="M56" t="n">
        <v>0</v>
      </c>
      <c r="N56" t="n">
        <v>0</v>
      </c>
      <c r="O56" t="n">
        <v>0</v>
      </c>
      <c r="P56" t="n">
        <v>3</v>
      </c>
      <c r="Q56" t="n">
        <v>4</v>
      </c>
      <c r="R56" t="n">
        <v>0</v>
      </c>
      <c r="S56" t="n">
        <v>0</v>
      </c>
      <c r="T56" t="n">
        <v>1</v>
      </c>
      <c r="U56">
        <f>IF(S56&lt;=0,0, IF( E56+I56 &gt;= MAX((S56/30)*V56, S56*1.2), 0, CEILING( (MAX((S56/30)*V56, S56*1.2) - (E56+I56)) / J56, 1) * J56))</f>
        <v/>
      </c>
      <c r="V56" t="n">
        <v>36</v>
      </c>
      <c r="W56">
        <f>U56/J56</f>
        <v/>
      </c>
    </row>
    <row r="57">
      <c r="A57" t="inlineStr">
        <is>
          <t>COSMETICOS</t>
        </is>
      </c>
      <c r="B57" t="n">
        <v>41</v>
      </c>
      <c r="C57" t="inlineStr">
        <is>
          <t>33000002002</t>
        </is>
      </c>
      <c r="D57" t="inlineStr">
        <is>
          <t xml:space="preserve">LAPIZ LABIAL AMETHYST PEARL  REVLON 4.2 GRS </t>
        </is>
      </c>
      <c r="E57" t="n">
        <v>2</v>
      </c>
      <c r="F57" t="inlineStr">
        <is>
          <t>Automatico</t>
        </is>
      </c>
      <c r="G57" t="n">
        <v>0</v>
      </c>
      <c r="H57" t="n">
        <v>0</v>
      </c>
      <c r="I57" t="n">
        <v>0</v>
      </c>
      <c r="J57" t="n">
        <v>2</v>
      </c>
      <c r="K57" t="inlineStr">
        <is>
          <t>REVLON</t>
        </is>
      </c>
      <c r="L57" t="n">
        <v>0</v>
      </c>
      <c r="M57" t="n">
        <v>0</v>
      </c>
      <c r="N57" t="n">
        <v>0</v>
      </c>
      <c r="O57" t="n">
        <v>0</v>
      </c>
      <c r="P57" t="n">
        <v>1</v>
      </c>
      <c r="Q57" t="n">
        <v>2</v>
      </c>
      <c r="R57" t="n">
        <v>0</v>
      </c>
      <c r="S57" t="n">
        <v>0</v>
      </c>
      <c r="T57" t="n">
        <v>0</v>
      </c>
      <c r="U57">
        <f>IF(S57&lt;=0,0, IF( E57+I57 &gt;= MAX((S57/30)*V57, S57*1.2), 0, CEILING( (MAX((S57/30)*V57, S57*1.2) - (E57+I57)) / J57, 1) * J57))</f>
        <v/>
      </c>
      <c r="V57" t="n">
        <v>36</v>
      </c>
      <c r="W57">
        <f>U57/J57</f>
        <v/>
      </c>
    </row>
    <row r="58">
      <c r="A58" t="inlineStr">
        <is>
          <t>COSMETICOS</t>
        </is>
      </c>
      <c r="B58" t="n">
        <v>41</v>
      </c>
      <c r="C58" t="inlineStr">
        <is>
          <t>309970117061</t>
        </is>
      </c>
      <c r="D58" t="inlineStr">
        <is>
          <t xml:space="preserve">LABIAL LIQUIDO SILKY SIENNA SATIN INK REVLON 5 ML. </t>
        </is>
      </c>
      <c r="E58" t="n">
        <v>2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1</v>
      </c>
      <c r="K58" t="inlineStr">
        <is>
          <t>REVLON</t>
        </is>
      </c>
      <c r="L58" t="n">
        <v>0</v>
      </c>
      <c r="M58" t="n">
        <v>0</v>
      </c>
      <c r="N58" t="n">
        <v>0</v>
      </c>
      <c r="O58" t="n">
        <v>0</v>
      </c>
      <c r="P58" t="n">
        <v>7</v>
      </c>
      <c r="Q58" t="n">
        <v>10</v>
      </c>
      <c r="R58" t="n">
        <v>0</v>
      </c>
      <c r="S58" t="n">
        <v>0</v>
      </c>
      <c r="T58" t="n">
        <v>1</v>
      </c>
      <c r="U58">
        <f>IF(S58&lt;=0,0, IF( E58+I58 &gt;= MAX((S58/30)*V58, S58*1.2), 0, CEILING( (MAX((S58/30)*V58, S58*1.2) - (E58+I58)) / J58, 1) * J58))</f>
        <v/>
      </c>
      <c r="V58" t="n">
        <v>36</v>
      </c>
      <c r="W58">
        <f>U58/J58</f>
        <v/>
      </c>
    </row>
    <row r="59">
      <c r="A59" t="inlineStr">
        <is>
          <t>COSMETICOS</t>
        </is>
      </c>
      <c r="B59" t="n">
        <v>41</v>
      </c>
      <c r="C59" t="inlineStr">
        <is>
          <t>309970117177</t>
        </is>
      </c>
      <c r="D59" t="inlineStr">
        <is>
          <t xml:space="preserve">LABIAL LIQUIDO FIRE SATIN INK REVLON 5 ML. </t>
        </is>
      </c>
      <c r="E59" t="n">
        <v>2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1</v>
      </c>
      <c r="K59" t="inlineStr">
        <is>
          <t>REVLON</t>
        </is>
      </c>
      <c r="L59" t="n">
        <v>0</v>
      </c>
      <c r="M59" t="n">
        <v>0</v>
      </c>
      <c r="N59" t="n">
        <v>0</v>
      </c>
      <c r="O59" t="n">
        <v>0</v>
      </c>
      <c r="P59" t="n">
        <v>4</v>
      </c>
      <c r="Q59" t="n">
        <v>11</v>
      </c>
      <c r="R59" t="n">
        <v>0</v>
      </c>
      <c r="S59" t="n">
        <v>0</v>
      </c>
      <c r="T59" t="n">
        <v>0</v>
      </c>
      <c r="U59">
        <f>IF(S59&lt;=0,0, IF( E59+I59 &gt;= MAX((S59/30)*V59, S59*1.2), 0, CEILING( (MAX((S59/30)*V59, S59*1.2) - (E59+I59)) / J59, 1) * J59))</f>
        <v/>
      </c>
      <c r="V59" t="n">
        <v>36</v>
      </c>
      <c r="W59">
        <f>U59/J59</f>
        <v/>
      </c>
    </row>
    <row r="60">
      <c r="A60" t="inlineStr">
        <is>
          <t>COSMETICOS</t>
        </is>
      </c>
      <c r="B60" t="n">
        <v>41</v>
      </c>
      <c r="C60" t="inlineStr">
        <is>
          <t>309970166083</t>
        </is>
      </c>
      <c r="D60" t="inlineStr">
        <is>
          <t xml:space="preserve">CORRECTOR FACIAL MEDIUM MOYEN SKIN AWAKEN REVLON 8 ML. </t>
        </is>
      </c>
      <c r="E60" t="n">
        <v>2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1</v>
      </c>
      <c r="K60" t="inlineStr">
        <is>
          <t>REVLON</t>
        </is>
      </c>
      <c r="L60" t="n">
        <v>0</v>
      </c>
      <c r="M60" t="n">
        <v>0</v>
      </c>
      <c r="N60" t="n">
        <v>0</v>
      </c>
      <c r="O60" t="n">
        <v>0</v>
      </c>
      <c r="P60" t="n">
        <v>3</v>
      </c>
      <c r="Q60" t="n">
        <v>3</v>
      </c>
      <c r="R60" t="n">
        <v>0</v>
      </c>
      <c r="S60" t="n">
        <v>0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36</v>
      </c>
      <c r="W60">
        <f>U60/J60</f>
        <v/>
      </c>
    </row>
    <row r="61">
      <c r="A61" t="inlineStr">
        <is>
          <t>COSMETICOS</t>
        </is>
      </c>
      <c r="B61" t="n">
        <v>41</v>
      </c>
      <c r="C61" t="inlineStr">
        <is>
          <t>309970173562</t>
        </is>
      </c>
      <c r="D61" t="inlineStr">
        <is>
          <t xml:space="preserve">LABIAL LIQUIDO JEWELS REGAL RUBY SATIN INK REVLON 5 ML. </t>
        </is>
      </c>
      <c r="E61" t="n">
        <v>1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1</v>
      </c>
      <c r="K61" t="inlineStr">
        <is>
          <t>REVLON</t>
        </is>
      </c>
      <c r="L61" t="n">
        <v>0</v>
      </c>
      <c r="M61" t="n">
        <v>0</v>
      </c>
      <c r="N61" t="n">
        <v>0</v>
      </c>
      <c r="O61" t="n">
        <v>0</v>
      </c>
      <c r="P61" t="n">
        <v>2</v>
      </c>
      <c r="Q61" t="n">
        <v>1</v>
      </c>
      <c r="R61" t="n">
        <v>1</v>
      </c>
      <c r="S61" t="n">
        <v>1</v>
      </c>
      <c r="T61" t="n">
        <v>0</v>
      </c>
      <c r="U61">
        <f>IF(S61&lt;=0,0, IF( E61+I61 &gt;= MAX((S61/30)*V61, S61*1.2), 0, CEILING( (MAX((S61/30)*V61, S61*1.2) - (E61+I61)) / J61, 1) * J61))</f>
        <v/>
      </c>
      <c r="V61" t="n">
        <v>36</v>
      </c>
      <c r="W61">
        <f>U61/J61</f>
        <v/>
      </c>
    </row>
    <row r="62">
      <c r="A62" t="inlineStr">
        <is>
          <t>COSMETICOS</t>
        </is>
      </c>
      <c r="B62" t="n">
        <v>41</v>
      </c>
      <c r="C62" t="inlineStr">
        <is>
          <t>309970175153</t>
        </is>
      </c>
      <c r="D62" t="inlineStr">
        <is>
          <t xml:space="preserve">LAPIZ LABIAL MATTE CRAYON RUFFLED FEATHE  REVLON 1.4 GRS </t>
        </is>
      </c>
      <c r="E62" t="n">
        <v>2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1</v>
      </c>
      <c r="K62" t="inlineStr">
        <is>
          <t>REVLON</t>
        </is>
      </c>
      <c r="L62" t="n">
        <v>0</v>
      </c>
      <c r="M62" t="n">
        <v>0</v>
      </c>
      <c r="N62" t="n">
        <v>0</v>
      </c>
      <c r="O62" t="n">
        <v>0</v>
      </c>
      <c r="P62" t="n">
        <v>3</v>
      </c>
      <c r="Q62" t="n">
        <v>5</v>
      </c>
      <c r="R62" t="n">
        <v>0</v>
      </c>
      <c r="S62" t="n">
        <v>0</v>
      </c>
      <c r="T62" t="n">
        <v>1</v>
      </c>
      <c r="U62">
        <f>IF(S62&lt;=0,0, IF( E62+I62 &gt;= MAX((S62/30)*V62, S62*1.2), 0, CEILING( (MAX((S62/30)*V62, S62*1.2) - (E62+I62)) / J62, 1) * J62))</f>
        <v/>
      </c>
      <c r="V62" t="n">
        <v>36</v>
      </c>
      <c r="W62">
        <f>U62/J62</f>
        <v/>
      </c>
    </row>
    <row r="63">
      <c r="A63" t="inlineStr">
        <is>
          <t>COSMETICOS</t>
        </is>
      </c>
      <c r="B63" t="n">
        <v>41</v>
      </c>
      <c r="C63" t="inlineStr">
        <is>
          <t>309970208851</t>
        </is>
      </c>
      <c r="D63" t="inlineStr">
        <is>
          <t xml:space="preserve">BASE DE MAQUILLAJE LIQUIDA BUFF BEIGE ILLUMINANCE REVLON 30 ML. </t>
        </is>
      </c>
      <c r="E63" t="n">
        <v>2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2</v>
      </c>
      <c r="K63" t="inlineStr">
        <is>
          <t>REVLON</t>
        </is>
      </c>
      <c r="L63" t="n">
        <v>0</v>
      </c>
      <c r="M63" t="n">
        <v>0</v>
      </c>
      <c r="N63" t="n">
        <v>0</v>
      </c>
      <c r="O63" t="n">
        <v>0</v>
      </c>
      <c r="P63" t="n">
        <v>1</v>
      </c>
      <c r="Q63" t="n">
        <v>3</v>
      </c>
      <c r="R63" t="n">
        <v>0</v>
      </c>
      <c r="S63" t="n">
        <v>0</v>
      </c>
      <c r="T63" t="n">
        <v>1</v>
      </c>
      <c r="U63">
        <f>IF(S63&lt;=0,0, IF( E63+I63 &gt;= MAX((S63/30)*V63, S63*1.2), 0, CEILING( (MAX((S63/30)*V63, S63*1.2) - (E63+I63)) / J63, 1) * J63))</f>
        <v/>
      </c>
      <c r="V63" t="n">
        <v>36</v>
      </c>
      <c r="W63">
        <f>U63/J63</f>
        <v/>
      </c>
    </row>
    <row r="64">
      <c r="A64" t="inlineStr">
        <is>
          <t>COSMETICOS</t>
        </is>
      </c>
      <c r="B64" t="n">
        <v>41</v>
      </c>
      <c r="C64" t="inlineStr">
        <is>
          <t>7501054163077</t>
        </is>
      </c>
      <c r="D64" t="inlineStr">
        <is>
          <t xml:space="preserve">ESMALTE PARA UÑAS AGNES SALMON  RENOVA 13 ML. </t>
        </is>
      </c>
      <c r="E64" t="n">
        <v>4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2</v>
      </c>
      <c r="K64" t="inlineStr">
        <is>
          <t>RENOVA</t>
        </is>
      </c>
      <c r="L64" t="n">
        <v>0</v>
      </c>
      <c r="M64" t="n">
        <v>0</v>
      </c>
      <c r="N64" t="n">
        <v>0</v>
      </c>
      <c r="O64" t="n">
        <v>0</v>
      </c>
      <c r="P64" t="n">
        <v>3</v>
      </c>
      <c r="Q64" t="n">
        <v>6</v>
      </c>
      <c r="R64" t="n">
        <v>0</v>
      </c>
      <c r="S64" t="n">
        <v>0</v>
      </c>
      <c r="T64" t="n">
        <v>0</v>
      </c>
      <c r="U64">
        <f>IF(S64&lt;=0,0, IF( E64+I64 &gt;= MAX((S64/30)*V64, S64*1.2), 0, CEILING( (MAX((S64/30)*V64, S64*1.2) - (E64+I64)) / J64, 1) * J64))</f>
        <v/>
      </c>
      <c r="V64" t="n">
        <v>22</v>
      </c>
      <c r="W64">
        <f>U64/J64</f>
        <v/>
      </c>
    </row>
    <row r="65">
      <c r="A65" t="inlineStr">
        <is>
          <t>COSMETICOS</t>
        </is>
      </c>
      <c r="B65" t="n">
        <v>41</v>
      </c>
      <c r="C65" t="inlineStr">
        <is>
          <t>41554438178</t>
        </is>
      </c>
      <c r="D65" t="inlineStr">
        <is>
          <t xml:space="preserve">BASE DE MAQUILLAJE LIQUIDA 228 SOFT  MAYBELLINE 30 ML. </t>
        </is>
      </c>
      <c r="E65" t="n">
        <v>2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2</v>
      </c>
      <c r="K65" t="inlineStr">
        <is>
          <t>MAYBELLINE</t>
        </is>
      </c>
      <c r="L65" t="n">
        <v>0</v>
      </c>
      <c r="M65" t="n">
        <v>0</v>
      </c>
      <c r="N65" t="n">
        <v>0</v>
      </c>
      <c r="O65" t="n">
        <v>0</v>
      </c>
      <c r="P65" t="n">
        <v>2</v>
      </c>
      <c r="Q65" t="n">
        <v>3</v>
      </c>
      <c r="R65" t="n">
        <v>0</v>
      </c>
      <c r="S65" t="n">
        <v>0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36</v>
      </c>
      <c r="W65">
        <f>U65/J65</f>
        <v/>
      </c>
    </row>
    <row r="66">
      <c r="A66" t="inlineStr">
        <is>
          <t>COSMETICOS</t>
        </is>
      </c>
      <c r="B66" t="n">
        <v>41</v>
      </c>
      <c r="C66" t="inlineStr">
        <is>
          <t>3600531609696</t>
        </is>
      </c>
      <c r="D66" t="inlineStr">
        <is>
          <t xml:space="preserve">LABIAL LIQUIDO NU QUARTZ TOPAZ  MAYBELLINE 5.4 ML. </t>
        </is>
      </c>
      <c r="E66" t="n">
        <v>6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2</v>
      </c>
      <c r="K66" t="inlineStr">
        <is>
          <t>MAYBELLINE</t>
        </is>
      </c>
      <c r="L66" t="n">
        <v>0</v>
      </c>
      <c r="M66" t="n">
        <v>0</v>
      </c>
      <c r="N66" t="n">
        <v>0</v>
      </c>
      <c r="O66" t="n">
        <v>0</v>
      </c>
      <c r="P66" t="n">
        <v>13</v>
      </c>
      <c r="Q66" t="n">
        <v>27</v>
      </c>
      <c r="R66" t="n">
        <v>0</v>
      </c>
      <c r="S66" t="n">
        <v>0</v>
      </c>
      <c r="T66" t="n">
        <v>5</v>
      </c>
      <c r="U66">
        <f>IF(S66&lt;=0,0, IF( E66+I66 &gt;= MAX((S66/30)*V66, S66*1.2), 0, CEILING( (MAX((S66/30)*V66, S66*1.2) - (E66+I66)) / J66, 1) * J66))</f>
        <v/>
      </c>
      <c r="V66" t="n">
        <v>36</v>
      </c>
      <c r="W66">
        <f>U66/J66</f>
        <v/>
      </c>
    </row>
    <row r="67">
      <c r="A67" t="inlineStr">
        <is>
          <t>COSMETICOS</t>
        </is>
      </c>
      <c r="B67" t="n">
        <v>41</v>
      </c>
      <c r="C67" t="inlineStr">
        <is>
          <t>7501015943182</t>
        </is>
      </c>
      <c r="D67" t="inlineStr">
        <is>
          <t xml:space="preserve">LÁPIZ LABIAL NUDE ILLUMINATOR GLASS SHINE REVLON 3.1 GRS </t>
        </is>
      </c>
      <c r="E67" t="n">
        <v>2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1</v>
      </c>
      <c r="K67" t="inlineStr">
        <is>
          <t>REVLON</t>
        </is>
      </c>
      <c r="L67" t="n">
        <v>0</v>
      </c>
      <c r="M67" t="n">
        <v>0</v>
      </c>
      <c r="N67" t="n">
        <v>0</v>
      </c>
      <c r="O67" t="n">
        <v>0</v>
      </c>
      <c r="P67" t="n">
        <v>9</v>
      </c>
      <c r="Q67" t="n">
        <v>16</v>
      </c>
      <c r="R67" t="n">
        <v>0</v>
      </c>
      <c r="S67" t="n">
        <v>0</v>
      </c>
      <c r="T67" t="n">
        <v>2</v>
      </c>
      <c r="U67">
        <f>IF(S67&lt;=0,0, IF( E67+I67 &gt;= MAX((S67/30)*V67, S67*1.2), 0, CEILING( (MAX((S67/30)*V67, S67*1.2) - (E67+I67)) / J67, 1) * J67))</f>
        <v/>
      </c>
      <c r="V67" t="n">
        <v>36</v>
      </c>
      <c r="W67">
        <f>U67/J67</f>
        <v/>
      </c>
    </row>
    <row r="68">
      <c r="A68" t="inlineStr">
        <is>
          <t>PERFUMERIA</t>
        </is>
      </c>
      <c r="B68" t="n">
        <v>62</v>
      </c>
      <c r="C68" t="inlineStr">
        <is>
          <t>18787505854</t>
        </is>
      </c>
      <c r="D68" t="inlineStr">
        <is>
          <t xml:space="preserve">JABON LIQUIDO MENTA DR. BRONNER'S 473 ML. </t>
        </is>
      </c>
      <c r="E68" t="n">
        <v>2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1</v>
      </c>
      <c r="K68" t="inlineStr">
        <is>
          <t>DR. BRONNER'S</t>
        </is>
      </c>
      <c r="L68" t="n">
        <v>0</v>
      </c>
      <c r="M68" t="n">
        <v>0</v>
      </c>
      <c r="N68" t="n">
        <v>0</v>
      </c>
      <c r="O68" t="n">
        <v>0</v>
      </c>
      <c r="P68" t="n">
        <v>4</v>
      </c>
      <c r="Q68" t="n">
        <v>5</v>
      </c>
      <c r="R68" t="n">
        <v>0</v>
      </c>
      <c r="S68" t="n">
        <v>0</v>
      </c>
      <c r="T68" t="n">
        <v>0</v>
      </c>
      <c r="U68">
        <f>IF(S68&lt;=0,0, IF( E68+I68 &gt;= MAX((S68/30)*V68, S68*1.2), 0, CEILING( (MAX((S68/30)*V68, S68*1.2) - (E68+I68)) / J68, 1) * J68))</f>
        <v/>
      </c>
      <c r="V68" t="n">
        <v>18</v>
      </c>
      <c r="W68">
        <f>U68/J68</f>
        <v/>
      </c>
    </row>
    <row r="69">
      <c r="A69" t="inlineStr">
        <is>
          <t>COSMETICOS</t>
        </is>
      </c>
      <c r="B69" t="n">
        <v>41</v>
      </c>
      <c r="C69" t="inlineStr">
        <is>
          <t>309970187057</t>
        </is>
      </c>
      <c r="D69" t="inlineStr">
        <is>
          <t xml:space="preserve">LAPIZ LABIAL NO RULES SUEDE INK REVLON 2.55 GRS </t>
        </is>
      </c>
      <c r="E69" t="n">
        <v>2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1</v>
      </c>
      <c r="K69" t="inlineStr">
        <is>
          <t>REVLON</t>
        </is>
      </c>
      <c r="L69" t="n">
        <v>0</v>
      </c>
      <c r="M69" t="n">
        <v>0</v>
      </c>
      <c r="N69" t="n">
        <v>0</v>
      </c>
      <c r="O69" t="n">
        <v>0</v>
      </c>
      <c r="P69" t="n">
        <v>2</v>
      </c>
      <c r="Q69" t="n">
        <v>4</v>
      </c>
      <c r="R69" t="n">
        <v>0</v>
      </c>
      <c r="S69" t="n">
        <v>0</v>
      </c>
      <c r="T69" t="n">
        <v>0</v>
      </c>
      <c r="U69">
        <f>IF(S69&lt;=0,0, IF( E69+I69 &gt;= MAX((S69/30)*V69, S69*1.2), 0, CEILING( (MAX((S69/30)*V69, S69*1.2) - (E69+I69)) / J69, 1) * J69))</f>
        <v/>
      </c>
      <c r="V69" t="n">
        <v>36</v>
      </c>
      <c r="W69">
        <f>U69/J69</f>
        <v/>
      </c>
    </row>
    <row r="70">
      <c r="A70" t="inlineStr">
        <is>
          <t>COSMETICOS</t>
        </is>
      </c>
      <c r="B70" t="n">
        <v>41</v>
      </c>
      <c r="C70" t="inlineStr">
        <is>
          <t>309970193249</t>
        </is>
      </c>
      <c r="D70" t="inlineStr">
        <is>
          <t xml:space="preserve">CORRECTOR FACIAL LIGHT MEDIUM SKIN AWAKEN REVLON 8 ML. </t>
        </is>
      </c>
      <c r="E70" t="n">
        <v>2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1</v>
      </c>
      <c r="K70" t="inlineStr">
        <is>
          <t>REVLON</t>
        </is>
      </c>
      <c r="L70" t="n">
        <v>0</v>
      </c>
      <c r="M70" t="n">
        <v>0</v>
      </c>
      <c r="N70" t="n">
        <v>0</v>
      </c>
      <c r="O70" t="n">
        <v>0</v>
      </c>
      <c r="P70" t="n">
        <v>7</v>
      </c>
      <c r="Q70" t="n">
        <v>10</v>
      </c>
      <c r="R70" t="n">
        <v>0</v>
      </c>
      <c r="S70" t="n">
        <v>0</v>
      </c>
      <c r="T70" t="n">
        <v>0</v>
      </c>
      <c r="U70">
        <f>IF(S70&lt;=0,0, IF( E70+I70 &gt;= MAX((S70/30)*V70, S70*1.2), 0, CEILING( (MAX((S70/30)*V70, S70*1.2) - (E70+I70)) / J70, 1) * J70))</f>
        <v/>
      </c>
      <c r="V70" t="n">
        <v>36</v>
      </c>
      <c r="W70">
        <f>U70/J70</f>
        <v/>
      </c>
    </row>
    <row r="71">
      <c r="A71" t="inlineStr">
        <is>
          <t>PERFUMERIA</t>
        </is>
      </c>
      <c r="B71" t="n">
        <v>62</v>
      </c>
      <c r="C71" t="inlineStr">
        <is>
          <t>18787505878</t>
        </is>
      </c>
      <c r="D71" t="inlineStr">
        <is>
          <t xml:space="preserve">JABON LIQUIDO TEA TREE DR. BRONNER'S 473 ML. </t>
        </is>
      </c>
      <c r="E71" t="n">
        <v>2</v>
      </c>
      <c r="F71" t="inlineStr">
        <is>
          <t>Automatico</t>
        </is>
      </c>
      <c r="G71" t="n">
        <v>0.06</v>
      </c>
      <c r="H71" t="n">
        <v>33.33</v>
      </c>
      <c r="I71" t="n">
        <v>0</v>
      </c>
      <c r="J71" t="n">
        <v>1</v>
      </c>
      <c r="K71" t="inlineStr">
        <is>
          <t>DR. BRONNER'S</t>
        </is>
      </c>
      <c r="L71" t="n">
        <v>0</v>
      </c>
      <c r="M71" t="n">
        <v>0</v>
      </c>
      <c r="N71" t="n">
        <v>0</v>
      </c>
      <c r="O71" t="n">
        <v>0</v>
      </c>
      <c r="P71" t="n">
        <v>9</v>
      </c>
      <c r="Q71" t="n">
        <v>18</v>
      </c>
      <c r="R71" t="n">
        <v>1</v>
      </c>
      <c r="S71" t="n">
        <v>1</v>
      </c>
      <c r="T71" t="n">
        <v>1</v>
      </c>
      <c r="U71">
        <f>IF(S71&lt;=0,0, IF( E71+I71 &gt;= MAX((S71/30)*V71, S71*1.2), 0, CEILING( (MAX((S71/30)*V71, S71*1.2) - (E71+I71)) / J71, 1) * J71))</f>
        <v/>
      </c>
      <c r="V71" t="n">
        <v>18</v>
      </c>
      <c r="W71">
        <f>U71/J71</f>
        <v/>
      </c>
    </row>
    <row r="72">
      <c r="A72" t="inlineStr">
        <is>
          <t>COSMETICOS</t>
        </is>
      </c>
      <c r="B72" t="n">
        <v>41</v>
      </c>
      <c r="C72" t="inlineStr">
        <is>
          <t>309970195823</t>
        </is>
      </c>
      <c r="D72" t="inlineStr">
        <is>
          <t xml:space="preserve">LABIAL LIQUIDO GLOSS ROSE GLOW ALMAY 28 GRS </t>
        </is>
      </c>
      <c r="E72" t="n">
        <v>2</v>
      </c>
      <c r="F72" t="inlineStr">
        <is>
          <t>Automatico</t>
        </is>
      </c>
      <c r="G72" t="n">
        <v>0</v>
      </c>
      <c r="H72" t="n">
        <v>0</v>
      </c>
      <c r="I72" t="n">
        <v>0</v>
      </c>
      <c r="J72" t="n">
        <v>2</v>
      </c>
      <c r="K72" t="inlineStr">
        <is>
          <t>ALMAY</t>
        </is>
      </c>
      <c r="L72" t="n">
        <v>0</v>
      </c>
      <c r="M72" t="n">
        <v>0</v>
      </c>
      <c r="N72" t="n">
        <v>0</v>
      </c>
      <c r="O72" t="n">
        <v>0</v>
      </c>
      <c r="P72" t="n">
        <v>1</v>
      </c>
      <c r="Q72" t="n">
        <v>7</v>
      </c>
      <c r="R72" t="n">
        <v>0</v>
      </c>
      <c r="S72" t="n">
        <v>0</v>
      </c>
      <c r="T72" t="n">
        <v>1</v>
      </c>
      <c r="U72">
        <f>IF(S72&lt;=0,0, IF( E72+I72 &gt;= MAX((S72/30)*V72, S72*1.2), 0, CEILING( (MAX((S72/30)*V72, S72*1.2) - (E72+I72)) / J72, 1) * J72))</f>
        <v/>
      </c>
      <c r="V72" t="n">
        <v>36</v>
      </c>
      <c r="W72">
        <f>U72/J72</f>
        <v/>
      </c>
    </row>
    <row r="73">
      <c r="A73" t="inlineStr">
        <is>
          <t>COSMETICOS</t>
        </is>
      </c>
      <c r="B73" t="n">
        <v>41</v>
      </c>
      <c r="C73" t="inlineStr">
        <is>
          <t>7501054163046</t>
        </is>
      </c>
      <c r="D73" t="inlineStr">
        <is>
          <t xml:space="preserve">ESMALTE PARA UÑAS OLENKA PISTACHE  RENOVA 13 ML. </t>
        </is>
      </c>
      <c r="E73" t="n">
        <v>4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2</v>
      </c>
      <c r="K73" t="inlineStr">
        <is>
          <t>RENOVA</t>
        </is>
      </c>
      <c r="L73" t="n">
        <v>0</v>
      </c>
      <c r="M73" t="n">
        <v>0</v>
      </c>
      <c r="N73" t="n">
        <v>0</v>
      </c>
      <c r="O73" t="n">
        <v>0</v>
      </c>
      <c r="P73" t="n">
        <v>2</v>
      </c>
      <c r="Q73" t="n">
        <v>4</v>
      </c>
      <c r="R73" t="n">
        <v>0</v>
      </c>
      <c r="S73" t="n">
        <v>0</v>
      </c>
      <c r="T73" t="n">
        <v>0</v>
      </c>
      <c r="U73">
        <f>IF(S73&lt;=0,0, IF( E73+I73 &gt;= MAX((S73/30)*V73, S73*1.2), 0, CEILING( (MAX((S73/30)*V73, S73*1.2) - (E73+I73)) / J73, 1) * J73))</f>
        <v/>
      </c>
      <c r="V73" t="n">
        <v>22</v>
      </c>
      <c r="W73">
        <f>U73/J73</f>
        <v/>
      </c>
    </row>
    <row r="74">
      <c r="A74" t="inlineStr">
        <is>
          <t>COSMETICOS</t>
        </is>
      </c>
      <c r="B74" t="n">
        <v>41</v>
      </c>
      <c r="C74" t="inlineStr">
        <is>
          <t>309970187187</t>
        </is>
      </c>
      <c r="D74" t="inlineStr">
        <is>
          <t xml:space="preserve">LAPIZ LABIAL TYPE A SUEDE INK REVLON 2.55 GRS </t>
        </is>
      </c>
      <c r="E74" t="n">
        <v>6</v>
      </c>
      <c r="F74" t="inlineStr">
        <is>
          <t>Automatico</t>
        </is>
      </c>
      <c r="G74" t="n">
        <v>0.14</v>
      </c>
      <c r="H74" t="n">
        <v>42.85</v>
      </c>
      <c r="I74" t="n">
        <v>0</v>
      </c>
      <c r="J74" t="n">
        <v>1</v>
      </c>
      <c r="K74" t="inlineStr">
        <is>
          <t>REVLON</t>
        </is>
      </c>
      <c r="L74" t="n">
        <v>0</v>
      </c>
      <c r="M74" t="n">
        <v>0</v>
      </c>
      <c r="N74" t="n">
        <v>0</v>
      </c>
      <c r="O74" t="n">
        <v>0</v>
      </c>
      <c r="P74" t="n">
        <v>7</v>
      </c>
      <c r="Q74" t="n">
        <v>4</v>
      </c>
      <c r="R74" t="n">
        <v>2</v>
      </c>
      <c r="S74" t="n">
        <v>2</v>
      </c>
      <c r="T74" t="n">
        <v>0</v>
      </c>
      <c r="U74">
        <f>IF(S74&lt;=0,0, IF( E74+I74 &gt;= MAX((S74/30)*V74, S74*1.2), 0, CEILING( (MAX((S74/30)*V74, S74*1.2) - (E74+I74)) / J74, 1) * J74))</f>
        <v/>
      </c>
      <c r="V74" t="n">
        <v>36</v>
      </c>
      <c r="W74">
        <f>U74/J74</f>
        <v/>
      </c>
    </row>
    <row r="75">
      <c r="A75" t="inlineStr">
        <is>
          <t>COSMETICOS</t>
        </is>
      </c>
      <c r="B75" t="n">
        <v>41</v>
      </c>
      <c r="C75" t="inlineStr">
        <is>
          <t>309970145187</t>
        </is>
      </c>
      <c r="D75" t="inlineStr">
        <is>
          <t xml:space="preserve">ESMALTE PARA UÑAS GROUNDED ULTRA HD REVLON 8 ML. </t>
        </is>
      </c>
      <c r="E75" t="n">
        <v>1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1</v>
      </c>
      <c r="K75" t="inlineStr">
        <is>
          <t>REVLON</t>
        </is>
      </c>
      <c r="L75" t="n">
        <v>0</v>
      </c>
      <c r="M75" t="n">
        <v>0</v>
      </c>
      <c r="N75" t="n">
        <v>0</v>
      </c>
      <c r="O75" t="n">
        <v>0</v>
      </c>
      <c r="P75" t="n">
        <v>7</v>
      </c>
      <c r="Q75" t="n">
        <v>5</v>
      </c>
      <c r="R75" t="n">
        <v>0</v>
      </c>
      <c r="S75" t="n">
        <v>1</v>
      </c>
      <c r="T75" t="n">
        <v>0</v>
      </c>
      <c r="U75">
        <f>IF(S75&lt;=0,0, IF( E75+I75 &gt;= MAX((S75/30)*V75, S75*1.2), 0, CEILING( (MAX((S75/30)*V75, S75*1.2) - (E75+I75)) / J75, 1) * J75))</f>
        <v/>
      </c>
      <c r="V75" t="n">
        <v>36</v>
      </c>
      <c r="W75">
        <f>U75/J75</f>
        <v/>
      </c>
    </row>
    <row r="76">
      <c r="A76" t="inlineStr">
        <is>
          <t>COSMETICOS</t>
        </is>
      </c>
      <c r="B76" t="n">
        <v>41</v>
      </c>
      <c r="C76" t="inlineStr">
        <is>
          <t>309975410068</t>
        </is>
      </c>
      <c r="D76" t="inlineStr">
        <is>
          <t xml:space="preserve">BASE DE MAQUILLAJE LIQUIDA MEDIUM BEIGE  REVLON 30 ML. </t>
        </is>
      </c>
      <c r="E76" t="n">
        <v>2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2</v>
      </c>
      <c r="K76" t="inlineStr">
        <is>
          <t>REVLON</t>
        </is>
      </c>
      <c r="L76" t="n">
        <v>0</v>
      </c>
      <c r="M76" t="n">
        <v>0</v>
      </c>
      <c r="N76" t="n">
        <v>0</v>
      </c>
      <c r="O76" t="n">
        <v>0</v>
      </c>
      <c r="P76" t="n">
        <v>7</v>
      </c>
      <c r="Q76" t="n">
        <v>4</v>
      </c>
      <c r="R76" t="n">
        <v>0</v>
      </c>
      <c r="S76" t="n">
        <v>0</v>
      </c>
      <c r="T76" t="n">
        <v>0</v>
      </c>
      <c r="U76">
        <f>IF(S76&lt;=0,0, IF( E76+I76 &gt;= MAX((S76/30)*V76, S76*1.2), 0, CEILING( (MAX((S76/30)*V76, S76*1.2) - (E76+I76)) / J76, 1) * J76))</f>
        <v/>
      </c>
      <c r="V76" t="n">
        <v>36</v>
      </c>
      <c r="W76">
        <f>U76/J76</f>
        <v/>
      </c>
    </row>
    <row r="77">
      <c r="A77" t="inlineStr">
        <is>
          <t>COSMETICOS</t>
        </is>
      </c>
      <c r="B77" t="n">
        <v>41</v>
      </c>
      <c r="C77" t="inlineStr">
        <is>
          <t>309970139452</t>
        </is>
      </c>
      <c r="D77" t="inlineStr">
        <is>
          <t xml:space="preserve">ESMALTE PARA UÑAS BASIC ULTRA HD REVLON 8 ML. </t>
        </is>
      </c>
      <c r="E77" t="n">
        <v>1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1</v>
      </c>
      <c r="K77" t="inlineStr">
        <is>
          <t>REVLON</t>
        </is>
      </c>
      <c r="L77" t="n">
        <v>0</v>
      </c>
      <c r="M77" t="n">
        <v>0</v>
      </c>
      <c r="N77" t="n">
        <v>0</v>
      </c>
      <c r="O77" t="n">
        <v>0</v>
      </c>
      <c r="P77" t="n">
        <v>8</v>
      </c>
      <c r="Q77" t="n">
        <v>11</v>
      </c>
      <c r="R77" t="n">
        <v>1</v>
      </c>
      <c r="S77" t="n">
        <v>1</v>
      </c>
      <c r="T77" t="n">
        <v>1</v>
      </c>
      <c r="U77">
        <f>IF(S77&lt;=0,0, IF( E77+I77 &gt;= MAX((S77/30)*V77, S77*1.2), 0, CEILING( (MAX((S77/30)*V77, S77*1.2) - (E77+I77)) / J77, 1) * J77))</f>
        <v/>
      </c>
      <c r="V77" t="n">
        <v>36</v>
      </c>
      <c r="W77">
        <f>U77/J77</f>
        <v/>
      </c>
    </row>
    <row r="78">
      <c r="A78" t="inlineStr">
        <is>
          <t>COSMETICOS</t>
        </is>
      </c>
      <c r="B78" t="n">
        <v>41</v>
      </c>
      <c r="C78" t="inlineStr">
        <is>
          <t>7501015943212</t>
        </is>
      </c>
      <c r="D78" t="inlineStr">
        <is>
          <t xml:space="preserve">LÁPIZ LABIAL GLARING CORAL GLASS SHINE REVLON 3.1 GRS </t>
        </is>
      </c>
      <c r="E78" t="n">
        <v>1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1</v>
      </c>
      <c r="K78" t="inlineStr">
        <is>
          <t>REVLON</t>
        </is>
      </c>
      <c r="L78" t="n">
        <v>0</v>
      </c>
      <c r="M78" t="n">
        <v>0</v>
      </c>
      <c r="N78" t="n">
        <v>0</v>
      </c>
      <c r="O78" t="n">
        <v>0</v>
      </c>
      <c r="P78" t="n">
        <v>8</v>
      </c>
      <c r="Q78" t="n">
        <v>5</v>
      </c>
      <c r="R78" t="n">
        <v>1</v>
      </c>
      <c r="S78" t="n">
        <v>1</v>
      </c>
      <c r="T78" t="n">
        <v>0</v>
      </c>
      <c r="U78">
        <f>IF(S78&lt;=0,0, IF( E78+I78 &gt;= MAX((S78/30)*V78, S78*1.2), 0, CEILING( (MAX((S78/30)*V78, S78*1.2) - (E78+I78)) / J78, 1) * J78))</f>
        <v/>
      </c>
      <c r="V78" t="n">
        <v>36</v>
      </c>
      <c r="W78">
        <f>U78/J78</f>
        <v/>
      </c>
    </row>
    <row r="79">
      <c r="A79" t="inlineStr">
        <is>
          <t>COSMETICOS</t>
        </is>
      </c>
      <c r="B79" t="n">
        <v>41</v>
      </c>
      <c r="C79" t="inlineStr">
        <is>
          <t>309978337188</t>
        </is>
      </c>
      <c r="D79" t="inlineStr">
        <is>
          <t xml:space="preserve">LAPIZ LABIAL 270 BE STRONG  ALMAY 4 GRS </t>
        </is>
      </c>
      <c r="E79" t="n">
        <v>2</v>
      </c>
      <c r="F79" t="inlineStr">
        <is>
          <t>Automatico</t>
        </is>
      </c>
      <c r="G79" t="n">
        <v>0</v>
      </c>
      <c r="H79" t="n">
        <v>0</v>
      </c>
      <c r="I79" t="n">
        <v>0</v>
      </c>
      <c r="J79" t="n">
        <v>2</v>
      </c>
      <c r="K79" t="inlineStr">
        <is>
          <t>ALMAY</t>
        </is>
      </c>
      <c r="L79" t="n">
        <v>0</v>
      </c>
      <c r="M79" t="n">
        <v>0</v>
      </c>
      <c r="N79" t="n">
        <v>0</v>
      </c>
      <c r="O79" t="n">
        <v>0</v>
      </c>
      <c r="P79" t="n">
        <v>4</v>
      </c>
      <c r="Q79" t="n">
        <v>7</v>
      </c>
      <c r="R79" t="n">
        <v>0</v>
      </c>
      <c r="S79" t="n">
        <v>0</v>
      </c>
      <c r="T79" t="n">
        <v>0</v>
      </c>
      <c r="U79">
        <f>IF(S79&lt;=0,0, IF( E79+I79 &gt;= MAX((S79/30)*V79, S79*1.2), 0, CEILING( (MAX((S79/30)*V79, S79*1.2) - (E79+I79)) / J79, 1) * J79))</f>
        <v/>
      </c>
      <c r="V79" t="n">
        <v>36</v>
      </c>
      <c r="W79">
        <f>U79/J79</f>
        <v/>
      </c>
    </row>
    <row r="80">
      <c r="A80" t="inlineStr">
        <is>
          <t>COSMETICOS</t>
        </is>
      </c>
      <c r="B80" t="n">
        <v>41</v>
      </c>
      <c r="C80" t="inlineStr">
        <is>
          <t>309975410150</t>
        </is>
      </c>
      <c r="D80" t="inlineStr">
        <is>
          <t xml:space="preserve">BASE DE MAQUILLAJE LIQUIDA TOAST  REVLON 30 ML. </t>
        </is>
      </c>
      <c r="E80" t="n">
        <v>2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2</v>
      </c>
      <c r="K80" t="inlineStr">
        <is>
          <t>REVLON</t>
        </is>
      </c>
      <c r="L80" t="n">
        <v>0</v>
      </c>
      <c r="M80" t="n">
        <v>0</v>
      </c>
      <c r="N80" t="n">
        <v>0</v>
      </c>
      <c r="O80" t="n">
        <v>0</v>
      </c>
      <c r="P80" t="n">
        <v>1</v>
      </c>
      <c r="Q80" t="n">
        <v>1</v>
      </c>
      <c r="R80" t="n">
        <v>0</v>
      </c>
      <c r="S80" t="n">
        <v>0</v>
      </c>
      <c r="T80" t="n">
        <v>0</v>
      </c>
      <c r="U80">
        <f>IF(S80&lt;=0,0, IF( E80+I80 &gt;= MAX((S80/30)*V80, S80*1.2), 0, CEILING( (MAX((S80/30)*V80, S80*1.2) - (E80+I80)) / J80, 1) * J80))</f>
        <v/>
      </c>
      <c r="V80" t="n">
        <v>36</v>
      </c>
      <c r="W80">
        <f>U80/J80</f>
        <v/>
      </c>
    </row>
    <row r="81">
      <c r="A81" t="inlineStr">
        <is>
          <t>COSMETICOS</t>
        </is>
      </c>
      <c r="B81" t="n">
        <v>41</v>
      </c>
      <c r="C81" t="inlineStr">
        <is>
          <t>309975410105</t>
        </is>
      </c>
      <c r="D81" t="inlineStr">
        <is>
          <t xml:space="preserve">BASE DE MAQUILLAJE LIQUIDA TRUE BEIGE  REVLON 30 ML. </t>
        </is>
      </c>
      <c r="E81" t="n">
        <v>2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2</v>
      </c>
      <c r="K81" t="inlineStr">
        <is>
          <t>REVLON</t>
        </is>
      </c>
      <c r="L81" t="n">
        <v>0</v>
      </c>
      <c r="M81" t="n">
        <v>0</v>
      </c>
      <c r="N81" t="n">
        <v>0</v>
      </c>
      <c r="O81" t="n">
        <v>0</v>
      </c>
      <c r="P81" t="n">
        <v>3</v>
      </c>
      <c r="Q81" t="n">
        <v>4</v>
      </c>
      <c r="R81" t="n">
        <v>0</v>
      </c>
      <c r="S81" t="n">
        <v>0</v>
      </c>
      <c r="T81" t="n">
        <v>1</v>
      </c>
      <c r="U81">
        <f>IF(S81&lt;=0,0, IF( E81+I81 &gt;= MAX((S81/30)*V81, S81*1.2), 0, CEILING( (MAX((S81/30)*V81, S81*1.2) - (E81+I81)) / J81, 1) * J81))</f>
        <v/>
      </c>
      <c r="V81" t="n">
        <v>36</v>
      </c>
      <c r="W81">
        <f>U81/J81</f>
        <v/>
      </c>
    </row>
    <row r="82">
      <c r="A82" t="inlineStr">
        <is>
          <t>COSMETICOS</t>
        </is>
      </c>
      <c r="B82" t="n">
        <v>41</v>
      </c>
      <c r="C82" t="inlineStr">
        <is>
          <t>309970139544</t>
        </is>
      </c>
      <c r="D82" t="inlineStr">
        <is>
          <t xml:space="preserve">ESMALTE PARA UÑAS COMMANDER IN CHIEF ULTRA HD REVLON 8 ML. </t>
        </is>
      </c>
      <c r="E82" t="n">
        <v>2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1</v>
      </c>
      <c r="K82" t="inlineStr">
        <is>
          <t>REVLON</t>
        </is>
      </c>
      <c r="L82" t="n">
        <v>0</v>
      </c>
      <c r="M82" t="n">
        <v>0</v>
      </c>
      <c r="N82" t="n">
        <v>0</v>
      </c>
      <c r="O82" t="n">
        <v>0</v>
      </c>
      <c r="P82" t="n">
        <v>6</v>
      </c>
      <c r="Q82" t="n">
        <v>7</v>
      </c>
      <c r="R82" t="n">
        <v>0</v>
      </c>
      <c r="S82" t="n">
        <v>0</v>
      </c>
      <c r="T82" t="n">
        <v>0</v>
      </c>
      <c r="U82">
        <f>IF(S82&lt;=0,0, IF( E82+I82 &gt;= MAX((S82/30)*V82, S82*1.2), 0, CEILING( (MAX((S82/30)*V82, S82*1.2) - (E82+I82)) / J82, 1) * J82))</f>
        <v/>
      </c>
      <c r="V82" t="n">
        <v>36</v>
      </c>
      <c r="W82">
        <f>U82/J82</f>
        <v/>
      </c>
    </row>
    <row r="83">
      <c r="A83" t="inlineStr">
        <is>
          <t>COSMETICOS</t>
        </is>
      </c>
      <c r="B83" t="n">
        <v>41</v>
      </c>
      <c r="C83" t="inlineStr">
        <is>
          <t>71249674932</t>
        </is>
      </c>
      <c r="D83" t="inlineStr">
        <is>
          <t xml:space="preserve">LABIAL LIQUIDO PAY DAY MATTE  LOREAL 5 ML. </t>
        </is>
      </c>
      <c r="E83" t="n">
        <v>2</v>
      </c>
      <c r="F83" t="inlineStr">
        <is>
          <t>Automatico</t>
        </is>
      </c>
      <c r="G83" t="n">
        <v>0</v>
      </c>
      <c r="H83" t="n">
        <v>0</v>
      </c>
      <c r="I83" t="n">
        <v>0</v>
      </c>
      <c r="J83" t="n">
        <v>2</v>
      </c>
      <c r="K83" t="inlineStr">
        <is>
          <t>LOREAL</t>
        </is>
      </c>
      <c r="L83" t="n">
        <v>0</v>
      </c>
      <c r="M83" t="n">
        <v>0</v>
      </c>
      <c r="N83" t="n">
        <v>0</v>
      </c>
      <c r="O83" t="n">
        <v>0</v>
      </c>
      <c r="P83" t="n">
        <v>4</v>
      </c>
      <c r="Q83" t="n">
        <v>6</v>
      </c>
      <c r="R83" t="n">
        <v>0</v>
      </c>
      <c r="S83" t="n">
        <v>0</v>
      </c>
      <c r="T83" t="n">
        <v>0</v>
      </c>
      <c r="U83">
        <f>IF(S83&lt;=0,0, IF( E83+I83 &gt;= MAX((S83/30)*V83, S83*1.2), 0, CEILING( (MAX((S83/30)*V83, S83*1.2) - (E83+I83)) / J83, 1) * J83))</f>
        <v/>
      </c>
      <c r="V83" t="n">
        <v>36</v>
      </c>
      <c r="W83">
        <f>U83/J83</f>
        <v/>
      </c>
    </row>
    <row r="84">
      <c r="A84" t="inlineStr">
        <is>
          <t>COSMETICOS</t>
        </is>
      </c>
      <c r="B84" t="n">
        <v>41</v>
      </c>
      <c r="C84" t="inlineStr">
        <is>
          <t>309970187262</t>
        </is>
      </c>
      <c r="D84" t="inlineStr">
        <is>
          <t xml:space="preserve">LAPIZ LABIAL IN THE ZONE SUEDE INK REVLON 2.55 GRS </t>
        </is>
      </c>
      <c r="E84" t="n">
        <v>2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1</v>
      </c>
      <c r="K84" t="inlineStr">
        <is>
          <t>REVLON</t>
        </is>
      </c>
      <c r="L84" t="n">
        <v>0</v>
      </c>
      <c r="M84" t="n">
        <v>0</v>
      </c>
      <c r="N84" t="n">
        <v>0</v>
      </c>
      <c r="O84" t="n">
        <v>0</v>
      </c>
      <c r="P84" t="n">
        <v>2</v>
      </c>
      <c r="Q84" t="n">
        <v>2</v>
      </c>
      <c r="R84" t="n">
        <v>0</v>
      </c>
      <c r="S84" t="n">
        <v>0</v>
      </c>
      <c r="T84" t="n">
        <v>1</v>
      </c>
      <c r="U84">
        <f>IF(S84&lt;=0,0, IF( E84+I84 &gt;= MAX((S84/30)*V84, S84*1.2), 0, CEILING( (MAX((S84/30)*V84, S84*1.2) - (E84+I84)) / J84, 1) * J84))</f>
        <v/>
      </c>
      <c r="V84" t="n">
        <v>36</v>
      </c>
      <c r="W84">
        <f>U84/J84</f>
        <v/>
      </c>
    </row>
    <row r="85">
      <c r="A85" t="inlineStr">
        <is>
          <t>COSMETICOS</t>
        </is>
      </c>
      <c r="B85" t="n">
        <v>41</v>
      </c>
      <c r="C85" t="inlineStr">
        <is>
          <t>309974700078</t>
        </is>
      </c>
      <c r="D85" t="inlineStr">
        <is>
          <t xml:space="preserve">BASE DE MAQUILLAJE LIQUIDA MIXTO/GRASO  REVLON 30 ML. </t>
        </is>
      </c>
      <c r="E85" t="n">
        <v>2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2</v>
      </c>
      <c r="K85" t="inlineStr">
        <is>
          <t>REVLON</t>
        </is>
      </c>
      <c r="L85" t="n">
        <v>0</v>
      </c>
      <c r="M85" t="n">
        <v>0</v>
      </c>
      <c r="N85" t="n">
        <v>0</v>
      </c>
      <c r="O85" t="n">
        <v>0</v>
      </c>
      <c r="P85" t="n">
        <v>7</v>
      </c>
      <c r="Q85" t="n">
        <v>4</v>
      </c>
      <c r="R85" t="n">
        <v>0</v>
      </c>
      <c r="S85" t="n">
        <v>0</v>
      </c>
      <c r="T85" t="n">
        <v>0</v>
      </c>
      <c r="U85">
        <f>IF(S85&lt;=0,0, IF( E85+I85 &gt;= MAX((S85/30)*V85, S85*1.2), 0, CEILING( (MAX((S85/30)*V85, S85*1.2) - (E85+I85)) / J85, 1) * J85))</f>
        <v/>
      </c>
      <c r="V85" t="n">
        <v>36</v>
      </c>
      <c r="W85">
        <f>U85/J85</f>
        <v/>
      </c>
    </row>
    <row r="86">
      <c r="A86" t="inlineStr">
        <is>
          <t>COSMETICOS</t>
        </is>
      </c>
      <c r="B86" t="n">
        <v>41</v>
      </c>
      <c r="C86" t="inlineStr">
        <is>
          <t>309970215835</t>
        </is>
      </c>
      <c r="D86" t="inlineStr">
        <is>
          <t xml:space="preserve">LABIAL LIQUIDO MATTE HOT TAKE REVLON 5 ML. </t>
        </is>
      </c>
      <c r="E86" t="n">
        <v>2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1</v>
      </c>
      <c r="K86" t="inlineStr">
        <is>
          <t>REVLON</t>
        </is>
      </c>
      <c r="L86" t="n">
        <v>0</v>
      </c>
      <c r="M86" t="n">
        <v>0</v>
      </c>
      <c r="N86" t="n">
        <v>0</v>
      </c>
      <c r="O86" t="n">
        <v>0</v>
      </c>
      <c r="P86" t="n">
        <v>11</v>
      </c>
      <c r="Q86" t="n">
        <v>10</v>
      </c>
      <c r="R86" t="n">
        <v>0</v>
      </c>
      <c r="S86" t="n">
        <v>0</v>
      </c>
      <c r="T86" t="n">
        <v>2</v>
      </c>
      <c r="U86">
        <f>IF(S86&lt;=0,0, IF( E86+I86 &gt;= MAX((S86/30)*V86, S86*1.2), 0, CEILING( (MAX((S86/30)*V86, S86*1.2) - (E86+I86)) / J86, 1) * J86))</f>
        <v/>
      </c>
      <c r="V86" t="n">
        <v>36</v>
      </c>
      <c r="W86">
        <f>U86/J86</f>
        <v/>
      </c>
    </row>
    <row r="87">
      <c r="A87" t="inlineStr">
        <is>
          <t>COSMETICOS</t>
        </is>
      </c>
      <c r="B87" t="n">
        <v>41</v>
      </c>
      <c r="C87" t="inlineStr">
        <is>
          <t>309970136253</t>
        </is>
      </c>
      <c r="D87" t="inlineStr">
        <is>
          <t xml:space="preserve">ESMALTE PARA UÑAS MAKIN THE MOST ULTRA HD REVLON 8 ML. </t>
        </is>
      </c>
      <c r="E87" t="n">
        <v>1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1</v>
      </c>
      <c r="K87" t="inlineStr">
        <is>
          <t>REVLON</t>
        </is>
      </c>
      <c r="L87" t="n">
        <v>0</v>
      </c>
      <c r="M87" t="n">
        <v>0</v>
      </c>
      <c r="N87" t="n">
        <v>0</v>
      </c>
      <c r="O87" t="n">
        <v>0</v>
      </c>
      <c r="P87" t="n">
        <v>11</v>
      </c>
      <c r="Q87" t="n">
        <v>4</v>
      </c>
      <c r="R87" t="n">
        <v>1</v>
      </c>
      <c r="S87" t="n">
        <v>1</v>
      </c>
      <c r="T87" t="n">
        <v>0</v>
      </c>
      <c r="U87">
        <f>IF(S87&lt;=0,0, IF( E87+I87 &gt;= MAX((S87/30)*V87, S87*1.2), 0, CEILING( (MAX((S87/30)*V87, S87*1.2) - (E87+I87)) / J87, 1) * J87))</f>
        <v/>
      </c>
      <c r="V87" t="n">
        <v>36</v>
      </c>
      <c r="W87">
        <f>U87/J87</f>
        <v/>
      </c>
    </row>
    <row r="88">
      <c r="A88" t="inlineStr">
        <is>
          <t>COSMETICOS</t>
        </is>
      </c>
      <c r="B88" t="n">
        <v>41</v>
      </c>
      <c r="C88" t="inlineStr">
        <is>
          <t>309970225117</t>
        </is>
      </c>
      <c r="D88" t="inlineStr">
        <is>
          <t xml:space="preserve">BASE DE MAQUILLAJE LIQUIDA BUFF BEIGE REVLON 28 ML. </t>
        </is>
      </c>
      <c r="E88" t="n">
        <v>4</v>
      </c>
      <c r="F88" t="inlineStr">
        <is>
          <t>Automatico</t>
        </is>
      </c>
      <c r="G88" t="n">
        <v>0.07000000000000001</v>
      </c>
      <c r="H88" t="n">
        <v>57.14</v>
      </c>
      <c r="I88" t="n">
        <v>0</v>
      </c>
      <c r="J88" t="n">
        <v>1</v>
      </c>
      <c r="K88" t="inlineStr">
        <is>
          <t>REVLON</t>
        </is>
      </c>
      <c r="L88" t="n">
        <v>0</v>
      </c>
      <c r="M88" t="n">
        <v>0</v>
      </c>
      <c r="N88" t="n">
        <v>0</v>
      </c>
      <c r="O88" t="n">
        <v>0</v>
      </c>
      <c r="P88" t="n">
        <v>5</v>
      </c>
      <c r="Q88" t="n">
        <v>3</v>
      </c>
      <c r="R88" t="n">
        <v>1</v>
      </c>
      <c r="S88" t="n">
        <v>2</v>
      </c>
      <c r="T88" t="n">
        <v>0</v>
      </c>
      <c r="U88">
        <f>IF(S88&lt;=0,0, IF( E88+I88 &gt;= MAX((S88/30)*V88, S88*1.2), 0, CEILING( (MAX((S88/30)*V88, S88*1.2) - (E88+I88)) / J88, 1) * J88))</f>
        <v/>
      </c>
      <c r="V88" t="n">
        <v>36</v>
      </c>
      <c r="W88">
        <f>U88/J88</f>
        <v/>
      </c>
    </row>
    <row r="89">
      <c r="A89" t="inlineStr">
        <is>
          <t>COSMETICOS</t>
        </is>
      </c>
      <c r="B89" t="n">
        <v>41</v>
      </c>
      <c r="C89" t="inlineStr">
        <is>
          <t>309970050399</t>
        </is>
      </c>
      <c r="D89" t="inlineStr">
        <is>
          <t xml:space="preserve">TINTA PARA CEJAS DARK COLORSTAY REVLON 6.8 ML. </t>
        </is>
      </c>
      <c r="E89" t="n">
        <v>2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2</v>
      </c>
      <c r="K89" t="inlineStr">
        <is>
          <t>REVLON</t>
        </is>
      </c>
      <c r="L89" t="n">
        <v>0</v>
      </c>
      <c r="M89" t="n">
        <v>0</v>
      </c>
      <c r="N89" t="n">
        <v>0</v>
      </c>
      <c r="O89" t="n">
        <v>0</v>
      </c>
      <c r="P89" t="n">
        <v>4</v>
      </c>
      <c r="Q89" t="n">
        <v>6</v>
      </c>
      <c r="R89" t="n">
        <v>0</v>
      </c>
      <c r="S89" t="n">
        <v>0</v>
      </c>
      <c r="T89" t="n">
        <v>0</v>
      </c>
      <c r="U89">
        <f>IF(S89&lt;=0,0, IF( E89+I89 &gt;= MAX((S89/30)*V89, S89*1.2), 0, CEILING( (MAX((S89/30)*V89, S89*1.2) - (E89+I89)) / J89, 1) * J89))</f>
        <v/>
      </c>
      <c r="V89" t="n">
        <v>36</v>
      </c>
      <c r="W89">
        <f>U89/J89</f>
        <v/>
      </c>
    </row>
    <row r="90">
      <c r="A90" t="inlineStr">
        <is>
          <t>COSMETICOS</t>
        </is>
      </c>
      <c r="B90" t="n">
        <v>41</v>
      </c>
      <c r="C90" t="inlineStr">
        <is>
          <t>7501054144458</t>
        </is>
      </c>
      <c r="D90" t="inlineStr">
        <is>
          <t xml:space="preserve">MASCARA PARA PESTAÑAS DRAMATICA ALARGADORA RENOVA 12 GRS </t>
        </is>
      </c>
      <c r="E90" t="n">
        <v>4</v>
      </c>
      <c r="F90" t="inlineStr">
        <is>
          <t>Automatico</t>
        </is>
      </c>
      <c r="G90" t="n">
        <v>0</v>
      </c>
      <c r="H90" t="n">
        <v>0</v>
      </c>
      <c r="I90" t="n">
        <v>0</v>
      </c>
      <c r="J90" t="n">
        <v>4</v>
      </c>
      <c r="K90" t="inlineStr">
        <is>
          <t>RENOVA</t>
        </is>
      </c>
      <c r="L90" t="n">
        <v>0</v>
      </c>
      <c r="M90" t="n">
        <v>0</v>
      </c>
      <c r="N90" t="n">
        <v>0</v>
      </c>
      <c r="O90" t="n">
        <v>0</v>
      </c>
      <c r="P90" t="n">
        <v>18</v>
      </c>
      <c r="Q90" t="n">
        <v>9</v>
      </c>
      <c r="R90" t="n">
        <v>2</v>
      </c>
      <c r="S90" t="n">
        <v>2</v>
      </c>
      <c r="T90" t="n">
        <v>2</v>
      </c>
      <c r="U90">
        <f>IF(S90&lt;=0,0, IF( E90+I90 &gt;= MAX((S90/30)*V90, S90*1.2), 0, CEILING( (MAX((S90/30)*V90, S90*1.2) - (E90+I90)) / J90, 1) * J90))</f>
        <v/>
      </c>
      <c r="V90" t="n">
        <v>22</v>
      </c>
      <c r="W90">
        <f>U90/J90</f>
        <v/>
      </c>
    </row>
    <row r="91">
      <c r="A91" t="inlineStr">
        <is>
          <t>PERFUMERIA</t>
        </is>
      </c>
      <c r="B91" t="n">
        <v>62</v>
      </c>
      <c r="C91" t="inlineStr">
        <is>
          <t>71164304129</t>
        </is>
      </c>
      <c r="D91" t="inlineStr">
        <is>
          <t xml:space="preserve">SHAMPOO TONIFICADOR VIOLETA PARA RUBIOS ACEITE DE SAUCO Y VITAMINA C HASK 355 ML. </t>
        </is>
      </c>
      <c r="E91" t="n">
        <v>4</v>
      </c>
      <c r="F91" t="inlineStr">
        <is>
          <t>Automatico</t>
        </is>
      </c>
      <c r="G91" t="n">
        <v>0.06</v>
      </c>
      <c r="H91" t="n">
        <v>66.66</v>
      </c>
      <c r="I91" t="n">
        <v>0</v>
      </c>
      <c r="J91" t="n">
        <v>4</v>
      </c>
      <c r="K91" t="inlineStr">
        <is>
          <t>HASK</t>
        </is>
      </c>
      <c r="L91" t="n">
        <v>0</v>
      </c>
      <c r="M91" t="n">
        <v>0</v>
      </c>
      <c r="N91" t="n">
        <v>0</v>
      </c>
      <c r="O91" t="n">
        <v>0</v>
      </c>
      <c r="P91" t="n">
        <v>36</v>
      </c>
      <c r="Q91" t="n">
        <v>32</v>
      </c>
      <c r="R91" t="n">
        <v>1</v>
      </c>
      <c r="S91" t="n">
        <v>1</v>
      </c>
      <c r="T91" t="n">
        <v>5</v>
      </c>
      <c r="U91">
        <f>IF(S91&lt;=0,0, IF( E91+I91 &gt;= MAX((S91/30)*V91, S91*1.2), 0, CEILING( (MAX((S91/30)*V91, S91*1.2) - (E91+I91)) / J91, 1) * J91))</f>
        <v/>
      </c>
      <c r="V91" t="n">
        <v>22</v>
      </c>
      <c r="W91">
        <f>U91/J91</f>
        <v/>
      </c>
    </row>
    <row r="92">
      <c r="A92" t="inlineStr">
        <is>
          <t>ASEO PERSONAL</t>
        </is>
      </c>
      <c r="B92" t="n">
        <v>116</v>
      </c>
      <c r="C92" t="inlineStr">
        <is>
          <t>733739080912</t>
        </is>
      </c>
      <c r="D92" t="inlineStr">
        <is>
          <t xml:space="preserve">CREMA DENTAL DE XILITOL  DESERT ESSCENCE 181 GRS </t>
        </is>
      </c>
      <c r="E92" t="n">
        <v>12</v>
      </c>
      <c r="F92" t="inlineStr">
        <is>
          <t>Automatico</t>
        </is>
      </c>
      <c r="G92" t="n">
        <v>0.21</v>
      </c>
      <c r="H92" t="n">
        <v>57.14</v>
      </c>
      <c r="I92" t="n">
        <v>0</v>
      </c>
      <c r="J92" t="n">
        <v>12</v>
      </c>
      <c r="K92" t="inlineStr">
        <is>
          <t>DESERT ESSCENCE</t>
        </is>
      </c>
      <c r="L92" t="n">
        <v>0</v>
      </c>
      <c r="M92" t="n">
        <v>0</v>
      </c>
      <c r="N92" t="n">
        <v>0</v>
      </c>
      <c r="O92" t="n">
        <v>0</v>
      </c>
      <c r="P92" t="n">
        <v>77</v>
      </c>
      <c r="Q92" t="n">
        <v>21</v>
      </c>
      <c r="R92" t="n">
        <v>0</v>
      </c>
      <c r="S92" t="n">
        <v>0</v>
      </c>
      <c r="T92" t="n">
        <v>7</v>
      </c>
      <c r="U92">
        <f>IF(S92&lt;=0,0, IF( E92+I92 &gt;= MAX((S92/30)*V92, S92*1.2), 0, CEILING( (MAX((S92/30)*V92, S92*1.2) - (E92+I92)) / J92, 1) * J92))</f>
        <v/>
      </c>
      <c r="V92" t="n">
        <v>36</v>
      </c>
      <c r="W92">
        <f>U92/J92</f>
        <v/>
      </c>
    </row>
    <row r="93">
      <c r="A93" t="inlineStr">
        <is>
          <t>PERFUMERIA</t>
        </is>
      </c>
      <c r="B93" t="n">
        <v>62</v>
      </c>
      <c r="C93" t="inlineStr">
        <is>
          <t>18787506042</t>
        </is>
      </c>
      <c r="D93" t="inlineStr">
        <is>
          <t xml:space="preserve">JABON DE TOCADOR EN BARRA LAVANDA DR. BRONNER'S 140 GRS </t>
        </is>
      </c>
      <c r="E93" t="n">
        <v>2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1</v>
      </c>
      <c r="K93" t="inlineStr">
        <is>
          <t>DR. BRONNER'S</t>
        </is>
      </c>
      <c r="L93" t="n">
        <v>0</v>
      </c>
      <c r="M93" t="n">
        <v>0</v>
      </c>
      <c r="N93" t="n">
        <v>0</v>
      </c>
      <c r="O93" t="n">
        <v>0</v>
      </c>
      <c r="P93" t="n">
        <v>41</v>
      </c>
      <c r="Q93" t="n">
        <v>17</v>
      </c>
      <c r="R93" t="n">
        <v>0</v>
      </c>
      <c r="S93" t="n">
        <v>0</v>
      </c>
      <c r="T93" t="n">
        <v>1</v>
      </c>
      <c r="U93">
        <f>IF(S93&lt;=0,0, IF( E93+I93 &gt;= MAX((S93/30)*V93, S93*1.2), 0, CEILING( (MAX((S93/30)*V93, S93*1.2) - (E93+I93)) / J93, 1) * J93))</f>
        <v/>
      </c>
      <c r="V93" t="n">
        <v>18</v>
      </c>
      <c r="W93">
        <f>U93/J93</f>
        <v/>
      </c>
    </row>
    <row r="94">
      <c r="A94" t="inlineStr">
        <is>
          <t>COSMETICOS</t>
        </is>
      </c>
      <c r="B94" t="n">
        <v>41</v>
      </c>
      <c r="C94" t="inlineStr">
        <is>
          <t>309976012292</t>
        </is>
      </c>
      <c r="D94" t="inlineStr">
        <is>
          <t xml:space="preserve">ESMALTE PARA UÑAS QUEEN OF HEARTS  REVLON 11.7 ML. </t>
        </is>
      </c>
      <c r="E94" t="n">
        <v>2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2</v>
      </c>
      <c r="K94" t="inlineStr">
        <is>
          <t>REVLON</t>
        </is>
      </c>
      <c r="L94" t="n">
        <v>0</v>
      </c>
      <c r="M94" t="n">
        <v>0</v>
      </c>
      <c r="N94" t="n">
        <v>0</v>
      </c>
      <c r="O94" t="n">
        <v>0</v>
      </c>
      <c r="P94" t="n">
        <v>11</v>
      </c>
      <c r="Q94" t="n">
        <v>21</v>
      </c>
      <c r="R94" t="n">
        <v>1</v>
      </c>
      <c r="S94" t="n">
        <v>1</v>
      </c>
      <c r="T94" t="n">
        <v>2</v>
      </c>
      <c r="U94">
        <f>IF(S94&lt;=0,0, IF( E94+I94 &gt;= MAX((S94/30)*V94, S94*1.2), 0, CEILING( (MAX((S94/30)*V94, S94*1.2) - (E94+I94)) / J94, 1) * J94))</f>
        <v/>
      </c>
      <c r="V94" t="n">
        <v>36</v>
      </c>
      <c r="W94">
        <f>U94/J94</f>
        <v/>
      </c>
    </row>
    <row r="95">
      <c r="A95" t="inlineStr">
        <is>
          <t>COSMETICOS</t>
        </is>
      </c>
      <c r="B95" t="n">
        <v>41</v>
      </c>
      <c r="C95" t="inlineStr">
        <is>
          <t>309970139612</t>
        </is>
      </c>
      <c r="D95" t="inlineStr">
        <is>
          <t xml:space="preserve">ESMALTE PARA UÑAS CHERRY ON TOP ULTRA HD REVLON 8 ML. </t>
        </is>
      </c>
      <c r="E95" t="n">
        <v>2</v>
      </c>
      <c r="F95" t="inlineStr">
        <is>
          <t>Automatico</t>
        </is>
      </c>
      <c r="G95" t="n">
        <v>0</v>
      </c>
      <c r="H95" t="n">
        <v>0</v>
      </c>
      <c r="I95" t="n">
        <v>1</v>
      </c>
      <c r="J95" t="n">
        <v>1</v>
      </c>
      <c r="K95" t="inlineStr">
        <is>
          <t>REVLON</t>
        </is>
      </c>
      <c r="L95" t="n">
        <v>0</v>
      </c>
      <c r="M95" t="n">
        <v>0</v>
      </c>
      <c r="N95" t="n">
        <v>0</v>
      </c>
      <c r="O95" t="n">
        <v>0</v>
      </c>
      <c r="P95" t="n">
        <v>21</v>
      </c>
      <c r="Q95" t="n">
        <v>4</v>
      </c>
      <c r="R95" t="n">
        <v>4</v>
      </c>
      <c r="S95" t="n">
        <v>5</v>
      </c>
      <c r="T95" t="n">
        <v>0</v>
      </c>
      <c r="U95">
        <f>IF(S95&lt;=0,0, IF( E95+I95 &gt;= MAX((S95/30)*V95, S95*1.2), 0, CEILING( (MAX((S95/30)*V95, S95*1.2) - (E95+I95)) / J95, 1) * J95))</f>
        <v/>
      </c>
      <c r="V95" t="n">
        <v>36</v>
      </c>
      <c r="W95">
        <f>U95/J95</f>
        <v/>
      </c>
    </row>
    <row r="96">
      <c r="A96" t="inlineStr">
        <is>
          <t>PERFUMERIA</t>
        </is>
      </c>
      <c r="B96" t="n">
        <v>62</v>
      </c>
      <c r="C96" t="inlineStr">
        <is>
          <t>811068010005</t>
        </is>
      </c>
      <c r="D96" t="inlineStr">
        <is>
          <t xml:space="preserve">SAL DE BAÑO EPSOM LAVANDA DR. TEAL'S 1.36 KG. </t>
        </is>
      </c>
      <c r="E96" t="n">
        <v>4</v>
      </c>
      <c r="F96" t="inlineStr">
        <is>
          <t>Automatico</t>
        </is>
      </c>
      <c r="G96" t="n">
        <v>0</v>
      </c>
      <c r="H96" t="n">
        <v>0</v>
      </c>
      <c r="I96" t="n">
        <v>0</v>
      </c>
      <c r="J96" t="n">
        <v>4</v>
      </c>
      <c r="K96" t="inlineStr">
        <is>
          <t>DR. TEAL'S</t>
        </is>
      </c>
      <c r="L96" t="n">
        <v>0</v>
      </c>
      <c r="M96" t="n">
        <v>0</v>
      </c>
      <c r="N96" t="n">
        <v>0</v>
      </c>
      <c r="O96" t="n">
        <v>0</v>
      </c>
      <c r="P96" t="n">
        <v>18</v>
      </c>
      <c r="Q96" t="n">
        <v>37</v>
      </c>
      <c r="R96" t="n">
        <v>2</v>
      </c>
      <c r="S96" t="n">
        <v>2</v>
      </c>
      <c r="T96" t="n">
        <v>2</v>
      </c>
      <c r="U96">
        <f>IF(S96&lt;=0,0, IF( E96+I96 &gt;= MAX((S96/30)*V96, S96*1.2), 0, CEILING( (MAX((S96/30)*V96, S96*1.2) - (E96+I96)) / J96, 1) * J96))</f>
        <v/>
      </c>
      <c r="V96" t="n">
        <v>36</v>
      </c>
      <c r="W96">
        <f>U96/J96</f>
        <v/>
      </c>
    </row>
    <row r="97">
      <c r="A97" t="inlineStr">
        <is>
          <t>PERFUMERIA</t>
        </is>
      </c>
      <c r="B97" t="n">
        <v>62</v>
      </c>
      <c r="C97" t="inlineStr">
        <is>
          <t>7501046195871</t>
        </is>
      </c>
      <c r="D97" t="inlineStr">
        <is>
          <t xml:space="preserve">LOCION REFRESCANTE PARA HOMBRE VETIVER AÑEJA 415 ML. </t>
        </is>
      </c>
      <c r="E97" t="n">
        <v>6</v>
      </c>
      <c r="F97" t="inlineStr">
        <is>
          <t>Automatico</t>
        </is>
      </c>
      <c r="G97" t="n">
        <v>0</v>
      </c>
      <c r="H97" t="n">
        <v>0</v>
      </c>
      <c r="I97" t="n">
        <v>0</v>
      </c>
      <c r="J97" t="n">
        <v>6</v>
      </c>
      <c r="K97" t="inlineStr">
        <is>
          <t>A¿EJA</t>
        </is>
      </c>
      <c r="L97" t="n">
        <v>0</v>
      </c>
      <c r="M97" t="n">
        <v>0</v>
      </c>
      <c r="N97" t="n">
        <v>0</v>
      </c>
      <c r="O97" t="n">
        <v>0</v>
      </c>
      <c r="P97" t="n">
        <v>15</v>
      </c>
      <c r="Q97" t="n">
        <v>8</v>
      </c>
      <c r="R97" t="n">
        <v>2</v>
      </c>
      <c r="S97" t="n">
        <v>2</v>
      </c>
      <c r="T97" t="n">
        <v>0</v>
      </c>
      <c r="U97">
        <f>IF(S97&lt;=0,0, IF( E97+I97 &gt;= MAX((S97/30)*V97, S97*1.2), 0, CEILING( (MAX((S97/30)*V97, S97*1.2) - (E97+I97)) / J97, 1) * J97))</f>
        <v/>
      </c>
      <c r="V97" t="n">
        <v>22</v>
      </c>
      <c r="W97">
        <f>U97/J97</f>
        <v/>
      </c>
    </row>
    <row r="98">
      <c r="A98" t="inlineStr">
        <is>
          <t>COSMETICOS</t>
        </is>
      </c>
      <c r="B98" t="n">
        <v>41</v>
      </c>
      <c r="C98" t="inlineStr">
        <is>
          <t>3600531647988</t>
        </is>
      </c>
      <c r="D98" t="inlineStr">
        <is>
          <t xml:space="preserve">CORRECTOR PARA ROSTRO MEDIUM BEIGE  MAYBELLINE 10 ML. </t>
        </is>
      </c>
      <c r="E98" t="n">
        <v>2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2</v>
      </c>
      <c r="K98" t="inlineStr">
        <is>
          <t>MAYBELLINE</t>
        </is>
      </c>
      <c r="L98" t="n">
        <v>0</v>
      </c>
      <c r="M98" t="n">
        <v>0</v>
      </c>
      <c r="N98" t="n">
        <v>0</v>
      </c>
      <c r="O98" t="n">
        <v>0</v>
      </c>
      <c r="P98" t="n">
        <v>14</v>
      </c>
      <c r="Q98" t="n">
        <v>15</v>
      </c>
      <c r="R98" t="n">
        <v>0</v>
      </c>
      <c r="S98" t="n">
        <v>0</v>
      </c>
      <c r="T98" t="n">
        <v>0</v>
      </c>
      <c r="U98">
        <f>IF(S98&lt;=0,0, IF( E98+I98 &gt;= MAX((S98/30)*V98, S98*1.2), 0, CEILING( (MAX((S98/30)*V98, S98*1.2) - (E98+I98)) / J98, 1) * J98))</f>
        <v/>
      </c>
      <c r="V98" t="n">
        <v>36</v>
      </c>
      <c r="W98">
        <f>U98/J98</f>
        <v/>
      </c>
    </row>
    <row r="99">
      <c r="A99" t="inlineStr">
        <is>
          <t>PERFUMERIA</t>
        </is>
      </c>
      <c r="B99" t="n">
        <v>62</v>
      </c>
      <c r="C99" t="inlineStr">
        <is>
          <t>26169036971</t>
        </is>
      </c>
      <c r="D99" t="inlineStr">
        <is>
          <t xml:space="preserve">FRAGANCIA CORPORAL PARA DAMA TWILIGHT BODY FANTASIES 236 ML. </t>
        </is>
      </c>
      <c r="E99" t="n">
        <v>12</v>
      </c>
      <c r="F99" t="inlineStr">
        <is>
          <t>Automatico</t>
        </is>
      </c>
      <c r="G99" t="n">
        <v>0.06</v>
      </c>
      <c r="H99" t="n">
        <v>200</v>
      </c>
      <c r="I99" t="n">
        <v>0</v>
      </c>
      <c r="J99" t="n">
        <v>12</v>
      </c>
      <c r="K99" t="inlineStr">
        <is>
          <t>BODY FANTASIES</t>
        </is>
      </c>
      <c r="L99" t="n">
        <v>0</v>
      </c>
      <c r="M99" t="n">
        <v>0</v>
      </c>
      <c r="N99" t="n">
        <v>0</v>
      </c>
      <c r="O99" t="n">
        <v>0</v>
      </c>
      <c r="P99" t="n">
        <v>16</v>
      </c>
      <c r="Q99" t="n">
        <v>27</v>
      </c>
      <c r="R99" t="n">
        <v>2</v>
      </c>
      <c r="S99" t="n">
        <v>2</v>
      </c>
      <c r="T99" t="n">
        <v>7</v>
      </c>
      <c r="U99">
        <f>IF(S99&lt;=0,0, IF( E99+I99 &gt;= MAX((S99/30)*V99, S99*1.2), 0, CEILING( (MAX((S99/30)*V99, S99*1.2) - (E99+I99)) / J99, 1) * J99))</f>
        <v/>
      </c>
      <c r="V99" t="n">
        <v>36</v>
      </c>
      <c r="W99">
        <f>U99/J99</f>
        <v/>
      </c>
    </row>
    <row r="100">
      <c r="A100" t="inlineStr">
        <is>
          <t>PERFUMERIA</t>
        </is>
      </c>
      <c r="B100" t="n">
        <v>62</v>
      </c>
      <c r="C100" t="inlineStr">
        <is>
          <t>7500435232319</t>
        </is>
      </c>
      <c r="D100" t="inlineStr">
        <is>
          <t xml:space="preserve">DESODORANTE HOMBRE DARK FRUITS &amp; SANDALWOOD OLD SPICE 85 GRS </t>
        </is>
      </c>
      <c r="E100" t="n">
        <v>12</v>
      </c>
      <c r="F100" t="inlineStr">
        <is>
          <t>Automatico</t>
        </is>
      </c>
      <c r="G100" t="n">
        <v>0.14</v>
      </c>
      <c r="H100" t="n">
        <v>85.70999999999999</v>
      </c>
      <c r="I100" t="n">
        <v>0</v>
      </c>
      <c r="J100" t="n">
        <v>12</v>
      </c>
      <c r="K100" t="inlineStr">
        <is>
          <t>OLD SPICE</t>
        </is>
      </c>
      <c r="L100" t="n">
        <v>0</v>
      </c>
      <c r="M100" t="n">
        <v>0</v>
      </c>
      <c r="N100" t="n">
        <v>0</v>
      </c>
      <c r="O100" t="n">
        <v>0</v>
      </c>
      <c r="P100" t="n">
        <v>60</v>
      </c>
      <c r="Q100" t="n">
        <v>38</v>
      </c>
      <c r="R100" t="n">
        <v>2</v>
      </c>
      <c r="S100" t="n">
        <v>2</v>
      </c>
      <c r="T100" t="n">
        <v>0</v>
      </c>
      <c r="U100">
        <f>IF(S100&lt;=0,0, IF( E100+I100 &gt;= MAX((S100/30)*V100, S100*1.2), 0, CEILING( (MAX((S100/30)*V100, S100*1.2) - (E100+I100)) / J100, 1) * J100))</f>
        <v/>
      </c>
      <c r="V100" t="n">
        <v>22</v>
      </c>
      <c r="W100">
        <f>U100/J100</f>
        <v/>
      </c>
    </row>
    <row r="101">
      <c r="A101" t="inlineStr">
        <is>
          <t>PERFUMERIA</t>
        </is>
      </c>
      <c r="B101" t="n">
        <v>62</v>
      </c>
      <c r="C101" t="inlineStr">
        <is>
          <t>7750075040243</t>
        </is>
      </c>
      <c r="D101" t="inlineStr">
        <is>
          <t xml:space="preserve">ALISADO BRASILENO KERATINA KATIVA 220 ML. </t>
        </is>
      </c>
      <c r="E101" t="n">
        <v>6</v>
      </c>
      <c r="F101" t="inlineStr">
        <is>
          <t>Automatico</t>
        </is>
      </c>
      <c r="G101" t="n">
        <v>0.08</v>
      </c>
      <c r="H101" t="n">
        <v>75</v>
      </c>
      <c r="I101" t="n">
        <v>0</v>
      </c>
      <c r="J101" t="n">
        <v>6</v>
      </c>
      <c r="K101" t="inlineStr">
        <is>
          <t>KATIVA</t>
        </is>
      </c>
      <c r="L101" t="n">
        <v>0</v>
      </c>
      <c r="M101" t="n">
        <v>0</v>
      </c>
      <c r="N101" t="n">
        <v>0</v>
      </c>
      <c r="O101" t="n">
        <v>0</v>
      </c>
      <c r="P101" t="n">
        <v>51</v>
      </c>
      <c r="Q101" t="n">
        <v>64</v>
      </c>
      <c r="R101" t="n">
        <v>0</v>
      </c>
      <c r="S101" t="n">
        <v>1</v>
      </c>
      <c r="T101" t="n">
        <v>4</v>
      </c>
      <c r="U101">
        <f>IF(S101&lt;=0,0, IF( E101+I101 &gt;= MAX((S101/30)*V101, S101*1.2), 0, CEILING( (MAX((S101/30)*V101, S101*1.2) - (E101+I101)) / J101, 1) * J101))</f>
        <v/>
      </c>
      <c r="V101" t="n">
        <v>22</v>
      </c>
      <c r="W101">
        <f>U101/J101</f>
        <v/>
      </c>
    </row>
    <row r="102">
      <c r="A102" t="inlineStr">
        <is>
          <t>PERFUMERIA</t>
        </is>
      </c>
      <c r="B102" t="n">
        <v>62</v>
      </c>
      <c r="C102" t="inlineStr">
        <is>
          <t>22796924148</t>
        </is>
      </c>
      <c r="D102" t="inlineStr">
        <is>
          <t xml:space="preserve">CREMA CORPORAL ACEITE DE COCO OGX 577 ML. </t>
        </is>
      </c>
      <c r="E102" t="n">
        <v>4</v>
      </c>
      <c r="F102" t="inlineStr">
        <is>
          <t>Automatico</t>
        </is>
      </c>
      <c r="G102" t="n">
        <v>0</v>
      </c>
      <c r="H102" t="n">
        <v>0</v>
      </c>
      <c r="I102" t="n">
        <v>0</v>
      </c>
      <c r="J102" t="n">
        <v>4</v>
      </c>
      <c r="K102" t="inlineStr">
        <is>
          <t>OGX</t>
        </is>
      </c>
      <c r="L102" t="n">
        <v>0</v>
      </c>
      <c r="M102" t="n">
        <v>0</v>
      </c>
      <c r="N102" t="n">
        <v>0</v>
      </c>
      <c r="O102" t="n">
        <v>0</v>
      </c>
      <c r="P102" t="n">
        <v>33</v>
      </c>
      <c r="Q102" t="n">
        <v>22</v>
      </c>
      <c r="R102" t="n">
        <v>0</v>
      </c>
      <c r="S102" t="n">
        <v>0</v>
      </c>
      <c r="T102" t="n">
        <v>3</v>
      </c>
      <c r="U102">
        <f>IF(S102&lt;=0,0, IF( E102+I102 &gt;= MAX((S102/30)*V102, S102*1.2), 0, CEILING( (MAX((S102/30)*V102, S102*1.2) - (E102+I102)) / J102, 1) * J102))</f>
        <v/>
      </c>
      <c r="V102" t="n">
        <v>22</v>
      </c>
      <c r="W102">
        <f>U102/J102</f>
        <v/>
      </c>
    </row>
    <row r="103">
      <c r="A103" t="inlineStr">
        <is>
          <t>COSMETICOS</t>
        </is>
      </c>
      <c r="B103" t="n">
        <v>41</v>
      </c>
      <c r="C103" t="inlineStr">
        <is>
          <t>5011451103931</t>
        </is>
      </c>
      <c r="D103" t="inlineStr">
        <is>
          <t xml:space="preserve">CREMA FACIAL HIDRATANTE LIGERA  SIMPLE 125 ML. </t>
        </is>
      </c>
      <c r="E103" t="n">
        <v>6</v>
      </c>
      <c r="F103" t="inlineStr">
        <is>
          <t>Automatico</t>
        </is>
      </c>
      <c r="G103" t="n">
        <v>0.28</v>
      </c>
      <c r="H103" t="n">
        <v>21.42</v>
      </c>
      <c r="I103" t="n">
        <v>6</v>
      </c>
      <c r="J103" t="n">
        <v>6</v>
      </c>
      <c r="K103" t="inlineStr">
        <is>
          <t>SIMPLE</t>
        </is>
      </c>
      <c r="L103" t="n">
        <v>0.571428571428573</v>
      </c>
      <c r="M103" t="n">
        <v>0.1600000000000004</v>
      </c>
      <c r="N103" t="n">
        <v>0</v>
      </c>
      <c r="O103" t="n">
        <v>0</v>
      </c>
      <c r="P103" t="n">
        <v>55</v>
      </c>
      <c r="Q103" t="n">
        <v>75</v>
      </c>
      <c r="R103" t="n">
        <v>6</v>
      </c>
      <c r="S103" t="n">
        <v>6</v>
      </c>
      <c r="T103" t="n">
        <v>8</v>
      </c>
      <c r="U103">
        <f>IF(S103&lt;=0,0, IF( E103+I103 &gt;= MAX((S103/30)*V103, S103*1.2), 0, CEILING( (MAX((S103/30)*V103, S103*1.2) - (E103+I103)) / J103, 1) * J103))</f>
        <v/>
      </c>
      <c r="V103" t="n">
        <v>22</v>
      </c>
      <c r="W103">
        <f>U103/J103</f>
        <v/>
      </c>
    </row>
    <row r="104">
      <c r="A104" t="inlineStr">
        <is>
          <t>PERFUMERIA</t>
        </is>
      </c>
      <c r="B104" t="n">
        <v>62</v>
      </c>
      <c r="C104" t="inlineStr">
        <is>
          <t>621732003970</t>
        </is>
      </c>
      <c r="D104" t="inlineStr">
        <is>
          <t xml:space="preserve">GEL PARA CABELLO RIZADO SHEA BUTTER MARC ANTHONY 250 ML. </t>
        </is>
      </c>
      <c r="E104" t="n">
        <v>6</v>
      </c>
      <c r="F104" t="inlineStr">
        <is>
          <t>Automatico</t>
        </is>
      </c>
      <c r="G104" t="n">
        <v>0.06</v>
      </c>
      <c r="H104" t="n">
        <v>100</v>
      </c>
      <c r="I104" t="n">
        <v>0</v>
      </c>
      <c r="J104" t="n">
        <v>6</v>
      </c>
      <c r="K104" t="inlineStr">
        <is>
          <t>MARC ANTHONY</t>
        </is>
      </c>
      <c r="L104" t="n">
        <v>0</v>
      </c>
      <c r="M104" t="n">
        <v>0</v>
      </c>
      <c r="N104" t="n">
        <v>0</v>
      </c>
      <c r="O104" t="n">
        <v>0</v>
      </c>
      <c r="P104" t="n">
        <v>37</v>
      </c>
      <c r="Q104" t="n">
        <v>23</v>
      </c>
      <c r="R104" t="n">
        <v>2</v>
      </c>
      <c r="S104" t="n">
        <v>2</v>
      </c>
      <c r="T104" t="n">
        <v>4</v>
      </c>
      <c r="U104">
        <f>IF(S104&lt;=0,0, IF( E104+I104 &gt;= MAX((S104/30)*V104, S104*1.2), 0, CEILING( (MAX((S104/30)*V104, S104*1.2) - (E104+I104)) / J104, 1) * J104))</f>
        <v/>
      </c>
      <c r="V104" t="n">
        <v>22</v>
      </c>
      <c r="W104">
        <f>U104/J104</f>
        <v/>
      </c>
    </row>
    <row r="105">
      <c r="A105" t="inlineStr">
        <is>
          <t>PERFUMERIA</t>
        </is>
      </c>
      <c r="B105" t="n">
        <v>62</v>
      </c>
      <c r="C105" t="inlineStr">
        <is>
          <t>7506306213067</t>
        </is>
      </c>
      <c r="D105" t="inlineStr">
        <is>
          <t xml:space="preserve">ACONDICIONADOR HUMECTACION PROFUNDA  FOLICURE 350 ML. </t>
        </is>
      </c>
      <c r="E105" t="n">
        <v>12</v>
      </c>
      <c r="F105" t="inlineStr">
        <is>
          <t>Automatico</t>
        </is>
      </c>
      <c r="G105" t="n">
        <v>0.19</v>
      </c>
      <c r="H105" t="n">
        <v>63.15</v>
      </c>
      <c r="I105" t="n">
        <v>0</v>
      </c>
      <c r="J105" t="n">
        <v>12</v>
      </c>
      <c r="K105" t="inlineStr">
        <is>
          <t>FOLICURE</t>
        </is>
      </c>
      <c r="L105" t="n">
        <v>0</v>
      </c>
      <c r="M105" t="n">
        <v>0</v>
      </c>
      <c r="N105" t="n">
        <v>0</v>
      </c>
      <c r="O105" t="n">
        <v>0</v>
      </c>
      <c r="P105" t="n">
        <v>64</v>
      </c>
      <c r="Q105" t="n">
        <v>53</v>
      </c>
      <c r="R105" t="n">
        <v>2</v>
      </c>
      <c r="S105" t="n">
        <v>2</v>
      </c>
      <c r="T105" t="n">
        <v>4</v>
      </c>
      <c r="U105">
        <f>IF(S105&lt;=0,0, IF( E105+I105 &gt;= MAX((S105/30)*V105, S105*1.2), 0, CEILING( (MAX((S105/30)*V105, S105*1.2) - (E105+I105)) / J105, 1) * J105))</f>
        <v/>
      </c>
      <c r="V105" t="n">
        <v>22</v>
      </c>
      <c r="W105">
        <f>U105/J105</f>
        <v/>
      </c>
    </row>
    <row r="106">
      <c r="A106" t="inlineStr">
        <is>
          <t>COSMETICOS</t>
        </is>
      </c>
      <c r="B106" t="n">
        <v>41</v>
      </c>
      <c r="C106" t="inlineStr">
        <is>
          <t>309972710345</t>
        </is>
      </c>
      <c r="D106" t="inlineStr">
        <is>
          <t xml:space="preserve">ESMALTE PARA UÑAS TOTALLY TOFFEE  REVLON 1 PZA </t>
        </is>
      </c>
      <c r="E106" t="n">
        <v>12</v>
      </c>
      <c r="F106" t="inlineStr">
        <is>
          <t>Automatico</t>
        </is>
      </c>
      <c r="G106" t="n">
        <v>0.07000000000000001</v>
      </c>
      <c r="H106" t="n">
        <v>171.42</v>
      </c>
      <c r="I106" t="n">
        <v>0</v>
      </c>
      <c r="J106" t="n">
        <v>2</v>
      </c>
      <c r="K106" t="inlineStr">
        <is>
          <t>REVLON</t>
        </is>
      </c>
      <c r="L106" t="n">
        <v>0</v>
      </c>
      <c r="M106" t="n">
        <v>0</v>
      </c>
      <c r="N106" t="n">
        <v>0</v>
      </c>
      <c r="O106" t="n">
        <v>0</v>
      </c>
      <c r="P106" t="n">
        <v>9</v>
      </c>
      <c r="Q106" t="n">
        <v>8</v>
      </c>
      <c r="R106" t="n">
        <v>1</v>
      </c>
      <c r="S106" t="n">
        <v>1</v>
      </c>
      <c r="T106" t="n">
        <v>2</v>
      </c>
      <c r="U106">
        <f>IF(S106&lt;=0,0, IF( E106+I106 &gt;= MAX((S106/30)*V106, S106*1.2), 0, CEILING( (MAX((S106/30)*V106, S106*1.2) - (E106+I106)) / J106, 1) * J106))</f>
        <v/>
      </c>
      <c r="V106" t="n">
        <v>36</v>
      </c>
      <c r="W106">
        <f>U106/J106</f>
        <v/>
      </c>
    </row>
    <row r="107">
      <c r="A107" t="inlineStr">
        <is>
          <t>PERFUMERIA</t>
        </is>
      </c>
      <c r="B107" t="n">
        <v>62</v>
      </c>
      <c r="C107" t="inlineStr">
        <is>
          <t>18787950012</t>
        </is>
      </c>
      <c r="D107" t="inlineStr">
        <is>
          <t xml:space="preserve">JABON LIQUIDO MANOS LAVANDA DR. BRONNER'S 355 ML. </t>
        </is>
      </c>
      <c r="E107" t="n">
        <v>4</v>
      </c>
      <c r="F107" t="inlineStr">
        <is>
          <t>Automatico</t>
        </is>
      </c>
      <c r="G107" t="n">
        <v>0</v>
      </c>
      <c r="H107" t="n">
        <v>0</v>
      </c>
      <c r="I107" t="n">
        <v>12</v>
      </c>
      <c r="J107" t="n">
        <v>1</v>
      </c>
      <c r="K107" t="inlineStr">
        <is>
          <t>DR. BRONNER'S</t>
        </is>
      </c>
      <c r="L107" t="n">
        <v>0</v>
      </c>
      <c r="M107" t="n">
        <v>0</v>
      </c>
      <c r="N107" t="n">
        <v>0</v>
      </c>
      <c r="O107" t="n">
        <v>0</v>
      </c>
      <c r="P107" t="n">
        <v>7</v>
      </c>
      <c r="Q107" t="n">
        <v>7</v>
      </c>
      <c r="R107" t="n">
        <v>0</v>
      </c>
      <c r="S107" t="n">
        <v>0</v>
      </c>
      <c r="T107" t="n">
        <v>0</v>
      </c>
      <c r="U107">
        <f>IF(S107&lt;=0,0, IF( E107+I107 &gt;= MAX((S107/30)*V107, S107*1.2), 0, CEILING( (MAX((S107/30)*V107, S107*1.2) - (E107+I107)) / J107, 1) * J107))</f>
        <v/>
      </c>
      <c r="V107" t="n">
        <v>18</v>
      </c>
      <c r="W107">
        <f>U107/J107</f>
        <v/>
      </c>
    </row>
    <row r="108">
      <c r="A108" t="inlineStr">
        <is>
          <t>PERFUMERIA</t>
        </is>
      </c>
      <c r="B108" t="n">
        <v>62</v>
      </c>
      <c r="C108" t="inlineStr">
        <is>
          <t>621732704303</t>
        </is>
      </c>
      <c r="D108" t="inlineStr">
        <is>
          <t xml:space="preserve">TRATAMIENTO CAPILAR REPARADOR MACADAMIA OIL MARC ANTHONY 50 ML. </t>
        </is>
      </c>
      <c r="E108" t="n">
        <v>24</v>
      </c>
      <c r="F108" t="inlineStr">
        <is>
          <t>Automatico</t>
        </is>
      </c>
      <c r="G108" t="n">
        <v>0.21</v>
      </c>
      <c r="H108" t="n">
        <v>114.28</v>
      </c>
      <c r="I108" t="n">
        <v>0</v>
      </c>
      <c r="J108" t="n">
        <v>12</v>
      </c>
      <c r="K108" t="inlineStr">
        <is>
          <t>MARC ANTHONY</t>
        </is>
      </c>
      <c r="L108" t="n">
        <v>0</v>
      </c>
      <c r="M108" t="n">
        <v>0</v>
      </c>
      <c r="N108" t="n">
        <v>0</v>
      </c>
      <c r="O108" t="n">
        <v>0</v>
      </c>
      <c r="P108" t="n">
        <v>80</v>
      </c>
      <c r="Q108" t="n">
        <v>77</v>
      </c>
      <c r="R108" t="n">
        <v>2</v>
      </c>
      <c r="S108" t="n">
        <v>2</v>
      </c>
      <c r="T108" t="n">
        <v>4</v>
      </c>
      <c r="U108">
        <f>IF(S108&lt;=0,0, IF( E108+I108 &gt;= MAX((S108/30)*V108, S108*1.2), 0, CEILING( (MAX((S108/30)*V108, S108*1.2) - (E108+I108)) / J108, 1) * J108))</f>
        <v/>
      </c>
      <c r="V108" t="n">
        <v>22</v>
      </c>
      <c r="W108">
        <f>U108/J108</f>
        <v/>
      </c>
    </row>
    <row r="109">
      <c r="A109" t="inlineStr">
        <is>
          <t>PERFUMERIA</t>
        </is>
      </c>
      <c r="B109" t="n">
        <v>62</v>
      </c>
      <c r="C109" t="inlineStr">
        <is>
          <t>7501080111226</t>
        </is>
      </c>
      <c r="D109" t="inlineStr">
        <is>
          <t xml:space="preserve">TINTE EN SHAMPOO HOMBRE CASTAÑO OBSCURO JUST FOR MEN 60 ML. </t>
        </is>
      </c>
      <c r="E109" t="n">
        <v>12</v>
      </c>
      <c r="F109" t="inlineStr">
        <is>
          <t>Automatico</t>
        </is>
      </c>
      <c r="G109" t="n">
        <v>0.43</v>
      </c>
      <c r="H109" t="n">
        <v>27.9</v>
      </c>
      <c r="I109" t="n">
        <v>3</v>
      </c>
      <c r="J109" t="n">
        <v>3</v>
      </c>
      <c r="K109" t="inlineStr">
        <is>
          <t>JUST FOR MEN</t>
        </is>
      </c>
      <c r="L109" t="n">
        <v>8.093023255813954</v>
      </c>
      <c r="M109" t="n">
        <v>3.48</v>
      </c>
      <c r="N109" t="n">
        <v>1.116279069767444</v>
      </c>
      <c r="O109" t="n">
        <v>0.4800000000000009</v>
      </c>
      <c r="P109" t="n">
        <v>90</v>
      </c>
      <c r="Q109" t="n">
        <v>47</v>
      </c>
      <c r="R109" t="n">
        <v>7</v>
      </c>
      <c r="S109" t="n">
        <v>7</v>
      </c>
      <c r="T109" t="n">
        <v>7</v>
      </c>
      <c r="U109">
        <f>IF(S109&lt;=0,0, IF( E109+I109 &gt;= MAX((S109/30)*V109, S109*1.2), 0, CEILING( (MAX((S109/30)*V109, S109*1.2) - (E109+I109)) / J109, 1) * J109))</f>
        <v/>
      </c>
      <c r="V109" t="n">
        <v>36</v>
      </c>
      <c r="W109">
        <f>U109/J109</f>
        <v/>
      </c>
    </row>
    <row r="110">
      <c r="A110" t="inlineStr">
        <is>
          <t>COSMETICOS</t>
        </is>
      </c>
      <c r="B110" t="n">
        <v>41</v>
      </c>
      <c r="C110" t="inlineStr">
        <is>
          <t>41554554496</t>
        </is>
      </c>
      <c r="D110" t="inlineStr">
        <is>
          <t xml:space="preserve">LABIAL LIQUIDO 125 INSPIRER  MAYBELLINE 5 ML. </t>
        </is>
      </c>
      <c r="E110" t="n">
        <v>2</v>
      </c>
      <c r="F110" t="inlineStr">
        <is>
          <t>Automatico</t>
        </is>
      </c>
      <c r="G110" t="n">
        <v>0</v>
      </c>
      <c r="H110" t="n">
        <v>0</v>
      </c>
      <c r="I110" t="n">
        <v>0</v>
      </c>
      <c r="J110" t="n">
        <v>2</v>
      </c>
      <c r="K110" t="inlineStr">
        <is>
          <t>MAYBELLINE</t>
        </is>
      </c>
      <c r="L110" t="n">
        <v>0</v>
      </c>
      <c r="M110" t="n">
        <v>0</v>
      </c>
      <c r="N110" t="n">
        <v>0</v>
      </c>
      <c r="O110" t="n">
        <v>0</v>
      </c>
      <c r="P110" t="n">
        <v>28</v>
      </c>
      <c r="Q110" t="n">
        <v>38</v>
      </c>
      <c r="R110" t="n">
        <v>1</v>
      </c>
      <c r="S110" t="n">
        <v>3</v>
      </c>
      <c r="T110" t="n">
        <v>2</v>
      </c>
      <c r="U110">
        <f>IF(S110&lt;=0,0, IF( E110+I110 &gt;= MAX((S110/30)*V110, S110*1.2), 0, CEILING( (MAX((S110/30)*V110, S110*1.2) - (E110+I110)) / J110, 1) * J110))</f>
        <v/>
      </c>
      <c r="V110" t="n">
        <v>36</v>
      </c>
      <c r="W110">
        <f>U110/J110</f>
        <v/>
      </c>
    </row>
    <row r="111">
      <c r="A111" t="inlineStr">
        <is>
          <t>PERFUMERIA</t>
        </is>
      </c>
      <c r="B111" t="n">
        <v>62</v>
      </c>
      <c r="C111" t="inlineStr">
        <is>
          <t>7502286370981</t>
        </is>
      </c>
      <c r="D111" t="inlineStr">
        <is>
          <t xml:space="preserve">SALES DE BAÑO ENERGY  SAMALA 185 GRS </t>
        </is>
      </c>
      <c r="E111" t="n">
        <v>4</v>
      </c>
      <c r="F111" t="inlineStr">
        <is>
          <t>Automatico</t>
        </is>
      </c>
      <c r="G111" t="n">
        <v>0.01</v>
      </c>
      <c r="H111" t="n">
        <v>400</v>
      </c>
      <c r="I111" t="n">
        <v>0</v>
      </c>
      <c r="J111" t="n">
        <v>4</v>
      </c>
      <c r="K111" t="inlineStr">
        <is>
          <t>SAMALA</t>
        </is>
      </c>
      <c r="L111" t="n">
        <v>0</v>
      </c>
      <c r="M111" t="n">
        <v>0</v>
      </c>
      <c r="N111" t="n">
        <v>0</v>
      </c>
      <c r="O111" t="n">
        <v>0</v>
      </c>
      <c r="P111" t="n">
        <v>12</v>
      </c>
      <c r="Q111" t="n">
        <v>5</v>
      </c>
      <c r="R111" t="n">
        <v>2</v>
      </c>
      <c r="S111" t="n">
        <v>2</v>
      </c>
      <c r="T111" t="n">
        <v>0</v>
      </c>
      <c r="U111">
        <f>IF(S111&lt;=0,0, IF( E111+I111 &gt;= MAX((S111/30)*V111, S111*1.2), 0, CEILING( (MAX((S111/30)*V111, S111*1.2) - (E111+I111)) / J111, 1) * J111))</f>
        <v/>
      </c>
      <c r="V111" t="n">
        <v>64</v>
      </c>
      <c r="W111">
        <f>U111/J111</f>
        <v/>
      </c>
    </row>
    <row r="112">
      <c r="A112" t="inlineStr">
        <is>
          <t>COSMETICOS</t>
        </is>
      </c>
      <c r="B112" t="n">
        <v>41</v>
      </c>
      <c r="C112" t="inlineStr">
        <is>
          <t>309970139568</t>
        </is>
      </c>
      <c r="D112" t="inlineStr">
        <is>
          <t xml:space="preserve">ESMALTE PARA UÑAS SO SHADY ULTRA HD REVLON 8 ML. </t>
        </is>
      </c>
      <c r="E112" t="n">
        <v>2</v>
      </c>
      <c r="F112" t="inlineStr">
        <is>
          <t>Automatico</t>
        </is>
      </c>
      <c r="G112" t="n">
        <v>0.05</v>
      </c>
      <c r="H112" t="n">
        <v>40</v>
      </c>
      <c r="I112" t="n">
        <v>0</v>
      </c>
      <c r="J112" t="n">
        <v>1</v>
      </c>
      <c r="K112" t="inlineStr">
        <is>
          <t>REVLON</t>
        </is>
      </c>
      <c r="L112" t="n">
        <v>0</v>
      </c>
      <c r="M112" t="n">
        <v>0</v>
      </c>
      <c r="N112" t="n">
        <v>0</v>
      </c>
      <c r="O112" t="n">
        <v>0</v>
      </c>
      <c r="P112" t="n">
        <v>14</v>
      </c>
      <c r="Q112" t="n">
        <v>21</v>
      </c>
      <c r="R112" t="n">
        <v>2</v>
      </c>
      <c r="S112" t="n">
        <v>2</v>
      </c>
      <c r="T112" t="n">
        <v>5</v>
      </c>
      <c r="U112">
        <f>IF(S112&lt;=0,0, IF( E112+I112 &gt;= MAX((S112/30)*V112, S112*1.2), 0, CEILING( (MAX((S112/30)*V112, S112*1.2) - (E112+I112)) / J112, 1) * J112))</f>
        <v/>
      </c>
      <c r="V112" t="n">
        <v>36</v>
      </c>
      <c r="W112">
        <f>U112/J112</f>
        <v/>
      </c>
    </row>
    <row r="113">
      <c r="A113" t="inlineStr">
        <is>
          <t>COSMETICOS</t>
        </is>
      </c>
      <c r="B113" t="n">
        <v>41</v>
      </c>
      <c r="C113" t="inlineStr">
        <is>
          <t>74108408068</t>
        </is>
      </c>
      <c r="D113" t="inlineStr">
        <is>
          <t xml:space="preserve">SET DE CEPILLOS Y PEINE PARA CABELLO  CONAIR 3 PZA </t>
        </is>
      </c>
      <c r="E113" t="n">
        <v>3</v>
      </c>
      <c r="F113" t="inlineStr">
        <is>
          <t>Automatico</t>
        </is>
      </c>
      <c r="G113" t="n">
        <v>0.14</v>
      </c>
      <c r="H113" t="n">
        <v>21.42</v>
      </c>
      <c r="I113" t="n">
        <v>0</v>
      </c>
      <c r="J113" t="n">
        <v>3</v>
      </c>
      <c r="K113" t="inlineStr">
        <is>
          <t>CONAIR</t>
        </is>
      </c>
      <c r="L113" t="n">
        <v>0.571428571428573</v>
      </c>
      <c r="M113" t="n">
        <v>0.08000000000000022</v>
      </c>
      <c r="N113" t="n">
        <v>0.571428571428573</v>
      </c>
      <c r="O113" t="n">
        <v>0.08000000000000022</v>
      </c>
      <c r="P113" t="n">
        <v>64</v>
      </c>
      <c r="Q113" t="n">
        <v>37</v>
      </c>
      <c r="R113" t="n">
        <v>5</v>
      </c>
      <c r="S113" t="n">
        <v>5</v>
      </c>
      <c r="T113" t="n">
        <v>0</v>
      </c>
      <c r="U113">
        <f>IF(S113&lt;=0,0, IF( E113+I113 &gt;= MAX((S113/30)*V113, S113*1.2), 0, CEILING( (MAX((S113/30)*V113, S113*1.2) - (E113+I113)) / J113, 1) * J113))</f>
        <v/>
      </c>
      <c r="V113" t="n">
        <v>22</v>
      </c>
      <c r="W113">
        <f>U113/J113</f>
        <v/>
      </c>
    </row>
    <row r="114">
      <c r="A114" t="inlineStr">
        <is>
          <t>COSMETICOS</t>
        </is>
      </c>
      <c r="B114" t="n">
        <v>41</v>
      </c>
      <c r="C114" t="inlineStr">
        <is>
          <t>309970226596</t>
        </is>
      </c>
      <c r="D114" t="inlineStr">
        <is>
          <t xml:space="preserve">LAPIZ LABIAL  SUPER LUSTROUS RESTAGE ELECTRIC MELON REVLON 4.2 GRS </t>
        </is>
      </c>
      <c r="E114" t="n">
        <v>4</v>
      </c>
      <c r="F114" t="inlineStr">
        <is>
          <t>Automatico</t>
        </is>
      </c>
      <c r="G114" t="n">
        <v>0.06</v>
      </c>
      <c r="H114" t="n">
        <v>66.66</v>
      </c>
      <c r="I114" t="n">
        <v>0</v>
      </c>
      <c r="J114" t="n">
        <v>2</v>
      </c>
      <c r="K114" t="inlineStr">
        <is>
          <t>REVLON</t>
        </is>
      </c>
      <c r="L114" t="n">
        <v>0</v>
      </c>
      <c r="M114" t="n">
        <v>0</v>
      </c>
      <c r="N114" t="n">
        <v>0</v>
      </c>
      <c r="O114" t="n">
        <v>0</v>
      </c>
      <c r="P114" t="n">
        <v>6</v>
      </c>
      <c r="Q114" t="n">
        <v>4</v>
      </c>
      <c r="R114" t="n">
        <v>1</v>
      </c>
      <c r="S114" t="n">
        <v>1</v>
      </c>
      <c r="T114" t="n">
        <v>1</v>
      </c>
      <c r="U114">
        <f>IF(S114&lt;=0,0, IF( E114+I114 &gt;= MAX((S114/30)*V114, S114*1.2), 0, CEILING( (MAX((S114/30)*V114, S114*1.2) - (E114+I114)) / J114, 1) * J114))</f>
        <v/>
      </c>
      <c r="V114" t="n">
        <v>36</v>
      </c>
      <c r="W114">
        <f>U114/J114</f>
        <v/>
      </c>
    </row>
    <row r="115">
      <c r="A115" t="inlineStr">
        <is>
          <t>COSMETICOS</t>
        </is>
      </c>
      <c r="B115" t="n">
        <v>41</v>
      </c>
      <c r="C115" t="inlineStr">
        <is>
          <t>309978348467</t>
        </is>
      </c>
      <c r="D115" t="inlineStr">
        <is>
          <t xml:space="preserve">LABIAL LIQUIDO RASPBERRY  REVLON 4 ML. </t>
        </is>
      </c>
      <c r="E115" t="n">
        <v>3</v>
      </c>
      <c r="F115" t="inlineStr">
        <is>
          <t>Automatico</t>
        </is>
      </c>
      <c r="G115" t="n">
        <v>0</v>
      </c>
      <c r="H115" t="n">
        <v>0</v>
      </c>
      <c r="I115" t="n">
        <v>0</v>
      </c>
      <c r="J115" t="n">
        <v>1</v>
      </c>
      <c r="K115" t="inlineStr">
        <is>
          <t>REVLON</t>
        </is>
      </c>
      <c r="L115" t="n">
        <v>0</v>
      </c>
      <c r="M115" t="n">
        <v>0</v>
      </c>
      <c r="N115" t="n">
        <v>0</v>
      </c>
      <c r="O115" t="n">
        <v>0</v>
      </c>
      <c r="P115" t="n">
        <v>4</v>
      </c>
      <c r="Q115" t="n">
        <v>5</v>
      </c>
      <c r="R115" t="n">
        <v>0</v>
      </c>
      <c r="S115" t="n">
        <v>0</v>
      </c>
      <c r="T115" t="n">
        <v>1</v>
      </c>
      <c r="U115">
        <f>IF(S115&lt;=0,0, IF( E115+I115 &gt;= MAX((S115/30)*V115, S115*1.2), 0, CEILING( (MAX((S115/30)*V115, S115*1.2) - (E115+I115)) / J115, 1) * J115))</f>
        <v/>
      </c>
      <c r="V115" t="n">
        <v>36</v>
      </c>
      <c r="W115">
        <f>U115/J115</f>
        <v/>
      </c>
    </row>
    <row r="116">
      <c r="A116" t="inlineStr">
        <is>
          <t>COSMETICOS</t>
        </is>
      </c>
      <c r="B116" t="n">
        <v>41</v>
      </c>
      <c r="C116" t="inlineStr">
        <is>
          <t>7509552881899</t>
        </is>
      </c>
      <c r="D116" t="inlineStr">
        <is>
          <t xml:space="preserve">BASE DE MAQUILLAJE POLVO GOLDEN BEIGE  LOREAL 9 GRS </t>
        </is>
      </c>
      <c r="E116" t="n">
        <v>2</v>
      </c>
      <c r="F116" t="inlineStr">
        <is>
          <t>Automatico</t>
        </is>
      </c>
      <c r="G116" t="n">
        <v>0</v>
      </c>
      <c r="H116" t="n">
        <v>0</v>
      </c>
      <c r="I116" t="n">
        <v>0</v>
      </c>
      <c r="J116" t="n">
        <v>2</v>
      </c>
      <c r="K116" t="inlineStr">
        <is>
          <t>LOREAL</t>
        </is>
      </c>
      <c r="L116" t="n">
        <v>0</v>
      </c>
      <c r="M116" t="n">
        <v>0</v>
      </c>
      <c r="N116" t="n">
        <v>0</v>
      </c>
      <c r="O116" t="n">
        <v>0</v>
      </c>
      <c r="P116" t="n">
        <v>7</v>
      </c>
      <c r="Q116" t="n">
        <v>8</v>
      </c>
      <c r="R116" t="n">
        <v>1</v>
      </c>
      <c r="S116" t="n">
        <v>1</v>
      </c>
      <c r="T116" t="n">
        <v>0</v>
      </c>
      <c r="U116">
        <f>IF(S116&lt;=0,0, IF( E116+I116 &gt;= MAX((S116/30)*V116, S116*1.2), 0, CEILING( (MAX((S116/30)*V116, S116*1.2) - (E116+I116)) / J116, 1) * J116))</f>
        <v/>
      </c>
      <c r="V116" t="n">
        <v>36</v>
      </c>
      <c r="W116">
        <f>U116/J116</f>
        <v/>
      </c>
    </row>
    <row r="117">
      <c r="A117" t="inlineStr">
        <is>
          <t>COSMETICOS</t>
        </is>
      </c>
      <c r="B117" t="n">
        <v>41</v>
      </c>
      <c r="C117" t="inlineStr">
        <is>
          <t>80100004610</t>
        </is>
      </c>
      <c r="D117" t="inlineStr">
        <is>
          <t xml:space="preserve">LAPIZ LABIAL CHERRY  REVLON 1 GRS </t>
        </is>
      </c>
      <c r="E117" t="n">
        <v>6</v>
      </c>
      <c r="F117" t="inlineStr">
        <is>
          <t>Automatico</t>
        </is>
      </c>
      <c r="G117" t="n">
        <v>0.07000000000000001</v>
      </c>
      <c r="H117" t="n">
        <v>85.70999999999999</v>
      </c>
      <c r="I117" t="n">
        <v>0</v>
      </c>
      <c r="J117" t="n">
        <v>2</v>
      </c>
      <c r="K117" t="inlineStr">
        <is>
          <t>REVLON</t>
        </is>
      </c>
      <c r="L117" t="n">
        <v>0</v>
      </c>
      <c r="M117" t="n">
        <v>0</v>
      </c>
      <c r="N117" t="n">
        <v>0</v>
      </c>
      <c r="O117" t="n">
        <v>0</v>
      </c>
      <c r="P117" t="n">
        <v>5</v>
      </c>
      <c r="Q117" t="n">
        <v>5</v>
      </c>
      <c r="R117" t="n">
        <v>0</v>
      </c>
      <c r="S117" t="n">
        <v>0</v>
      </c>
      <c r="T117" t="n">
        <v>2</v>
      </c>
      <c r="U117">
        <f>IF(S117&lt;=0,0, IF( E117+I117 &gt;= MAX((S117/30)*V117, S117*1.2), 0, CEILING( (MAX((S117/30)*V117, S117*1.2) - (E117+I117)) / J117, 1) * J117))</f>
        <v/>
      </c>
      <c r="V117" t="n">
        <v>36</v>
      </c>
      <c r="W117">
        <f>U117/J117</f>
        <v/>
      </c>
    </row>
    <row r="118">
      <c r="A118" t="inlineStr">
        <is>
          <t>COSMETICOS</t>
        </is>
      </c>
      <c r="B118" t="n">
        <v>41</v>
      </c>
      <c r="C118" t="inlineStr">
        <is>
          <t>309970115531</t>
        </is>
      </c>
      <c r="D118" t="inlineStr">
        <is>
          <t xml:space="preserve">PADS DESMAQUILLANTES BIODEGRADABLE LONGWEAR Y WP ALMAY 80 PZA </t>
        </is>
      </c>
      <c r="E118" t="n">
        <v>3</v>
      </c>
      <c r="F118" t="inlineStr">
        <is>
          <t>Automatico</t>
        </is>
      </c>
      <c r="G118" t="n">
        <v>0</v>
      </c>
      <c r="H118" t="n">
        <v>0</v>
      </c>
      <c r="I118" t="n">
        <v>0</v>
      </c>
      <c r="J118" t="n">
        <v>1</v>
      </c>
      <c r="K118" t="inlineStr">
        <is>
          <t>ALMAY</t>
        </is>
      </c>
      <c r="L118" t="n">
        <v>0</v>
      </c>
      <c r="M118" t="n">
        <v>0</v>
      </c>
      <c r="N118" t="n">
        <v>0</v>
      </c>
      <c r="O118" t="n">
        <v>0</v>
      </c>
      <c r="P118" t="n">
        <v>1</v>
      </c>
      <c r="Q118" t="n">
        <v>3</v>
      </c>
      <c r="R118" t="n">
        <v>0</v>
      </c>
      <c r="S118" t="n">
        <v>0</v>
      </c>
      <c r="T118" t="n">
        <v>0</v>
      </c>
      <c r="U118">
        <f>IF(S118&lt;=0,0, IF( E118+I118 &gt;= MAX((S118/30)*V118, S118*1.2), 0, CEILING( (MAX((S118/30)*V118, S118*1.2) - (E118+I118)) / J118, 1) * J118))</f>
        <v/>
      </c>
      <c r="V118" t="n">
        <v>36</v>
      </c>
      <c r="W118">
        <f>U118/J118</f>
        <v/>
      </c>
    </row>
    <row r="119">
      <c r="A119" t="inlineStr">
        <is>
          <t>COSMETICOS</t>
        </is>
      </c>
      <c r="B119" t="n">
        <v>41</v>
      </c>
      <c r="C119" t="inlineStr">
        <is>
          <t>309970131203</t>
        </is>
      </c>
      <c r="D119" t="inlineStr">
        <is>
          <t xml:space="preserve">LABIAL LIQUIDO PARTNER IN WINE SATIN INK REVLON 5 ML. </t>
        </is>
      </c>
      <c r="E119" t="n">
        <v>2</v>
      </c>
      <c r="F119" t="inlineStr">
        <is>
          <t>Automatico</t>
        </is>
      </c>
      <c r="G119" t="n">
        <v>0</v>
      </c>
      <c r="H119" t="n">
        <v>0</v>
      </c>
      <c r="I119" t="n">
        <v>0</v>
      </c>
      <c r="J119" t="n">
        <v>1</v>
      </c>
      <c r="K119" t="inlineStr">
        <is>
          <t>REVLON</t>
        </is>
      </c>
      <c r="L119" t="n">
        <v>0</v>
      </c>
      <c r="M119" t="n">
        <v>0</v>
      </c>
      <c r="N119" t="n">
        <v>0</v>
      </c>
      <c r="O119" t="n">
        <v>0</v>
      </c>
      <c r="P119" t="n">
        <v>4</v>
      </c>
      <c r="Q119" t="n">
        <v>5</v>
      </c>
      <c r="R119" t="n">
        <v>1</v>
      </c>
      <c r="S119" t="n">
        <v>1</v>
      </c>
      <c r="T119" t="n">
        <v>3</v>
      </c>
      <c r="U119">
        <f>IF(S119&lt;=0,0, IF( E119+I119 &gt;= MAX((S119/30)*V119, S119*1.2), 0, CEILING( (MAX((S119/30)*V119, S119*1.2) - (E119+I119)) / J119, 1) * J119))</f>
        <v/>
      </c>
      <c r="V119" t="n">
        <v>36</v>
      </c>
      <c r="W119">
        <f>U119/J119</f>
        <v/>
      </c>
    </row>
    <row r="120">
      <c r="A120" t="inlineStr">
        <is>
          <t>COSMETICOS</t>
        </is>
      </c>
      <c r="B120" t="n">
        <v>41</v>
      </c>
      <c r="C120" t="inlineStr">
        <is>
          <t>309978337171</t>
        </is>
      </c>
      <c r="D120" t="inlineStr">
        <is>
          <t xml:space="preserve">LAPIZ LABIAL 260 SKIP THE GYM  ALMAY 4 GRS </t>
        </is>
      </c>
      <c r="E120" t="n">
        <v>2</v>
      </c>
      <c r="F120" t="inlineStr">
        <is>
          <t>Automatico</t>
        </is>
      </c>
      <c r="G120" t="n">
        <v>0</v>
      </c>
      <c r="H120" t="n">
        <v>0</v>
      </c>
      <c r="I120" t="n">
        <v>0</v>
      </c>
      <c r="J120" t="n">
        <v>2</v>
      </c>
      <c r="K120" t="inlineStr">
        <is>
          <t>ALMAY</t>
        </is>
      </c>
      <c r="L120" t="n">
        <v>0</v>
      </c>
      <c r="M120" t="n">
        <v>0</v>
      </c>
      <c r="N120" t="n">
        <v>0</v>
      </c>
      <c r="O120" t="n">
        <v>0</v>
      </c>
      <c r="P120" t="n">
        <v>4</v>
      </c>
      <c r="Q120" t="n">
        <v>0</v>
      </c>
      <c r="R120" t="n">
        <v>1</v>
      </c>
      <c r="S120" t="n">
        <v>1</v>
      </c>
      <c r="T120" t="n">
        <v>0</v>
      </c>
      <c r="U120">
        <f>IF(S120&lt;=0,0, IF( E120+I120 &gt;= MAX((S120/30)*V120, S120*1.2), 0, CEILING( (MAX((S120/30)*V120, S120*1.2) - (E120+I120)) / J120, 1) * J120))</f>
        <v/>
      </c>
      <c r="V120" t="n">
        <v>36</v>
      </c>
      <c r="W120">
        <f>U120/J120</f>
        <v/>
      </c>
    </row>
    <row r="121">
      <c r="A121" t="inlineStr">
        <is>
          <t>COSMETICOS</t>
        </is>
      </c>
      <c r="B121" t="n">
        <v>41</v>
      </c>
      <c r="C121" t="inlineStr">
        <is>
          <t>74108726032</t>
        </is>
      </c>
      <c r="D121" t="inlineStr">
        <is>
          <t xml:space="preserve">CEPILLO PARA CABELLO OVALADO MANGO GEL  CONAIR 1 PZA </t>
        </is>
      </c>
      <c r="E121" t="n">
        <v>3</v>
      </c>
      <c r="F121" t="inlineStr">
        <is>
          <t>Automatico</t>
        </is>
      </c>
      <c r="G121" t="n">
        <v>0</v>
      </c>
      <c r="H121" t="n">
        <v>0</v>
      </c>
      <c r="I121" t="n">
        <v>0</v>
      </c>
      <c r="J121" t="n">
        <v>3</v>
      </c>
      <c r="K121" t="inlineStr">
        <is>
          <t>CONAIR</t>
        </is>
      </c>
      <c r="L121" t="n">
        <v>0</v>
      </c>
      <c r="M121" t="n">
        <v>0</v>
      </c>
      <c r="N121" t="n">
        <v>0</v>
      </c>
      <c r="O121" t="n">
        <v>0</v>
      </c>
      <c r="P121" t="n">
        <v>4</v>
      </c>
      <c r="Q121" t="n">
        <v>15</v>
      </c>
      <c r="R121" t="n">
        <v>0</v>
      </c>
      <c r="S121" t="n">
        <v>0</v>
      </c>
      <c r="T121" t="n">
        <v>1</v>
      </c>
      <c r="U121">
        <f>IF(S121&lt;=0,0, IF( E121+I121 &gt;= MAX((S121/30)*V121, S121*1.2), 0, CEILING( (MAX((S121/30)*V121, S121*1.2) - (E121+I121)) / J121, 1) * J121))</f>
        <v/>
      </c>
      <c r="V121" t="n">
        <v>22</v>
      </c>
      <c r="W121">
        <f>U121/J121</f>
        <v/>
      </c>
    </row>
    <row r="122">
      <c r="A122" t="inlineStr">
        <is>
          <t>COSMETICOS</t>
        </is>
      </c>
      <c r="B122" t="n">
        <v>41</v>
      </c>
      <c r="C122" t="inlineStr">
        <is>
          <t>309971335037</t>
        </is>
      </c>
      <c r="D122" t="inlineStr">
        <is>
          <t xml:space="preserve">BASE DE MAQUILLAJE LIQUIDO  REVLON 30 ML. </t>
        </is>
      </c>
      <c r="E122" t="n">
        <v>2</v>
      </c>
      <c r="F122" t="inlineStr">
        <is>
          <t>Automatico</t>
        </is>
      </c>
      <c r="G122" t="n">
        <v>0</v>
      </c>
      <c r="H122" t="n">
        <v>0</v>
      </c>
      <c r="I122" t="n">
        <v>0</v>
      </c>
      <c r="J122" t="n">
        <v>2</v>
      </c>
      <c r="K122" t="inlineStr">
        <is>
          <t>REVLON</t>
        </is>
      </c>
      <c r="L122" t="n">
        <v>0</v>
      </c>
      <c r="M122" t="n">
        <v>0</v>
      </c>
      <c r="N122" t="n">
        <v>0</v>
      </c>
      <c r="O122" t="n">
        <v>0</v>
      </c>
      <c r="P122" t="n">
        <v>6</v>
      </c>
      <c r="Q122" t="n">
        <v>0</v>
      </c>
      <c r="R122" t="n">
        <v>1</v>
      </c>
      <c r="S122" t="n">
        <v>1</v>
      </c>
      <c r="T122" t="n">
        <v>0</v>
      </c>
      <c r="U122">
        <f>IF(S122&lt;=0,0, IF( E122+I122 &gt;= MAX((S122/30)*V122, S122*1.2), 0, CEILING( (MAX((S122/30)*V122, S122*1.2) - (E122+I122)) / J122, 1) * J122))</f>
        <v/>
      </c>
      <c r="V122" t="n">
        <v>36</v>
      </c>
      <c r="W122">
        <f>U122/J122</f>
        <v/>
      </c>
    </row>
    <row r="123">
      <c r="A123" t="inlineStr">
        <is>
          <t>PERFUMERIA</t>
        </is>
      </c>
      <c r="B123" t="n">
        <v>62</v>
      </c>
      <c r="C123" t="inlineStr">
        <is>
          <t>810021200224</t>
        </is>
      </c>
      <c r="D123" t="inlineStr">
        <is>
          <t xml:space="preserve">SALES DE BAÑO INFANTIL MELATONINA Y ACEITES ESENCIALES DR. TEAL'S 909 ML. </t>
        </is>
      </c>
      <c r="E123" t="n">
        <v>3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3</v>
      </c>
      <c r="K123" t="inlineStr">
        <is>
          <t>DR. TEAL'S</t>
        </is>
      </c>
      <c r="L123" t="n">
        <v>0</v>
      </c>
      <c r="M123" t="n">
        <v>0</v>
      </c>
      <c r="N123" t="n">
        <v>0</v>
      </c>
      <c r="O123" t="n">
        <v>0</v>
      </c>
      <c r="P123" t="n">
        <v>5</v>
      </c>
      <c r="Q123" t="n">
        <v>13</v>
      </c>
      <c r="R123" t="n">
        <v>0</v>
      </c>
      <c r="S123" t="n">
        <v>0</v>
      </c>
      <c r="T123" t="n">
        <v>0</v>
      </c>
      <c r="U123">
        <f>IF(S123&lt;=0,0, IF( E123+I123 &gt;= MAX((S123/30)*V123, S123*1.2), 0, CEILING( (MAX((S123/30)*V123, S123*1.2) - (E123+I123)) / J123, 1) * J123))</f>
        <v/>
      </c>
      <c r="V123" t="n">
        <v>36</v>
      </c>
      <c r="W123">
        <f>U123/J123</f>
        <v/>
      </c>
    </row>
    <row r="124">
      <c r="A124" t="inlineStr">
        <is>
          <t>COSMETICOS</t>
        </is>
      </c>
      <c r="B124" t="n">
        <v>41</v>
      </c>
      <c r="C124" t="inlineStr">
        <is>
          <t>7509552788334</t>
        </is>
      </c>
      <c r="D124" t="inlineStr">
        <is>
          <t xml:space="preserve">BASE DE MAQUILLAJE EN POLVO  SAND  LOREAL 9 GRS </t>
        </is>
      </c>
      <c r="E124" t="n">
        <v>2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2</v>
      </c>
      <c r="K124" t="inlineStr">
        <is>
          <t>LOREAL</t>
        </is>
      </c>
      <c r="L124" t="n">
        <v>0</v>
      </c>
      <c r="M124" t="n">
        <v>0</v>
      </c>
      <c r="N124" t="n">
        <v>0</v>
      </c>
      <c r="O124" t="n">
        <v>0</v>
      </c>
      <c r="P124" t="n">
        <v>10</v>
      </c>
      <c r="Q124" t="n">
        <v>12</v>
      </c>
      <c r="R124" t="n">
        <v>0</v>
      </c>
      <c r="S124" t="n">
        <v>1</v>
      </c>
      <c r="T124" t="n">
        <v>1</v>
      </c>
      <c r="U124">
        <f>IF(S124&lt;=0,0, IF( E124+I124 &gt;= MAX((S124/30)*V124, S124*1.2), 0, CEILING( (MAX((S124/30)*V124, S124*1.2) - (E124+I124)) / J124, 1) * J124))</f>
        <v/>
      </c>
      <c r="V124" t="n">
        <v>36</v>
      </c>
      <c r="W124">
        <f>U124/J124</f>
        <v/>
      </c>
    </row>
    <row r="125">
      <c r="A125" t="inlineStr">
        <is>
          <t>COSMETICOS</t>
        </is>
      </c>
      <c r="B125" t="n">
        <v>41</v>
      </c>
      <c r="C125" t="inlineStr">
        <is>
          <t>309974784030</t>
        </is>
      </c>
      <c r="D125" t="inlineStr">
        <is>
          <t xml:space="preserve">RUBOR MAUVELOUS PPK  REVLON 5 GRS </t>
        </is>
      </c>
      <c r="E125" t="n">
        <v>2</v>
      </c>
      <c r="F125" t="inlineStr">
        <is>
          <t>Automatico</t>
        </is>
      </c>
      <c r="G125" t="n">
        <v>0</v>
      </c>
      <c r="H125" t="n">
        <v>0</v>
      </c>
      <c r="I125" t="n">
        <v>0</v>
      </c>
      <c r="J125" t="n">
        <v>2</v>
      </c>
      <c r="K125" t="inlineStr">
        <is>
          <t>REVLON</t>
        </is>
      </c>
      <c r="L125" t="n">
        <v>0</v>
      </c>
      <c r="M125" t="n">
        <v>0</v>
      </c>
      <c r="N125" t="n">
        <v>0</v>
      </c>
      <c r="O125" t="n">
        <v>0</v>
      </c>
      <c r="P125" t="n">
        <v>29</v>
      </c>
      <c r="Q125" t="n">
        <v>33</v>
      </c>
      <c r="R125" t="n">
        <v>1</v>
      </c>
      <c r="S125" t="n">
        <v>1</v>
      </c>
      <c r="T125" t="n">
        <v>2</v>
      </c>
      <c r="U125">
        <f>IF(S125&lt;=0,0, IF( E125+I125 &gt;= MAX((S125/30)*V125, S125*1.2), 0, CEILING( (MAX((S125/30)*V125, S125*1.2) - (E125+I125)) / J125, 1) * J125))</f>
        <v/>
      </c>
      <c r="V125" t="n">
        <v>36</v>
      </c>
      <c r="W125">
        <f>U125/J125</f>
        <v/>
      </c>
    </row>
    <row r="126">
      <c r="A126" t="inlineStr">
        <is>
          <t>COSMETICOS</t>
        </is>
      </c>
      <c r="B126" t="n">
        <v>41</v>
      </c>
      <c r="C126" t="inlineStr">
        <is>
          <t>309973174306</t>
        </is>
      </c>
      <c r="D126" t="inlineStr">
        <is>
          <t xml:space="preserve">LABIAL LIQUIDO MIRACLE MAUVE  REVLON 3 ML. </t>
        </is>
      </c>
      <c r="E126" t="n">
        <v>6</v>
      </c>
      <c r="F126" t="inlineStr">
        <is>
          <t>Automatico</t>
        </is>
      </c>
      <c r="G126" t="n">
        <v>0.06</v>
      </c>
      <c r="H126" t="n">
        <v>100</v>
      </c>
      <c r="I126" t="n">
        <v>0</v>
      </c>
      <c r="J126" t="n">
        <v>2</v>
      </c>
      <c r="K126" t="inlineStr">
        <is>
          <t>REVLON</t>
        </is>
      </c>
      <c r="L126" t="n">
        <v>0</v>
      </c>
      <c r="M126" t="n">
        <v>0</v>
      </c>
      <c r="N126" t="n">
        <v>0</v>
      </c>
      <c r="O126" t="n">
        <v>0</v>
      </c>
      <c r="P126" t="n">
        <v>14</v>
      </c>
      <c r="Q126" t="n">
        <v>10</v>
      </c>
      <c r="R126" t="n">
        <v>0</v>
      </c>
      <c r="S126" t="n">
        <v>0</v>
      </c>
      <c r="T126" t="n">
        <v>1</v>
      </c>
      <c r="U126">
        <f>IF(S126&lt;=0,0, IF( E126+I126 &gt;= MAX((S126/30)*V126, S126*1.2), 0, CEILING( (MAX((S126/30)*V126, S126*1.2) - (E126+I126)) / J126, 1) * J126))</f>
        <v/>
      </c>
      <c r="V126" t="n">
        <v>36</v>
      </c>
      <c r="W126">
        <f>U126/J126</f>
        <v/>
      </c>
    </row>
    <row r="127">
      <c r="A127" t="inlineStr">
        <is>
          <t>COSMETICOS</t>
        </is>
      </c>
      <c r="B127" t="n">
        <v>41</v>
      </c>
      <c r="C127" t="inlineStr">
        <is>
          <t>309970115555</t>
        </is>
      </c>
      <c r="D127" t="inlineStr">
        <is>
          <t xml:space="preserve">PADS DESMAQUILLANTES BIODEGRADABLE LONGWEAR Y WP ALMAY 120 PZA </t>
        </is>
      </c>
      <c r="E127" t="n">
        <v>1</v>
      </c>
      <c r="F127" t="inlineStr">
        <is>
          <t>Automatico</t>
        </is>
      </c>
      <c r="G127" t="n">
        <v>0</v>
      </c>
      <c r="H127" t="n">
        <v>0</v>
      </c>
      <c r="I127" t="n">
        <v>0</v>
      </c>
      <c r="J127" t="n">
        <v>1</v>
      </c>
      <c r="K127" t="inlineStr">
        <is>
          <t>ALMAY</t>
        </is>
      </c>
      <c r="L127" t="n">
        <v>0</v>
      </c>
      <c r="M127" t="n">
        <v>0</v>
      </c>
      <c r="N127" t="n">
        <v>0</v>
      </c>
      <c r="O127" t="n">
        <v>0</v>
      </c>
      <c r="P127" t="n">
        <v>6</v>
      </c>
      <c r="Q127" t="n">
        <v>2</v>
      </c>
      <c r="R127" t="n">
        <v>2</v>
      </c>
      <c r="S127" t="n">
        <v>2</v>
      </c>
      <c r="T127" t="n">
        <v>1</v>
      </c>
      <c r="U127">
        <f>IF(S127&lt;=0,0, IF( E127+I127 &gt;= MAX((S127/30)*V127, S127*1.2), 0, CEILING( (MAX((S127/30)*V127, S127*1.2) - (E127+I127)) / J127, 1) * J127))</f>
        <v/>
      </c>
      <c r="V127" t="n">
        <v>36</v>
      </c>
      <c r="W127">
        <f>U127/J127</f>
        <v/>
      </c>
    </row>
    <row r="128">
      <c r="A128" t="inlineStr">
        <is>
          <t>COSMETICOS</t>
        </is>
      </c>
      <c r="B128" t="n">
        <v>41</v>
      </c>
      <c r="C128" t="inlineStr">
        <is>
          <t>309970179977</t>
        </is>
      </c>
      <c r="D128" t="inlineStr">
        <is>
          <t xml:space="preserve">ESMALTE DE UÑAS THRILLED  SINFUL 15 ML. </t>
        </is>
      </c>
      <c r="E128" t="n">
        <v>6</v>
      </c>
      <c r="F128" t="inlineStr">
        <is>
          <t>Automatico</t>
        </is>
      </c>
      <c r="G128" t="n">
        <v>0.07000000000000001</v>
      </c>
      <c r="H128" t="n">
        <v>85.70999999999999</v>
      </c>
      <c r="I128" t="n">
        <v>0</v>
      </c>
      <c r="J128" t="n">
        <v>3</v>
      </c>
      <c r="K128" t="inlineStr">
        <is>
          <t>SINFUL</t>
        </is>
      </c>
      <c r="L128" t="n">
        <v>0</v>
      </c>
      <c r="M128" t="n">
        <v>0</v>
      </c>
      <c r="N128" t="n">
        <v>0</v>
      </c>
      <c r="O128" t="n">
        <v>0</v>
      </c>
      <c r="P128" t="n">
        <v>14</v>
      </c>
      <c r="Q128" t="n">
        <v>3</v>
      </c>
      <c r="R128" t="n">
        <v>0</v>
      </c>
      <c r="S128" t="n">
        <v>0</v>
      </c>
      <c r="T128" t="n">
        <v>0</v>
      </c>
      <c r="U128">
        <f>IF(S128&lt;=0,0, IF( E128+I128 &gt;= MAX((S128/30)*V128, S128*1.2), 0, CEILING( (MAX((S128/30)*V128, S128*1.2) - (E128+I128)) / J128, 1) * J128))</f>
        <v/>
      </c>
      <c r="V128" t="n">
        <v>36</v>
      </c>
      <c r="W128">
        <f>U128/J128</f>
        <v/>
      </c>
    </row>
    <row r="129">
      <c r="A129" t="inlineStr">
        <is>
          <t>PERFUMERIA</t>
        </is>
      </c>
      <c r="B129" t="n">
        <v>62</v>
      </c>
      <c r="C129" t="inlineStr">
        <is>
          <t>79625074253</t>
        </is>
      </c>
      <c r="D129" t="inlineStr">
        <is>
          <t xml:space="preserve">CEPILLO DE BAÑO CORPORAL EXFOLIANTE  ECOTOOLS 1 PZA </t>
        </is>
      </c>
      <c r="E129" t="n">
        <v>3</v>
      </c>
      <c r="F129" t="inlineStr">
        <is>
          <t>Automatico</t>
        </is>
      </c>
      <c r="G129" t="n">
        <v>0.12</v>
      </c>
      <c r="H129" t="n">
        <v>25</v>
      </c>
      <c r="I129" t="n">
        <v>0</v>
      </c>
      <c r="J129" t="n">
        <v>3</v>
      </c>
      <c r="K129" t="inlineStr">
        <is>
          <t>ECOTOOLS</t>
        </is>
      </c>
      <c r="L129" t="n">
        <v>0</v>
      </c>
      <c r="M129" t="n">
        <v>0</v>
      </c>
      <c r="N129" t="n">
        <v>0</v>
      </c>
      <c r="O129" t="n">
        <v>0</v>
      </c>
      <c r="P129" t="n">
        <v>42</v>
      </c>
      <c r="Q129" t="n">
        <v>26</v>
      </c>
      <c r="R129" t="n">
        <v>3</v>
      </c>
      <c r="S129" t="n">
        <v>3</v>
      </c>
      <c r="T129" t="n">
        <v>5</v>
      </c>
      <c r="U129">
        <f>IF(S129&lt;=0,0, IF( E129+I129 &gt;= MAX((S129/30)*V129, S129*1.2), 0, CEILING( (MAX((S129/30)*V129, S129*1.2) - (E129+I129)) / J129, 1) * J129))</f>
        <v/>
      </c>
      <c r="V129" t="n">
        <v>22</v>
      </c>
      <c r="W129">
        <f>U129/J129</f>
        <v/>
      </c>
    </row>
    <row r="130">
      <c r="A130" t="inlineStr">
        <is>
          <t>COSMETICOS</t>
        </is>
      </c>
      <c r="B130" t="n">
        <v>41</v>
      </c>
      <c r="C130" t="inlineStr">
        <is>
          <t>4005808179732</t>
        </is>
      </c>
      <c r="D130" t="inlineStr">
        <is>
          <t xml:space="preserve">CREMA REAFIRMANTE PARA CONTORNO DE OJOS  NIVEA 15 ML. </t>
        </is>
      </c>
      <c r="E130" t="n">
        <v>6</v>
      </c>
      <c r="F130" t="inlineStr">
        <is>
          <t>Automatico</t>
        </is>
      </c>
      <c r="G130" t="n">
        <v>0</v>
      </c>
      <c r="H130" t="n">
        <v>0</v>
      </c>
      <c r="I130" t="n">
        <v>0</v>
      </c>
      <c r="J130" t="n">
        <v>6</v>
      </c>
      <c r="K130" t="inlineStr">
        <is>
          <t>NIVEA</t>
        </is>
      </c>
      <c r="L130" t="n">
        <v>0</v>
      </c>
      <c r="M130" t="n">
        <v>0</v>
      </c>
      <c r="N130" t="n">
        <v>0</v>
      </c>
      <c r="O130" t="n">
        <v>0</v>
      </c>
      <c r="P130" t="n">
        <v>14</v>
      </c>
      <c r="Q130" t="n">
        <v>19</v>
      </c>
      <c r="R130" t="n">
        <v>2</v>
      </c>
      <c r="S130" t="n">
        <v>3</v>
      </c>
      <c r="T130" t="n">
        <v>0</v>
      </c>
      <c r="U130">
        <f>IF(S130&lt;=0,0, IF( E130+I130 &gt;= MAX((S130/30)*V130, S130*1.2), 0, CEILING( (MAX((S130/30)*V130, S130*1.2) - (E130+I130)) / J130, 1) * J130))</f>
        <v/>
      </c>
      <c r="V130" t="n">
        <v>22</v>
      </c>
      <c r="W130">
        <f>U130/J130</f>
        <v/>
      </c>
    </row>
    <row r="131">
      <c r="A131" t="inlineStr">
        <is>
          <t>PERFUMERIA</t>
        </is>
      </c>
      <c r="B131" t="n">
        <v>62</v>
      </c>
      <c r="C131" t="inlineStr">
        <is>
          <t>895697005687</t>
        </is>
      </c>
      <c r="D131" t="inlineStr">
        <is>
          <t xml:space="preserve">SHAMPOO RESTAURADOR DE CUERO CABELLUDO CARBON ACTIVADO Y ARBOL DE TE RAW SUGAR 532 ML. </t>
        </is>
      </c>
      <c r="E131" t="n">
        <v>4</v>
      </c>
      <c r="F131" t="inlineStr">
        <is>
          <t>Automatico</t>
        </is>
      </c>
      <c r="G131" t="n">
        <v>0.14</v>
      </c>
      <c r="H131" t="n">
        <v>28.57</v>
      </c>
      <c r="I131" t="n">
        <v>0</v>
      </c>
      <c r="J131" t="n">
        <v>4</v>
      </c>
      <c r="K131" t="inlineStr">
        <is>
          <t>RAW SUGAR</t>
        </is>
      </c>
      <c r="L131" t="n">
        <v>0</v>
      </c>
      <c r="M131" t="n">
        <v>0</v>
      </c>
      <c r="N131" t="n">
        <v>0</v>
      </c>
      <c r="O131" t="n">
        <v>0</v>
      </c>
      <c r="P131" t="n">
        <v>25</v>
      </c>
      <c r="Q131" t="n">
        <v>24</v>
      </c>
      <c r="R131" t="n">
        <v>2</v>
      </c>
      <c r="S131" t="n">
        <v>2</v>
      </c>
      <c r="T131" t="n">
        <v>0</v>
      </c>
      <c r="U131">
        <f>IF(S131&lt;=0,0, IF( E131+I131 &gt;= MAX((S131/30)*V131, S131*1.2), 0, CEILING( (MAX((S131/30)*V131, S131*1.2) - (E131+I131)) / J131, 1) * J131))</f>
        <v/>
      </c>
      <c r="V131" t="n">
        <v>22</v>
      </c>
      <c r="W131">
        <f>U131/J131</f>
        <v/>
      </c>
    </row>
    <row r="132">
      <c r="A132" t="inlineStr">
        <is>
          <t>COSMETICOS</t>
        </is>
      </c>
      <c r="B132" t="n">
        <v>41</v>
      </c>
      <c r="C132" t="inlineStr">
        <is>
          <t>309970215811</t>
        </is>
      </c>
      <c r="D132" t="inlineStr">
        <is>
          <t xml:space="preserve">LABIAL LIQUIDO MATTE ICON ERA REVLON 5 ML. </t>
        </is>
      </c>
      <c r="E132" t="n">
        <v>7</v>
      </c>
      <c r="F132" t="inlineStr">
        <is>
          <t>Automatico</t>
        </is>
      </c>
      <c r="G132" t="n">
        <v>0.14</v>
      </c>
      <c r="H132" t="n">
        <v>50</v>
      </c>
      <c r="I132" t="n">
        <v>0</v>
      </c>
      <c r="J132" t="n">
        <v>1</v>
      </c>
      <c r="K132" t="inlineStr">
        <is>
          <t>REVLON</t>
        </is>
      </c>
      <c r="L132" t="n">
        <v>0</v>
      </c>
      <c r="M132" t="n">
        <v>0</v>
      </c>
      <c r="N132" t="n">
        <v>0</v>
      </c>
      <c r="O132" t="n">
        <v>0</v>
      </c>
      <c r="P132" t="n">
        <v>26</v>
      </c>
      <c r="Q132" t="n">
        <v>20</v>
      </c>
      <c r="R132" t="n">
        <v>1</v>
      </c>
      <c r="S132" t="n">
        <v>1</v>
      </c>
      <c r="T132" t="n">
        <v>1</v>
      </c>
      <c r="U132">
        <f>IF(S132&lt;=0,0, IF( E132+I132 &gt;= MAX((S132/30)*V132, S132*1.2), 0, CEILING( (MAX((S132/30)*V132, S132*1.2) - (E132+I132)) / J132, 1) * J132))</f>
        <v/>
      </c>
      <c r="V132" t="n">
        <v>36</v>
      </c>
      <c r="W132">
        <f>U132/J132</f>
        <v/>
      </c>
    </row>
    <row r="133">
      <c r="A133" t="inlineStr">
        <is>
          <t>COSMETICOS</t>
        </is>
      </c>
      <c r="B133" t="n">
        <v>41</v>
      </c>
      <c r="C133" t="inlineStr">
        <is>
          <t>309970075521</t>
        </is>
      </c>
      <c r="D133" t="inlineStr">
        <is>
          <t xml:space="preserve">RIZADOR DE PESTAÑAS TRIPLE ESCALON REVLON 1 PZA </t>
        </is>
      </c>
      <c r="E133" t="n">
        <v>4</v>
      </c>
      <c r="F133" t="inlineStr">
        <is>
          <t>Automatico</t>
        </is>
      </c>
      <c r="G133" t="n">
        <v>0.06</v>
      </c>
      <c r="H133" t="n">
        <v>66.66</v>
      </c>
      <c r="I133" t="n">
        <v>0</v>
      </c>
      <c r="J133" t="n">
        <v>2</v>
      </c>
      <c r="K133" t="inlineStr">
        <is>
          <t>REVLON</t>
        </is>
      </c>
      <c r="L133" t="n">
        <v>0</v>
      </c>
      <c r="M133" t="n">
        <v>0</v>
      </c>
      <c r="N133" t="n">
        <v>0</v>
      </c>
      <c r="O133" t="n">
        <v>0</v>
      </c>
      <c r="P133" t="n">
        <v>45</v>
      </c>
      <c r="Q133" t="n">
        <v>23</v>
      </c>
      <c r="R133" t="n">
        <v>1</v>
      </c>
      <c r="S133" t="n">
        <v>1</v>
      </c>
      <c r="T133" t="n">
        <v>5</v>
      </c>
      <c r="U133">
        <f>IF(S133&lt;=0,0, IF( E133+I133 &gt;= MAX((S133/30)*V133, S133*1.2), 0, CEILING( (MAX((S133/30)*V133, S133*1.2) - (E133+I133)) / J133, 1) * J133))</f>
        <v/>
      </c>
      <c r="V133" t="n">
        <v>36</v>
      </c>
      <c r="W133">
        <f>U133/J133</f>
        <v/>
      </c>
    </row>
    <row r="134">
      <c r="A134" t="inlineStr">
        <is>
          <t>ASEO PERSONAL</t>
        </is>
      </c>
      <c r="B134" t="n">
        <v>116</v>
      </c>
      <c r="C134" t="inlineStr">
        <is>
          <t>895697002617</t>
        </is>
      </c>
      <c r="D134" t="inlineStr">
        <is>
          <t xml:space="preserve">JABON LIQUIDO CORPORAL TE VERDE PEPINO Y  RAW SUGAR 740 ML. </t>
        </is>
      </c>
      <c r="E134" t="n">
        <v>6</v>
      </c>
      <c r="F134" t="inlineStr">
        <is>
          <t>Automatico</t>
        </is>
      </c>
      <c r="G134" t="n">
        <v>0.14</v>
      </c>
      <c r="H134" t="n">
        <v>42.85</v>
      </c>
      <c r="I134" t="n">
        <v>0</v>
      </c>
      <c r="J134" t="n">
        <v>3</v>
      </c>
      <c r="K134" t="inlineStr">
        <is>
          <t>RAW SUGAR</t>
        </is>
      </c>
      <c r="L134" t="n">
        <v>0</v>
      </c>
      <c r="M134" t="n">
        <v>0</v>
      </c>
      <c r="N134" t="n">
        <v>0</v>
      </c>
      <c r="O134" t="n">
        <v>0</v>
      </c>
      <c r="P134" t="n">
        <v>43</v>
      </c>
      <c r="Q134" t="n">
        <v>13</v>
      </c>
      <c r="R134" t="n">
        <v>0</v>
      </c>
      <c r="S134" t="n">
        <v>1</v>
      </c>
      <c r="T134" t="n">
        <v>2</v>
      </c>
      <c r="U134">
        <f>IF(S134&lt;=0,0, IF( E134+I134 &gt;= MAX((S134/30)*V134, S134*1.2), 0, CEILING( (MAX((S134/30)*V134, S134*1.2) - (E134+I134)) / J134, 1) * J134))</f>
        <v/>
      </c>
      <c r="V134" t="n">
        <v>22</v>
      </c>
      <c r="W134">
        <f>U134/J134</f>
        <v/>
      </c>
    </row>
    <row r="135">
      <c r="A135" t="inlineStr">
        <is>
          <t>PERFUMERIA</t>
        </is>
      </c>
      <c r="B135" t="n">
        <v>62</v>
      </c>
      <c r="C135" t="inlineStr">
        <is>
          <t>7506306251908</t>
        </is>
      </c>
      <c r="D135" t="inlineStr">
        <is>
          <t xml:space="preserve">ANTITRANSPIRANTE AEROSOL HOMBRE FORCE EGO 150 ML. </t>
        </is>
      </c>
      <c r="E135" t="n">
        <v>24</v>
      </c>
      <c r="F135" t="inlineStr">
        <is>
          <t>Automatico</t>
        </is>
      </c>
      <c r="G135" t="n">
        <v>0.06</v>
      </c>
      <c r="H135" t="n">
        <v>400</v>
      </c>
      <c r="I135" t="n">
        <v>0</v>
      </c>
      <c r="J135" t="n">
        <v>12</v>
      </c>
      <c r="K135" t="inlineStr">
        <is>
          <t>EGO</t>
        </is>
      </c>
      <c r="L135" t="n">
        <v>0</v>
      </c>
      <c r="M135" t="n">
        <v>0</v>
      </c>
      <c r="N135" t="n">
        <v>0</v>
      </c>
      <c r="O135" t="n">
        <v>0</v>
      </c>
      <c r="P135" t="n">
        <v>38</v>
      </c>
      <c r="Q135" t="n">
        <v>52</v>
      </c>
      <c r="R135" t="n">
        <v>2</v>
      </c>
      <c r="S135" t="n">
        <v>2</v>
      </c>
      <c r="T135" t="n">
        <v>0</v>
      </c>
      <c r="U135">
        <f>IF(S135&lt;=0,0, IF( E135+I135 &gt;= MAX((S135/30)*V135, S135*1.2), 0, CEILING( (MAX((S135/30)*V135, S135*1.2) - (E135+I135)) / J135, 1) * J135))</f>
        <v/>
      </c>
      <c r="V135" t="n">
        <v>22</v>
      </c>
      <c r="W135">
        <f>U135/J135</f>
        <v/>
      </c>
    </row>
    <row r="136">
      <c r="A136" t="inlineStr">
        <is>
          <t>COSMETICOS</t>
        </is>
      </c>
      <c r="B136" t="n">
        <v>41</v>
      </c>
      <c r="C136" t="inlineStr">
        <is>
          <t>7501054143482</t>
        </is>
      </c>
      <c r="D136" t="inlineStr">
        <is>
          <t xml:space="preserve">ESMALTE PARA UÑAS GEL JENNY  RENOVA 13 ML. </t>
        </is>
      </c>
      <c r="E136" t="n">
        <v>4</v>
      </c>
      <c r="F136" t="inlineStr">
        <is>
          <t>Automatico</t>
        </is>
      </c>
      <c r="G136" t="n">
        <v>0.07000000000000001</v>
      </c>
      <c r="H136" t="n">
        <v>57.14</v>
      </c>
      <c r="I136" t="n">
        <v>2</v>
      </c>
      <c r="J136" t="n">
        <v>2</v>
      </c>
      <c r="K136" t="inlineStr">
        <is>
          <t>RENOVA</t>
        </is>
      </c>
      <c r="L136" t="n">
        <v>0</v>
      </c>
      <c r="M136" t="n">
        <v>0</v>
      </c>
      <c r="N136" t="n">
        <v>0</v>
      </c>
      <c r="O136" t="n">
        <v>0</v>
      </c>
      <c r="P136" t="n">
        <v>24</v>
      </c>
      <c r="Q136" t="n">
        <v>22</v>
      </c>
      <c r="R136" t="n">
        <v>1</v>
      </c>
      <c r="S136" t="n">
        <v>1</v>
      </c>
      <c r="T136" t="n">
        <v>3</v>
      </c>
      <c r="U136">
        <f>IF(S136&lt;=0,0, IF( E136+I136 &gt;= MAX((S136/30)*V136, S136*1.2), 0, CEILING( (MAX((S136/30)*V136, S136*1.2) - (E136+I136)) / J136, 1) * J136))</f>
        <v/>
      </c>
      <c r="V136" t="n">
        <v>22</v>
      </c>
      <c r="W136">
        <f>U136/J136</f>
        <v/>
      </c>
    </row>
    <row r="137">
      <c r="A137" t="inlineStr">
        <is>
          <t>PERFUMERIA</t>
        </is>
      </c>
      <c r="B137" t="n">
        <v>62</v>
      </c>
      <c r="C137" t="inlineStr">
        <is>
          <t>7750075057982</t>
        </is>
      </c>
      <c r="D137" t="inlineStr">
        <is>
          <t xml:space="preserve">SHAMPOO PROTECCION ACEITE DE ARGAN KATIVA 355 ML. </t>
        </is>
      </c>
      <c r="E137" t="n">
        <v>12</v>
      </c>
      <c r="F137" t="inlineStr">
        <is>
          <t>Automatico</t>
        </is>
      </c>
      <c r="G137" t="n">
        <v>0</v>
      </c>
      <c r="H137" t="n">
        <v>0</v>
      </c>
      <c r="I137" t="n">
        <v>0</v>
      </c>
      <c r="J137" t="n">
        <v>6</v>
      </c>
      <c r="K137" t="inlineStr">
        <is>
          <t>KATIVA</t>
        </is>
      </c>
      <c r="L137" t="n">
        <v>0</v>
      </c>
      <c r="M137" t="n">
        <v>0</v>
      </c>
      <c r="N137" t="n">
        <v>0</v>
      </c>
      <c r="O137" t="n">
        <v>0</v>
      </c>
      <c r="P137" t="n">
        <v>24</v>
      </c>
      <c r="Q137" t="n">
        <v>41</v>
      </c>
      <c r="R137" t="n">
        <v>2</v>
      </c>
      <c r="S137" t="n">
        <v>3</v>
      </c>
      <c r="T137" t="n">
        <v>0</v>
      </c>
      <c r="U137">
        <f>IF(S137&lt;=0,0, IF( E137+I137 &gt;= MAX((S137/30)*V137, S137*1.2), 0, CEILING( (MAX((S137/30)*V137, S137*1.2) - (E137+I137)) / J137, 1) * J137))</f>
        <v/>
      </c>
      <c r="V137" t="n">
        <v>22</v>
      </c>
      <c r="W137">
        <f>U137/J137</f>
        <v/>
      </c>
    </row>
    <row r="138">
      <c r="A138" t="inlineStr">
        <is>
          <t>COSMETICOS</t>
        </is>
      </c>
      <c r="B138" t="n">
        <v>41</v>
      </c>
      <c r="C138" t="inlineStr">
        <is>
          <t>309972345103</t>
        </is>
      </c>
      <c r="D138" t="inlineStr">
        <is>
          <t xml:space="preserve">LIMA METALICA PARA UÑAS COMPACT  REVLON 1 PZA </t>
        </is>
      </c>
      <c r="E138" t="n">
        <v>6</v>
      </c>
      <c r="F138" t="inlineStr">
        <is>
          <t>Automatico</t>
        </is>
      </c>
      <c r="G138" t="n">
        <v>0.08</v>
      </c>
      <c r="H138" t="n">
        <v>75</v>
      </c>
      <c r="I138" t="n">
        <v>0</v>
      </c>
      <c r="J138" t="n">
        <v>2</v>
      </c>
      <c r="K138" t="inlineStr">
        <is>
          <t>REVLON</t>
        </is>
      </c>
      <c r="L138" t="n">
        <v>0</v>
      </c>
      <c r="M138" t="n">
        <v>0</v>
      </c>
      <c r="N138" t="n">
        <v>0</v>
      </c>
      <c r="O138" t="n">
        <v>0</v>
      </c>
      <c r="P138" t="n">
        <v>18</v>
      </c>
      <c r="Q138" t="n">
        <v>8</v>
      </c>
      <c r="R138" t="n">
        <v>1</v>
      </c>
      <c r="S138" t="n">
        <v>1</v>
      </c>
      <c r="T138" t="n">
        <v>5</v>
      </c>
      <c r="U138">
        <f>IF(S138&lt;=0,0, IF( E138+I138 &gt;= MAX((S138/30)*V138, S138*1.2), 0, CEILING( (MAX((S138/30)*V138, S138*1.2) - (E138+I138)) / J138, 1) * J138))</f>
        <v/>
      </c>
      <c r="V138" t="n">
        <v>36</v>
      </c>
      <c r="W138">
        <f>U138/J138</f>
        <v/>
      </c>
    </row>
    <row r="139">
      <c r="A139" t="inlineStr">
        <is>
          <t>COSMETICOS</t>
        </is>
      </c>
      <c r="B139" t="n">
        <v>41</v>
      </c>
      <c r="C139" t="inlineStr">
        <is>
          <t>309975316711</t>
        </is>
      </c>
      <c r="D139" t="inlineStr">
        <is>
          <t xml:space="preserve">LABIAL LIQUIDO UNENDING RED  REVLON 2 ML. </t>
        </is>
      </c>
      <c r="E139" t="n">
        <v>6</v>
      </c>
      <c r="F139" t="inlineStr">
        <is>
          <t>Automatico</t>
        </is>
      </c>
      <c r="G139" t="n">
        <v>0.07000000000000001</v>
      </c>
      <c r="H139" t="n">
        <v>85.70999999999999</v>
      </c>
      <c r="I139" t="n">
        <v>0</v>
      </c>
      <c r="J139" t="n">
        <v>1</v>
      </c>
      <c r="K139" t="inlineStr">
        <is>
          <t>REVLON</t>
        </is>
      </c>
      <c r="L139" t="n">
        <v>0</v>
      </c>
      <c r="M139" t="n">
        <v>0</v>
      </c>
      <c r="N139" t="n">
        <v>0</v>
      </c>
      <c r="O139" t="n">
        <v>0</v>
      </c>
      <c r="P139" t="n">
        <v>6</v>
      </c>
      <c r="Q139" t="n">
        <v>3</v>
      </c>
      <c r="R139" t="n">
        <v>0</v>
      </c>
      <c r="S139" t="n">
        <v>0</v>
      </c>
      <c r="T139" t="n">
        <v>0</v>
      </c>
      <c r="U139">
        <f>IF(S139&lt;=0,0, IF( E139+I139 &gt;= MAX((S139/30)*V139, S139*1.2), 0, CEILING( (MAX((S139/30)*V139, S139*1.2) - (E139+I139)) / J139, 1) * J139))</f>
        <v/>
      </c>
      <c r="V139" t="n">
        <v>36</v>
      </c>
      <c r="W139">
        <f>U139/J139</f>
        <v/>
      </c>
    </row>
    <row r="140">
      <c r="A140" t="inlineStr">
        <is>
          <t>COSMETICOS</t>
        </is>
      </c>
      <c r="B140" t="n">
        <v>41</v>
      </c>
      <c r="C140" t="inlineStr">
        <is>
          <t>309970117085</t>
        </is>
      </c>
      <c r="D140" t="inlineStr">
        <is>
          <t xml:space="preserve">LABIAL LIQUIDO PARTNER IN CRIME SATIN INK REVLON 5 ML. </t>
        </is>
      </c>
      <c r="E140" t="n">
        <v>5</v>
      </c>
      <c r="F140" t="inlineStr">
        <is>
          <t>Automatico</t>
        </is>
      </c>
      <c r="G140" t="n">
        <v>0</v>
      </c>
      <c r="H140" t="n">
        <v>0</v>
      </c>
      <c r="I140" t="n">
        <v>0</v>
      </c>
      <c r="J140" t="n">
        <v>1</v>
      </c>
      <c r="K140" t="inlineStr">
        <is>
          <t>REVLON</t>
        </is>
      </c>
      <c r="L140" t="n">
        <v>0</v>
      </c>
      <c r="M140" t="n">
        <v>0</v>
      </c>
      <c r="N140" t="n">
        <v>0</v>
      </c>
      <c r="O140" t="n">
        <v>0</v>
      </c>
      <c r="P140" t="n">
        <v>11</v>
      </c>
      <c r="Q140" t="n">
        <v>15</v>
      </c>
      <c r="R140" t="n">
        <v>0</v>
      </c>
      <c r="S140" t="n">
        <v>0</v>
      </c>
      <c r="T140" t="n">
        <v>1</v>
      </c>
      <c r="U140">
        <f>IF(S140&lt;=0,0, IF( E140+I140 &gt;= MAX((S140/30)*V140, S140*1.2), 0, CEILING( (MAX((S140/30)*V140, S140*1.2) - (E140+I140)) / J140, 1) * J140))</f>
        <v/>
      </c>
      <c r="V140" t="n">
        <v>36</v>
      </c>
      <c r="W140">
        <f>U140/J140</f>
        <v/>
      </c>
    </row>
    <row r="141">
      <c r="A141" t="inlineStr">
        <is>
          <t>COSMETICOS</t>
        </is>
      </c>
      <c r="B141" t="n">
        <v>41</v>
      </c>
      <c r="C141" t="inlineStr">
        <is>
          <t>7501054143468</t>
        </is>
      </c>
      <c r="D141" t="inlineStr">
        <is>
          <t xml:space="preserve">ESMALTE PARA UÑAS GEL INES  RENOVA 13 ML. </t>
        </is>
      </c>
      <c r="E141" t="n">
        <v>4</v>
      </c>
      <c r="F141" t="inlineStr">
        <is>
          <t>Automatico</t>
        </is>
      </c>
      <c r="G141" t="n">
        <v>0.14</v>
      </c>
      <c r="H141" t="n">
        <v>28.57</v>
      </c>
      <c r="I141" t="n">
        <v>2</v>
      </c>
      <c r="J141" t="n">
        <v>2</v>
      </c>
      <c r="K141" t="inlineStr">
        <is>
          <t>RENOVA</t>
        </is>
      </c>
      <c r="L141" t="n">
        <v>0</v>
      </c>
      <c r="M141" t="n">
        <v>0</v>
      </c>
      <c r="N141" t="n">
        <v>0</v>
      </c>
      <c r="O141" t="n">
        <v>0</v>
      </c>
      <c r="P141" t="n">
        <v>19</v>
      </c>
      <c r="Q141" t="n">
        <v>29</v>
      </c>
      <c r="R141" t="n">
        <v>2</v>
      </c>
      <c r="S141" t="n">
        <v>2</v>
      </c>
      <c r="T141" t="n">
        <v>0</v>
      </c>
      <c r="U141">
        <f>IF(S141&lt;=0,0, IF( E141+I141 &gt;= MAX((S141/30)*V141, S141*1.2), 0, CEILING( (MAX((S141/30)*V141, S141*1.2) - (E141+I141)) / J141, 1) * J141))</f>
        <v/>
      </c>
      <c r="V141" t="n">
        <v>22</v>
      </c>
      <c r="W141">
        <f>U141/J141</f>
        <v/>
      </c>
    </row>
    <row r="142">
      <c r="A142" t="inlineStr">
        <is>
          <t>COSMETICOS</t>
        </is>
      </c>
      <c r="B142" t="n">
        <v>41</v>
      </c>
      <c r="C142" t="inlineStr">
        <is>
          <t>7501054163718</t>
        </is>
      </c>
      <c r="D142" t="inlineStr">
        <is>
          <t xml:space="preserve">RUBOR BRONCE GLOW  RENOVA 10 GRS </t>
        </is>
      </c>
      <c r="E142" t="n">
        <v>4</v>
      </c>
      <c r="F142" t="inlineStr">
        <is>
          <t>Automatico</t>
        </is>
      </c>
      <c r="G142" t="n">
        <v>0</v>
      </c>
      <c r="H142" t="n">
        <v>0</v>
      </c>
      <c r="I142" t="n">
        <v>0</v>
      </c>
      <c r="J142" t="n">
        <v>4</v>
      </c>
      <c r="K142" t="inlineStr">
        <is>
          <t>RENOVA</t>
        </is>
      </c>
      <c r="L142" t="n">
        <v>0</v>
      </c>
      <c r="M142" t="n">
        <v>0</v>
      </c>
      <c r="N142" t="n">
        <v>0</v>
      </c>
      <c r="O142" t="n">
        <v>0</v>
      </c>
      <c r="P142" t="n">
        <v>21</v>
      </c>
      <c r="Q142" t="n">
        <v>10</v>
      </c>
      <c r="R142" t="n">
        <v>1</v>
      </c>
      <c r="S142" t="n">
        <v>2</v>
      </c>
      <c r="T142" t="n">
        <v>1</v>
      </c>
      <c r="U142">
        <f>IF(S142&lt;=0,0, IF( E142+I142 &gt;= MAX((S142/30)*V142, S142*1.2), 0, CEILING( (MAX((S142/30)*V142, S142*1.2) - (E142+I142)) / J142, 1) * J142))</f>
        <v/>
      </c>
      <c r="V142" t="n">
        <v>22</v>
      </c>
      <c r="W142">
        <f>U142/J142</f>
        <v/>
      </c>
    </row>
    <row r="143">
      <c r="A143" t="inlineStr">
        <is>
          <t>COSMETICOS</t>
        </is>
      </c>
      <c r="B143" t="n">
        <v>41</v>
      </c>
      <c r="C143" t="inlineStr">
        <is>
          <t>7501054163879</t>
        </is>
      </c>
      <c r="D143" t="inlineStr">
        <is>
          <t xml:space="preserve">ESMALTE PARA UÑAS ADELID  RENOVA 13 ML. </t>
        </is>
      </c>
      <c r="E143" t="n">
        <v>2</v>
      </c>
      <c r="F143" t="inlineStr">
        <is>
          <t>Automatico</t>
        </is>
      </c>
      <c r="G143" t="n">
        <v>0</v>
      </c>
      <c r="H143" t="n">
        <v>0</v>
      </c>
      <c r="I143" t="n">
        <v>2</v>
      </c>
      <c r="J143" t="n">
        <v>2</v>
      </c>
      <c r="K143" t="inlineStr">
        <is>
          <t>RENOVA</t>
        </is>
      </c>
      <c r="L143" t="n">
        <v>0</v>
      </c>
      <c r="M143" t="n">
        <v>0</v>
      </c>
      <c r="N143" t="n">
        <v>0</v>
      </c>
      <c r="O143" t="n">
        <v>0</v>
      </c>
      <c r="P143" t="n">
        <v>14</v>
      </c>
      <c r="Q143" t="n">
        <v>15</v>
      </c>
      <c r="R143" t="n">
        <v>1</v>
      </c>
      <c r="S143" t="n">
        <v>1</v>
      </c>
      <c r="T143" t="n">
        <v>1</v>
      </c>
      <c r="U143">
        <f>IF(S143&lt;=0,0, IF( E143+I143 &gt;= MAX((S143/30)*V143, S143*1.2), 0, CEILING( (MAX((S143/30)*V143, S143*1.2) - (E143+I143)) / J143, 1) * J143))</f>
        <v/>
      </c>
      <c r="V143" t="n">
        <v>22</v>
      </c>
      <c r="W143">
        <f>U143/J143</f>
        <v/>
      </c>
    </row>
    <row r="144">
      <c r="A144" t="inlineStr">
        <is>
          <t>COSMETICOS</t>
        </is>
      </c>
      <c r="B144" t="n">
        <v>41</v>
      </c>
      <c r="C144" t="inlineStr">
        <is>
          <t>309970215880</t>
        </is>
      </c>
      <c r="D144" t="inlineStr">
        <is>
          <t xml:space="preserve">LABIAL LIQUIDO MATTE DREAM JOB REVLON 5 ML. </t>
        </is>
      </c>
      <c r="E144" t="n">
        <v>2</v>
      </c>
      <c r="F144" t="inlineStr">
        <is>
          <t>Automatico</t>
        </is>
      </c>
      <c r="G144" t="n">
        <v>0</v>
      </c>
      <c r="H144" t="n">
        <v>0</v>
      </c>
      <c r="I144" t="n">
        <v>0</v>
      </c>
      <c r="J144" t="n">
        <v>1</v>
      </c>
      <c r="K144" t="inlineStr">
        <is>
          <t>REVLON</t>
        </is>
      </c>
      <c r="L144" t="n">
        <v>0</v>
      </c>
      <c r="M144" t="n">
        <v>0</v>
      </c>
      <c r="N144" t="n">
        <v>0</v>
      </c>
      <c r="O144" t="n">
        <v>0</v>
      </c>
      <c r="P144" t="n">
        <v>16</v>
      </c>
      <c r="Q144" t="n">
        <v>20</v>
      </c>
      <c r="R144" t="n">
        <v>1</v>
      </c>
      <c r="S144" t="n">
        <v>1</v>
      </c>
      <c r="T144" t="n">
        <v>3</v>
      </c>
      <c r="U144">
        <f>IF(S144&lt;=0,0, IF( E144+I144 &gt;= MAX((S144/30)*V144, S144*1.2), 0, CEILING( (MAX((S144/30)*V144, S144*1.2) - (E144+I144)) / J144, 1) * J144))</f>
        <v/>
      </c>
      <c r="V144" t="n">
        <v>36</v>
      </c>
      <c r="W144">
        <f>U144/J144</f>
        <v/>
      </c>
    </row>
    <row r="145">
      <c r="A145" t="inlineStr">
        <is>
          <t>COSMETICOS</t>
        </is>
      </c>
      <c r="B145" t="n">
        <v>41</v>
      </c>
      <c r="C145" t="inlineStr">
        <is>
          <t>309970215828</t>
        </is>
      </c>
      <c r="D145" t="inlineStr">
        <is>
          <t xml:space="preserve">LABIAL LIQUIDO MATTE STIR ME UP REVLON 5 ML. </t>
        </is>
      </c>
      <c r="E145" t="n">
        <v>2</v>
      </c>
      <c r="F145" t="inlineStr">
        <is>
          <t>Automatico</t>
        </is>
      </c>
      <c r="G145" t="n">
        <v>0</v>
      </c>
      <c r="H145" t="n">
        <v>0</v>
      </c>
      <c r="I145" t="n">
        <v>0</v>
      </c>
      <c r="J145" t="n">
        <v>1</v>
      </c>
      <c r="K145" t="inlineStr">
        <is>
          <t>REVLON</t>
        </is>
      </c>
      <c r="L145" t="n">
        <v>0</v>
      </c>
      <c r="M145" t="n">
        <v>0</v>
      </c>
      <c r="N145" t="n">
        <v>0</v>
      </c>
      <c r="O145" t="n">
        <v>0</v>
      </c>
      <c r="P145" t="n">
        <v>23</v>
      </c>
      <c r="Q145" t="n">
        <v>22</v>
      </c>
      <c r="R145" t="n">
        <v>1</v>
      </c>
      <c r="S145" t="n">
        <v>1</v>
      </c>
      <c r="T145" t="n">
        <v>3</v>
      </c>
      <c r="U145">
        <f>IF(S145&lt;=0,0, IF( E145+I145 &gt;= MAX((S145/30)*V145, S145*1.2), 0, CEILING( (MAX((S145/30)*V145, S145*1.2) - (E145+I145)) / J145, 1) * J145))</f>
        <v/>
      </c>
      <c r="V145" t="n">
        <v>36</v>
      </c>
      <c r="W145">
        <f>U145/J145</f>
        <v/>
      </c>
    </row>
    <row r="146">
      <c r="A146" t="inlineStr">
        <is>
          <t>COSMETICOS</t>
        </is>
      </c>
      <c r="B146" t="n">
        <v>41</v>
      </c>
      <c r="C146" t="inlineStr">
        <is>
          <t>309970231125</t>
        </is>
      </c>
      <c r="D146" t="inlineStr">
        <is>
          <t xml:space="preserve">LAPIZ DELINEADOR PARA CEJAS COLORSTAY DARK BROWN REVLON 1.18 ML. </t>
        </is>
      </c>
      <c r="E146" t="n">
        <v>8</v>
      </c>
      <c r="F146" t="inlineStr">
        <is>
          <t>Automatico</t>
        </is>
      </c>
      <c r="G146" t="n">
        <v>0.14</v>
      </c>
      <c r="H146" t="n">
        <v>57.14</v>
      </c>
      <c r="I146" t="n">
        <v>0</v>
      </c>
      <c r="J146" t="n">
        <v>2</v>
      </c>
      <c r="K146" t="inlineStr">
        <is>
          <t>REVLON</t>
        </is>
      </c>
      <c r="L146" t="n">
        <v>0</v>
      </c>
      <c r="M146" t="n">
        <v>0</v>
      </c>
      <c r="N146" t="n">
        <v>0</v>
      </c>
      <c r="O146" t="n">
        <v>0</v>
      </c>
      <c r="P146" t="n">
        <v>22</v>
      </c>
      <c r="Q146" t="n">
        <v>16</v>
      </c>
      <c r="R146" t="n">
        <v>1</v>
      </c>
      <c r="S146" t="n">
        <v>2</v>
      </c>
      <c r="T146" t="n">
        <v>3</v>
      </c>
      <c r="U146">
        <f>IF(S146&lt;=0,0, IF( E146+I146 &gt;= MAX((S146/30)*V146, S146*1.2), 0, CEILING( (MAX((S146/30)*V146, S146*1.2) - (E146+I146)) / J146, 1) * J146))</f>
        <v/>
      </c>
      <c r="V146" t="n">
        <v>36</v>
      </c>
      <c r="W146">
        <f>U146/J146</f>
        <v/>
      </c>
    </row>
    <row r="147">
      <c r="A147" t="inlineStr">
        <is>
          <t>COSMETICOS</t>
        </is>
      </c>
      <c r="B147" t="n">
        <v>41</v>
      </c>
      <c r="C147" t="inlineStr">
        <is>
          <t>7501054113300</t>
        </is>
      </c>
      <c r="D147" t="inlineStr">
        <is>
          <t xml:space="preserve">ESMALTE PARA UÑAS CELINA  RENOVA 13 ML. </t>
        </is>
      </c>
      <c r="E147" t="n">
        <v>4</v>
      </c>
      <c r="F147" t="inlineStr">
        <is>
          <t>Automatico</t>
        </is>
      </c>
      <c r="G147" t="n">
        <v>0</v>
      </c>
      <c r="H147" t="n">
        <v>0</v>
      </c>
      <c r="I147" t="n">
        <v>0</v>
      </c>
      <c r="J147" t="n">
        <v>4</v>
      </c>
      <c r="K147" t="inlineStr">
        <is>
          <t>RENOVA</t>
        </is>
      </c>
      <c r="L147" t="n">
        <v>0</v>
      </c>
      <c r="M147" t="n">
        <v>0</v>
      </c>
      <c r="N147" t="n">
        <v>0</v>
      </c>
      <c r="O147" t="n">
        <v>0</v>
      </c>
      <c r="P147" t="n">
        <v>24</v>
      </c>
      <c r="Q147" t="n">
        <v>14</v>
      </c>
      <c r="R147" t="n">
        <v>3</v>
      </c>
      <c r="S147" t="n">
        <v>3</v>
      </c>
      <c r="T147" t="n">
        <v>4</v>
      </c>
      <c r="U147">
        <f>IF(S147&lt;=0,0, IF( E147+I147 &gt;= MAX((S147/30)*V147, S147*1.2), 0, CEILING( (MAX((S147/30)*V147, S147*1.2) - (E147+I147)) / J147, 1) * J147))</f>
        <v/>
      </c>
      <c r="V147" t="n">
        <v>22</v>
      </c>
      <c r="W147">
        <f>U147/J147</f>
        <v/>
      </c>
    </row>
    <row r="148">
      <c r="A148" t="inlineStr">
        <is>
          <t>COSMETICOS</t>
        </is>
      </c>
      <c r="B148" t="n">
        <v>41</v>
      </c>
      <c r="C148" t="inlineStr">
        <is>
          <t>79625432916</t>
        </is>
      </c>
      <c r="D148" t="inlineStr">
        <is>
          <t xml:space="preserve">CREMA PARA CONTORNO OJOS DESINFLAMANTE  FREEMAN 15 ML. </t>
        </is>
      </c>
      <c r="E148" t="n">
        <v>4</v>
      </c>
      <c r="F148" t="inlineStr">
        <is>
          <t>Automatico</t>
        </is>
      </c>
      <c r="G148" t="n">
        <v>0.01</v>
      </c>
      <c r="H148" t="n">
        <v>400</v>
      </c>
      <c r="I148" t="n">
        <v>0</v>
      </c>
      <c r="J148" t="n">
        <v>4</v>
      </c>
      <c r="K148" t="inlineStr">
        <is>
          <t>FREEMAN</t>
        </is>
      </c>
      <c r="L148" t="n">
        <v>0</v>
      </c>
      <c r="M148" t="n">
        <v>0</v>
      </c>
      <c r="N148" t="n">
        <v>0</v>
      </c>
      <c r="O148" t="n">
        <v>0</v>
      </c>
      <c r="P148" t="n">
        <v>26</v>
      </c>
      <c r="Q148" t="n">
        <v>13</v>
      </c>
      <c r="R148" t="n">
        <v>3</v>
      </c>
      <c r="S148" t="n">
        <v>3</v>
      </c>
      <c r="T148" t="n">
        <v>2</v>
      </c>
      <c r="U148">
        <f>IF(S148&lt;=0,0, IF( E148+I148 &gt;= MAX((S148/30)*V148, S148*1.2), 0, CEILING( (MAX((S148/30)*V148, S148*1.2) - (E148+I148)) / J148, 1) * J148))</f>
        <v/>
      </c>
      <c r="V148" t="n">
        <v>22</v>
      </c>
      <c r="W148">
        <f>U148/J148</f>
        <v/>
      </c>
    </row>
    <row r="149">
      <c r="A149" t="inlineStr">
        <is>
          <t>COSMETICOS</t>
        </is>
      </c>
      <c r="B149" t="n">
        <v>41</v>
      </c>
      <c r="C149" t="inlineStr">
        <is>
          <t>309970206116</t>
        </is>
      </c>
      <c r="D149" t="inlineStr">
        <is>
          <t xml:space="preserve">DELINEADOR LIQUIDO PARA OJOS BLACKOUT  REVLON 1.7 ML. </t>
        </is>
      </c>
      <c r="E149" t="n">
        <v>8</v>
      </c>
      <c r="F149" t="inlineStr">
        <is>
          <t>Automatico</t>
        </is>
      </c>
      <c r="G149" t="n">
        <v>0.14</v>
      </c>
      <c r="H149" t="n">
        <v>57.14</v>
      </c>
      <c r="I149" t="n">
        <v>0</v>
      </c>
      <c r="J149" t="n">
        <v>2</v>
      </c>
      <c r="K149" t="inlineStr">
        <is>
          <t>REVLON</t>
        </is>
      </c>
      <c r="L149" t="n">
        <v>0</v>
      </c>
      <c r="M149" t="n">
        <v>0</v>
      </c>
      <c r="N149" t="n">
        <v>0</v>
      </c>
      <c r="O149" t="n">
        <v>0</v>
      </c>
      <c r="P149" t="n">
        <v>29</v>
      </c>
      <c r="Q149" t="n">
        <v>28</v>
      </c>
      <c r="R149" t="n">
        <v>1</v>
      </c>
      <c r="S149" t="n">
        <v>1</v>
      </c>
      <c r="T149" t="n">
        <v>3</v>
      </c>
      <c r="U149">
        <f>IF(S149&lt;=0,0, IF( E149+I149 &gt;= MAX((S149/30)*V149, S149*1.2), 0, CEILING( (MAX((S149/30)*V149, S149*1.2) - (E149+I149)) / J149, 1) * J149))</f>
        <v/>
      </c>
      <c r="V149" t="n">
        <v>36</v>
      </c>
      <c r="W149">
        <f>U149/J149</f>
        <v/>
      </c>
    </row>
    <row r="150">
      <c r="A150" t="inlineStr">
        <is>
          <t>COSMETICOS</t>
        </is>
      </c>
      <c r="B150" t="n">
        <v>41</v>
      </c>
      <c r="C150" t="inlineStr">
        <is>
          <t>309979632398</t>
        </is>
      </c>
      <c r="D150" t="inlineStr">
        <is>
          <t xml:space="preserve">LAPIZ LABIAL BLACK CHERRY  REVLON 4.2 GRS </t>
        </is>
      </c>
      <c r="E150" t="n">
        <v>4</v>
      </c>
      <c r="F150" t="inlineStr">
        <is>
          <t>Automatico</t>
        </is>
      </c>
      <c r="G150" t="n">
        <v>0</v>
      </c>
      <c r="H150" t="n">
        <v>0</v>
      </c>
      <c r="I150" t="n">
        <v>0</v>
      </c>
      <c r="J150" t="n">
        <v>2</v>
      </c>
      <c r="K150" t="inlineStr">
        <is>
          <t>REVLON</t>
        </is>
      </c>
      <c r="L150" t="n">
        <v>0</v>
      </c>
      <c r="M150" t="n">
        <v>0</v>
      </c>
      <c r="N150" t="n">
        <v>0</v>
      </c>
      <c r="O150" t="n">
        <v>0</v>
      </c>
      <c r="P150" t="n">
        <v>14</v>
      </c>
      <c r="Q150" t="n">
        <v>9</v>
      </c>
      <c r="R150" t="n">
        <v>1</v>
      </c>
      <c r="S150" t="n">
        <v>1</v>
      </c>
      <c r="T150" t="n">
        <v>2</v>
      </c>
      <c r="U150">
        <f>IF(S150&lt;=0,0, IF( E150+I150 &gt;= MAX((S150/30)*V150, S150*1.2), 0, CEILING( (MAX((S150/30)*V150, S150*1.2) - (E150+I150)) / J150, 1) * J150))</f>
        <v/>
      </c>
      <c r="V150" t="n">
        <v>36</v>
      </c>
      <c r="W150">
        <f>U150/J150</f>
        <v/>
      </c>
    </row>
    <row r="151">
      <c r="A151" t="inlineStr">
        <is>
          <t>PERFUMERIA</t>
        </is>
      </c>
      <c r="B151" t="n">
        <v>62</v>
      </c>
      <c r="C151" t="inlineStr">
        <is>
          <t>4549228105693</t>
        </is>
      </c>
      <c r="D151" t="inlineStr">
        <is>
          <t xml:space="preserve">TINTE PERMANENTE BARBA Y BIGOTE 104 CASTAÑO OSCURO MEDIO BIGEN MEN'S 1 PZA </t>
        </is>
      </c>
      <c r="E151" t="n">
        <v>6</v>
      </c>
      <c r="F151" t="inlineStr">
        <is>
          <t>Automatico</t>
        </is>
      </c>
      <c r="G151" t="n">
        <v>0.14</v>
      </c>
      <c r="H151" t="n">
        <v>42.85</v>
      </c>
      <c r="I151" t="n">
        <v>0</v>
      </c>
      <c r="J151" t="n">
        <v>3</v>
      </c>
      <c r="K151" t="inlineStr">
        <is>
          <t>BIGEN MEN'S</t>
        </is>
      </c>
      <c r="L151" t="n">
        <v>0</v>
      </c>
      <c r="M151" t="n">
        <v>0</v>
      </c>
      <c r="N151" t="n">
        <v>0</v>
      </c>
      <c r="O151" t="n">
        <v>0</v>
      </c>
      <c r="P151" t="n">
        <v>33</v>
      </c>
      <c r="Q151" t="n">
        <v>22</v>
      </c>
      <c r="R151" t="n">
        <v>1</v>
      </c>
      <c r="S151" t="n">
        <v>1</v>
      </c>
      <c r="T151" t="n">
        <v>0</v>
      </c>
      <c r="U151">
        <f>IF(S151&lt;=0,0, IF( E151+I151 &gt;= MAX((S151/30)*V151, S151*1.2), 0, CEILING( (MAX((S151/30)*V151, S151*1.2) - (E151+I151)) / J151, 1) * J151))</f>
        <v/>
      </c>
      <c r="V151" t="n">
        <v>22</v>
      </c>
      <c r="W151">
        <f>U151/J151</f>
        <v/>
      </c>
    </row>
    <row r="152">
      <c r="A152" t="inlineStr">
        <is>
          <t>COSMETICOS</t>
        </is>
      </c>
      <c r="B152" t="n">
        <v>41</v>
      </c>
      <c r="C152" t="inlineStr">
        <is>
          <t>309970215859</t>
        </is>
      </c>
      <c r="D152" t="inlineStr">
        <is>
          <t xml:space="preserve">LABIAL LIQUIDO MATTE FIRE OFF REVLON 5 ML. </t>
        </is>
      </c>
      <c r="E152" t="n">
        <v>1</v>
      </c>
      <c r="F152" t="inlineStr">
        <is>
          <t>Automatico</t>
        </is>
      </c>
      <c r="G152" t="n">
        <v>0</v>
      </c>
      <c r="H152" t="n">
        <v>0</v>
      </c>
      <c r="I152" t="n">
        <v>0</v>
      </c>
      <c r="J152" t="n">
        <v>1</v>
      </c>
      <c r="K152" t="inlineStr">
        <is>
          <t>REVLON</t>
        </is>
      </c>
      <c r="L152" t="n">
        <v>0</v>
      </c>
      <c r="M152" t="n">
        <v>0</v>
      </c>
      <c r="N152" t="n">
        <v>0</v>
      </c>
      <c r="O152" t="n">
        <v>0</v>
      </c>
      <c r="P152" t="n">
        <v>34</v>
      </c>
      <c r="Q152" t="n">
        <v>21</v>
      </c>
      <c r="R152" t="n">
        <v>4</v>
      </c>
      <c r="S152" t="n">
        <v>4</v>
      </c>
      <c r="T152" t="n">
        <v>2</v>
      </c>
      <c r="U152">
        <f>IF(S152&lt;=0,0, IF( E152+I152 &gt;= MAX((S152/30)*V152, S152*1.2), 0, CEILING( (MAX((S152/30)*V152, S152*1.2) - (E152+I152)) / J152, 1) * J152))</f>
        <v/>
      </c>
      <c r="V152" t="n">
        <v>36</v>
      </c>
      <c r="W152">
        <f>U152/J152</f>
        <v/>
      </c>
    </row>
    <row r="153">
      <c r="A153" t="inlineStr">
        <is>
          <t>COSMETICOS</t>
        </is>
      </c>
      <c r="B153" t="n">
        <v>41</v>
      </c>
      <c r="C153" t="inlineStr">
        <is>
          <t>7501054507901</t>
        </is>
      </c>
      <c r="D153" t="inlineStr">
        <is>
          <t xml:space="preserve">BALSAMO LABIAL FRESA  LABELLO 4.8 GRS </t>
        </is>
      </c>
      <c r="E153" t="n">
        <v>20</v>
      </c>
      <c r="F153" t="inlineStr">
        <is>
          <t>Automatico</t>
        </is>
      </c>
      <c r="G153" t="n">
        <v>0</v>
      </c>
      <c r="H153" t="n">
        <v>0</v>
      </c>
      <c r="I153" t="n">
        <v>20</v>
      </c>
      <c r="J153" t="n">
        <v>20</v>
      </c>
      <c r="K153" t="inlineStr">
        <is>
          <t>LABELLO</t>
        </is>
      </c>
      <c r="L153" t="n">
        <v>0</v>
      </c>
      <c r="M153" t="n">
        <v>0</v>
      </c>
      <c r="N153" t="n">
        <v>0</v>
      </c>
      <c r="O153" t="n">
        <v>0</v>
      </c>
      <c r="P153" t="n">
        <v>144</v>
      </c>
      <c r="Q153" t="n">
        <v>239</v>
      </c>
      <c r="R153" t="n">
        <v>3</v>
      </c>
      <c r="S153" t="n">
        <v>3</v>
      </c>
      <c r="T153" t="n">
        <v>23</v>
      </c>
      <c r="U153">
        <f>IF(S153&lt;=0,0, IF( E153+I153 &gt;= MAX((S153/30)*V153, S153*1.2), 0, CEILING( (MAX((S153/30)*V153, S153*1.2) - (E153+I153)) / J153, 1) * J153))</f>
        <v/>
      </c>
      <c r="V153" t="n">
        <v>22</v>
      </c>
      <c r="W153">
        <f>U153/J153</f>
        <v/>
      </c>
    </row>
    <row r="154">
      <c r="A154" t="inlineStr">
        <is>
          <t>PERFUMERIA</t>
        </is>
      </c>
      <c r="B154" t="n">
        <v>62</v>
      </c>
      <c r="C154" t="inlineStr">
        <is>
          <t>7332531063388</t>
        </is>
      </c>
      <c r="D154" t="inlineStr">
        <is>
          <t xml:space="preserve">SHAMPOO EN SECO TEXTURE  GOT2B 200 ML. </t>
        </is>
      </c>
      <c r="E154" t="n">
        <v>12</v>
      </c>
      <c r="F154" t="inlineStr">
        <is>
          <t>Automatico</t>
        </is>
      </c>
      <c r="G154" t="n">
        <v>0.14</v>
      </c>
      <c r="H154" t="n">
        <v>85.70999999999999</v>
      </c>
      <c r="I154" t="n">
        <v>6</v>
      </c>
      <c r="J154" t="n">
        <v>6</v>
      </c>
      <c r="K154" t="inlineStr">
        <is>
          <t>GOT2B</t>
        </is>
      </c>
      <c r="L154" t="n">
        <v>0</v>
      </c>
      <c r="M154" t="n">
        <v>0</v>
      </c>
      <c r="N154" t="n">
        <v>0</v>
      </c>
      <c r="O154" t="n">
        <v>0</v>
      </c>
      <c r="P154" t="n">
        <v>48</v>
      </c>
      <c r="Q154" t="n">
        <v>49</v>
      </c>
      <c r="R154" t="n">
        <v>2</v>
      </c>
      <c r="S154" t="n">
        <v>2</v>
      </c>
      <c r="T154" t="n">
        <v>8</v>
      </c>
      <c r="U154">
        <f>IF(S154&lt;=0,0, IF( E154+I154 &gt;= MAX((S154/30)*V154, S154*1.2), 0, CEILING( (MAX((S154/30)*V154, S154*1.2) - (E154+I154)) / J154, 1) * J154))</f>
        <v/>
      </c>
      <c r="V154" t="n">
        <v>22</v>
      </c>
      <c r="W154">
        <f>U154/J154</f>
        <v/>
      </c>
    </row>
    <row r="155">
      <c r="A155" t="inlineStr">
        <is>
          <t>COSMETICOS</t>
        </is>
      </c>
      <c r="B155" t="n">
        <v>41</v>
      </c>
      <c r="C155" t="inlineStr">
        <is>
          <t>309970173029</t>
        </is>
      </c>
      <c r="D155" t="inlineStr">
        <is>
          <t xml:space="preserve">MASCARA PARA CEJAS 20 MEDIUM BROWN ALMAY 8.5 ML. </t>
        </is>
      </c>
      <c r="E155" t="n">
        <v>8</v>
      </c>
      <c r="F155" t="inlineStr">
        <is>
          <t>Automatico</t>
        </is>
      </c>
      <c r="G155" t="n">
        <v>0.07000000000000001</v>
      </c>
      <c r="H155" t="n">
        <v>114.28</v>
      </c>
      <c r="I155" t="n">
        <v>0</v>
      </c>
      <c r="J155" t="n">
        <v>2</v>
      </c>
      <c r="K155" t="inlineStr">
        <is>
          <t>ALMAY</t>
        </is>
      </c>
      <c r="L155" t="n">
        <v>0</v>
      </c>
      <c r="M155" t="n">
        <v>0</v>
      </c>
      <c r="N155" t="n">
        <v>0</v>
      </c>
      <c r="O155" t="n">
        <v>0</v>
      </c>
      <c r="P155" t="n">
        <v>9</v>
      </c>
      <c r="Q155" t="n">
        <v>18</v>
      </c>
      <c r="R155" t="n">
        <v>1</v>
      </c>
      <c r="S155" t="n">
        <v>1</v>
      </c>
      <c r="T155" t="n">
        <v>3</v>
      </c>
      <c r="U155">
        <f>IF(S155&lt;=0,0, IF( E155+I155 &gt;= MAX((S155/30)*V155, S155*1.2), 0, CEILING( (MAX((S155/30)*V155, S155*1.2) - (E155+I155)) / J155, 1) * J155))</f>
        <v/>
      </c>
      <c r="V155" t="n">
        <v>36</v>
      </c>
      <c r="W155">
        <f>U155/J155</f>
        <v/>
      </c>
    </row>
    <row r="156">
      <c r="A156" t="inlineStr">
        <is>
          <t>PERFUMERIA</t>
        </is>
      </c>
      <c r="B156" t="n">
        <v>62</v>
      </c>
      <c r="C156" t="inlineStr">
        <is>
          <t>811068012818</t>
        </is>
      </c>
      <c r="D156" t="inlineStr">
        <is>
          <t xml:space="preserve">ACEITE CORPORAL LAVANDA DR. TEAL'S 260 ML. </t>
        </is>
      </c>
      <c r="E156" t="n">
        <v>12</v>
      </c>
      <c r="F156" t="inlineStr">
        <is>
          <t>Automatico</t>
        </is>
      </c>
      <c r="G156" t="n">
        <v>0.02</v>
      </c>
      <c r="H156" t="n">
        <v>600</v>
      </c>
      <c r="I156" t="n">
        <v>0</v>
      </c>
      <c r="J156" t="n">
        <v>6</v>
      </c>
      <c r="K156" t="inlineStr">
        <is>
          <t>DR. TEAL'S</t>
        </is>
      </c>
      <c r="L156" t="n">
        <v>0</v>
      </c>
      <c r="M156" t="n">
        <v>0</v>
      </c>
      <c r="N156" t="n">
        <v>0</v>
      </c>
      <c r="O156" t="n">
        <v>0</v>
      </c>
      <c r="P156" t="n">
        <v>101</v>
      </c>
      <c r="Q156" t="n">
        <v>102</v>
      </c>
      <c r="R156" t="n">
        <v>7</v>
      </c>
      <c r="S156" t="n">
        <v>7</v>
      </c>
      <c r="T156" t="n">
        <v>7</v>
      </c>
      <c r="U156">
        <f>IF(S156&lt;=0,0, IF( E156+I156 &gt;= MAX((S156/30)*V156, S156*1.2), 0, CEILING( (MAX((S156/30)*V156, S156*1.2) - (E156+I156)) / J156, 1) * J156))</f>
        <v/>
      </c>
      <c r="V156" t="n">
        <v>36</v>
      </c>
      <c r="W156">
        <f>U156/J156</f>
        <v/>
      </c>
    </row>
    <row r="157">
      <c r="A157" t="inlineStr">
        <is>
          <t>PERFUMERIA</t>
        </is>
      </c>
      <c r="B157" t="n">
        <v>62</v>
      </c>
      <c r="C157" t="inlineStr">
        <is>
          <t>7750075057968</t>
        </is>
      </c>
      <c r="D157" t="inlineStr">
        <is>
          <t xml:space="preserve">ACONDICIONADOR REPARACION ARGAN KATIVA 355 ML. </t>
        </is>
      </c>
      <c r="E157" t="n">
        <v>12</v>
      </c>
      <c r="F157" t="inlineStr">
        <is>
          <t>Automatico</t>
        </is>
      </c>
      <c r="G157" t="n">
        <v>0.14</v>
      </c>
      <c r="H157" t="n">
        <v>85.70999999999999</v>
      </c>
      <c r="I157" t="n">
        <v>0</v>
      </c>
      <c r="J157" t="n">
        <v>6</v>
      </c>
      <c r="K157" t="inlineStr">
        <is>
          <t>KATIVA</t>
        </is>
      </c>
      <c r="L157" t="n">
        <v>0</v>
      </c>
      <c r="M157" t="n">
        <v>0</v>
      </c>
      <c r="N157" t="n">
        <v>0</v>
      </c>
      <c r="O157" t="n">
        <v>0</v>
      </c>
      <c r="P157" t="n">
        <v>34</v>
      </c>
      <c r="Q157" t="n">
        <v>22</v>
      </c>
      <c r="R157" t="n">
        <v>3</v>
      </c>
      <c r="S157" t="n">
        <v>3</v>
      </c>
      <c r="T157" t="n">
        <v>1</v>
      </c>
      <c r="U157">
        <f>IF(S157&lt;=0,0, IF( E157+I157 &gt;= MAX((S157/30)*V157, S157*1.2), 0, CEILING( (MAX((S157/30)*V157, S157*1.2) - (E157+I157)) / J157, 1) * J157))</f>
        <v/>
      </c>
      <c r="V157" t="n">
        <v>22</v>
      </c>
      <c r="W157">
        <f>U157/J157</f>
        <v/>
      </c>
    </row>
    <row r="158">
      <c r="A158" t="inlineStr">
        <is>
          <t>COSMETICOS</t>
        </is>
      </c>
      <c r="B158" t="n">
        <v>41</v>
      </c>
      <c r="C158" t="inlineStr">
        <is>
          <t>309970145200</t>
        </is>
      </c>
      <c r="D158" t="inlineStr">
        <is>
          <t xml:space="preserve">ESMALTE PARA UÑAS DAY SUIT ULTRA HD REVLON 8 ML. </t>
        </is>
      </c>
      <c r="E158" t="n">
        <v>18</v>
      </c>
      <c r="F158" t="inlineStr">
        <is>
          <t>Automatico</t>
        </is>
      </c>
      <c r="G158" t="n">
        <v>0.21</v>
      </c>
      <c r="H158" t="n">
        <v>85.70999999999999</v>
      </c>
      <c r="I158" t="n">
        <v>0</v>
      </c>
      <c r="J158" t="n">
        <v>1</v>
      </c>
      <c r="K158" t="inlineStr">
        <is>
          <t>REVLON</t>
        </is>
      </c>
      <c r="L158" t="n">
        <v>0</v>
      </c>
      <c r="M158" t="n">
        <v>0</v>
      </c>
      <c r="N158" t="n">
        <v>0</v>
      </c>
      <c r="O158" t="n">
        <v>0</v>
      </c>
      <c r="P158" t="n">
        <v>33</v>
      </c>
      <c r="Q158" t="n">
        <v>8</v>
      </c>
      <c r="R158" t="n">
        <v>1</v>
      </c>
      <c r="S158" t="n">
        <v>1</v>
      </c>
      <c r="T158" t="n">
        <v>0</v>
      </c>
      <c r="U158">
        <f>IF(S158&lt;=0,0, IF( E158+I158 &gt;= MAX((S158/30)*V158, S158*1.2), 0, CEILING( (MAX((S158/30)*V158, S158*1.2) - (E158+I158)) / J158, 1) * J158))</f>
        <v/>
      </c>
      <c r="V158" t="n">
        <v>36</v>
      </c>
      <c r="W158">
        <f>U158/J158</f>
        <v/>
      </c>
    </row>
    <row r="159">
      <c r="A159" t="inlineStr">
        <is>
          <t>COSMETICOS</t>
        </is>
      </c>
      <c r="B159" t="n">
        <v>41</v>
      </c>
      <c r="C159" t="inlineStr">
        <is>
          <t>5011522002347</t>
        </is>
      </c>
      <c r="D159" t="inlineStr">
        <is>
          <t xml:space="preserve">PESTANAS POSTIZAS VOLUME LASH N 070  EYELURE 2 PZA </t>
        </is>
      </c>
      <c r="E159" t="n">
        <v>8</v>
      </c>
      <c r="F159" t="inlineStr">
        <is>
          <t>Automatico</t>
        </is>
      </c>
      <c r="G159" t="n">
        <v>0.07000000000000001</v>
      </c>
      <c r="H159" t="n">
        <v>114.28</v>
      </c>
      <c r="I159" t="n">
        <v>0</v>
      </c>
      <c r="J159" t="n">
        <v>4</v>
      </c>
      <c r="K159" t="inlineStr">
        <is>
          <t>EYELURE</t>
        </is>
      </c>
      <c r="L159" t="n">
        <v>0</v>
      </c>
      <c r="M159" t="n">
        <v>0</v>
      </c>
      <c r="N159" t="n">
        <v>0</v>
      </c>
      <c r="O159" t="n">
        <v>0</v>
      </c>
      <c r="P159" t="n">
        <v>17</v>
      </c>
      <c r="Q159" t="n">
        <v>9</v>
      </c>
      <c r="R159" t="n">
        <v>2</v>
      </c>
      <c r="S159" t="n">
        <v>3</v>
      </c>
      <c r="T159" t="n">
        <v>7</v>
      </c>
      <c r="U159">
        <f>IF(S159&lt;=0,0, IF( E159+I159 &gt;= MAX((S159/30)*V159, S159*1.2), 0, CEILING( (MAX((S159/30)*V159, S159*1.2) - (E159+I159)) / J159, 1) * J159))</f>
        <v/>
      </c>
      <c r="V159" t="n">
        <v>22</v>
      </c>
      <c r="W159">
        <f>U159/J159</f>
        <v/>
      </c>
    </row>
    <row r="160">
      <c r="A160" t="inlineStr">
        <is>
          <t>PERFUMERIA</t>
        </is>
      </c>
      <c r="B160" t="n">
        <v>62</v>
      </c>
      <c r="C160" t="inlineStr">
        <is>
          <t>10181041532</t>
        </is>
      </c>
      <c r="D160" t="inlineStr">
        <is>
          <t xml:space="preserve">ACEITE TERAPEUTICO SKIN  PALMERS 150 ML. </t>
        </is>
      </c>
      <c r="E160" t="n">
        <v>12</v>
      </c>
      <c r="F160" t="inlineStr">
        <is>
          <t>Automatico</t>
        </is>
      </c>
      <c r="G160" t="n">
        <v>0.21</v>
      </c>
      <c r="H160" t="n">
        <v>57.14</v>
      </c>
      <c r="I160" t="n">
        <v>6</v>
      </c>
      <c r="J160" t="n">
        <v>6</v>
      </c>
      <c r="K160" t="inlineStr">
        <is>
          <t>PALMERS</t>
        </is>
      </c>
      <c r="L160" t="n">
        <v>0</v>
      </c>
      <c r="M160" t="n">
        <v>0</v>
      </c>
      <c r="N160" t="n">
        <v>0</v>
      </c>
      <c r="O160" t="n">
        <v>0</v>
      </c>
      <c r="P160" t="n">
        <v>51</v>
      </c>
      <c r="Q160" t="n">
        <v>44</v>
      </c>
      <c r="R160" t="n">
        <v>2</v>
      </c>
      <c r="S160" t="n">
        <v>2</v>
      </c>
      <c r="T160" t="n">
        <v>4</v>
      </c>
      <c r="U160">
        <f>IF(S160&lt;=0,0, IF( E160+I160 &gt;= MAX((S160/30)*V160, S160*1.2), 0, CEILING( (MAX((S160/30)*V160, S160*1.2) - (E160+I160)) / J160, 1) * J160))</f>
        <v/>
      </c>
      <c r="V160" t="n">
        <v>36</v>
      </c>
      <c r="W160">
        <f>U160/J160</f>
        <v/>
      </c>
    </row>
    <row r="161">
      <c r="A161" t="inlineStr">
        <is>
          <t>PERFUMERIA</t>
        </is>
      </c>
      <c r="B161" t="n">
        <v>62</v>
      </c>
      <c r="C161" t="inlineStr">
        <is>
          <t>856091001040</t>
        </is>
      </c>
      <c r="D161" t="inlineStr">
        <is>
          <t xml:space="preserve">TELA DE BAÑO EXFOLIANTE  CLEANLOGIC 1 PZA </t>
        </is>
      </c>
      <c r="E161" t="n">
        <v>12</v>
      </c>
      <c r="F161" t="inlineStr">
        <is>
          <t>Automatico</t>
        </is>
      </c>
      <c r="G161" t="n">
        <v>0.21</v>
      </c>
      <c r="H161" t="n">
        <v>57.14</v>
      </c>
      <c r="I161" t="n">
        <v>0</v>
      </c>
      <c r="J161" t="n">
        <v>6</v>
      </c>
      <c r="K161" t="inlineStr">
        <is>
          <t>CLEANLOGIC</t>
        </is>
      </c>
      <c r="L161" t="n">
        <v>0</v>
      </c>
      <c r="M161" t="n">
        <v>0</v>
      </c>
      <c r="N161" t="n">
        <v>0</v>
      </c>
      <c r="O161" t="n">
        <v>0</v>
      </c>
      <c r="P161" t="n">
        <v>49</v>
      </c>
      <c r="Q161" t="n">
        <v>50</v>
      </c>
      <c r="R161" t="n">
        <v>2</v>
      </c>
      <c r="S161" t="n">
        <v>2</v>
      </c>
      <c r="T161" t="n">
        <v>7</v>
      </c>
      <c r="U161">
        <f>IF(S161&lt;=0,0, IF( E161+I161 &gt;= MAX((S161/30)*V161, S161*1.2), 0, CEILING( (MAX((S161/30)*V161, S161*1.2) - (E161+I161)) / J161, 1) * J161))</f>
        <v/>
      </c>
      <c r="V161" t="n">
        <v>36</v>
      </c>
      <c r="W161">
        <f>U161/J161</f>
        <v/>
      </c>
    </row>
    <row r="162">
      <c r="A162" t="inlineStr">
        <is>
          <t>PERFUMERIA</t>
        </is>
      </c>
      <c r="B162" t="n">
        <v>62</v>
      </c>
      <c r="C162" t="inlineStr">
        <is>
          <t>4987205944581</t>
        </is>
      </c>
      <c r="D162" t="inlineStr">
        <is>
          <t xml:space="preserve">TINTE PERMANENTE HOMBRE 104 CASTAÑO OSCURO MEDIO BIGEN MEN'S 1 PZA </t>
        </is>
      </c>
      <c r="E162" t="n">
        <v>6</v>
      </c>
      <c r="F162" t="inlineStr">
        <is>
          <t>Automatico</t>
        </is>
      </c>
      <c r="G162" t="n">
        <v>0.07000000000000001</v>
      </c>
      <c r="H162" t="n">
        <v>85.70999999999999</v>
      </c>
      <c r="I162" t="n">
        <v>0</v>
      </c>
      <c r="J162" t="n">
        <v>3</v>
      </c>
      <c r="K162" t="inlineStr">
        <is>
          <t>BIGEN MEN'S</t>
        </is>
      </c>
      <c r="L162" t="n">
        <v>0</v>
      </c>
      <c r="M162" t="n">
        <v>0</v>
      </c>
      <c r="N162" t="n">
        <v>0</v>
      </c>
      <c r="O162" t="n">
        <v>0</v>
      </c>
      <c r="P162" t="n">
        <v>42</v>
      </c>
      <c r="Q162" t="n">
        <v>32</v>
      </c>
      <c r="R162" t="n">
        <v>0</v>
      </c>
      <c r="S162" t="n">
        <v>0</v>
      </c>
      <c r="T162" t="n">
        <v>4</v>
      </c>
      <c r="U162">
        <f>IF(S162&lt;=0,0, IF( E162+I162 &gt;= MAX((S162/30)*V162, S162*1.2), 0, CEILING( (MAX((S162/30)*V162, S162*1.2) - (E162+I162)) / J162, 1) * J162))</f>
        <v/>
      </c>
      <c r="V162" t="n">
        <v>22</v>
      </c>
      <c r="W162">
        <f>U162/J162</f>
        <v/>
      </c>
    </row>
    <row r="163">
      <c r="A163" t="inlineStr">
        <is>
          <t>PERFUMERIA</t>
        </is>
      </c>
      <c r="B163" t="n">
        <v>62</v>
      </c>
      <c r="C163" t="inlineStr">
        <is>
          <t>22796916020</t>
        </is>
      </c>
      <c r="D163" t="inlineStr">
        <is>
          <t xml:space="preserve">ACONDICIONADOR KERATINA BRASILEÑA OGX 385 ML. </t>
        </is>
      </c>
      <c r="E163" t="n">
        <v>4</v>
      </c>
      <c r="F163" t="inlineStr">
        <is>
          <t>Automatico</t>
        </is>
      </c>
      <c r="G163" t="n">
        <v>0.08</v>
      </c>
      <c r="H163" t="n">
        <v>50</v>
      </c>
      <c r="I163" t="n">
        <v>4</v>
      </c>
      <c r="J163" t="n">
        <v>4</v>
      </c>
      <c r="K163" t="inlineStr">
        <is>
          <t>OGX</t>
        </is>
      </c>
      <c r="L163" t="n">
        <v>0</v>
      </c>
      <c r="M163" t="n">
        <v>0</v>
      </c>
      <c r="N163" t="n">
        <v>0</v>
      </c>
      <c r="O163" t="n">
        <v>0</v>
      </c>
      <c r="P163" t="n">
        <v>35</v>
      </c>
      <c r="Q163" t="n">
        <v>63</v>
      </c>
      <c r="R163" t="n">
        <v>2</v>
      </c>
      <c r="S163" t="n">
        <v>3</v>
      </c>
      <c r="T163" t="n">
        <v>0</v>
      </c>
      <c r="U163">
        <f>IF(S163&lt;=0,0, IF( E163+I163 &gt;= MAX((S163/30)*V163, S163*1.2), 0, CEILING( (MAX((S163/30)*V163, S163*1.2) - (E163+I163)) / J163, 1) * J163))</f>
        <v/>
      </c>
      <c r="V163" t="n">
        <v>22</v>
      </c>
      <c r="W163">
        <f>U163/J163</f>
        <v/>
      </c>
    </row>
    <row r="164">
      <c r="A164" t="inlineStr">
        <is>
          <t>COSMETICOS</t>
        </is>
      </c>
      <c r="B164" t="n">
        <v>41</v>
      </c>
      <c r="C164" t="inlineStr">
        <is>
          <t>7501015943274</t>
        </is>
      </c>
      <c r="D164" t="inlineStr">
        <is>
          <t xml:space="preserve">LÁPIZ LABIAL RUM RAISIN GLASS SHINE REVLON 3.1 GRS </t>
        </is>
      </c>
      <c r="E164" t="n">
        <v>3</v>
      </c>
      <c r="F164" t="inlineStr">
        <is>
          <t>Automatico</t>
        </is>
      </c>
      <c r="G164" t="n">
        <v>0.08</v>
      </c>
      <c r="H164" t="n">
        <v>37.5</v>
      </c>
      <c r="I164" t="n">
        <v>0</v>
      </c>
      <c r="J164" t="n">
        <v>1</v>
      </c>
      <c r="K164" t="inlineStr">
        <is>
          <t>REVLON</t>
        </is>
      </c>
      <c r="L164" t="n">
        <v>0</v>
      </c>
      <c r="M164" t="n">
        <v>0</v>
      </c>
      <c r="N164" t="n">
        <v>0</v>
      </c>
      <c r="O164" t="n">
        <v>0</v>
      </c>
      <c r="P164" t="n">
        <v>68</v>
      </c>
      <c r="Q164" t="n">
        <v>53</v>
      </c>
      <c r="R164" t="n">
        <v>4</v>
      </c>
      <c r="S164" t="n">
        <v>4</v>
      </c>
      <c r="T164" t="n">
        <v>7</v>
      </c>
      <c r="U164">
        <f>IF(S164&lt;=0,0, IF( E164+I164 &gt;= MAX((S164/30)*V164, S164*1.2), 0, CEILING( (MAX((S164/30)*V164, S164*1.2) - (E164+I164)) / J164, 1) * J164))</f>
        <v/>
      </c>
      <c r="V164" t="n">
        <v>36</v>
      </c>
      <c r="W164">
        <f>U164/J164</f>
        <v/>
      </c>
    </row>
    <row r="165">
      <c r="A165" t="inlineStr">
        <is>
          <t>COSMETICOS</t>
        </is>
      </c>
      <c r="B165" t="n">
        <v>41</v>
      </c>
      <c r="C165" t="inlineStr">
        <is>
          <t>309970135041</t>
        </is>
      </c>
      <c r="D165" t="inlineStr">
        <is>
          <t xml:space="preserve">ESMALTE PARA UÑAS BEACH VIBES  SINFUL 15 ML. </t>
        </is>
      </c>
      <c r="E165" t="n">
        <v>9</v>
      </c>
      <c r="F165" t="inlineStr">
        <is>
          <t>Automatico</t>
        </is>
      </c>
      <c r="G165" t="n">
        <v>0</v>
      </c>
      <c r="H165" t="n">
        <v>0</v>
      </c>
      <c r="I165" t="n">
        <v>0</v>
      </c>
      <c r="J165" t="n">
        <v>3</v>
      </c>
      <c r="K165" t="inlineStr">
        <is>
          <t>SINFUL</t>
        </is>
      </c>
      <c r="L165" t="n">
        <v>0</v>
      </c>
      <c r="M165" t="n">
        <v>0</v>
      </c>
      <c r="N165" t="n">
        <v>0</v>
      </c>
      <c r="O165" t="n">
        <v>0</v>
      </c>
      <c r="P165" t="n">
        <v>9</v>
      </c>
      <c r="Q165" t="n">
        <v>11</v>
      </c>
      <c r="R165" t="n">
        <v>1</v>
      </c>
      <c r="S165" t="n">
        <v>1</v>
      </c>
      <c r="T165" t="n">
        <v>1</v>
      </c>
      <c r="U165">
        <f>IF(S165&lt;=0,0, IF( E165+I165 &gt;= MAX((S165/30)*V165, S165*1.2), 0, CEILING( (MAX((S165/30)*V165, S165*1.2) - (E165+I165)) / J165, 1) * J165))</f>
        <v/>
      </c>
      <c r="V165" t="n">
        <v>36</v>
      </c>
      <c r="W165">
        <f>U165/J165</f>
        <v/>
      </c>
    </row>
    <row r="166">
      <c r="A166" t="inlineStr">
        <is>
          <t>COSMETICOS</t>
        </is>
      </c>
      <c r="B166" t="n">
        <v>41</v>
      </c>
      <c r="C166" t="inlineStr">
        <is>
          <t>309970187132</t>
        </is>
      </c>
      <c r="D166" t="inlineStr">
        <is>
          <t xml:space="preserve">LAPIZ LABIAL THAT GIRL SUEDE INK REVLON 2.55 GRS </t>
        </is>
      </c>
      <c r="E166" t="n">
        <v>5</v>
      </c>
      <c r="F166" t="inlineStr">
        <is>
          <t>Automatico</t>
        </is>
      </c>
      <c r="G166" t="n">
        <v>0</v>
      </c>
      <c r="H166" t="n">
        <v>0</v>
      </c>
      <c r="I166" t="n">
        <v>0</v>
      </c>
      <c r="J166" t="n">
        <v>1</v>
      </c>
      <c r="K166" t="inlineStr">
        <is>
          <t>REVLON</t>
        </is>
      </c>
      <c r="L166" t="n">
        <v>0</v>
      </c>
      <c r="M166" t="n">
        <v>0</v>
      </c>
      <c r="N166" t="n">
        <v>0</v>
      </c>
      <c r="O166" t="n">
        <v>0</v>
      </c>
      <c r="P166" t="n">
        <v>4</v>
      </c>
      <c r="Q166" t="n">
        <v>3</v>
      </c>
      <c r="R166" t="n">
        <v>1</v>
      </c>
      <c r="S166" t="n">
        <v>1</v>
      </c>
      <c r="T166" t="n">
        <v>0</v>
      </c>
      <c r="U166">
        <f>IF(S166&lt;=0,0, IF( E166+I166 &gt;= MAX((S166/30)*V166, S166*1.2), 0, CEILING( (MAX((S166/30)*V166, S166*1.2) - (E166+I166)) / J166, 1) * J166))</f>
        <v/>
      </c>
      <c r="V166" t="n">
        <v>36</v>
      </c>
      <c r="W166">
        <f>U166/J166</f>
        <v/>
      </c>
    </row>
    <row r="167">
      <c r="A167" t="inlineStr">
        <is>
          <t>COSMETICOS</t>
        </is>
      </c>
      <c r="B167" t="n">
        <v>41</v>
      </c>
      <c r="C167" t="inlineStr">
        <is>
          <t>309973849068</t>
        </is>
      </c>
      <c r="D167" t="inlineStr">
        <is>
          <t xml:space="preserve">LAPIZ LABIAL FUCHSIA FUSSI  REVLON 4.2 GRS </t>
        </is>
      </c>
      <c r="E167" t="n">
        <v>6</v>
      </c>
      <c r="F167" t="inlineStr">
        <is>
          <t>Automatico</t>
        </is>
      </c>
      <c r="G167" t="n">
        <v>0</v>
      </c>
      <c r="H167" t="n">
        <v>0</v>
      </c>
      <c r="I167" t="n">
        <v>0</v>
      </c>
      <c r="J167" t="n">
        <v>2</v>
      </c>
      <c r="K167" t="inlineStr">
        <is>
          <t>REVLON</t>
        </is>
      </c>
      <c r="L167" t="n">
        <v>0</v>
      </c>
      <c r="M167" t="n">
        <v>0</v>
      </c>
      <c r="N167" t="n">
        <v>0</v>
      </c>
      <c r="O167" t="n">
        <v>0</v>
      </c>
      <c r="P167" t="n">
        <v>6</v>
      </c>
      <c r="Q167" t="n">
        <v>6</v>
      </c>
      <c r="R167" t="n">
        <v>0</v>
      </c>
      <c r="S167" t="n">
        <v>0</v>
      </c>
      <c r="T167" t="n">
        <v>1</v>
      </c>
      <c r="U167">
        <f>IF(S167&lt;=0,0, IF( E167+I167 &gt;= MAX((S167/30)*V167, S167*1.2), 0, CEILING( (MAX((S167/30)*V167, S167*1.2) - (E167+I167)) / J167, 1) * J167))</f>
        <v/>
      </c>
      <c r="V167" t="n">
        <v>36</v>
      </c>
      <c r="W167">
        <f>U167/J167</f>
        <v/>
      </c>
    </row>
    <row r="168">
      <c r="A168" t="inlineStr">
        <is>
          <t>COSMETICOS</t>
        </is>
      </c>
      <c r="B168" t="n">
        <v>41</v>
      </c>
      <c r="C168" t="inlineStr">
        <is>
          <t>309970215767</t>
        </is>
      </c>
      <c r="D168" t="inlineStr">
        <is>
          <t xml:space="preserve">LABIAL LIQUIDO MATTE POSTER CHILD REVLON 5 ML. </t>
        </is>
      </c>
      <c r="E168" t="n">
        <v>5</v>
      </c>
      <c r="F168" t="inlineStr">
        <is>
          <t>Automatico</t>
        </is>
      </c>
      <c r="G168" t="n">
        <v>0</v>
      </c>
      <c r="H168" t="n">
        <v>0</v>
      </c>
      <c r="I168" t="n">
        <v>0</v>
      </c>
      <c r="J168" t="n">
        <v>1</v>
      </c>
      <c r="K168" t="inlineStr">
        <is>
          <t>REVLON</t>
        </is>
      </c>
      <c r="L168" t="n">
        <v>0</v>
      </c>
      <c r="M168" t="n">
        <v>0</v>
      </c>
      <c r="N168" t="n">
        <v>0</v>
      </c>
      <c r="O168" t="n">
        <v>0</v>
      </c>
      <c r="P168" t="n">
        <v>12</v>
      </c>
      <c r="Q168" t="n">
        <v>25</v>
      </c>
      <c r="R168" t="n">
        <v>1</v>
      </c>
      <c r="S168" t="n">
        <v>1</v>
      </c>
      <c r="T168" t="n">
        <v>1</v>
      </c>
      <c r="U168">
        <f>IF(S168&lt;=0,0, IF( E168+I168 &gt;= MAX((S168/30)*V168, S168*1.2), 0, CEILING( (MAX((S168/30)*V168, S168*1.2) - (E168+I168)) / J168, 1) * J168))</f>
        <v/>
      </c>
      <c r="V168" t="n">
        <v>36</v>
      </c>
      <c r="W168">
        <f>U168/J168</f>
        <v/>
      </c>
    </row>
    <row r="169">
      <c r="A169" t="inlineStr">
        <is>
          <t>COSMETICOS</t>
        </is>
      </c>
      <c r="B169" t="n">
        <v>41</v>
      </c>
      <c r="C169" t="inlineStr">
        <is>
          <t>6902395829515</t>
        </is>
      </c>
      <c r="D169" t="inlineStr">
        <is>
          <t xml:space="preserve">LAPIZ DELINEADOR PARA CEJAS LIGHT BROWN  MAYBELLINE 1 GRS </t>
        </is>
      </c>
      <c r="E169" t="n">
        <v>4</v>
      </c>
      <c r="F169" t="inlineStr">
        <is>
          <t>Automatico</t>
        </is>
      </c>
      <c r="G169" t="n">
        <v>0</v>
      </c>
      <c r="H169" t="n">
        <v>0</v>
      </c>
      <c r="I169" t="n">
        <v>0</v>
      </c>
      <c r="J169" t="n">
        <v>2</v>
      </c>
      <c r="K169" t="inlineStr">
        <is>
          <t>MAYBELLINE</t>
        </is>
      </c>
      <c r="L169" t="n">
        <v>0</v>
      </c>
      <c r="M169" t="n">
        <v>0</v>
      </c>
      <c r="N169" t="n">
        <v>0</v>
      </c>
      <c r="O169" t="n">
        <v>0</v>
      </c>
      <c r="P169" t="n">
        <v>8</v>
      </c>
      <c r="Q169" t="n">
        <v>8</v>
      </c>
      <c r="R169" t="n">
        <v>0</v>
      </c>
      <c r="S169" t="n">
        <v>0</v>
      </c>
      <c r="T169" t="n">
        <v>0</v>
      </c>
      <c r="U169">
        <f>IF(S169&lt;=0,0, IF( E169+I169 &gt;= MAX((S169/30)*V169, S169*1.2), 0, CEILING( (MAX((S169/30)*V169, S169*1.2) - (E169+I169)) / J169, 1) * J169))</f>
        <v/>
      </c>
      <c r="V169" t="n">
        <v>36</v>
      </c>
      <c r="W169">
        <f>U169/J169</f>
        <v/>
      </c>
    </row>
    <row r="170">
      <c r="A170" t="inlineStr">
        <is>
          <t>COSMETICOS</t>
        </is>
      </c>
      <c r="B170" t="n">
        <v>41</v>
      </c>
      <c r="C170" t="inlineStr">
        <is>
          <t>309973174023</t>
        </is>
      </c>
      <c r="D170" t="inlineStr">
        <is>
          <t xml:space="preserve">LABIAL LIQUIDO BEIGE PPK  REVLON 3 ML. </t>
        </is>
      </c>
      <c r="E170" t="n">
        <v>4</v>
      </c>
      <c r="F170" t="inlineStr">
        <is>
          <t>Automatico</t>
        </is>
      </c>
      <c r="G170" t="n">
        <v>0</v>
      </c>
      <c r="H170" t="n">
        <v>0</v>
      </c>
      <c r="I170" t="n">
        <v>0</v>
      </c>
      <c r="J170" t="n">
        <v>2</v>
      </c>
      <c r="K170" t="inlineStr">
        <is>
          <t>REVLON</t>
        </is>
      </c>
      <c r="L170" t="n">
        <v>0</v>
      </c>
      <c r="M170" t="n">
        <v>0</v>
      </c>
      <c r="N170" t="n">
        <v>0</v>
      </c>
      <c r="O170" t="n">
        <v>0</v>
      </c>
      <c r="P170" t="n">
        <v>6</v>
      </c>
      <c r="Q170" t="n">
        <v>7</v>
      </c>
      <c r="R170" t="n">
        <v>0</v>
      </c>
      <c r="S170" t="n">
        <v>0</v>
      </c>
      <c r="T170" t="n">
        <v>1</v>
      </c>
      <c r="U170">
        <f>IF(S170&lt;=0,0, IF( E170+I170 &gt;= MAX((S170/30)*V170, S170*1.2), 0, CEILING( (MAX((S170/30)*V170, S170*1.2) - (E170+I170)) / J170, 1) * J170))</f>
        <v/>
      </c>
      <c r="V170" t="n">
        <v>36</v>
      </c>
      <c r="W170">
        <f>U170/J170</f>
        <v/>
      </c>
    </row>
    <row r="171">
      <c r="A171" t="inlineStr">
        <is>
          <t>COSMETICOS</t>
        </is>
      </c>
      <c r="B171" t="n">
        <v>41</v>
      </c>
      <c r="C171" t="inlineStr">
        <is>
          <t>309974677059</t>
        </is>
      </c>
      <c r="D171" t="inlineStr">
        <is>
          <t xml:space="preserve">BASE DE MAQUILLAJE LIQUIDA FPS20  REVLON 30 ML. </t>
        </is>
      </c>
      <c r="E171" t="n">
        <v>4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2</v>
      </c>
      <c r="K171" t="inlineStr">
        <is>
          <t>REVLON</t>
        </is>
      </c>
      <c r="L171" t="n">
        <v>0</v>
      </c>
      <c r="M171" t="n">
        <v>0</v>
      </c>
      <c r="N171" t="n">
        <v>0</v>
      </c>
      <c r="O171" t="n">
        <v>0</v>
      </c>
      <c r="P171" t="n">
        <v>10</v>
      </c>
      <c r="Q171" t="n">
        <v>7</v>
      </c>
      <c r="R171" t="n">
        <v>0</v>
      </c>
      <c r="S171" t="n">
        <v>0</v>
      </c>
      <c r="T171" t="n">
        <v>0</v>
      </c>
      <c r="U171">
        <f>IF(S171&lt;=0,0, IF( E171+I171 &gt;= MAX((S171/30)*V171, S171*1.2), 0, CEILING( (MAX((S171/30)*V171, S171*1.2) - (E171+I171)) / J171, 1) * J171))</f>
        <v/>
      </c>
      <c r="V171" t="n">
        <v>36</v>
      </c>
      <c r="W171">
        <f>U171/J171</f>
        <v/>
      </c>
    </row>
    <row r="172">
      <c r="A172" t="inlineStr">
        <is>
          <t>COSMETICOS</t>
        </is>
      </c>
      <c r="B172" t="n">
        <v>41</v>
      </c>
      <c r="C172" t="inlineStr">
        <is>
          <t>79625018950</t>
        </is>
      </c>
      <c r="D172" t="inlineStr">
        <is>
          <t xml:space="preserve">SET DE BROCHAS ARTIST ESSENTIALS  REAL TECHNIQUES 5 PZA </t>
        </is>
      </c>
      <c r="E172" t="n">
        <v>4</v>
      </c>
      <c r="F172" t="inlineStr">
        <is>
          <t>Automatico</t>
        </is>
      </c>
      <c r="G172" t="n">
        <v>0</v>
      </c>
      <c r="H172" t="n">
        <v>0</v>
      </c>
      <c r="I172" t="n">
        <v>0</v>
      </c>
      <c r="J172" t="n">
        <v>2</v>
      </c>
      <c r="K172" t="inlineStr">
        <is>
          <t>REAL TECHNIQUES</t>
        </is>
      </c>
      <c r="L172" t="n">
        <v>0</v>
      </c>
      <c r="M172" t="n">
        <v>0</v>
      </c>
      <c r="N172" t="n">
        <v>0</v>
      </c>
      <c r="O172" t="n">
        <v>0</v>
      </c>
      <c r="P172" t="n">
        <v>6</v>
      </c>
      <c r="Q172" t="n">
        <v>6</v>
      </c>
      <c r="R172" t="n">
        <v>0</v>
      </c>
      <c r="S172" t="n">
        <v>0</v>
      </c>
      <c r="T172" t="n">
        <v>0</v>
      </c>
      <c r="U172">
        <f>IF(S172&lt;=0,0, IF( E172+I172 &gt;= MAX((S172/30)*V172, S172*1.2), 0, CEILING( (MAX((S172/30)*V172, S172*1.2) - (E172+I172)) / J172, 1) * J172))</f>
        <v/>
      </c>
      <c r="V172" t="n">
        <v>22</v>
      </c>
      <c r="W172">
        <f>U172/J172</f>
        <v/>
      </c>
    </row>
    <row r="173">
      <c r="A173" t="inlineStr">
        <is>
          <t>COSMETICOS</t>
        </is>
      </c>
      <c r="B173" t="n">
        <v>41</v>
      </c>
      <c r="C173" t="inlineStr">
        <is>
          <t>309970187095</t>
        </is>
      </c>
      <c r="D173" t="inlineStr">
        <is>
          <t xml:space="preserve">LAPIZ LABIAL HOT GIRL SUEDE INK REVLON 2.55 GRS </t>
        </is>
      </c>
      <c r="E173" t="n">
        <v>2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1</v>
      </c>
      <c r="K173" t="inlineStr">
        <is>
          <t>REVLON</t>
        </is>
      </c>
      <c r="L173" t="n">
        <v>0</v>
      </c>
      <c r="M173" t="n">
        <v>0</v>
      </c>
      <c r="N173" t="n">
        <v>0</v>
      </c>
      <c r="O173" t="n">
        <v>0</v>
      </c>
      <c r="P173" t="n">
        <v>4</v>
      </c>
      <c r="Q173" t="n">
        <v>5</v>
      </c>
      <c r="R173" t="n">
        <v>2</v>
      </c>
      <c r="S173" t="n">
        <v>2</v>
      </c>
      <c r="T173" t="n">
        <v>0</v>
      </c>
      <c r="U173">
        <f>IF(S173&lt;=0,0, IF( E173+I173 &gt;= MAX((S173/30)*V173, S173*1.2), 0, CEILING( (MAX((S173/30)*V173, S173*1.2) - (E173+I173)) / J173, 1) * J173))</f>
        <v/>
      </c>
      <c r="V173" t="n">
        <v>36</v>
      </c>
      <c r="W173">
        <f>U173/J173</f>
        <v/>
      </c>
    </row>
    <row r="174">
      <c r="A174" t="inlineStr">
        <is>
          <t>COSMETICOS</t>
        </is>
      </c>
      <c r="B174" t="n">
        <v>41</v>
      </c>
      <c r="C174" t="inlineStr">
        <is>
          <t>309970166090</t>
        </is>
      </c>
      <c r="D174" t="inlineStr">
        <is>
          <t xml:space="preserve">CORRECTOR PARA ROSTRO NEUTRALIZER 5 EN 1 SKIN AWAKEN REVLON 8 ML. </t>
        </is>
      </c>
      <c r="E174" t="n">
        <v>4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1</v>
      </c>
      <c r="K174" t="inlineStr">
        <is>
          <t>REVLON</t>
        </is>
      </c>
      <c r="L174" t="n">
        <v>0</v>
      </c>
      <c r="M174" t="n">
        <v>0</v>
      </c>
      <c r="N174" t="n">
        <v>0</v>
      </c>
      <c r="O174" t="n">
        <v>0</v>
      </c>
      <c r="P174" t="n">
        <v>2</v>
      </c>
      <c r="Q174" t="n">
        <v>10</v>
      </c>
      <c r="R174" t="n">
        <v>0</v>
      </c>
      <c r="S174" t="n">
        <v>0</v>
      </c>
      <c r="T174" t="n">
        <v>0</v>
      </c>
      <c r="U174">
        <f>IF(S174&lt;=0,0, IF( E174+I174 &gt;= MAX((S174/30)*V174, S174*1.2), 0, CEILING( (MAX((S174/30)*V174, S174*1.2) - (E174+I174)) / J174, 1) * J174))</f>
        <v/>
      </c>
      <c r="V174" t="n">
        <v>36</v>
      </c>
      <c r="W174">
        <f>U174/J174</f>
        <v/>
      </c>
    </row>
    <row r="175">
      <c r="A175" t="inlineStr">
        <is>
          <t>COSMETICOS</t>
        </is>
      </c>
      <c r="B175" t="n">
        <v>41</v>
      </c>
      <c r="C175" t="inlineStr">
        <is>
          <t>7501015943281</t>
        </is>
      </c>
      <c r="D175" t="inlineStr">
        <is>
          <t xml:space="preserve">LÁPIZ LABIAL LOVE IS ON GLASS SHINE REVLON 3.1 GRS </t>
        </is>
      </c>
      <c r="E175" t="n">
        <v>4</v>
      </c>
      <c r="F175" t="inlineStr">
        <is>
          <t>Automatico</t>
        </is>
      </c>
      <c r="G175" t="n">
        <v>0</v>
      </c>
      <c r="H175" t="n">
        <v>0</v>
      </c>
      <c r="I175" t="n">
        <v>0</v>
      </c>
      <c r="J175" t="n">
        <v>1</v>
      </c>
      <c r="K175" t="inlineStr">
        <is>
          <t>REVLON</t>
        </is>
      </c>
      <c r="L175" t="n">
        <v>0</v>
      </c>
      <c r="M175" t="n">
        <v>0</v>
      </c>
      <c r="N175" t="n">
        <v>0</v>
      </c>
      <c r="O175" t="n">
        <v>0</v>
      </c>
      <c r="P175" t="n">
        <v>1</v>
      </c>
      <c r="Q175" t="n">
        <v>6</v>
      </c>
      <c r="R175" t="n">
        <v>0</v>
      </c>
      <c r="S175" t="n">
        <v>0</v>
      </c>
      <c r="T175" t="n">
        <v>3</v>
      </c>
      <c r="U175">
        <f>IF(S175&lt;=0,0, IF( E175+I175 &gt;= MAX((S175/30)*V175, S175*1.2), 0, CEILING( (MAX((S175/30)*V175, S175*1.2) - (E175+I175)) / J175, 1) * J175))</f>
        <v/>
      </c>
      <c r="V175" t="n">
        <v>36</v>
      </c>
      <c r="W175">
        <f>U175/J175</f>
        <v/>
      </c>
    </row>
    <row r="176">
      <c r="A176" t="inlineStr">
        <is>
          <t>COSMETICOS</t>
        </is>
      </c>
      <c r="B176" t="n">
        <v>41</v>
      </c>
      <c r="C176" t="inlineStr">
        <is>
          <t>79625014075</t>
        </is>
      </c>
      <c r="D176" t="inlineStr">
        <is>
          <t xml:space="preserve">BROCHA PARA MAQUILLAJE RUBOR  REAL TECHNIQUES 1 PZA </t>
        </is>
      </c>
      <c r="E176" t="n">
        <v>4</v>
      </c>
      <c r="F176" t="inlineStr">
        <is>
          <t>Automatico</t>
        </is>
      </c>
      <c r="G176" t="n">
        <v>0</v>
      </c>
      <c r="H176" t="n">
        <v>0</v>
      </c>
      <c r="I176" t="n">
        <v>0</v>
      </c>
      <c r="J176" t="n">
        <v>4</v>
      </c>
      <c r="K176" t="inlineStr">
        <is>
          <t>REAL TECHNIQUES</t>
        </is>
      </c>
      <c r="L176" t="n">
        <v>0</v>
      </c>
      <c r="M176" t="n">
        <v>0</v>
      </c>
      <c r="N176" t="n">
        <v>0</v>
      </c>
      <c r="O176" t="n">
        <v>0</v>
      </c>
      <c r="P176" t="n">
        <v>9</v>
      </c>
      <c r="Q176" t="n">
        <v>19</v>
      </c>
      <c r="R176" t="n">
        <v>0</v>
      </c>
      <c r="S176" t="n">
        <v>0</v>
      </c>
      <c r="T176" t="n">
        <v>1</v>
      </c>
      <c r="U176">
        <f>IF(S176&lt;=0,0, IF( E176+I176 &gt;= MAX((S176/30)*V176, S176*1.2), 0, CEILING( (MAX((S176/30)*V176, S176*1.2) - (E176+I176)) / J176, 1) * J176))</f>
        <v/>
      </c>
      <c r="V176" t="n">
        <v>22</v>
      </c>
      <c r="W176">
        <f>U176/J176</f>
        <v/>
      </c>
    </row>
    <row r="177">
      <c r="A177" t="inlineStr">
        <is>
          <t>COSMETICOS</t>
        </is>
      </c>
      <c r="B177" t="n">
        <v>41</v>
      </c>
      <c r="C177" t="inlineStr">
        <is>
          <t>41554466478</t>
        </is>
      </c>
      <c r="D177" t="inlineStr">
        <is>
          <t xml:space="preserve">BASE DE MAQUILLAJE LIQUIDA 320 NATURAL  MAYBELLINE 30 ML. </t>
        </is>
      </c>
      <c r="E177" t="n">
        <v>4</v>
      </c>
      <c r="F177" t="inlineStr">
        <is>
          <t>Automatico</t>
        </is>
      </c>
      <c r="G177" t="n">
        <v>0</v>
      </c>
      <c r="H177" t="n">
        <v>0</v>
      </c>
      <c r="I177" t="n">
        <v>0</v>
      </c>
      <c r="J177" t="n">
        <v>2</v>
      </c>
      <c r="K177" t="inlineStr">
        <is>
          <t>MAYBELLINE</t>
        </is>
      </c>
      <c r="L177" t="n">
        <v>0</v>
      </c>
      <c r="M177" t="n">
        <v>0</v>
      </c>
      <c r="N177" t="n">
        <v>0</v>
      </c>
      <c r="O177" t="n">
        <v>0</v>
      </c>
      <c r="P177" t="n">
        <v>5</v>
      </c>
      <c r="Q177" t="n">
        <v>3</v>
      </c>
      <c r="R177" t="n">
        <v>0</v>
      </c>
      <c r="S177" t="n">
        <v>0</v>
      </c>
      <c r="T177" t="n">
        <v>0</v>
      </c>
      <c r="U177">
        <f>IF(S177&lt;=0,0, IF( E177+I177 &gt;= MAX((S177/30)*V177, S177*1.2), 0, CEILING( (MAX((S177/30)*V177, S177*1.2) - (E177+I177)) / J177, 1) * J177))</f>
        <v/>
      </c>
      <c r="V177" t="n">
        <v>36</v>
      </c>
      <c r="W177">
        <f>U177/J177</f>
        <v/>
      </c>
    </row>
    <row r="178">
      <c r="A178" t="inlineStr">
        <is>
          <t>COSMETICOS</t>
        </is>
      </c>
      <c r="B178" t="n">
        <v>41</v>
      </c>
      <c r="C178" t="inlineStr">
        <is>
          <t>309971508592</t>
        </is>
      </c>
      <c r="D178" t="inlineStr">
        <is>
          <t xml:space="preserve">LAPIZ LABIAL LOVE THAT RED  REVLON 4.2 GRS </t>
        </is>
      </c>
      <c r="E178" t="n">
        <v>4</v>
      </c>
      <c r="F178" t="inlineStr">
        <is>
          <t>Automatico</t>
        </is>
      </c>
      <c r="G178" t="n">
        <v>0</v>
      </c>
      <c r="H178" t="n">
        <v>0</v>
      </c>
      <c r="I178" t="n">
        <v>0</v>
      </c>
      <c r="J178" t="n">
        <v>2</v>
      </c>
      <c r="K178" t="inlineStr">
        <is>
          <t>REVLON</t>
        </is>
      </c>
      <c r="L178" t="n">
        <v>0</v>
      </c>
      <c r="M178" t="n">
        <v>0</v>
      </c>
      <c r="N178" t="n">
        <v>0</v>
      </c>
      <c r="O178" t="n">
        <v>0</v>
      </c>
      <c r="P178" t="n">
        <v>2</v>
      </c>
      <c r="Q178" t="n">
        <v>2</v>
      </c>
      <c r="R178" t="n">
        <v>0</v>
      </c>
      <c r="S178" t="n">
        <v>0</v>
      </c>
      <c r="T178" t="n">
        <v>0</v>
      </c>
      <c r="U178">
        <f>IF(S178&lt;=0,0, IF( E178+I178 &gt;= MAX((S178/30)*V178, S178*1.2), 0, CEILING( (MAX((S178/30)*V178, S178*1.2) - (E178+I178)) / J178, 1) * J178))</f>
        <v/>
      </c>
      <c r="V178" t="n">
        <v>36</v>
      </c>
      <c r="W178">
        <f>U178/J178</f>
        <v/>
      </c>
    </row>
    <row r="179">
      <c r="A179" t="inlineStr">
        <is>
          <t>COSMETICOS</t>
        </is>
      </c>
      <c r="B179" t="n">
        <v>41</v>
      </c>
      <c r="C179" t="inlineStr">
        <is>
          <t>309970226633</t>
        </is>
      </c>
      <c r="D179" t="inlineStr">
        <is>
          <t xml:space="preserve">LAPIZ LABIAL  SUPER LUSTROUS RESTAGE UNCUT RUBY REVLON 4.2 GRS </t>
        </is>
      </c>
      <c r="E179" t="n">
        <v>4</v>
      </c>
      <c r="F179" t="inlineStr">
        <is>
          <t>Automatico</t>
        </is>
      </c>
      <c r="G179" t="n">
        <v>0</v>
      </c>
      <c r="H179" t="n">
        <v>0</v>
      </c>
      <c r="I179" t="n">
        <v>0</v>
      </c>
      <c r="J179" t="n">
        <v>2</v>
      </c>
      <c r="K179" t="inlineStr">
        <is>
          <t>REVLON</t>
        </is>
      </c>
      <c r="L179" t="n">
        <v>0</v>
      </c>
      <c r="M179" t="n">
        <v>0</v>
      </c>
      <c r="N179" t="n">
        <v>0</v>
      </c>
      <c r="O179" t="n">
        <v>0</v>
      </c>
      <c r="P179" t="n">
        <v>1</v>
      </c>
      <c r="Q179" t="n">
        <v>6</v>
      </c>
      <c r="R179" t="n">
        <v>0</v>
      </c>
      <c r="S179" t="n">
        <v>0</v>
      </c>
      <c r="T179" t="n">
        <v>2</v>
      </c>
      <c r="U179">
        <f>IF(S179&lt;=0,0, IF( E179+I179 &gt;= MAX((S179/30)*V179, S179*1.2), 0, CEILING( (MAX((S179/30)*V179, S179*1.2) - (E179+I179)) / J179, 1) * J179))</f>
        <v/>
      </c>
      <c r="V179" t="n">
        <v>36</v>
      </c>
      <c r="W179">
        <f>U179/J179</f>
        <v/>
      </c>
    </row>
    <row r="180">
      <c r="A180" t="inlineStr">
        <is>
          <t>COSMETICOS</t>
        </is>
      </c>
      <c r="B180" t="n">
        <v>41</v>
      </c>
      <c r="C180" t="inlineStr">
        <is>
          <t>309970117122</t>
        </is>
      </c>
      <c r="D180" t="inlineStr">
        <is>
          <t xml:space="preserve">LABIAL LIQUIDO OWN IT SATIN INK REVLON 5 ML. </t>
        </is>
      </c>
      <c r="E180" t="n">
        <v>4</v>
      </c>
      <c r="F180" t="inlineStr">
        <is>
          <t>Automatico</t>
        </is>
      </c>
      <c r="G180" t="n">
        <v>0</v>
      </c>
      <c r="H180" t="n">
        <v>0</v>
      </c>
      <c r="I180" t="n">
        <v>0</v>
      </c>
      <c r="J180" t="n">
        <v>1</v>
      </c>
      <c r="K180" t="inlineStr">
        <is>
          <t>REVLON</t>
        </is>
      </c>
      <c r="L180" t="n">
        <v>0</v>
      </c>
      <c r="M180" t="n">
        <v>0</v>
      </c>
      <c r="N180" t="n">
        <v>0</v>
      </c>
      <c r="O180" t="n">
        <v>0</v>
      </c>
      <c r="P180" t="n">
        <v>7</v>
      </c>
      <c r="Q180" t="n">
        <v>7</v>
      </c>
      <c r="R180" t="n">
        <v>0</v>
      </c>
      <c r="S180" t="n">
        <v>0</v>
      </c>
      <c r="T180" t="n">
        <v>0</v>
      </c>
      <c r="U180">
        <f>IF(S180&lt;=0,0, IF( E180+I180 &gt;= MAX((S180/30)*V180, S180*1.2), 0, CEILING( (MAX((S180/30)*V180, S180*1.2) - (E180+I180)) / J180, 1) * J180))</f>
        <v/>
      </c>
      <c r="V180" t="n">
        <v>36</v>
      </c>
      <c r="W180">
        <f>U180/J180</f>
        <v/>
      </c>
    </row>
    <row r="181">
      <c r="A181" t="inlineStr">
        <is>
          <t>COSMETICOS</t>
        </is>
      </c>
      <c r="B181" t="n">
        <v>41</v>
      </c>
      <c r="C181" t="inlineStr">
        <is>
          <t>309970174576</t>
        </is>
      </c>
      <c r="D181" t="inlineStr">
        <is>
          <t xml:space="preserve">BASE DE MAQUILLAJE LIQUIDA NEUTRAL CLEAR COMPLEXION ALMAY 30 ML. </t>
        </is>
      </c>
      <c r="E181" t="n">
        <v>4</v>
      </c>
      <c r="F181" t="inlineStr">
        <is>
          <t>Automatico</t>
        </is>
      </c>
      <c r="G181" t="n">
        <v>0</v>
      </c>
      <c r="H181" t="n">
        <v>0</v>
      </c>
      <c r="I181" t="n">
        <v>0</v>
      </c>
      <c r="J181" t="n">
        <v>2</v>
      </c>
      <c r="K181" t="inlineStr">
        <is>
          <t>ALMAY</t>
        </is>
      </c>
      <c r="L181" t="n">
        <v>0</v>
      </c>
      <c r="M181" t="n">
        <v>0</v>
      </c>
      <c r="N181" t="n">
        <v>0</v>
      </c>
      <c r="O181" t="n">
        <v>0</v>
      </c>
      <c r="P181" t="n">
        <v>1</v>
      </c>
      <c r="Q181" t="n">
        <v>0</v>
      </c>
      <c r="R181" t="n">
        <v>0</v>
      </c>
      <c r="S181" t="n">
        <v>0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36</v>
      </c>
      <c r="W181">
        <f>U181/J181</f>
        <v/>
      </c>
    </row>
    <row r="182">
      <c r="A182" t="inlineStr">
        <is>
          <t>COSMETICOS</t>
        </is>
      </c>
      <c r="B182" t="n">
        <v>41</v>
      </c>
      <c r="C182" t="inlineStr">
        <is>
          <t>309970187231</t>
        </is>
      </c>
      <c r="D182" t="inlineStr">
        <is>
          <t xml:space="preserve">LAPIZ LABIAL BREAD WINNER SUEDE INK REVLON 2.55 GRS </t>
        </is>
      </c>
      <c r="E182" t="n">
        <v>3</v>
      </c>
      <c r="F182" t="inlineStr">
        <is>
          <t>Automatico</t>
        </is>
      </c>
      <c r="G182" t="n">
        <v>0.06</v>
      </c>
      <c r="H182" t="n">
        <v>50</v>
      </c>
      <c r="I182" t="n">
        <v>0</v>
      </c>
      <c r="J182" t="n">
        <v>1</v>
      </c>
      <c r="K182" t="inlineStr">
        <is>
          <t>REVLON</t>
        </is>
      </c>
      <c r="L182" t="n">
        <v>0</v>
      </c>
      <c r="M182" t="n">
        <v>0</v>
      </c>
      <c r="N182" t="n">
        <v>0</v>
      </c>
      <c r="O182" t="n">
        <v>0</v>
      </c>
      <c r="P182" t="n">
        <v>6</v>
      </c>
      <c r="Q182" t="n">
        <v>4</v>
      </c>
      <c r="R182" t="n">
        <v>1</v>
      </c>
      <c r="S182" t="n">
        <v>1</v>
      </c>
      <c r="T182" t="n">
        <v>2</v>
      </c>
      <c r="U182">
        <f>IF(S182&lt;=0,0, IF( E182+I182 &gt;= MAX((S182/30)*V182, S182*1.2), 0, CEILING( (MAX((S182/30)*V182, S182*1.2) - (E182+I182)) / J182, 1) * J182))</f>
        <v/>
      </c>
      <c r="V182" t="n">
        <v>36</v>
      </c>
      <c r="W182">
        <f>U182/J182</f>
        <v/>
      </c>
    </row>
    <row r="183">
      <c r="A183" t="inlineStr">
        <is>
          <t>COSMETICOS</t>
        </is>
      </c>
      <c r="B183" t="n">
        <v>41</v>
      </c>
      <c r="C183" t="inlineStr">
        <is>
          <t>309972374004</t>
        </is>
      </c>
      <c r="D183" t="inlineStr">
        <is>
          <t xml:space="preserve">TIJERAS PARA CUTICULA  REVLON 1 PZA </t>
        </is>
      </c>
      <c r="E183" t="n">
        <v>2</v>
      </c>
      <c r="F183" t="inlineStr">
        <is>
          <t>Automatico</t>
        </is>
      </c>
      <c r="G183" t="n">
        <v>0.06</v>
      </c>
      <c r="H183" t="n">
        <v>33.33</v>
      </c>
      <c r="I183" t="n">
        <v>0</v>
      </c>
      <c r="J183" t="n">
        <v>2</v>
      </c>
      <c r="K183" t="inlineStr">
        <is>
          <t>REVLON</t>
        </is>
      </c>
      <c r="L183" t="n">
        <v>2.666666666666664</v>
      </c>
      <c r="M183" t="n">
        <v>0.1599999999999999</v>
      </c>
      <c r="N183" t="n">
        <v>2.666666666666664</v>
      </c>
      <c r="O183" t="n">
        <v>0.1599999999999999</v>
      </c>
      <c r="P183" t="n">
        <v>4</v>
      </c>
      <c r="Q183" t="n">
        <v>6</v>
      </c>
      <c r="R183" t="n">
        <v>2</v>
      </c>
      <c r="S183" t="n">
        <v>2</v>
      </c>
      <c r="T183" t="n">
        <v>3</v>
      </c>
      <c r="U183">
        <f>IF(S183&lt;=0,0, IF( E183+I183 &gt;= MAX((S183/30)*V183, S183*1.2), 0, CEILING( (MAX((S183/30)*V183, S183*1.2) - (E183+I183)) / J183, 1) * J183))</f>
        <v/>
      </c>
      <c r="V183" t="n">
        <v>36</v>
      </c>
      <c r="W183">
        <f>U183/J183</f>
        <v/>
      </c>
    </row>
    <row r="184">
      <c r="A184" t="inlineStr">
        <is>
          <t>COSMETICOS</t>
        </is>
      </c>
      <c r="B184" t="n">
        <v>41</v>
      </c>
      <c r="C184" t="inlineStr">
        <is>
          <t>309973174252</t>
        </is>
      </c>
      <c r="D184" t="inlineStr">
        <is>
          <t xml:space="preserve">LABIAL LIQUIDO PREMIER PLUM  REVLON 3 ML. </t>
        </is>
      </c>
      <c r="E184" t="n">
        <v>4</v>
      </c>
      <c r="F184" t="inlineStr">
        <is>
          <t>Automatico</t>
        </is>
      </c>
      <c r="G184" t="n">
        <v>0</v>
      </c>
      <c r="H184" t="n">
        <v>0</v>
      </c>
      <c r="I184" t="n">
        <v>0</v>
      </c>
      <c r="J184" t="n">
        <v>2</v>
      </c>
      <c r="K184" t="inlineStr">
        <is>
          <t>REVLON</t>
        </is>
      </c>
      <c r="L184" t="n">
        <v>0</v>
      </c>
      <c r="M184" t="n">
        <v>0</v>
      </c>
      <c r="N184" t="n">
        <v>0</v>
      </c>
      <c r="O184" t="n">
        <v>0</v>
      </c>
      <c r="P184" t="n">
        <v>1</v>
      </c>
      <c r="Q184" t="n">
        <v>4</v>
      </c>
      <c r="R184" t="n">
        <v>0</v>
      </c>
      <c r="S184" t="n">
        <v>0</v>
      </c>
      <c r="T184" t="n">
        <v>0</v>
      </c>
      <c r="U184">
        <f>IF(S184&lt;=0,0, IF( E184+I184 &gt;= MAX((S184/30)*V184, S184*1.2), 0, CEILING( (MAX((S184/30)*V184, S184*1.2) - (E184+I184)) / J184, 1) * J184))</f>
        <v/>
      </c>
      <c r="V184" t="n">
        <v>36</v>
      </c>
      <c r="W184">
        <f>U184/J184</f>
        <v/>
      </c>
    </row>
    <row r="185">
      <c r="A185" t="inlineStr">
        <is>
          <t>COSMETICOS</t>
        </is>
      </c>
      <c r="B185" t="n">
        <v>41</v>
      </c>
      <c r="C185" t="inlineStr">
        <is>
          <t>6902395858560</t>
        </is>
      </c>
      <c r="D185" t="inlineStr">
        <is>
          <t xml:space="preserve">DELINEADOR LIQUIDO MORADO MAYBELLINE 1 PZA </t>
        </is>
      </c>
      <c r="E185" t="n">
        <v>4</v>
      </c>
      <c r="F185" t="inlineStr">
        <is>
          <t>Automatico</t>
        </is>
      </c>
      <c r="G185" t="n">
        <v>0</v>
      </c>
      <c r="H185" t="n">
        <v>0</v>
      </c>
      <c r="I185" t="n">
        <v>0</v>
      </c>
      <c r="J185" t="n">
        <v>2</v>
      </c>
      <c r="K185" t="inlineStr">
        <is>
          <t>MAYBELLINE</t>
        </is>
      </c>
      <c r="L185" t="n">
        <v>0</v>
      </c>
      <c r="M185" t="n">
        <v>0</v>
      </c>
      <c r="N185" t="n">
        <v>0</v>
      </c>
      <c r="O185" t="n">
        <v>0</v>
      </c>
      <c r="P185" t="n">
        <v>2</v>
      </c>
      <c r="Q185" t="n">
        <v>1</v>
      </c>
      <c r="R185" t="n">
        <v>0</v>
      </c>
      <c r="S185" t="n">
        <v>0</v>
      </c>
      <c r="T185" t="n">
        <v>0</v>
      </c>
      <c r="U185">
        <f>IF(S185&lt;=0,0, IF( E185+I185 &gt;= MAX((S185/30)*V185, S185*1.2), 0, CEILING( (MAX((S185/30)*V185, S185*1.2) - (E185+I185)) / J185, 1) * J185))</f>
        <v/>
      </c>
      <c r="V185" t="n">
        <v>36</v>
      </c>
      <c r="W185">
        <f>U185/J185</f>
        <v/>
      </c>
    </row>
    <row r="186">
      <c r="A186" t="inlineStr">
        <is>
          <t>COSMETICOS</t>
        </is>
      </c>
      <c r="B186" t="n">
        <v>41</v>
      </c>
      <c r="C186" t="inlineStr">
        <is>
          <t>6902395858584</t>
        </is>
      </c>
      <c r="D186" t="inlineStr">
        <is>
          <t xml:space="preserve">DELINEADOR LIQUIDO AZUL MAYBELLINE 1 PZA </t>
        </is>
      </c>
      <c r="E186" t="n">
        <v>4</v>
      </c>
      <c r="F186" t="inlineStr">
        <is>
          <t>Automatico</t>
        </is>
      </c>
      <c r="G186" t="n">
        <v>0</v>
      </c>
      <c r="H186" t="n">
        <v>0</v>
      </c>
      <c r="I186" t="n">
        <v>0</v>
      </c>
      <c r="J186" t="n">
        <v>2</v>
      </c>
      <c r="K186" t="inlineStr">
        <is>
          <t>MAYBELLINE</t>
        </is>
      </c>
      <c r="L186" t="n">
        <v>0</v>
      </c>
      <c r="M186" t="n">
        <v>0</v>
      </c>
      <c r="N186" t="n">
        <v>0</v>
      </c>
      <c r="O186" t="n">
        <v>0</v>
      </c>
      <c r="P186" t="n">
        <v>0</v>
      </c>
      <c r="Q186" t="n">
        <v>2</v>
      </c>
      <c r="R186" t="n">
        <v>0</v>
      </c>
      <c r="S186" t="n">
        <v>0</v>
      </c>
      <c r="T186" t="n">
        <v>0</v>
      </c>
      <c r="U186">
        <f>IF(S186&lt;=0,0, IF( E186+I186 &gt;= MAX((S186/30)*V186, S186*1.2), 0, CEILING( (MAX((S186/30)*V186, S186*1.2) - (E186+I186)) / J186, 1) * J186))</f>
        <v/>
      </c>
      <c r="V186" t="n">
        <v>36</v>
      </c>
      <c r="W186">
        <f>U186/J186</f>
        <v/>
      </c>
    </row>
    <row r="187">
      <c r="A187" t="inlineStr">
        <is>
          <t>COSMETICOS</t>
        </is>
      </c>
      <c r="B187" t="n">
        <v>41</v>
      </c>
      <c r="C187" t="inlineStr">
        <is>
          <t>309974125017</t>
        </is>
      </c>
      <c r="D187" t="inlineStr">
        <is>
          <t xml:space="preserve">DELINEADOR PARA OJOS EN GEL BLI CS CREME REVLON 2.3 GRS </t>
        </is>
      </c>
      <c r="E187" t="n">
        <v>4</v>
      </c>
      <c r="F187" t="inlineStr">
        <is>
          <t>Automatico</t>
        </is>
      </c>
      <c r="G187" t="n">
        <v>0</v>
      </c>
      <c r="H187" t="n">
        <v>0</v>
      </c>
      <c r="I187" t="n">
        <v>0</v>
      </c>
      <c r="J187" t="n">
        <v>2</v>
      </c>
      <c r="K187" t="inlineStr">
        <is>
          <t>REVLON</t>
        </is>
      </c>
      <c r="L187" t="n">
        <v>0</v>
      </c>
      <c r="M187" t="n">
        <v>0</v>
      </c>
      <c r="N187" t="n">
        <v>0</v>
      </c>
      <c r="O187" t="n">
        <v>0</v>
      </c>
      <c r="P187" t="n">
        <v>10</v>
      </c>
      <c r="Q187" t="n">
        <v>6</v>
      </c>
      <c r="R187" t="n">
        <v>0</v>
      </c>
      <c r="S187" t="n">
        <v>0</v>
      </c>
      <c r="T187" t="n">
        <v>1</v>
      </c>
      <c r="U187">
        <f>IF(S187&lt;=0,0, IF( E187+I187 &gt;= MAX((S187/30)*V187, S187*1.2), 0, CEILING( (MAX((S187/30)*V187, S187*1.2) - (E187+I187)) / J187, 1) * J187))</f>
        <v/>
      </c>
      <c r="V187" t="n">
        <v>36</v>
      </c>
      <c r="W187">
        <f>U187/J187</f>
        <v/>
      </c>
    </row>
    <row r="188">
      <c r="A188" t="inlineStr">
        <is>
          <t>PERFUMERIA</t>
        </is>
      </c>
      <c r="B188" t="n">
        <v>62</v>
      </c>
      <c r="C188" t="inlineStr">
        <is>
          <t>79625074017</t>
        </is>
      </c>
      <c r="D188" t="inlineStr">
        <is>
          <t xml:space="preserve">CEPILLO DE BAÑO CORPORAL  ECOTOOLS 1 PZA </t>
        </is>
      </c>
      <c r="E188" t="n">
        <v>4</v>
      </c>
      <c r="F188" t="inlineStr">
        <is>
          <t>Automatico</t>
        </is>
      </c>
      <c r="G188" t="n">
        <v>0.07000000000000001</v>
      </c>
      <c r="H188" t="n">
        <v>57.14</v>
      </c>
      <c r="I188" t="n">
        <v>0</v>
      </c>
      <c r="J188" t="n">
        <v>2</v>
      </c>
      <c r="K188" t="inlineStr">
        <is>
          <t>ECOTOOLS</t>
        </is>
      </c>
      <c r="L188" t="n">
        <v>0</v>
      </c>
      <c r="M188" t="n">
        <v>0</v>
      </c>
      <c r="N188" t="n">
        <v>0</v>
      </c>
      <c r="O188" t="n">
        <v>0</v>
      </c>
      <c r="P188" t="n">
        <v>12</v>
      </c>
      <c r="Q188" t="n">
        <v>21</v>
      </c>
      <c r="R188" t="n">
        <v>1</v>
      </c>
      <c r="S188" t="n">
        <v>2</v>
      </c>
      <c r="T188" t="n">
        <v>1</v>
      </c>
      <c r="U188">
        <f>IF(S188&lt;=0,0, IF( E188+I188 &gt;= MAX((S188/30)*V188, S188*1.2), 0, CEILING( (MAX((S188/30)*V188, S188*1.2) - (E188+I188)) / J188, 1) * J188))</f>
        <v/>
      </c>
      <c r="V188" t="n">
        <v>22</v>
      </c>
      <c r="W188">
        <f>U188/J188</f>
        <v/>
      </c>
    </row>
    <row r="189">
      <c r="A189" t="inlineStr">
        <is>
          <t>COSMETICOS</t>
        </is>
      </c>
      <c r="B189" t="n">
        <v>41</v>
      </c>
      <c r="C189" t="inlineStr">
        <is>
          <t>7501054126362</t>
        </is>
      </c>
      <c r="D189" t="inlineStr">
        <is>
          <t xml:space="preserve">BASE DE MAQUILLAJE LIQUIDA MIEL  RENOVA 30 ML. </t>
        </is>
      </c>
      <c r="E189" t="n">
        <v>4</v>
      </c>
      <c r="F189" t="inlineStr">
        <is>
          <t>Automatico</t>
        </is>
      </c>
      <c r="G189" t="n">
        <v>0</v>
      </c>
      <c r="H189" t="n">
        <v>0</v>
      </c>
      <c r="I189" t="n">
        <v>0</v>
      </c>
      <c r="J189" t="n">
        <v>4</v>
      </c>
      <c r="K189" t="inlineStr">
        <is>
          <t>RENOVA</t>
        </is>
      </c>
      <c r="L189" t="n">
        <v>0</v>
      </c>
      <c r="M189" t="n">
        <v>0</v>
      </c>
      <c r="N189" t="n">
        <v>0</v>
      </c>
      <c r="O189" t="n">
        <v>0</v>
      </c>
      <c r="P189" t="n">
        <v>8</v>
      </c>
      <c r="Q189" t="n">
        <v>6</v>
      </c>
      <c r="R189" t="n">
        <v>0</v>
      </c>
      <c r="S189" t="n">
        <v>0</v>
      </c>
      <c r="T189" t="n">
        <v>1</v>
      </c>
      <c r="U189">
        <f>IF(S189&lt;=0,0, IF( E189+I189 &gt;= MAX((S189/30)*V189, S189*1.2), 0, CEILING( (MAX((S189/30)*V189, S189*1.2) - (E189+I189)) / J189, 1) * J189))</f>
        <v/>
      </c>
      <c r="V189" t="n">
        <v>22</v>
      </c>
      <c r="W189">
        <f>U189/J189</f>
        <v/>
      </c>
    </row>
    <row r="190">
      <c r="A190" t="inlineStr">
        <is>
          <t>COSMETICOS</t>
        </is>
      </c>
      <c r="B190" t="n">
        <v>41</v>
      </c>
      <c r="C190" t="inlineStr">
        <is>
          <t>309970187101</t>
        </is>
      </c>
      <c r="D190" t="inlineStr">
        <is>
          <t xml:space="preserve">LAPIZ LABIAL IN THE MONEY SUEDE INK REVLON 2.55 GRS </t>
        </is>
      </c>
      <c r="E190" t="n">
        <v>1</v>
      </c>
      <c r="F190" t="inlineStr">
        <is>
          <t>Automatico</t>
        </is>
      </c>
      <c r="G190" t="n">
        <v>0.06</v>
      </c>
      <c r="H190" t="n">
        <v>16.66</v>
      </c>
      <c r="I190" t="n">
        <v>0</v>
      </c>
      <c r="J190" t="n">
        <v>1</v>
      </c>
      <c r="K190" t="inlineStr">
        <is>
          <t>REVLON</t>
        </is>
      </c>
      <c r="L190" t="n">
        <v>19.33333333333333</v>
      </c>
      <c r="M190" t="n">
        <v>1.16</v>
      </c>
      <c r="N190" t="n">
        <v>19.33333333333333</v>
      </c>
      <c r="O190" t="n">
        <v>1.16</v>
      </c>
      <c r="P190" t="n">
        <v>4</v>
      </c>
      <c r="Q190" t="n">
        <v>1</v>
      </c>
      <c r="R190" t="n">
        <v>3</v>
      </c>
      <c r="S190" t="n">
        <v>3</v>
      </c>
      <c r="T190" t="n">
        <v>0</v>
      </c>
      <c r="U190">
        <f>IF(S190&lt;=0,0, IF( E190+I190 &gt;= MAX((S190/30)*V190, S190*1.2), 0, CEILING( (MAX((S190/30)*V190, S190*1.2) - (E190+I190)) / J190, 1) * J190))</f>
        <v/>
      </c>
      <c r="V190" t="n">
        <v>36</v>
      </c>
      <c r="W190">
        <f>U190/J190</f>
        <v/>
      </c>
    </row>
    <row r="191">
      <c r="A191" t="inlineStr">
        <is>
          <t>PERFUMERIA</t>
        </is>
      </c>
      <c r="B191" t="n">
        <v>62</v>
      </c>
      <c r="C191" t="inlineStr">
        <is>
          <t>67545069879</t>
        </is>
      </c>
      <c r="D191" t="inlineStr">
        <is>
          <t xml:space="preserve">ACONDICIONADOR INFANTIL PARA RIZOS  DIPPITY DO 400 ML. </t>
        </is>
      </c>
      <c r="E191" t="n">
        <v>4</v>
      </c>
      <c r="F191" t="inlineStr">
        <is>
          <t>Automatico</t>
        </is>
      </c>
      <c r="G191" t="n">
        <v>0</v>
      </c>
      <c r="H191" t="n">
        <v>0</v>
      </c>
      <c r="I191" t="n">
        <v>0</v>
      </c>
      <c r="J191" t="n">
        <v>4</v>
      </c>
      <c r="K191" t="inlineStr">
        <is>
          <t>DIPPITY DO</t>
        </is>
      </c>
      <c r="L191" t="n">
        <v>0</v>
      </c>
      <c r="M191" t="n">
        <v>0</v>
      </c>
      <c r="N191" t="n">
        <v>0</v>
      </c>
      <c r="O191" t="n">
        <v>0</v>
      </c>
      <c r="P191" t="n">
        <v>20</v>
      </c>
      <c r="Q191" t="n">
        <v>24</v>
      </c>
      <c r="R191" t="n">
        <v>0</v>
      </c>
      <c r="S191" t="n">
        <v>0</v>
      </c>
      <c r="T191" t="n">
        <v>3</v>
      </c>
      <c r="U191">
        <f>IF(S191&lt;=0,0, IF( E191+I191 &gt;= MAX((S191/30)*V191, S191*1.2), 0, CEILING( (MAX((S191/30)*V191, S191*1.2) - (E191+I191)) / J191, 1) * J191))</f>
        <v/>
      </c>
      <c r="V191" t="n">
        <v>22</v>
      </c>
      <c r="W191">
        <f>U191/J191</f>
        <v/>
      </c>
    </row>
    <row r="192">
      <c r="A192" t="inlineStr">
        <is>
          <t>COSMETICOS</t>
        </is>
      </c>
      <c r="B192" t="n">
        <v>41</v>
      </c>
      <c r="C192" t="inlineStr">
        <is>
          <t>7501054126355</t>
        </is>
      </c>
      <c r="D192" t="inlineStr">
        <is>
          <t xml:space="preserve">BASE DE MAQUILLAJE LIQUIDA ARENA  RENOVA 30 ML. </t>
        </is>
      </c>
      <c r="E192" t="n">
        <v>4</v>
      </c>
      <c r="F192" t="inlineStr">
        <is>
          <t>Automatico</t>
        </is>
      </c>
      <c r="G192" t="n">
        <v>0.14</v>
      </c>
      <c r="H192" t="n">
        <v>28.57</v>
      </c>
      <c r="I192" t="n">
        <v>4</v>
      </c>
      <c r="J192" t="n">
        <v>4</v>
      </c>
      <c r="K192" t="inlineStr">
        <is>
          <t>RENOVA</t>
        </is>
      </c>
      <c r="L192" t="n">
        <v>0</v>
      </c>
      <c r="M192" t="n">
        <v>0</v>
      </c>
      <c r="N192" t="n">
        <v>0</v>
      </c>
      <c r="O192" t="n">
        <v>0</v>
      </c>
      <c r="P192" t="n">
        <v>5</v>
      </c>
      <c r="Q192" t="n">
        <v>1</v>
      </c>
      <c r="R192" t="n">
        <v>0</v>
      </c>
      <c r="S192" t="n">
        <v>0</v>
      </c>
      <c r="T192" t="n">
        <v>0</v>
      </c>
      <c r="U192">
        <f>IF(S192&lt;=0,0, IF( E192+I192 &gt;= MAX((S192/30)*V192, S192*1.2), 0, CEILING( (MAX((S192/30)*V192, S192*1.2) - (E192+I192)) / J192, 1) * J192))</f>
        <v/>
      </c>
      <c r="V192" t="n">
        <v>22</v>
      </c>
      <c r="W192">
        <f>U192/J192</f>
        <v/>
      </c>
    </row>
    <row r="193">
      <c r="A193" t="inlineStr">
        <is>
          <t>COSMETICOS</t>
        </is>
      </c>
      <c r="B193" t="n">
        <v>41</v>
      </c>
      <c r="C193" t="inlineStr">
        <is>
          <t>309970213473</t>
        </is>
      </c>
      <c r="D193" t="inlineStr">
        <is>
          <t xml:space="preserve">CORRECTOR COLORSTAY FLEX WEAR FULL COVER COVER MEDIUM REVLON 10 ML. </t>
        </is>
      </c>
      <c r="E193" t="n">
        <v>4</v>
      </c>
      <c r="F193" t="inlineStr">
        <is>
          <t>Automatico</t>
        </is>
      </c>
      <c r="G193" t="n">
        <v>0</v>
      </c>
      <c r="H193" t="n">
        <v>0</v>
      </c>
      <c r="I193" t="n">
        <v>0</v>
      </c>
      <c r="J193" t="n">
        <v>1</v>
      </c>
      <c r="K193" t="inlineStr">
        <is>
          <t>REVLON</t>
        </is>
      </c>
      <c r="L193" t="n">
        <v>0</v>
      </c>
      <c r="M193" t="n">
        <v>0</v>
      </c>
      <c r="N193" t="n">
        <v>0</v>
      </c>
      <c r="O193" t="n">
        <v>0</v>
      </c>
      <c r="P193" t="n">
        <v>2</v>
      </c>
      <c r="Q193" t="n">
        <v>2</v>
      </c>
      <c r="R193" t="n">
        <v>0</v>
      </c>
      <c r="S193" t="n">
        <v>0</v>
      </c>
      <c r="T193" t="n">
        <v>0</v>
      </c>
      <c r="U193">
        <f>IF(S193&lt;=0,0, IF( E193+I193 &gt;= MAX((S193/30)*V193, S193*1.2), 0, CEILING( (MAX((S193/30)*V193, S193*1.2) - (E193+I193)) / J193, 1) * J193))</f>
        <v/>
      </c>
      <c r="V193" t="n">
        <v>36</v>
      </c>
      <c r="W193">
        <f>U193/J193</f>
        <v/>
      </c>
    </row>
    <row r="194">
      <c r="A194" t="inlineStr">
        <is>
          <t>COSMETICOS</t>
        </is>
      </c>
      <c r="B194" t="n">
        <v>41</v>
      </c>
      <c r="C194" t="inlineStr">
        <is>
          <t>309974700146</t>
        </is>
      </c>
      <c r="D194" t="inlineStr">
        <is>
          <t xml:space="preserve">BASE DE MAQUILLAJE LIQUIDA MIXTO/GRASO  REVLON 30 ML. </t>
        </is>
      </c>
      <c r="E194" t="n">
        <v>4</v>
      </c>
      <c r="F194" t="inlineStr">
        <is>
          <t>Automatico</t>
        </is>
      </c>
      <c r="G194" t="n">
        <v>0</v>
      </c>
      <c r="H194" t="n">
        <v>0</v>
      </c>
      <c r="I194" t="n">
        <v>0</v>
      </c>
      <c r="J194" t="n">
        <v>2</v>
      </c>
      <c r="K194" t="inlineStr">
        <is>
          <t>REVLON</t>
        </is>
      </c>
      <c r="L194" t="n">
        <v>0</v>
      </c>
      <c r="M194" t="n">
        <v>0</v>
      </c>
      <c r="N194" t="n">
        <v>0</v>
      </c>
      <c r="O194" t="n">
        <v>0</v>
      </c>
      <c r="P194" t="n">
        <v>1</v>
      </c>
      <c r="Q194" t="n">
        <v>2</v>
      </c>
      <c r="R194" t="n">
        <v>0</v>
      </c>
      <c r="S194" t="n">
        <v>0</v>
      </c>
      <c r="T194" t="n">
        <v>1</v>
      </c>
      <c r="U194">
        <f>IF(S194&lt;=0,0, IF( E194+I194 &gt;= MAX((S194/30)*V194, S194*1.2), 0, CEILING( (MAX((S194/30)*V194, S194*1.2) - (E194+I194)) / J194, 1) * J194))</f>
        <v/>
      </c>
      <c r="V194" t="n">
        <v>36</v>
      </c>
      <c r="W194">
        <f>U194/J194</f>
        <v/>
      </c>
    </row>
    <row r="195">
      <c r="A195" t="inlineStr">
        <is>
          <t>COSMETICOS</t>
        </is>
      </c>
      <c r="B195" t="n">
        <v>41</v>
      </c>
      <c r="C195" t="inlineStr">
        <is>
          <t>309975415032</t>
        </is>
      </c>
      <c r="D195" t="inlineStr">
        <is>
          <t xml:space="preserve">BASE DE MAQUILLAJE LIQUIDA SAND BEIGE  REVLON 30 ML. </t>
        </is>
      </c>
      <c r="E195" t="n">
        <v>4</v>
      </c>
      <c r="F195" t="inlineStr">
        <is>
          <t>Automatico</t>
        </is>
      </c>
      <c r="G195" t="n">
        <v>0</v>
      </c>
      <c r="H195" t="n">
        <v>0</v>
      </c>
      <c r="I195" t="n">
        <v>0</v>
      </c>
      <c r="J195" t="n">
        <v>2</v>
      </c>
      <c r="K195" t="inlineStr">
        <is>
          <t>REVLON</t>
        </is>
      </c>
      <c r="L195" t="n">
        <v>0</v>
      </c>
      <c r="M195" t="n">
        <v>0</v>
      </c>
      <c r="N195" t="n">
        <v>0</v>
      </c>
      <c r="O195" t="n">
        <v>0</v>
      </c>
      <c r="P195" t="n">
        <v>5</v>
      </c>
      <c r="Q195" t="n">
        <v>8</v>
      </c>
      <c r="R195" t="n">
        <v>0</v>
      </c>
      <c r="S195" t="n">
        <v>0</v>
      </c>
      <c r="T195" t="n">
        <v>0</v>
      </c>
      <c r="U195">
        <f>IF(S195&lt;=0,0, IF( E195+I195 &gt;= MAX((S195/30)*V195, S195*1.2), 0, CEILING( (MAX((S195/30)*V195, S195*1.2) - (E195+I195)) / J195, 1) * J195))</f>
        <v/>
      </c>
      <c r="V195" t="n">
        <v>36</v>
      </c>
      <c r="W195">
        <f>U195/J195</f>
        <v/>
      </c>
    </row>
    <row r="196">
      <c r="A196" t="inlineStr">
        <is>
          <t>COSMETICOS</t>
        </is>
      </c>
      <c r="B196" t="n">
        <v>41</v>
      </c>
      <c r="C196" t="inlineStr">
        <is>
          <t>309970139582</t>
        </is>
      </c>
      <c r="D196" t="inlineStr">
        <is>
          <t xml:space="preserve">ESMALTE PARA UÑAS UNDER MY SPELL ULTRA HD REVLON 8 ML. </t>
        </is>
      </c>
      <c r="E196" t="n">
        <v>3</v>
      </c>
      <c r="F196" t="inlineStr">
        <is>
          <t>Automatico</t>
        </is>
      </c>
      <c r="G196" t="n">
        <v>0</v>
      </c>
      <c r="H196" t="n">
        <v>0</v>
      </c>
      <c r="I196" t="n">
        <v>0</v>
      </c>
      <c r="J196" t="n">
        <v>1</v>
      </c>
      <c r="K196" t="inlineStr">
        <is>
          <t>REVLON</t>
        </is>
      </c>
      <c r="L196" t="n">
        <v>0</v>
      </c>
      <c r="M196" t="n">
        <v>0</v>
      </c>
      <c r="N196" t="n">
        <v>0</v>
      </c>
      <c r="O196" t="n">
        <v>0</v>
      </c>
      <c r="P196" t="n">
        <v>11</v>
      </c>
      <c r="Q196" t="n">
        <v>8</v>
      </c>
      <c r="R196" t="n">
        <v>1</v>
      </c>
      <c r="S196" t="n">
        <v>1</v>
      </c>
      <c r="T196" t="n">
        <v>0</v>
      </c>
      <c r="U196">
        <f>IF(S196&lt;=0,0, IF( E196+I196 &gt;= MAX((S196/30)*V196, S196*1.2), 0, CEILING( (MAX((S196/30)*V196, S196*1.2) - (E196+I196)) / J196, 1) * J196))</f>
        <v/>
      </c>
      <c r="V196" t="n">
        <v>36</v>
      </c>
      <c r="W196">
        <f>U196/J196</f>
        <v/>
      </c>
    </row>
    <row r="197">
      <c r="A197" t="inlineStr">
        <is>
          <t>COSMETICOS</t>
        </is>
      </c>
      <c r="B197" t="n">
        <v>41</v>
      </c>
      <c r="C197" t="inlineStr">
        <is>
          <t>309978337058</t>
        </is>
      </c>
      <c r="D197" t="inlineStr">
        <is>
          <t xml:space="preserve">LAPIZ LABIAL 140 DANCE NOW  ALMAY 4 GRS </t>
        </is>
      </c>
      <c r="E197" t="n">
        <v>4</v>
      </c>
      <c r="F197" t="inlineStr">
        <is>
          <t>Automatico</t>
        </is>
      </c>
      <c r="G197" t="n">
        <v>0</v>
      </c>
      <c r="H197" t="n">
        <v>0</v>
      </c>
      <c r="I197" t="n">
        <v>0</v>
      </c>
      <c r="J197" t="n">
        <v>2</v>
      </c>
      <c r="K197" t="inlineStr">
        <is>
          <t>ALMAY</t>
        </is>
      </c>
      <c r="L197" t="n">
        <v>0</v>
      </c>
      <c r="M197" t="n">
        <v>0</v>
      </c>
      <c r="N197" t="n">
        <v>0</v>
      </c>
      <c r="O197" t="n">
        <v>0</v>
      </c>
      <c r="P197" t="n">
        <v>7</v>
      </c>
      <c r="Q197" t="n">
        <v>0</v>
      </c>
      <c r="R197" t="n">
        <v>0</v>
      </c>
      <c r="S197" t="n">
        <v>0</v>
      </c>
      <c r="T197" t="n">
        <v>0</v>
      </c>
      <c r="U197">
        <f>IF(S197&lt;=0,0, IF( E197+I197 &gt;= MAX((S197/30)*V197, S197*1.2), 0, CEILING( (MAX((S197/30)*V197, S197*1.2) - (E197+I197)) / J197, 1) * J197))</f>
        <v/>
      </c>
      <c r="V197" t="n">
        <v>36</v>
      </c>
      <c r="W197">
        <f>U197/J197</f>
        <v/>
      </c>
    </row>
    <row r="198">
      <c r="A198" t="inlineStr">
        <is>
          <t>PERFUMERIA</t>
        </is>
      </c>
      <c r="B198" t="n">
        <v>62</v>
      </c>
      <c r="C198" t="inlineStr">
        <is>
          <t>895697005731</t>
        </is>
      </c>
      <c r="D198" t="inlineStr">
        <is>
          <t xml:space="preserve">MASCARILLA CAPILAR PARA CUERO CABELLUDO CARBON ACTIVADO Y COCO RAW SUGAR 198 ML. </t>
        </is>
      </c>
      <c r="E198" t="n">
        <v>3</v>
      </c>
      <c r="F198" t="inlineStr">
        <is>
          <t>Automatico</t>
        </is>
      </c>
      <c r="G198" t="n">
        <v>0.07000000000000001</v>
      </c>
      <c r="H198" t="n">
        <v>42.85</v>
      </c>
      <c r="I198" t="n">
        <v>0</v>
      </c>
      <c r="J198" t="n">
        <v>3</v>
      </c>
      <c r="K198" t="inlineStr">
        <is>
          <t>RAW SUGAR</t>
        </is>
      </c>
      <c r="L198" t="n">
        <v>0</v>
      </c>
      <c r="M198" t="n">
        <v>0</v>
      </c>
      <c r="N198" t="n">
        <v>0</v>
      </c>
      <c r="O198" t="n">
        <v>0</v>
      </c>
      <c r="P198" t="n">
        <v>7</v>
      </c>
      <c r="Q198" t="n">
        <v>9</v>
      </c>
      <c r="R198" t="n">
        <v>1</v>
      </c>
      <c r="S198" t="n">
        <v>1</v>
      </c>
      <c r="T198" t="n">
        <v>0</v>
      </c>
      <c r="U198">
        <f>IF(S198&lt;=0,0, IF( E198+I198 &gt;= MAX((S198/30)*V198, S198*1.2), 0, CEILING( (MAX((S198/30)*V198, S198*1.2) - (E198+I198)) / J198, 1) * J198))</f>
        <v/>
      </c>
      <c r="V198" t="n">
        <v>22</v>
      </c>
      <c r="W198">
        <f>U198/J198</f>
        <v/>
      </c>
    </row>
    <row r="199">
      <c r="A199" t="inlineStr">
        <is>
          <t>COSMETICOS</t>
        </is>
      </c>
      <c r="B199" t="n">
        <v>41</v>
      </c>
      <c r="C199" t="inlineStr">
        <is>
          <t>80100004474</t>
        </is>
      </c>
      <c r="D199" t="inlineStr">
        <is>
          <t xml:space="preserve">LAPIZ LABIAL ROSE WINE  REVLON 4.21 GRS </t>
        </is>
      </c>
      <c r="E199" t="n">
        <v>4</v>
      </c>
      <c r="F199" t="inlineStr">
        <is>
          <t>Automatico</t>
        </is>
      </c>
      <c r="G199" t="n">
        <v>0</v>
      </c>
      <c r="H199" t="n">
        <v>0</v>
      </c>
      <c r="I199" t="n">
        <v>0</v>
      </c>
      <c r="J199" t="n">
        <v>2</v>
      </c>
      <c r="K199" t="inlineStr">
        <is>
          <t>REVLON</t>
        </is>
      </c>
      <c r="L199" t="n">
        <v>0</v>
      </c>
      <c r="M199" t="n">
        <v>0</v>
      </c>
      <c r="N199" t="n">
        <v>0</v>
      </c>
      <c r="O199" t="n">
        <v>0</v>
      </c>
      <c r="P199" t="n">
        <v>3</v>
      </c>
      <c r="Q199" t="n">
        <v>5</v>
      </c>
      <c r="R199" t="n">
        <v>0</v>
      </c>
      <c r="S199" t="n">
        <v>0</v>
      </c>
      <c r="T199" t="n">
        <v>0</v>
      </c>
      <c r="U199">
        <f>IF(S199&lt;=0,0, IF( E199+I199 &gt;= MAX((S199/30)*V199, S199*1.2), 0, CEILING( (MAX((S199/30)*V199, S199*1.2) - (E199+I199)) / J199, 1) * J199))</f>
        <v/>
      </c>
      <c r="V199" t="n">
        <v>36</v>
      </c>
      <c r="W199">
        <f>U199/J199</f>
        <v/>
      </c>
    </row>
    <row r="200">
      <c r="A200" t="inlineStr">
        <is>
          <t>COSMETICOS</t>
        </is>
      </c>
      <c r="B200" t="n">
        <v>41</v>
      </c>
      <c r="C200" t="inlineStr">
        <is>
          <t>7501054163862</t>
        </is>
      </c>
      <c r="D200" t="inlineStr">
        <is>
          <t xml:space="preserve">ESMALTE PARA UÑAS MILDRED  RENOVA 13 ML. </t>
        </is>
      </c>
      <c r="E200" t="n">
        <v>4</v>
      </c>
      <c r="F200" t="inlineStr">
        <is>
          <t>Automatico</t>
        </is>
      </c>
      <c r="G200" t="n">
        <v>0</v>
      </c>
      <c r="H200" t="n">
        <v>0</v>
      </c>
      <c r="I200" t="n">
        <v>0</v>
      </c>
      <c r="J200" t="n">
        <v>2</v>
      </c>
      <c r="K200" t="inlineStr">
        <is>
          <t>RENOVA</t>
        </is>
      </c>
      <c r="L200" t="n">
        <v>0</v>
      </c>
      <c r="M200" t="n">
        <v>0</v>
      </c>
      <c r="N200" t="n">
        <v>0</v>
      </c>
      <c r="O200" t="n">
        <v>0</v>
      </c>
      <c r="P200" t="n">
        <v>10</v>
      </c>
      <c r="Q200" t="n">
        <v>5</v>
      </c>
      <c r="R200" t="n">
        <v>0</v>
      </c>
      <c r="S200" t="n">
        <v>0</v>
      </c>
      <c r="T200" t="n">
        <v>1</v>
      </c>
      <c r="U200">
        <f>IF(S200&lt;=0,0, IF( E200+I200 &gt;= MAX((S200/30)*V200, S200*1.2), 0, CEILING( (MAX((S200/30)*V200, S200*1.2) - (E200+I200)) / J200, 1) * J200))</f>
        <v/>
      </c>
      <c r="V200" t="n">
        <v>22</v>
      </c>
      <c r="W200">
        <f>U200/J200</f>
        <v/>
      </c>
    </row>
    <row r="201">
      <c r="A201" t="inlineStr">
        <is>
          <t>COSMETICOS</t>
        </is>
      </c>
      <c r="B201" t="n">
        <v>41</v>
      </c>
      <c r="C201" t="inlineStr">
        <is>
          <t>30144514</t>
        </is>
      </c>
      <c r="D201" t="inlineStr">
        <is>
          <t xml:space="preserve">LAPIZ LABIAL COLOR RICHE MATTE 520 LE NUDE DEFIANT LOREAL 1 PZA </t>
        </is>
      </c>
      <c r="E201" t="n">
        <v>3</v>
      </c>
      <c r="F201" t="inlineStr">
        <is>
          <t>Automatico</t>
        </is>
      </c>
      <c r="G201" t="n">
        <v>0</v>
      </c>
      <c r="H201" t="n">
        <v>0</v>
      </c>
      <c r="I201" t="n">
        <v>0</v>
      </c>
      <c r="J201" t="n">
        <v>3</v>
      </c>
      <c r="K201" t="inlineStr">
        <is>
          <t>LOREAL</t>
        </is>
      </c>
      <c r="L201" t="n">
        <v>0</v>
      </c>
      <c r="M201" t="n">
        <v>0</v>
      </c>
      <c r="N201" t="n">
        <v>0</v>
      </c>
      <c r="O201" t="n">
        <v>0</v>
      </c>
      <c r="P201" t="n">
        <v>5</v>
      </c>
      <c r="Q201" t="n">
        <v>5</v>
      </c>
      <c r="R201" t="n">
        <v>0</v>
      </c>
      <c r="S201" t="n">
        <v>0</v>
      </c>
      <c r="T201" t="n">
        <v>0</v>
      </c>
      <c r="U201">
        <f>IF(S201&lt;=0,0, IF( E201+I201 &gt;= MAX((S201/30)*V201, S201*1.2), 0, CEILING( (MAX((S201/30)*V201, S201*1.2) - (E201+I201)) / J201, 1) * J201))</f>
        <v/>
      </c>
      <c r="V201" t="n">
        <v>36</v>
      </c>
      <c r="W201">
        <f>U201/J201</f>
        <v/>
      </c>
    </row>
    <row r="202">
      <c r="A202" t="inlineStr">
        <is>
          <t>COSMETICOS</t>
        </is>
      </c>
      <c r="B202" t="n">
        <v>41</v>
      </c>
      <c r="C202" t="inlineStr">
        <is>
          <t>309971335082</t>
        </is>
      </c>
      <c r="D202" t="inlineStr">
        <is>
          <t xml:space="preserve">BASE DE MAQUILLAJE LIQUIDA WARM GOLDEN  REVLON 30 ML. </t>
        </is>
      </c>
      <c r="E202" t="n">
        <v>4</v>
      </c>
      <c r="F202" t="inlineStr">
        <is>
          <t>Automatico</t>
        </is>
      </c>
      <c r="G202" t="n">
        <v>0</v>
      </c>
      <c r="H202" t="n">
        <v>0</v>
      </c>
      <c r="I202" t="n">
        <v>0</v>
      </c>
      <c r="J202" t="n">
        <v>2</v>
      </c>
      <c r="K202" t="inlineStr">
        <is>
          <t>REVLON</t>
        </is>
      </c>
      <c r="L202" t="n">
        <v>0</v>
      </c>
      <c r="M202" t="n">
        <v>0</v>
      </c>
      <c r="N202" t="n">
        <v>0</v>
      </c>
      <c r="O202" t="n">
        <v>0</v>
      </c>
      <c r="P202" t="n">
        <v>0</v>
      </c>
      <c r="Q202" t="n">
        <v>1</v>
      </c>
      <c r="R202" t="n">
        <v>0</v>
      </c>
      <c r="S202" t="n">
        <v>0</v>
      </c>
      <c r="T202" t="n">
        <v>0</v>
      </c>
      <c r="U202">
        <f>IF(S202&lt;=0,0, IF( E202+I202 &gt;= MAX((S202/30)*V202, S202*1.2), 0, CEILING( (MAX((S202/30)*V202, S202*1.2) - (E202+I202)) / J202, 1) * J202))</f>
        <v/>
      </c>
      <c r="V202" t="n">
        <v>36</v>
      </c>
      <c r="W202">
        <f>U202/J202</f>
        <v/>
      </c>
    </row>
    <row r="203">
      <c r="A203" t="inlineStr">
        <is>
          <t>COSMETICOS</t>
        </is>
      </c>
      <c r="B203" t="n">
        <v>41</v>
      </c>
      <c r="C203" t="inlineStr">
        <is>
          <t>309974677042</t>
        </is>
      </c>
      <c r="D203" t="inlineStr">
        <is>
          <t xml:space="preserve">BASE DE MAQUILLAJE LIQUIDA NUDE FPS20  REVLON 30 ML. </t>
        </is>
      </c>
      <c r="E203" t="n">
        <v>6</v>
      </c>
      <c r="F203" t="inlineStr">
        <is>
          <t>Automatico</t>
        </is>
      </c>
      <c r="G203" t="n">
        <v>0.06</v>
      </c>
      <c r="H203" t="n">
        <v>100</v>
      </c>
      <c r="I203" t="n">
        <v>0</v>
      </c>
      <c r="J203" t="n">
        <v>2</v>
      </c>
      <c r="K203" t="inlineStr">
        <is>
          <t>REVLON</t>
        </is>
      </c>
      <c r="L203" t="n">
        <v>0</v>
      </c>
      <c r="M203" t="n">
        <v>0</v>
      </c>
      <c r="N203" t="n">
        <v>0</v>
      </c>
      <c r="O203" t="n">
        <v>0</v>
      </c>
      <c r="P203" t="n">
        <v>3</v>
      </c>
      <c r="Q203" t="n">
        <v>1</v>
      </c>
      <c r="R203" t="n">
        <v>0</v>
      </c>
      <c r="S203" t="n">
        <v>0</v>
      </c>
      <c r="T203" t="n">
        <v>0</v>
      </c>
      <c r="U203">
        <f>IF(S203&lt;=0,0, IF( E203+I203 &gt;= MAX((S203/30)*V203, S203*1.2), 0, CEILING( (MAX((S203/30)*V203, S203*1.2) - (E203+I203)) / J203, 1) * J203))</f>
        <v/>
      </c>
      <c r="V203" t="n">
        <v>36</v>
      </c>
      <c r="W203">
        <f>U203/J203</f>
        <v/>
      </c>
    </row>
    <row r="204">
      <c r="A204" t="inlineStr">
        <is>
          <t>COSMETICOS</t>
        </is>
      </c>
      <c r="B204" t="n">
        <v>41</v>
      </c>
      <c r="C204" t="inlineStr">
        <is>
          <t>79625432886</t>
        </is>
      </c>
      <c r="D204" t="inlineStr">
        <is>
          <t xml:space="preserve">HIDRATANTE FACIAL  FREEMAN 90 ML. </t>
        </is>
      </c>
      <c r="E204" t="n">
        <v>4</v>
      </c>
      <c r="F204" t="inlineStr">
        <is>
          <t>Automatico</t>
        </is>
      </c>
      <c r="G204" t="n">
        <v>0</v>
      </c>
      <c r="H204" t="n">
        <v>0</v>
      </c>
      <c r="I204" t="n">
        <v>0</v>
      </c>
      <c r="J204" t="n">
        <v>4</v>
      </c>
      <c r="K204" t="inlineStr">
        <is>
          <t>FREEMAN</t>
        </is>
      </c>
      <c r="L204" t="n">
        <v>0</v>
      </c>
      <c r="M204" t="n">
        <v>0</v>
      </c>
      <c r="N204" t="n">
        <v>0</v>
      </c>
      <c r="O204" t="n">
        <v>0</v>
      </c>
      <c r="P204" t="n">
        <v>13</v>
      </c>
      <c r="Q204" t="n">
        <v>9</v>
      </c>
      <c r="R204" t="n">
        <v>0</v>
      </c>
      <c r="S204" t="n">
        <v>4</v>
      </c>
      <c r="T204" t="n">
        <v>2</v>
      </c>
      <c r="U204">
        <f>IF(S204&lt;=0,0, IF( E204+I204 &gt;= MAX((S204/30)*V204, S204*1.2), 0, CEILING( (MAX((S204/30)*V204, S204*1.2) - (E204+I204)) / J204, 1) * J204))</f>
        <v/>
      </c>
      <c r="V204" t="n">
        <v>22</v>
      </c>
      <c r="W204">
        <f>U204/J204</f>
        <v/>
      </c>
    </row>
    <row r="205">
      <c r="A205" t="inlineStr">
        <is>
          <t>COSMETICOS</t>
        </is>
      </c>
      <c r="B205" t="n">
        <v>41</v>
      </c>
      <c r="C205" t="inlineStr">
        <is>
          <t>309970175177</t>
        </is>
      </c>
      <c r="D205" t="inlineStr">
        <is>
          <t xml:space="preserve">LAPIZ LABIAL MATTE CRAYON LIFTED  REVLON 1.4 GRS </t>
        </is>
      </c>
      <c r="E205" t="n">
        <v>5</v>
      </c>
      <c r="F205" t="inlineStr">
        <is>
          <t>Automatico</t>
        </is>
      </c>
      <c r="G205" t="n">
        <v>0</v>
      </c>
      <c r="H205" t="n">
        <v>0</v>
      </c>
      <c r="I205" t="n">
        <v>0</v>
      </c>
      <c r="J205" t="n">
        <v>1</v>
      </c>
      <c r="K205" t="inlineStr">
        <is>
          <t>REVLON</t>
        </is>
      </c>
      <c r="L205" t="n">
        <v>0</v>
      </c>
      <c r="M205" t="n">
        <v>0</v>
      </c>
      <c r="N205" t="n">
        <v>0</v>
      </c>
      <c r="O205" t="n">
        <v>0</v>
      </c>
      <c r="P205" t="n">
        <v>6</v>
      </c>
      <c r="Q205" t="n">
        <v>6</v>
      </c>
      <c r="R205" t="n">
        <v>1</v>
      </c>
      <c r="S205" t="n">
        <v>1</v>
      </c>
      <c r="T205" t="n">
        <v>2</v>
      </c>
      <c r="U205">
        <f>IF(S205&lt;=0,0, IF( E205+I205 &gt;= MAX((S205/30)*V205, S205*1.2), 0, CEILING( (MAX((S205/30)*V205, S205*1.2) - (E205+I205)) / J205, 1) * J205))</f>
        <v/>
      </c>
      <c r="V205" t="n">
        <v>36</v>
      </c>
      <c r="W205">
        <f>U205/J205</f>
        <v/>
      </c>
    </row>
    <row r="206">
      <c r="A206" t="inlineStr">
        <is>
          <t>COSMETICOS</t>
        </is>
      </c>
      <c r="B206" t="n">
        <v>41</v>
      </c>
      <c r="C206" t="inlineStr">
        <is>
          <t>309978588016</t>
        </is>
      </c>
      <c r="D206" t="inlineStr">
        <is>
          <t xml:space="preserve">MASCARA PARA PESTAÑAS BLACKEST BLACK ALMAY 7 ML. </t>
        </is>
      </c>
      <c r="E206" t="n">
        <v>4</v>
      </c>
      <c r="F206" t="inlineStr">
        <is>
          <t>Automatico</t>
        </is>
      </c>
      <c r="G206" t="n">
        <v>0</v>
      </c>
      <c r="H206" t="n">
        <v>0</v>
      </c>
      <c r="I206" t="n">
        <v>0</v>
      </c>
      <c r="J206" t="n">
        <v>2</v>
      </c>
      <c r="K206" t="inlineStr">
        <is>
          <t>ALMAY</t>
        </is>
      </c>
      <c r="L206" t="n">
        <v>0</v>
      </c>
      <c r="M206" t="n">
        <v>0</v>
      </c>
      <c r="N206" t="n">
        <v>0</v>
      </c>
      <c r="O206" t="n">
        <v>0</v>
      </c>
      <c r="P206" t="n">
        <v>6</v>
      </c>
      <c r="Q206" t="n">
        <v>3</v>
      </c>
      <c r="R206" t="n">
        <v>0</v>
      </c>
      <c r="S206" t="n">
        <v>0</v>
      </c>
      <c r="T206" t="n">
        <v>1</v>
      </c>
      <c r="U206">
        <f>IF(S206&lt;=0,0, IF( E206+I206 &gt;= MAX((S206/30)*V206, S206*1.2), 0, CEILING( (MAX((S206/30)*V206, S206*1.2) - (E206+I206)) / J206, 1) * J206))</f>
        <v/>
      </c>
      <c r="V206" t="n">
        <v>36</v>
      </c>
      <c r="W206">
        <f>U206/J206</f>
        <v/>
      </c>
    </row>
    <row r="207">
      <c r="A207" t="inlineStr">
        <is>
          <t>COSMETICOS</t>
        </is>
      </c>
      <c r="B207" t="n">
        <v>41</v>
      </c>
      <c r="C207" t="inlineStr">
        <is>
          <t>309970147457</t>
        </is>
      </c>
      <c r="D207" t="inlineStr">
        <is>
          <t xml:space="preserve">MASCARA PARA PESTAÑAS WP LENGHT &amp; LIFT ALMAY 7.1 ML. </t>
        </is>
      </c>
      <c r="E207" t="n">
        <v>4</v>
      </c>
      <c r="F207" t="inlineStr">
        <is>
          <t>Automatico</t>
        </is>
      </c>
      <c r="G207" t="n">
        <v>0</v>
      </c>
      <c r="H207" t="n">
        <v>0</v>
      </c>
      <c r="I207" t="n">
        <v>0</v>
      </c>
      <c r="J207" t="n">
        <v>2</v>
      </c>
      <c r="K207" t="inlineStr">
        <is>
          <t>ALMAY</t>
        </is>
      </c>
      <c r="L207" t="n">
        <v>0</v>
      </c>
      <c r="M207" t="n">
        <v>0</v>
      </c>
      <c r="N207" t="n">
        <v>0</v>
      </c>
      <c r="O207" t="n">
        <v>0</v>
      </c>
      <c r="P207" t="n">
        <v>4</v>
      </c>
      <c r="Q207" t="n">
        <v>3</v>
      </c>
      <c r="R207" t="n">
        <v>0</v>
      </c>
      <c r="S207" t="n">
        <v>0</v>
      </c>
      <c r="T207" t="n">
        <v>0</v>
      </c>
      <c r="U207">
        <f>IF(S207&lt;=0,0, IF( E207+I207 &gt;= MAX((S207/30)*V207, S207*1.2), 0, CEILING( (MAX((S207/30)*V207, S207*1.2) - (E207+I207)) / J207, 1) * J207))</f>
        <v/>
      </c>
      <c r="V207" t="n">
        <v>36</v>
      </c>
      <c r="W207">
        <f>U207/J207</f>
        <v/>
      </c>
    </row>
    <row r="208">
      <c r="A208" t="inlineStr">
        <is>
          <t>COSMETICOS</t>
        </is>
      </c>
      <c r="B208" t="n">
        <v>41</v>
      </c>
      <c r="C208" t="inlineStr">
        <is>
          <t>309970223724</t>
        </is>
      </c>
      <c r="D208" t="inlineStr">
        <is>
          <t xml:space="preserve">RUBOR EN GEL ENCHANTING MAUVE REVLON 11 ML. </t>
        </is>
      </c>
      <c r="E208" t="n">
        <v>5</v>
      </c>
      <c r="F208" t="inlineStr">
        <is>
          <t>Automatico</t>
        </is>
      </c>
      <c r="G208" t="n">
        <v>0.07000000000000001</v>
      </c>
      <c r="H208" t="n">
        <v>71.42</v>
      </c>
      <c r="I208" t="n">
        <v>0</v>
      </c>
      <c r="J208" t="n">
        <v>1</v>
      </c>
      <c r="K208" t="inlineStr">
        <is>
          <t>REVLON</t>
        </is>
      </c>
      <c r="L208" t="n">
        <v>0</v>
      </c>
      <c r="M208" t="n">
        <v>0</v>
      </c>
      <c r="N208" t="n">
        <v>0</v>
      </c>
      <c r="O208" t="n">
        <v>0</v>
      </c>
      <c r="P208" t="n">
        <v>8</v>
      </c>
      <c r="Q208" t="n">
        <v>14</v>
      </c>
      <c r="R208" t="n">
        <v>0</v>
      </c>
      <c r="S208" t="n">
        <v>0</v>
      </c>
      <c r="T208" t="n">
        <v>1</v>
      </c>
      <c r="U208">
        <f>IF(S208&lt;=0,0, IF( E208+I208 &gt;= MAX((S208/30)*V208, S208*1.2), 0, CEILING( (MAX((S208/30)*V208, S208*1.2) - (E208+I208)) / J208, 1) * J208))</f>
        <v/>
      </c>
      <c r="V208" t="n">
        <v>36</v>
      </c>
      <c r="W208">
        <f>U208/J208</f>
        <v/>
      </c>
    </row>
    <row r="209">
      <c r="A209" t="inlineStr">
        <is>
          <t>PERFUMERIA</t>
        </is>
      </c>
      <c r="B209" t="n">
        <v>62</v>
      </c>
      <c r="C209" t="inlineStr">
        <is>
          <t>8410412220453</t>
        </is>
      </c>
      <c r="D209" t="inlineStr">
        <is>
          <t xml:space="preserve">TRATAMIENTO CAPILAR NUTRE Y REPARA  BABARIA 5 PZA </t>
        </is>
      </c>
      <c r="E209" t="n">
        <v>6</v>
      </c>
      <c r="F209" t="inlineStr">
        <is>
          <t>Automatico</t>
        </is>
      </c>
      <c r="G209" t="n">
        <v>0.14</v>
      </c>
      <c r="H209" t="n">
        <v>42.85</v>
      </c>
      <c r="I209" t="n">
        <v>0</v>
      </c>
      <c r="J209" t="n">
        <v>6</v>
      </c>
      <c r="K209" t="inlineStr">
        <is>
          <t>BABARIA</t>
        </is>
      </c>
      <c r="L209" t="n">
        <v>0</v>
      </c>
      <c r="M209" t="n">
        <v>0</v>
      </c>
      <c r="N209" t="n">
        <v>0</v>
      </c>
      <c r="O209" t="n">
        <v>0</v>
      </c>
      <c r="P209" t="n">
        <v>32</v>
      </c>
      <c r="Q209" t="n">
        <v>39</v>
      </c>
      <c r="R209" t="n">
        <v>3</v>
      </c>
      <c r="S209" t="n">
        <v>3</v>
      </c>
      <c r="T209" t="n">
        <v>0</v>
      </c>
      <c r="U209">
        <f>IF(S209&lt;=0,0, IF( E209+I209 &gt;= MAX((S209/30)*V209, S209*1.2), 0, CEILING( (MAX((S209/30)*V209, S209*1.2) - (E209+I209)) / J209, 1) * J209))</f>
        <v/>
      </c>
      <c r="V209" t="n">
        <v>22</v>
      </c>
      <c r="W209">
        <f>U209/J209</f>
        <v/>
      </c>
    </row>
    <row r="210">
      <c r="A210" t="inlineStr">
        <is>
          <t>COSMETICOS</t>
        </is>
      </c>
      <c r="B210" t="n">
        <v>41</v>
      </c>
      <c r="C210" t="inlineStr">
        <is>
          <t>309979632329</t>
        </is>
      </c>
      <c r="D210" t="inlineStr">
        <is>
          <t xml:space="preserve">LAPIZ LABIAL MAUVE CREME LABIAL  REVLON 4.2 GRS </t>
        </is>
      </c>
      <c r="E210" t="n">
        <v>6</v>
      </c>
      <c r="F210" t="inlineStr">
        <is>
          <t>Automatico</t>
        </is>
      </c>
      <c r="G210" t="n">
        <v>0.01</v>
      </c>
      <c r="H210" t="n">
        <v>600</v>
      </c>
      <c r="I210" t="n">
        <v>0</v>
      </c>
      <c r="J210" t="n">
        <v>2</v>
      </c>
      <c r="K210" t="inlineStr">
        <is>
          <t>REVLON</t>
        </is>
      </c>
      <c r="L210" t="n">
        <v>0</v>
      </c>
      <c r="M210" t="n">
        <v>0</v>
      </c>
      <c r="N210" t="n">
        <v>0</v>
      </c>
      <c r="O210" t="n">
        <v>0</v>
      </c>
      <c r="P210" t="n">
        <v>10</v>
      </c>
      <c r="Q210" t="n">
        <v>7</v>
      </c>
      <c r="R210" t="n">
        <v>0</v>
      </c>
      <c r="S210" t="n">
        <v>0</v>
      </c>
      <c r="T210" t="n">
        <v>0</v>
      </c>
      <c r="U210">
        <f>IF(S210&lt;=0,0, IF( E210+I210 &gt;= MAX((S210/30)*V210, S210*1.2), 0, CEILING( (MAX((S210/30)*V210, S210*1.2) - (E210+I210)) / J210, 1) * J210))</f>
        <v/>
      </c>
      <c r="V210" t="n">
        <v>36</v>
      </c>
      <c r="W210">
        <f>U210/J210</f>
        <v/>
      </c>
    </row>
    <row r="211">
      <c r="A211" t="inlineStr">
        <is>
          <t>COSMETICOS</t>
        </is>
      </c>
      <c r="B211" t="n">
        <v>41</v>
      </c>
      <c r="C211" t="inlineStr">
        <is>
          <t>79625012149</t>
        </is>
      </c>
      <c r="D211" t="inlineStr">
        <is>
          <t xml:space="preserve">BROCHA PARA MAQUILLAJE POLVO 1214  ECOTOOLS 1 PZA </t>
        </is>
      </c>
      <c r="E211" t="n">
        <v>2</v>
      </c>
      <c r="F211" t="inlineStr">
        <is>
          <t>Automatico</t>
        </is>
      </c>
      <c r="G211" t="n">
        <v>0.06</v>
      </c>
      <c r="H211" t="n">
        <v>33.33</v>
      </c>
      <c r="I211" t="n">
        <v>0</v>
      </c>
      <c r="J211" t="n">
        <v>2</v>
      </c>
      <c r="K211" t="inlineStr">
        <is>
          <t>ECOTOOLS</t>
        </is>
      </c>
      <c r="L211" t="n">
        <v>0</v>
      </c>
      <c r="M211" t="n">
        <v>0</v>
      </c>
      <c r="N211" t="n">
        <v>0</v>
      </c>
      <c r="O211" t="n">
        <v>0</v>
      </c>
      <c r="P211" t="n">
        <v>22</v>
      </c>
      <c r="Q211" t="n">
        <v>25</v>
      </c>
      <c r="R211" t="n">
        <v>2</v>
      </c>
      <c r="S211" t="n">
        <v>2</v>
      </c>
      <c r="T211" t="n">
        <v>2</v>
      </c>
      <c r="U211">
        <f>IF(S211&lt;=0,0, IF( E211+I211 &gt;= MAX((S211/30)*V211, S211*1.2), 0, CEILING( (MAX((S211/30)*V211, S211*1.2) - (E211+I211)) / J211, 1) * J211))</f>
        <v/>
      </c>
      <c r="V211" t="n">
        <v>22</v>
      </c>
      <c r="W211">
        <f>U211/J211</f>
        <v/>
      </c>
    </row>
    <row r="212">
      <c r="A212" t="inlineStr">
        <is>
          <t>COSMETICOS</t>
        </is>
      </c>
      <c r="B212" t="n">
        <v>41</v>
      </c>
      <c r="C212" t="inlineStr">
        <is>
          <t>7501054165255</t>
        </is>
      </c>
      <c r="D212" t="inlineStr">
        <is>
          <t xml:space="preserve">ESMALTE PARA UÑAS  MATTE CATALINA  RENOVA 13 ML. </t>
        </is>
      </c>
      <c r="E212" t="n">
        <v>4</v>
      </c>
      <c r="F212" t="inlineStr">
        <is>
          <t>Automatico</t>
        </is>
      </c>
      <c r="G212" t="n">
        <v>0.14</v>
      </c>
      <c r="H212" t="n">
        <v>28.57</v>
      </c>
      <c r="I212" t="n">
        <v>0</v>
      </c>
      <c r="J212" t="n">
        <v>2</v>
      </c>
      <c r="K212" t="inlineStr">
        <is>
          <t>RENOVA</t>
        </is>
      </c>
      <c r="L212" t="n">
        <v>0</v>
      </c>
      <c r="M212" t="n">
        <v>0</v>
      </c>
      <c r="N212" t="n">
        <v>0</v>
      </c>
      <c r="O212" t="n">
        <v>0</v>
      </c>
      <c r="P212" t="n">
        <v>26</v>
      </c>
      <c r="Q212" t="n">
        <v>16</v>
      </c>
      <c r="R212" t="n">
        <v>2</v>
      </c>
      <c r="S212" t="n">
        <v>2</v>
      </c>
      <c r="T212" t="n">
        <v>1</v>
      </c>
      <c r="U212">
        <f>IF(S212&lt;=0,0, IF( E212+I212 &gt;= MAX((S212/30)*V212, S212*1.2), 0, CEILING( (MAX((S212/30)*V212, S212*1.2) - (E212+I212)) / J212, 1) * J212))</f>
        <v/>
      </c>
      <c r="V212" t="n">
        <v>22</v>
      </c>
      <c r="W212">
        <f>U212/J212</f>
        <v/>
      </c>
    </row>
    <row r="213">
      <c r="A213" t="inlineStr">
        <is>
          <t>COSMETICOS</t>
        </is>
      </c>
      <c r="B213" t="n">
        <v>41</v>
      </c>
      <c r="C213" t="inlineStr">
        <is>
          <t>3600531609719</t>
        </is>
      </c>
      <c r="D213" t="inlineStr">
        <is>
          <t xml:space="preserve">LABIAL LIQUIDO NU STONE COBRE  MAYBELLINE 5.4 ML. </t>
        </is>
      </c>
      <c r="E213" t="n">
        <v>4</v>
      </c>
      <c r="F213" t="inlineStr">
        <is>
          <t>Automatico</t>
        </is>
      </c>
      <c r="G213" t="n">
        <v>0</v>
      </c>
      <c r="H213" t="n">
        <v>0</v>
      </c>
      <c r="I213" t="n">
        <v>0</v>
      </c>
      <c r="J213" t="n">
        <v>2</v>
      </c>
      <c r="K213" t="inlineStr">
        <is>
          <t>MAYBELLINE</t>
        </is>
      </c>
      <c r="L213" t="n">
        <v>0</v>
      </c>
      <c r="M213" t="n">
        <v>0</v>
      </c>
      <c r="N213" t="n">
        <v>0</v>
      </c>
      <c r="O213" t="n">
        <v>0</v>
      </c>
      <c r="P213" t="n">
        <v>15</v>
      </c>
      <c r="Q213" t="n">
        <v>43</v>
      </c>
      <c r="R213" t="n">
        <v>0</v>
      </c>
      <c r="S213" t="n">
        <v>0</v>
      </c>
      <c r="T213" t="n">
        <v>2</v>
      </c>
      <c r="U213">
        <f>IF(S213&lt;=0,0, IF( E213+I213 &gt;= MAX((S213/30)*V213, S213*1.2), 0, CEILING( (MAX((S213/30)*V213, S213*1.2) - (E213+I213)) / J213, 1) * J213))</f>
        <v/>
      </c>
      <c r="V213" t="n">
        <v>36</v>
      </c>
      <c r="W213">
        <f>U213/J213</f>
        <v/>
      </c>
    </row>
    <row r="214">
      <c r="A214" t="inlineStr">
        <is>
          <t>COSMETICOS</t>
        </is>
      </c>
      <c r="B214" t="n">
        <v>41</v>
      </c>
      <c r="C214" t="inlineStr">
        <is>
          <t>309973212039</t>
        </is>
      </c>
      <c r="D214" t="inlineStr">
        <is>
          <t xml:space="preserve">CORRECTOR PARA ROSTRO LIGHT  REVLON 3.2 GRS </t>
        </is>
      </c>
      <c r="E214" t="n">
        <v>4</v>
      </c>
      <c r="F214" t="inlineStr">
        <is>
          <t>Automatico</t>
        </is>
      </c>
      <c r="G214" t="n">
        <v>0</v>
      </c>
      <c r="H214" t="n">
        <v>0</v>
      </c>
      <c r="I214" t="n">
        <v>0</v>
      </c>
      <c r="J214" t="n">
        <v>2</v>
      </c>
      <c r="K214" t="inlineStr">
        <is>
          <t>REVLON</t>
        </is>
      </c>
      <c r="L214" t="n">
        <v>0</v>
      </c>
      <c r="M214" t="n">
        <v>0</v>
      </c>
      <c r="N214" t="n">
        <v>0</v>
      </c>
      <c r="O214" t="n">
        <v>0</v>
      </c>
      <c r="P214" t="n">
        <v>11</v>
      </c>
      <c r="Q214" t="n">
        <v>11</v>
      </c>
      <c r="R214" t="n">
        <v>0</v>
      </c>
      <c r="S214" t="n">
        <v>0</v>
      </c>
      <c r="T214" t="n">
        <v>0</v>
      </c>
      <c r="U214">
        <f>IF(S214&lt;=0,0, IF( E214+I214 &gt;= MAX((S214/30)*V214, S214*1.2), 0, CEILING( (MAX((S214/30)*V214, S214*1.2) - (E214+I214)) / J214, 1) * J214))</f>
        <v/>
      </c>
      <c r="V214" t="n">
        <v>36</v>
      </c>
      <c r="W214">
        <f>U214/J214</f>
        <v/>
      </c>
    </row>
    <row r="215">
      <c r="A215" t="inlineStr">
        <is>
          <t>ASEO PERSONAL</t>
        </is>
      </c>
      <c r="B215" t="n">
        <v>116</v>
      </c>
      <c r="C215" t="inlineStr">
        <is>
          <t>895697002549</t>
        </is>
      </c>
      <c r="D215" t="inlineStr">
        <is>
          <t xml:space="preserve">JABON LIQUIDO CORPORAL SANDIA Y MENTA FR  RAW SUGAR 740 ML. </t>
        </is>
      </c>
      <c r="E215" t="n">
        <v>3</v>
      </c>
      <c r="F215" t="inlineStr">
        <is>
          <t>Automatico</t>
        </is>
      </c>
      <c r="G215" t="n">
        <v>0.19</v>
      </c>
      <c r="H215" t="n">
        <v>15.78</v>
      </c>
      <c r="I215" t="n">
        <v>3</v>
      </c>
      <c r="J215" t="n">
        <v>3</v>
      </c>
      <c r="K215" t="inlineStr">
        <is>
          <t>RAW SUGAR</t>
        </is>
      </c>
      <c r="L215" t="n">
        <v>6.210526315789474</v>
      </c>
      <c r="M215" t="n">
        <v>1.18</v>
      </c>
      <c r="N215" t="n">
        <v>0</v>
      </c>
      <c r="O215" t="n">
        <v>0</v>
      </c>
      <c r="P215" t="n">
        <v>45</v>
      </c>
      <c r="Q215" t="n">
        <v>12</v>
      </c>
      <c r="R215" t="n">
        <v>5</v>
      </c>
      <c r="S215" t="n">
        <v>5</v>
      </c>
      <c r="T215" t="n">
        <v>2</v>
      </c>
      <c r="U215">
        <f>IF(S215&lt;=0,0, IF( E215+I215 &gt;= MAX((S215/30)*V215, S215*1.2), 0, CEILING( (MAX((S215/30)*V215, S215*1.2) - (E215+I215)) / J215, 1) * J215))</f>
        <v/>
      </c>
      <c r="V215" t="n">
        <v>22</v>
      </c>
      <c r="W215">
        <f>U215/J215</f>
        <v/>
      </c>
    </row>
    <row r="216">
      <c r="A216" t="inlineStr">
        <is>
          <t>PERFUMERIA</t>
        </is>
      </c>
      <c r="B216" t="n">
        <v>62</v>
      </c>
      <c r="C216" t="inlineStr">
        <is>
          <t>3616303842178</t>
        </is>
      </c>
      <c r="D216" t="inlineStr">
        <is>
          <t xml:space="preserve">DESODORANTE AEROSOL HOMBRE POWER BOOSTER ADIDAS 150 ML. </t>
        </is>
      </c>
      <c r="E216" t="n">
        <v>12</v>
      </c>
      <c r="F216" t="inlineStr">
        <is>
          <t>Automatico</t>
        </is>
      </c>
      <c r="G216" t="n">
        <v>0</v>
      </c>
      <c r="H216" t="n">
        <v>0</v>
      </c>
      <c r="I216" t="n">
        <v>0</v>
      </c>
      <c r="J216" t="n">
        <v>12</v>
      </c>
      <c r="K216" t="inlineStr">
        <is>
          <t>ADIDAS</t>
        </is>
      </c>
      <c r="L216" t="n">
        <v>0</v>
      </c>
      <c r="M216" t="n">
        <v>0</v>
      </c>
      <c r="N216" t="n">
        <v>0</v>
      </c>
      <c r="O216" t="n">
        <v>0</v>
      </c>
      <c r="P216" t="n">
        <v>60</v>
      </c>
      <c r="Q216" t="n">
        <v>61</v>
      </c>
      <c r="R216" t="n">
        <v>3</v>
      </c>
      <c r="S216" t="n">
        <v>4</v>
      </c>
      <c r="T216" t="n">
        <v>2</v>
      </c>
      <c r="U216">
        <f>IF(S216&lt;=0,0, IF( E216+I216 &gt;= MAX((S216/30)*V216, S216*1.2), 0, CEILING( (MAX((S216/30)*V216, S216*1.2) - (E216+I216)) / J216, 1) * J216))</f>
        <v/>
      </c>
      <c r="V216" t="n">
        <v>22</v>
      </c>
      <c r="W216">
        <f>U216/J216</f>
        <v/>
      </c>
    </row>
    <row r="217">
      <c r="A217" t="inlineStr">
        <is>
          <t>COSMETICOS</t>
        </is>
      </c>
      <c r="B217" t="n">
        <v>41</v>
      </c>
      <c r="C217" t="inlineStr">
        <is>
          <t>850790008690</t>
        </is>
      </c>
      <c r="D217" t="inlineStr">
        <is>
          <t xml:space="preserve">TONICO FACIAL VITAMINA C Y TE VERDE  NO3 237 ML. </t>
        </is>
      </c>
      <c r="E217" t="n">
        <v>6</v>
      </c>
      <c r="F217" t="inlineStr">
        <is>
          <t>Automatico</t>
        </is>
      </c>
      <c r="G217" t="n">
        <v>0.14</v>
      </c>
      <c r="H217" t="n">
        <v>42.85</v>
      </c>
      <c r="I217" t="n">
        <v>6</v>
      </c>
      <c r="J217" t="n">
        <v>6</v>
      </c>
      <c r="K217" t="inlineStr">
        <is>
          <t>NO3</t>
        </is>
      </c>
      <c r="L217" t="n">
        <v>0</v>
      </c>
      <c r="M217" t="n">
        <v>0</v>
      </c>
      <c r="N217" t="n">
        <v>0</v>
      </c>
      <c r="O217" t="n">
        <v>0</v>
      </c>
      <c r="P217" t="n">
        <v>19</v>
      </c>
      <c r="Q217" t="n">
        <v>11</v>
      </c>
      <c r="R217" t="n">
        <v>2</v>
      </c>
      <c r="S217" t="n">
        <v>3</v>
      </c>
      <c r="T217" t="n">
        <v>0</v>
      </c>
      <c r="U217">
        <f>IF(S217&lt;=0,0, IF( E217+I217 &gt;= MAX((S217/30)*V217, S217*1.2), 0, CEILING( (MAX((S217/30)*V217, S217*1.2) - (E217+I217)) / J217, 1) * J217))</f>
        <v/>
      </c>
      <c r="V217" t="n">
        <v>22</v>
      </c>
      <c r="W217">
        <f>U217/J217</f>
        <v/>
      </c>
    </row>
    <row r="218">
      <c r="A218" t="inlineStr">
        <is>
          <t>COSMETICOS</t>
        </is>
      </c>
      <c r="B218" t="n">
        <v>41</v>
      </c>
      <c r="C218" t="inlineStr">
        <is>
          <t>8410412100755</t>
        </is>
      </c>
      <c r="D218" t="inlineStr">
        <is>
          <t xml:space="preserve">CREMA FACIAL EFECTO BOTOX TOTALIFT BABARIA 50 ML. </t>
        </is>
      </c>
      <c r="E218" t="n">
        <v>6</v>
      </c>
      <c r="F218" t="inlineStr">
        <is>
          <t>Automatico</t>
        </is>
      </c>
      <c r="G218" t="n">
        <v>0.06</v>
      </c>
      <c r="H218" t="n">
        <v>100</v>
      </c>
      <c r="I218" t="n">
        <v>0</v>
      </c>
      <c r="J218" t="n">
        <v>6</v>
      </c>
      <c r="K218" t="inlineStr">
        <is>
          <t>BABARIA</t>
        </is>
      </c>
      <c r="L218" t="n">
        <v>0</v>
      </c>
      <c r="M218" t="n">
        <v>0</v>
      </c>
      <c r="N218" t="n">
        <v>0</v>
      </c>
      <c r="O218" t="n">
        <v>0</v>
      </c>
      <c r="P218" t="n">
        <v>31</v>
      </c>
      <c r="Q218" t="n">
        <v>29</v>
      </c>
      <c r="R218" t="n">
        <v>3</v>
      </c>
      <c r="S218" t="n">
        <v>4</v>
      </c>
      <c r="T218" t="n">
        <v>6</v>
      </c>
      <c r="U218">
        <f>IF(S218&lt;=0,0, IF( E218+I218 &gt;= MAX((S218/30)*V218, S218*1.2), 0, CEILING( (MAX((S218/30)*V218, S218*1.2) - (E218+I218)) / J218, 1) * J218))</f>
        <v/>
      </c>
      <c r="V218" t="n">
        <v>22</v>
      </c>
      <c r="W218">
        <f>U218/J218</f>
        <v/>
      </c>
    </row>
    <row r="219">
      <c r="A219" t="inlineStr">
        <is>
          <t>COSMETICOS</t>
        </is>
      </c>
      <c r="B219" t="n">
        <v>41</v>
      </c>
      <c r="C219" t="inlineStr">
        <is>
          <t>79625019919</t>
        </is>
      </c>
      <c r="D219" t="inlineStr">
        <is>
          <t xml:space="preserve">KIT DE MAQUILLAJE PARA OJOS  REAL TECHNIQUES 8 PZA </t>
        </is>
      </c>
      <c r="E219" t="n">
        <v>2</v>
      </c>
      <c r="F219" t="inlineStr">
        <is>
          <t>Automatico</t>
        </is>
      </c>
      <c r="G219" t="n">
        <v>0.14</v>
      </c>
      <c r="H219" t="n">
        <v>14.28</v>
      </c>
      <c r="I219" t="n">
        <v>0</v>
      </c>
      <c r="J219" t="n">
        <v>2</v>
      </c>
      <c r="K219" t="inlineStr">
        <is>
          <t>REAL TECHNIQUES</t>
        </is>
      </c>
      <c r="L219" t="n">
        <v>7.714285714285715</v>
      </c>
      <c r="M219" t="n">
        <v>1.08</v>
      </c>
      <c r="N219" t="n">
        <v>7.714285714285715</v>
      </c>
      <c r="O219" t="n">
        <v>1.08</v>
      </c>
      <c r="P219" t="n">
        <v>9</v>
      </c>
      <c r="Q219" t="n">
        <v>14</v>
      </c>
      <c r="R219" t="n">
        <v>3</v>
      </c>
      <c r="S219" t="n">
        <v>3</v>
      </c>
      <c r="T219" t="n">
        <v>1</v>
      </c>
      <c r="U219">
        <f>IF(S219&lt;=0,0, IF( E219+I219 &gt;= MAX((S219/30)*V219, S219*1.2), 0, CEILING( (MAX((S219/30)*V219, S219*1.2) - (E219+I219)) / J219, 1) * J219))</f>
        <v/>
      </c>
      <c r="V219" t="n">
        <v>22</v>
      </c>
      <c r="W219">
        <f>U219/J219</f>
        <v/>
      </c>
    </row>
    <row r="220">
      <c r="A220" t="inlineStr">
        <is>
          <t>COSMETICOS</t>
        </is>
      </c>
      <c r="B220" t="n">
        <v>41</v>
      </c>
      <c r="C220" t="inlineStr">
        <is>
          <t>309970208868</t>
        </is>
      </c>
      <c r="D220" t="inlineStr">
        <is>
          <t xml:space="preserve">BASE DE MAQUILLAJE LIQUIDA LIGHT NATURAL ILLUMINANCE REVLON 30 ML. </t>
        </is>
      </c>
      <c r="E220" t="n">
        <v>6</v>
      </c>
      <c r="F220" t="inlineStr">
        <is>
          <t>Automatico</t>
        </is>
      </c>
      <c r="G220" t="n">
        <v>0.07000000000000001</v>
      </c>
      <c r="H220" t="n">
        <v>85.70999999999999</v>
      </c>
      <c r="I220" t="n">
        <v>0</v>
      </c>
      <c r="J220" t="n">
        <v>2</v>
      </c>
      <c r="K220" t="inlineStr">
        <is>
          <t>REVLON</t>
        </is>
      </c>
      <c r="L220" t="n">
        <v>0</v>
      </c>
      <c r="M220" t="n">
        <v>0</v>
      </c>
      <c r="N220" t="n">
        <v>0</v>
      </c>
      <c r="O220" t="n">
        <v>0</v>
      </c>
      <c r="P220" t="n">
        <v>4</v>
      </c>
      <c r="Q220" t="n">
        <v>2</v>
      </c>
      <c r="R220" t="n">
        <v>0</v>
      </c>
      <c r="S220" t="n">
        <v>0</v>
      </c>
      <c r="T220" t="n">
        <v>2</v>
      </c>
      <c r="U220">
        <f>IF(S220&lt;=0,0, IF( E220+I220 &gt;= MAX((S220/30)*V220, S220*1.2), 0, CEILING( (MAX((S220/30)*V220, S220*1.2) - (E220+I220)) / J220, 1) * J220))</f>
        <v/>
      </c>
      <c r="V220" t="n">
        <v>36</v>
      </c>
      <c r="W220">
        <f>U220/J220</f>
        <v/>
      </c>
    </row>
    <row r="221">
      <c r="A221" t="inlineStr">
        <is>
          <t>COSMETICOS</t>
        </is>
      </c>
      <c r="B221" t="n">
        <v>41</v>
      </c>
      <c r="C221" t="inlineStr">
        <is>
          <t>309979380268</t>
        </is>
      </c>
      <c r="D221" t="inlineStr">
        <is>
          <t xml:space="preserve">LABIAL LIQUIDO PERENNIAL PLUM  REVLON 2 ML. </t>
        </is>
      </c>
      <c r="E221" t="n">
        <v>5</v>
      </c>
      <c r="F221" t="inlineStr">
        <is>
          <t>Automatico</t>
        </is>
      </c>
      <c r="G221" t="n">
        <v>0.06</v>
      </c>
      <c r="H221" t="n">
        <v>83.33</v>
      </c>
      <c r="I221" t="n">
        <v>0</v>
      </c>
      <c r="J221" t="n">
        <v>1</v>
      </c>
      <c r="K221" t="inlineStr">
        <is>
          <t>REVLON</t>
        </is>
      </c>
      <c r="L221" t="n">
        <v>0</v>
      </c>
      <c r="M221" t="n">
        <v>0</v>
      </c>
      <c r="N221" t="n">
        <v>0</v>
      </c>
      <c r="O221" t="n">
        <v>0</v>
      </c>
      <c r="P221" t="n">
        <v>1</v>
      </c>
      <c r="Q221" t="n">
        <v>1</v>
      </c>
      <c r="R221" t="n">
        <v>0</v>
      </c>
      <c r="S221" t="n">
        <v>0</v>
      </c>
      <c r="T221" t="n">
        <v>0</v>
      </c>
      <c r="U221">
        <f>IF(S221&lt;=0,0, IF( E221+I221 &gt;= MAX((S221/30)*V221, S221*1.2), 0, CEILING( (MAX((S221/30)*V221, S221*1.2) - (E221+I221)) / J221, 1) * J221))</f>
        <v/>
      </c>
      <c r="V221" t="n">
        <v>36</v>
      </c>
      <c r="W221">
        <f>U221/J221</f>
        <v/>
      </c>
    </row>
    <row r="222">
      <c r="A222" t="inlineStr">
        <is>
          <t>COSMETICOS</t>
        </is>
      </c>
      <c r="B222" t="n">
        <v>41</v>
      </c>
      <c r="C222" t="inlineStr">
        <is>
          <t>309970215798</t>
        </is>
      </c>
      <c r="D222" t="inlineStr">
        <is>
          <t xml:space="preserve">LABIAL LIQUIDO MATTE STRUT REVLON 5 ML. </t>
        </is>
      </c>
      <c r="E222" t="n">
        <v>3</v>
      </c>
      <c r="F222" t="inlineStr">
        <is>
          <t>Automatico</t>
        </is>
      </c>
      <c r="G222" t="n">
        <v>0.06</v>
      </c>
      <c r="H222" t="n">
        <v>50</v>
      </c>
      <c r="I222" t="n">
        <v>0</v>
      </c>
      <c r="J222" t="n">
        <v>1</v>
      </c>
      <c r="K222" t="inlineStr">
        <is>
          <t>REVLON</t>
        </is>
      </c>
      <c r="L222" t="n">
        <v>0</v>
      </c>
      <c r="M222" t="n">
        <v>0</v>
      </c>
      <c r="N222" t="n">
        <v>0</v>
      </c>
      <c r="O222" t="n">
        <v>0</v>
      </c>
      <c r="P222" t="n">
        <v>27</v>
      </c>
      <c r="Q222" t="n">
        <v>23</v>
      </c>
      <c r="R222" t="n">
        <v>3</v>
      </c>
      <c r="S222" t="n">
        <v>3</v>
      </c>
      <c r="T222" t="n">
        <v>5</v>
      </c>
      <c r="U222">
        <f>IF(S222&lt;=0,0, IF( E222+I222 &gt;= MAX((S222/30)*V222, S222*1.2), 0, CEILING( (MAX((S222/30)*V222, S222*1.2) - (E222+I222)) / J222, 1) * J222))</f>
        <v/>
      </c>
      <c r="V222" t="n">
        <v>36</v>
      </c>
      <c r="W222">
        <f>U222/J222</f>
        <v/>
      </c>
    </row>
    <row r="223">
      <c r="A223" t="inlineStr">
        <is>
          <t>COSMETICOS</t>
        </is>
      </c>
      <c r="B223" t="n">
        <v>41</v>
      </c>
      <c r="C223" t="inlineStr">
        <is>
          <t>309970188436</t>
        </is>
      </c>
      <c r="D223" t="inlineStr">
        <is>
          <t xml:space="preserve">LAPIZ PARA CEJAS SOFT BROWN MICRO BROW REVLON .09 GRS </t>
        </is>
      </c>
      <c r="E223" t="n">
        <v>4</v>
      </c>
      <c r="F223" t="inlineStr">
        <is>
          <t>Automatico</t>
        </is>
      </c>
      <c r="G223" t="n">
        <v>0</v>
      </c>
      <c r="H223" t="n">
        <v>0</v>
      </c>
      <c r="I223" t="n">
        <v>0</v>
      </c>
      <c r="J223" t="n">
        <v>2</v>
      </c>
      <c r="K223" t="inlineStr">
        <is>
          <t>REVLON</t>
        </is>
      </c>
      <c r="L223" t="n">
        <v>0</v>
      </c>
      <c r="M223" t="n">
        <v>0</v>
      </c>
      <c r="N223" t="n">
        <v>0</v>
      </c>
      <c r="O223" t="n">
        <v>0</v>
      </c>
      <c r="P223" t="n">
        <v>27</v>
      </c>
      <c r="Q223" t="n">
        <v>9</v>
      </c>
      <c r="R223" t="n">
        <v>2</v>
      </c>
      <c r="S223" t="n">
        <v>2</v>
      </c>
      <c r="T223" t="n">
        <v>0</v>
      </c>
      <c r="U223">
        <f>IF(S223&lt;=0,0, IF( E223+I223 &gt;= MAX((S223/30)*V223, S223*1.2), 0, CEILING( (MAX((S223/30)*V223, S223*1.2) - (E223+I223)) / J223, 1) * J223))</f>
        <v/>
      </c>
      <c r="V223" t="n">
        <v>36</v>
      </c>
      <c r="W223">
        <f>U223/J223</f>
        <v/>
      </c>
    </row>
    <row r="224">
      <c r="A224" t="inlineStr">
        <is>
          <t>PERFUMERIA</t>
        </is>
      </c>
      <c r="B224" t="n">
        <v>62</v>
      </c>
      <c r="C224" t="inlineStr">
        <is>
          <t>7506078914148</t>
        </is>
      </c>
      <c r="D224" t="inlineStr">
        <is>
          <t xml:space="preserve">CREMA FACIAL STOP ARRUGAS  LOREAL 50 ML. </t>
        </is>
      </c>
      <c r="E224" t="n">
        <v>6</v>
      </c>
      <c r="F224" t="inlineStr">
        <is>
          <t>Automatico</t>
        </is>
      </c>
      <c r="G224" t="n">
        <v>0.14</v>
      </c>
      <c r="H224" t="n">
        <v>42.85</v>
      </c>
      <c r="I224" t="n">
        <v>0</v>
      </c>
      <c r="J224" t="n">
        <v>6</v>
      </c>
      <c r="K224" t="inlineStr">
        <is>
          <t>LOREAL</t>
        </is>
      </c>
      <c r="L224" t="n">
        <v>0</v>
      </c>
      <c r="M224" t="n">
        <v>0</v>
      </c>
      <c r="N224" t="n">
        <v>0</v>
      </c>
      <c r="O224" t="n">
        <v>0</v>
      </c>
      <c r="P224" t="n">
        <v>44</v>
      </c>
      <c r="Q224" t="n">
        <v>36</v>
      </c>
      <c r="R224" t="n">
        <v>3</v>
      </c>
      <c r="S224" t="n">
        <v>4</v>
      </c>
      <c r="T224" t="n">
        <v>4</v>
      </c>
      <c r="U224">
        <f>IF(S224&lt;=0,0, IF( E224+I224 &gt;= MAX((S224/30)*V224, S224*1.2), 0, CEILING( (MAX((S224/30)*V224, S224*1.2) - (E224+I224)) / J224, 1) * J224))</f>
        <v/>
      </c>
      <c r="V224" t="n">
        <v>36</v>
      </c>
      <c r="W224">
        <f>U224/J224</f>
        <v/>
      </c>
    </row>
    <row r="225">
      <c r="A225" t="inlineStr">
        <is>
          <t>PERFUMERIA</t>
        </is>
      </c>
      <c r="B225" t="n">
        <v>62</v>
      </c>
      <c r="C225" t="inlineStr">
        <is>
          <t>71164301111</t>
        </is>
      </c>
      <c r="D225" t="inlineStr">
        <is>
          <t xml:space="preserve">SHAMPOO TONIFICANTE ACEITE DE ARBOL DE TE Y ROMERO HASK 355 ML. </t>
        </is>
      </c>
      <c r="E225" t="n">
        <v>4</v>
      </c>
      <c r="F225" t="inlineStr">
        <is>
          <t>Automatico</t>
        </is>
      </c>
      <c r="G225" t="n">
        <v>0.07000000000000001</v>
      </c>
      <c r="H225" t="n">
        <v>57.14</v>
      </c>
      <c r="I225" t="n">
        <v>0</v>
      </c>
      <c r="J225" t="n">
        <v>4</v>
      </c>
      <c r="K225" t="inlineStr">
        <is>
          <t>HASK</t>
        </is>
      </c>
      <c r="L225" t="n">
        <v>0</v>
      </c>
      <c r="M225" t="n">
        <v>0</v>
      </c>
      <c r="N225" t="n">
        <v>0</v>
      </c>
      <c r="O225" t="n">
        <v>0</v>
      </c>
      <c r="P225" t="n">
        <v>25</v>
      </c>
      <c r="Q225" t="n">
        <v>16</v>
      </c>
      <c r="R225" t="n">
        <v>4</v>
      </c>
      <c r="S225" t="n">
        <v>4</v>
      </c>
      <c r="T225" t="n">
        <v>1</v>
      </c>
      <c r="U225">
        <f>IF(S225&lt;=0,0, IF( E225+I225 &gt;= MAX((S225/30)*V225, S225*1.2), 0, CEILING( (MAX((S225/30)*V225, S225*1.2) - (E225+I225)) / J225, 1) * J225))</f>
        <v/>
      </c>
      <c r="V225" t="n">
        <v>22</v>
      </c>
      <c r="W225">
        <f>U225/J225</f>
        <v/>
      </c>
    </row>
    <row r="226">
      <c r="A226" t="inlineStr">
        <is>
          <t>COSMETICOS</t>
        </is>
      </c>
      <c r="B226" t="n">
        <v>41</v>
      </c>
      <c r="C226" t="inlineStr">
        <is>
          <t>19100283077</t>
        </is>
      </c>
      <c r="D226" t="inlineStr">
        <is>
          <t xml:space="preserve">BANDAS FACIALES LIMPIEZA PROFUNDA ZONA T  BIORE 15 PZA </t>
        </is>
      </c>
      <c r="E226" t="n">
        <v>12</v>
      </c>
      <c r="F226" t="inlineStr">
        <is>
          <t>Automatico</t>
        </is>
      </c>
      <c r="G226" t="n">
        <v>0.05</v>
      </c>
      <c r="H226" t="n">
        <v>240</v>
      </c>
      <c r="I226" t="n">
        <v>0</v>
      </c>
      <c r="J226" t="n">
        <v>12</v>
      </c>
      <c r="K226" t="inlineStr">
        <is>
          <t>BIORE</t>
        </is>
      </c>
      <c r="L226" t="n">
        <v>0</v>
      </c>
      <c r="M226" t="n">
        <v>0</v>
      </c>
      <c r="N226" t="n">
        <v>0</v>
      </c>
      <c r="O226" t="n">
        <v>0</v>
      </c>
      <c r="P226" t="n">
        <v>33</v>
      </c>
      <c r="Q226" t="n">
        <v>21</v>
      </c>
      <c r="R226" t="n">
        <v>3</v>
      </c>
      <c r="S226" t="n">
        <v>3</v>
      </c>
      <c r="T226" t="n">
        <v>3</v>
      </c>
      <c r="U226">
        <f>IF(S226&lt;=0,0, IF( E226+I226 &gt;= MAX((S226/30)*V226, S226*1.2), 0, CEILING( (MAX((S226/30)*V226, S226*1.2) - (E226+I226)) / J226, 1) * J226))</f>
        <v/>
      </c>
      <c r="V226" t="n">
        <v>22</v>
      </c>
      <c r="W226">
        <f>U226/J226</f>
        <v/>
      </c>
    </row>
    <row r="227">
      <c r="A227" t="inlineStr">
        <is>
          <t>PERFUMERIA</t>
        </is>
      </c>
      <c r="B227" t="n">
        <v>62</v>
      </c>
      <c r="C227" t="inlineStr">
        <is>
          <t>52800680920</t>
        </is>
      </c>
      <c r="D227" t="inlineStr">
        <is>
          <t xml:space="preserve">MINI SHAMPOO AGUA DE JAMAICA  MAUI 100 ML. </t>
        </is>
      </c>
      <c r="E227" t="n">
        <v>12</v>
      </c>
      <c r="F227" t="inlineStr">
        <is>
          <t>Automatico</t>
        </is>
      </c>
      <c r="G227" t="n">
        <v>0.07000000000000001</v>
      </c>
      <c r="H227" t="n">
        <v>171.42</v>
      </c>
      <c r="I227" t="n">
        <v>0</v>
      </c>
      <c r="J227" t="n">
        <v>12</v>
      </c>
      <c r="K227" t="inlineStr">
        <is>
          <t>MAUI</t>
        </is>
      </c>
      <c r="L227" t="n">
        <v>0</v>
      </c>
      <c r="M227" t="n">
        <v>0</v>
      </c>
      <c r="N227" t="n">
        <v>0</v>
      </c>
      <c r="O227" t="n">
        <v>0</v>
      </c>
      <c r="P227" t="n">
        <v>46</v>
      </c>
      <c r="Q227" t="n">
        <v>47</v>
      </c>
      <c r="R227" t="n">
        <v>4</v>
      </c>
      <c r="S227" t="n">
        <v>4</v>
      </c>
      <c r="T227" t="n">
        <v>1</v>
      </c>
      <c r="U227">
        <f>IF(S227&lt;=0,0, IF( E227+I227 &gt;= MAX((S227/30)*V227, S227*1.2), 0, CEILING( (MAX((S227/30)*V227, S227*1.2) - (E227+I227)) / J227, 1) * J227))</f>
        <v/>
      </c>
      <c r="V227" t="n">
        <v>22</v>
      </c>
      <c r="W227">
        <f>U227/J227</f>
        <v/>
      </c>
    </row>
    <row r="228">
      <c r="A228" t="inlineStr">
        <is>
          <t>COSMETICOS</t>
        </is>
      </c>
      <c r="B228" t="n">
        <v>41</v>
      </c>
      <c r="C228" t="inlineStr">
        <is>
          <t>71249674864</t>
        </is>
      </c>
      <c r="D228" t="inlineStr">
        <is>
          <t xml:space="preserve">LABIAL LIQUIDO LAZY SUNDAY MATTE  LOREAL 5 ML. </t>
        </is>
      </c>
      <c r="E228" t="n">
        <v>4</v>
      </c>
      <c r="F228" t="inlineStr">
        <is>
          <t>Automatico</t>
        </is>
      </c>
      <c r="G228" t="n">
        <v>0</v>
      </c>
      <c r="H228" t="n">
        <v>0</v>
      </c>
      <c r="I228" t="n">
        <v>0</v>
      </c>
      <c r="J228" t="n">
        <v>2</v>
      </c>
      <c r="K228" t="inlineStr">
        <is>
          <t>LOREAL</t>
        </is>
      </c>
      <c r="L228" t="n">
        <v>0</v>
      </c>
      <c r="M228" t="n">
        <v>0</v>
      </c>
      <c r="N228" t="n">
        <v>0</v>
      </c>
      <c r="O228" t="n">
        <v>0</v>
      </c>
      <c r="P228" t="n">
        <v>4</v>
      </c>
      <c r="Q228" t="n">
        <v>12</v>
      </c>
      <c r="R228" t="n">
        <v>0</v>
      </c>
      <c r="S228" t="n">
        <v>0</v>
      </c>
      <c r="T228" t="n">
        <v>4</v>
      </c>
      <c r="U228">
        <f>IF(S228&lt;=0,0, IF( E228+I228 &gt;= MAX((S228/30)*V228, S228*1.2), 0, CEILING( (MAX((S228/30)*V228, S228*1.2) - (E228+I228)) / J228, 1) * J228))</f>
        <v/>
      </c>
      <c r="V228" t="n">
        <v>36</v>
      </c>
      <c r="W228">
        <f>U228/J228</f>
        <v/>
      </c>
    </row>
    <row r="229">
      <c r="A229" t="inlineStr">
        <is>
          <t>PERFUMERIA</t>
        </is>
      </c>
      <c r="B229" t="n">
        <v>62</v>
      </c>
      <c r="C229" t="inlineStr">
        <is>
          <t>7502251480998</t>
        </is>
      </c>
      <c r="D229" t="inlineStr">
        <is>
          <t xml:space="preserve">MOUSSE PARA CABELLO RIZOS PERFECTOS NANOCACAO ANTIFRIZZ AQUA NET 227 GRS </t>
        </is>
      </c>
      <c r="E229" t="n">
        <v>24</v>
      </c>
      <c r="F229" t="inlineStr">
        <is>
          <t>Automatico</t>
        </is>
      </c>
      <c r="G229" t="n">
        <v>0.34</v>
      </c>
      <c r="H229" t="n">
        <v>70.58</v>
      </c>
      <c r="I229" t="n">
        <v>0</v>
      </c>
      <c r="J229" t="n">
        <v>12</v>
      </c>
      <c r="K229" t="inlineStr">
        <is>
          <t>AQUA NET</t>
        </is>
      </c>
      <c r="L229" t="n">
        <v>0</v>
      </c>
      <c r="M229" t="n">
        <v>0</v>
      </c>
      <c r="N229" t="n">
        <v>0</v>
      </c>
      <c r="O229" t="n">
        <v>0</v>
      </c>
      <c r="P229" t="n">
        <v>101</v>
      </c>
      <c r="Q229" t="n">
        <v>109</v>
      </c>
      <c r="R229" t="n">
        <v>2</v>
      </c>
      <c r="S229" t="n">
        <v>2</v>
      </c>
      <c r="T229" t="n">
        <v>9</v>
      </c>
      <c r="U229">
        <f>IF(S229&lt;=0,0, IF( E229+I229 &gt;= MAX((S229/30)*V229, S229*1.2), 0, CEILING( (MAX((S229/30)*V229, S229*1.2) - (E229+I229)) / J229, 1) * J229))</f>
        <v/>
      </c>
      <c r="V229" t="n">
        <v>49</v>
      </c>
      <c r="W229">
        <f>U229/J229</f>
        <v/>
      </c>
    </row>
    <row r="230">
      <c r="A230" t="inlineStr">
        <is>
          <t>COSMETICOS</t>
        </is>
      </c>
      <c r="B230" t="n">
        <v>41</v>
      </c>
      <c r="C230" t="inlineStr">
        <is>
          <t>7501054133544</t>
        </is>
      </c>
      <c r="D230" t="inlineStr">
        <is>
          <t xml:space="preserve">MASCARA PARA PESTAÑAS MACROVOL WP NEGRO RENOVA 12 GRS </t>
        </is>
      </c>
      <c r="E230" t="n">
        <v>4</v>
      </c>
      <c r="F230" t="inlineStr">
        <is>
          <t>Automatico</t>
        </is>
      </c>
      <c r="G230" t="n">
        <v>0.07000000000000001</v>
      </c>
      <c r="H230" t="n">
        <v>57.14</v>
      </c>
      <c r="I230" t="n">
        <v>0</v>
      </c>
      <c r="J230" t="n">
        <v>4</v>
      </c>
      <c r="K230" t="inlineStr">
        <is>
          <t>RENOVA</t>
        </is>
      </c>
      <c r="L230" t="n">
        <v>0</v>
      </c>
      <c r="M230" t="n">
        <v>0</v>
      </c>
      <c r="N230" t="n">
        <v>0</v>
      </c>
      <c r="O230" t="n">
        <v>0</v>
      </c>
      <c r="P230" t="n">
        <v>8</v>
      </c>
      <c r="Q230" t="n">
        <v>10</v>
      </c>
      <c r="R230" t="n">
        <v>1</v>
      </c>
      <c r="S230" t="n">
        <v>1</v>
      </c>
      <c r="T230" t="n">
        <v>0</v>
      </c>
      <c r="U230">
        <f>IF(S230&lt;=0,0, IF( E230+I230 &gt;= MAX((S230/30)*V230, S230*1.2), 0, CEILING( (MAX((S230/30)*V230, S230*1.2) - (E230+I230)) / J230, 1) * J230))</f>
        <v/>
      </c>
      <c r="V230" t="n">
        <v>22</v>
      </c>
      <c r="W230">
        <f>U230/J230</f>
        <v/>
      </c>
    </row>
    <row r="231">
      <c r="A231" t="inlineStr">
        <is>
          <t>COSMETICOS</t>
        </is>
      </c>
      <c r="B231" t="n">
        <v>41</v>
      </c>
      <c r="C231" t="inlineStr">
        <is>
          <t>309970139551</t>
        </is>
      </c>
      <c r="D231" t="inlineStr">
        <is>
          <t xml:space="preserve">ESMALTE PARA UÑAS DAREDEVIL ULTRA HD REVLON 8 ML. </t>
        </is>
      </c>
      <c r="E231" t="n">
        <v>7</v>
      </c>
      <c r="F231" t="inlineStr">
        <is>
          <t>Automatico</t>
        </is>
      </c>
      <c r="G231" t="n">
        <v>0</v>
      </c>
      <c r="H231" t="n">
        <v>0</v>
      </c>
      <c r="I231" t="n">
        <v>0</v>
      </c>
      <c r="J231" t="n">
        <v>1</v>
      </c>
      <c r="K231" t="inlineStr">
        <is>
          <t>REVLON</t>
        </is>
      </c>
      <c r="L231" t="n">
        <v>0</v>
      </c>
      <c r="M231" t="n">
        <v>0</v>
      </c>
      <c r="N231" t="n">
        <v>0</v>
      </c>
      <c r="O231" t="n">
        <v>0</v>
      </c>
      <c r="P231" t="n">
        <v>7</v>
      </c>
      <c r="Q231" t="n">
        <v>7</v>
      </c>
      <c r="R231" t="n">
        <v>0</v>
      </c>
      <c r="S231" t="n">
        <v>0</v>
      </c>
      <c r="T231" t="n">
        <v>0</v>
      </c>
      <c r="U231">
        <f>IF(S231&lt;=0,0, IF( E231+I231 &gt;= MAX((S231/30)*V231, S231*1.2), 0, CEILING( (MAX((S231/30)*V231, S231*1.2) - (E231+I231)) / J231, 1) * J231))</f>
        <v/>
      </c>
      <c r="V231" t="n">
        <v>36</v>
      </c>
      <c r="W231">
        <f>U231/J231</f>
        <v/>
      </c>
    </row>
    <row r="232">
      <c r="A232" t="inlineStr">
        <is>
          <t>COSMETICOS</t>
        </is>
      </c>
      <c r="B232" t="n">
        <v>41</v>
      </c>
      <c r="C232" t="inlineStr">
        <is>
          <t>309970213466</t>
        </is>
      </c>
      <c r="D232" t="inlineStr">
        <is>
          <t xml:space="preserve">CORRECTOR COLORSTAY FLEX WEAR FULL COVER LIGHT MEDIUM REVLON 10 ML. </t>
        </is>
      </c>
      <c r="E232" t="n">
        <v>6</v>
      </c>
      <c r="F232" t="inlineStr">
        <is>
          <t>Automatico</t>
        </is>
      </c>
      <c r="G232" t="n">
        <v>0</v>
      </c>
      <c r="H232" t="n">
        <v>0</v>
      </c>
      <c r="I232" t="n">
        <v>0</v>
      </c>
      <c r="J232" t="n">
        <v>1</v>
      </c>
      <c r="K232" t="inlineStr">
        <is>
          <t>REVLON</t>
        </is>
      </c>
      <c r="L232" t="n">
        <v>0</v>
      </c>
      <c r="M232" t="n">
        <v>0</v>
      </c>
      <c r="N232" t="n">
        <v>0</v>
      </c>
      <c r="O232" t="n">
        <v>0</v>
      </c>
      <c r="P232" t="n">
        <v>7</v>
      </c>
      <c r="Q232" t="n">
        <v>5</v>
      </c>
      <c r="R232" t="n">
        <v>1</v>
      </c>
      <c r="S232" t="n">
        <v>1</v>
      </c>
      <c r="T232" t="n">
        <v>1</v>
      </c>
      <c r="U232">
        <f>IF(S232&lt;=0,0, IF( E232+I232 &gt;= MAX((S232/30)*V232, S232*1.2), 0, CEILING( (MAX((S232/30)*V232, S232*1.2) - (E232+I232)) / J232, 1) * J232))</f>
        <v/>
      </c>
      <c r="V232" t="n">
        <v>36</v>
      </c>
      <c r="W232">
        <f>U232/J232</f>
        <v/>
      </c>
    </row>
    <row r="233">
      <c r="A233" t="inlineStr">
        <is>
          <t>COSMETICOS</t>
        </is>
      </c>
      <c r="B233" t="n">
        <v>41</v>
      </c>
      <c r="C233" t="inlineStr">
        <is>
          <t>41554578706</t>
        </is>
      </c>
      <c r="D233" t="inlineStr">
        <is>
          <t xml:space="preserve">DELINEADOR PARA CEJAS SOFT BROWN FAST SCULPT MAYBELLINE 2.75 ML. </t>
        </is>
      </c>
      <c r="E233" t="n">
        <v>3</v>
      </c>
      <c r="F233" t="inlineStr">
        <is>
          <t>Automatico</t>
        </is>
      </c>
      <c r="G233" t="n">
        <v>0.05</v>
      </c>
      <c r="H233" t="n">
        <v>60</v>
      </c>
      <c r="I233" t="n">
        <v>0</v>
      </c>
      <c r="J233" t="n">
        <v>3</v>
      </c>
      <c r="K233" t="inlineStr">
        <is>
          <t>MAYBELLINE</t>
        </is>
      </c>
      <c r="L233" t="n">
        <v>0</v>
      </c>
      <c r="M233" t="n">
        <v>0</v>
      </c>
      <c r="N233" t="n">
        <v>0</v>
      </c>
      <c r="O233" t="n">
        <v>0</v>
      </c>
      <c r="P233" t="n">
        <v>12</v>
      </c>
      <c r="Q233" t="n">
        <v>19</v>
      </c>
      <c r="R233" t="n">
        <v>2</v>
      </c>
      <c r="S233" t="n">
        <v>2</v>
      </c>
      <c r="T233" t="n">
        <v>1</v>
      </c>
      <c r="U233">
        <f>IF(S233&lt;=0,0, IF( E233+I233 &gt;= MAX((S233/30)*V233, S233*1.2), 0, CEILING( (MAX((S233/30)*V233, S233*1.2) - (E233+I233)) / J233, 1) * J233))</f>
        <v/>
      </c>
      <c r="V233" t="n">
        <v>36</v>
      </c>
      <c r="W233">
        <f>U233/J233</f>
        <v/>
      </c>
    </row>
    <row r="234">
      <c r="A234" t="inlineStr">
        <is>
          <t>PERFUMERIA</t>
        </is>
      </c>
      <c r="B234" t="n">
        <v>62</v>
      </c>
      <c r="C234" t="inlineStr">
        <is>
          <t>72140024017</t>
        </is>
      </c>
      <c r="D234" t="inlineStr">
        <is>
          <t xml:space="preserve">AFTER SHAVE DEEP  NIVEA MEN 100 ML. </t>
        </is>
      </c>
      <c r="E234" t="n">
        <v>6</v>
      </c>
      <c r="F234" t="inlineStr">
        <is>
          <t>Automatico</t>
        </is>
      </c>
      <c r="G234" t="n">
        <v>0.14</v>
      </c>
      <c r="H234" t="n">
        <v>42.85</v>
      </c>
      <c r="I234" t="n">
        <v>0</v>
      </c>
      <c r="J234" t="n">
        <v>6</v>
      </c>
      <c r="K234" t="inlineStr">
        <is>
          <t>NIVEA MEN</t>
        </is>
      </c>
      <c r="L234" t="n">
        <v>0</v>
      </c>
      <c r="M234" t="n">
        <v>0</v>
      </c>
      <c r="N234" t="n">
        <v>0</v>
      </c>
      <c r="O234" t="n">
        <v>0</v>
      </c>
      <c r="P234" t="n">
        <v>46</v>
      </c>
      <c r="Q234" t="n">
        <v>35</v>
      </c>
      <c r="R234" t="n">
        <v>4</v>
      </c>
      <c r="S234" t="n">
        <v>4</v>
      </c>
      <c r="T234" t="n">
        <v>5</v>
      </c>
      <c r="U234">
        <f>IF(S234&lt;=0,0, IF( E234+I234 &gt;= MAX((S234/30)*V234, S234*1.2), 0, CEILING( (MAX((S234/30)*V234, S234*1.2) - (E234+I234)) / J234, 1) * J234))</f>
        <v/>
      </c>
      <c r="V234" t="n">
        <v>22</v>
      </c>
      <c r="W234">
        <f>U234/J234</f>
        <v/>
      </c>
    </row>
    <row r="235">
      <c r="A235" t="inlineStr">
        <is>
          <t>COSMETICOS</t>
        </is>
      </c>
      <c r="B235" t="n">
        <v>41</v>
      </c>
      <c r="C235" t="inlineStr">
        <is>
          <t>79625042245</t>
        </is>
      </c>
      <c r="D235" t="inlineStr">
        <is>
          <t xml:space="preserve">ESPONJA PARA MQUILLAJE MIRACLE AIRBLEND  REAL TECHNIQUES 1 PZA </t>
        </is>
      </c>
      <c r="E235" t="n">
        <v>4</v>
      </c>
      <c r="F235" t="inlineStr">
        <is>
          <t>Automatico</t>
        </is>
      </c>
      <c r="G235" t="n">
        <v>0</v>
      </c>
      <c r="H235" t="n">
        <v>0</v>
      </c>
      <c r="I235" t="n">
        <v>0</v>
      </c>
      <c r="J235" t="n">
        <v>2</v>
      </c>
      <c r="K235" t="inlineStr">
        <is>
          <t>REAL TECHNIQUES</t>
        </is>
      </c>
      <c r="L235" t="n">
        <v>0</v>
      </c>
      <c r="M235" t="n">
        <v>0</v>
      </c>
      <c r="N235" t="n">
        <v>0</v>
      </c>
      <c r="O235" t="n">
        <v>0</v>
      </c>
      <c r="P235" t="n">
        <v>12</v>
      </c>
      <c r="Q235" t="n">
        <v>7</v>
      </c>
      <c r="R235" t="n">
        <v>0</v>
      </c>
      <c r="S235" t="n">
        <v>0</v>
      </c>
      <c r="T235" t="n">
        <v>1</v>
      </c>
      <c r="U235">
        <f>IF(S235&lt;=0,0, IF( E235+I235 &gt;= MAX((S235/30)*V235, S235*1.2), 0, CEILING( (MAX((S235/30)*V235, S235*1.2) - (E235+I235)) / J235, 1) * J235))</f>
        <v/>
      </c>
      <c r="V235" t="n">
        <v>22</v>
      </c>
      <c r="W235">
        <f>U235/J235</f>
        <v/>
      </c>
    </row>
    <row r="236">
      <c r="A236" t="inlineStr">
        <is>
          <t>COSMETICOS</t>
        </is>
      </c>
      <c r="B236" t="n">
        <v>41</v>
      </c>
      <c r="C236" t="inlineStr">
        <is>
          <t>309970086633</t>
        </is>
      </c>
      <c r="D236" t="inlineStr">
        <is>
          <t xml:space="preserve">PALETA DE SOMBRAS PARA OJOS ROCKER  REVLON 3.4 GRS </t>
        </is>
      </c>
      <c r="E236" t="n">
        <v>2</v>
      </c>
      <c r="F236" t="inlineStr">
        <is>
          <t>Automatico</t>
        </is>
      </c>
      <c r="G236" t="n">
        <v>0</v>
      </c>
      <c r="H236" t="n">
        <v>0</v>
      </c>
      <c r="I236" t="n">
        <v>0</v>
      </c>
      <c r="J236" t="n">
        <v>2</v>
      </c>
      <c r="K236" t="inlineStr">
        <is>
          <t>REVLON</t>
        </is>
      </c>
      <c r="L236" t="n">
        <v>0</v>
      </c>
      <c r="M236" t="n">
        <v>0</v>
      </c>
      <c r="N236" t="n">
        <v>0</v>
      </c>
      <c r="O236" t="n">
        <v>0</v>
      </c>
      <c r="P236" t="n">
        <v>18</v>
      </c>
      <c r="Q236" t="n">
        <v>20</v>
      </c>
      <c r="R236" t="n">
        <v>3</v>
      </c>
      <c r="S236" t="n">
        <v>3</v>
      </c>
      <c r="T236" t="n">
        <v>2</v>
      </c>
      <c r="U236">
        <f>IF(S236&lt;=0,0, IF( E236+I236 &gt;= MAX((S236/30)*V236, S236*1.2), 0, CEILING( (MAX((S236/30)*V236, S236*1.2) - (E236+I236)) / J236, 1) * J236))</f>
        <v/>
      </c>
      <c r="V236" t="n">
        <v>36</v>
      </c>
      <c r="W236">
        <f>U236/J236</f>
        <v/>
      </c>
    </row>
    <row r="237">
      <c r="A237" t="inlineStr">
        <is>
          <t>COSMETICOS</t>
        </is>
      </c>
      <c r="B237" t="n">
        <v>41</v>
      </c>
      <c r="C237" t="inlineStr">
        <is>
          <t>7501054163794</t>
        </is>
      </c>
      <c r="D237" t="inlineStr">
        <is>
          <t xml:space="preserve">ESMALTE PARA UÑAS GEL CINTHIA  RENOVA 13 ML. </t>
        </is>
      </c>
      <c r="E237" t="n">
        <v>4</v>
      </c>
      <c r="F237" t="inlineStr">
        <is>
          <t>Automatico</t>
        </is>
      </c>
      <c r="G237" t="n">
        <v>0.07000000000000001</v>
      </c>
      <c r="H237" t="n">
        <v>57.14</v>
      </c>
      <c r="I237" t="n">
        <v>2</v>
      </c>
      <c r="J237" t="n">
        <v>2</v>
      </c>
      <c r="K237" t="inlineStr">
        <is>
          <t>RENOVA</t>
        </is>
      </c>
      <c r="L237" t="n">
        <v>0</v>
      </c>
      <c r="M237" t="n">
        <v>0</v>
      </c>
      <c r="N237" t="n">
        <v>0</v>
      </c>
      <c r="O237" t="n">
        <v>0</v>
      </c>
      <c r="P237" t="n">
        <v>3</v>
      </c>
      <c r="Q237" t="n">
        <v>7</v>
      </c>
      <c r="R237" t="n">
        <v>0</v>
      </c>
      <c r="S237" t="n">
        <v>0</v>
      </c>
      <c r="T237" t="n">
        <v>0</v>
      </c>
      <c r="U237">
        <f>IF(S237&lt;=0,0, IF( E237+I237 &gt;= MAX((S237/30)*V237, S237*1.2), 0, CEILING( (MAX((S237/30)*V237, S237*1.2) - (E237+I237)) / J237, 1) * J237))</f>
        <v/>
      </c>
      <c r="V237" t="n">
        <v>22</v>
      </c>
      <c r="W237">
        <f>U237/J237</f>
        <v/>
      </c>
    </row>
    <row r="238">
      <c r="A238" t="inlineStr">
        <is>
          <t>COSMETICOS</t>
        </is>
      </c>
      <c r="B238" t="n">
        <v>41</v>
      </c>
      <c r="C238" t="inlineStr">
        <is>
          <t>309970086640</t>
        </is>
      </c>
      <c r="D238" t="inlineStr">
        <is>
          <t xml:space="preserve">PALETA DE SOMBRAS PARA OJOS DREAMER REVLON 3.54 GRS </t>
        </is>
      </c>
      <c r="E238" t="n">
        <v>2</v>
      </c>
      <c r="F238" t="inlineStr">
        <is>
          <t>Automatico</t>
        </is>
      </c>
      <c r="G238" t="n">
        <v>0</v>
      </c>
      <c r="H238" t="n">
        <v>0</v>
      </c>
      <c r="I238" t="n">
        <v>0</v>
      </c>
      <c r="J238" t="n">
        <v>2</v>
      </c>
      <c r="K238" t="inlineStr">
        <is>
          <t>REVLON</t>
        </is>
      </c>
      <c r="L238" t="n">
        <v>0</v>
      </c>
      <c r="M238" t="n">
        <v>0</v>
      </c>
      <c r="N238" t="n">
        <v>0</v>
      </c>
      <c r="O238" t="n">
        <v>0</v>
      </c>
      <c r="P238" t="n">
        <v>7</v>
      </c>
      <c r="Q238" t="n">
        <v>5</v>
      </c>
      <c r="R238" t="n">
        <v>2</v>
      </c>
      <c r="S238" t="n">
        <v>3</v>
      </c>
      <c r="T238" t="n">
        <v>2</v>
      </c>
      <c r="U238">
        <f>IF(S238&lt;=0,0, IF( E238+I238 &gt;= MAX((S238/30)*V238, S238*1.2), 0, CEILING( (MAX((S238/30)*V238, S238*1.2) - (E238+I238)) / J238, 1) * J238))</f>
        <v/>
      </c>
      <c r="V238" t="n">
        <v>36</v>
      </c>
      <c r="W238">
        <f>U238/J238</f>
        <v/>
      </c>
    </row>
    <row r="239">
      <c r="A239" t="inlineStr">
        <is>
          <t>COSMETICOS</t>
        </is>
      </c>
      <c r="B239" t="n">
        <v>41</v>
      </c>
      <c r="C239" t="inlineStr">
        <is>
          <t>309970039035</t>
        </is>
      </c>
      <c r="D239" t="inlineStr">
        <is>
          <t xml:space="preserve">SOMBRA PARA OJOS LOOKS BOOKPLAYER REVLON 3.4 GRS </t>
        </is>
      </c>
      <c r="E239" t="n">
        <v>6</v>
      </c>
      <c r="F239" t="inlineStr">
        <is>
          <t>Automatico</t>
        </is>
      </c>
      <c r="G239" t="n">
        <v>0</v>
      </c>
      <c r="H239" t="n">
        <v>0</v>
      </c>
      <c r="I239" t="n">
        <v>0</v>
      </c>
      <c r="J239" t="n">
        <v>2</v>
      </c>
      <c r="K239" t="inlineStr">
        <is>
          <t>REVLON</t>
        </is>
      </c>
      <c r="L239" t="n">
        <v>0</v>
      </c>
      <c r="M239" t="n">
        <v>0</v>
      </c>
      <c r="N239" t="n">
        <v>0</v>
      </c>
      <c r="O239" t="n">
        <v>0</v>
      </c>
      <c r="P239" t="n">
        <v>10</v>
      </c>
      <c r="Q239" t="n">
        <v>11</v>
      </c>
      <c r="R239" t="n">
        <v>1</v>
      </c>
      <c r="S239" t="n">
        <v>1</v>
      </c>
      <c r="T239" t="n">
        <v>0</v>
      </c>
      <c r="U239">
        <f>IF(S239&lt;=0,0, IF( E239+I239 &gt;= MAX((S239/30)*V239, S239*1.2), 0, CEILING( (MAX((S239/30)*V239, S239*1.2) - (E239+I239)) / J239, 1) * J239))</f>
        <v/>
      </c>
      <c r="V239" t="n">
        <v>36</v>
      </c>
      <c r="W239">
        <f>U239/J239</f>
        <v/>
      </c>
    </row>
    <row r="240">
      <c r="A240" t="inlineStr">
        <is>
          <t>COSMETICOS</t>
        </is>
      </c>
      <c r="B240" t="n">
        <v>41</v>
      </c>
      <c r="C240" t="inlineStr">
        <is>
          <t>309970115326</t>
        </is>
      </c>
      <c r="D240" t="inlineStr">
        <is>
          <t xml:space="preserve">PALETA DE SOMBRAS PARA OJOS 030 INTENSE I-COLOR ALMAY 5.5 GRS </t>
        </is>
      </c>
      <c r="E240" t="n">
        <v>4</v>
      </c>
      <c r="F240" t="inlineStr">
        <is>
          <t>Automatico</t>
        </is>
      </c>
      <c r="G240" t="n">
        <v>0</v>
      </c>
      <c r="H240" t="n">
        <v>0</v>
      </c>
      <c r="I240" t="n">
        <v>0</v>
      </c>
      <c r="J240" t="n">
        <v>2</v>
      </c>
      <c r="K240" t="inlineStr">
        <is>
          <t>ALMAY</t>
        </is>
      </c>
      <c r="L240" t="n">
        <v>0</v>
      </c>
      <c r="M240" t="n">
        <v>0</v>
      </c>
      <c r="N240" t="n">
        <v>0</v>
      </c>
      <c r="O240" t="n">
        <v>0</v>
      </c>
      <c r="P240" t="n">
        <v>8</v>
      </c>
      <c r="Q240" t="n">
        <v>6</v>
      </c>
      <c r="R240" t="n">
        <v>1</v>
      </c>
      <c r="S240" t="n">
        <v>1</v>
      </c>
      <c r="T240" t="n">
        <v>0</v>
      </c>
      <c r="U240">
        <f>IF(S240&lt;=0,0, IF( E240+I240 &gt;= MAX((S240/30)*V240, S240*1.2), 0, CEILING( (MAX((S240/30)*V240, S240*1.2) - (E240+I240)) / J240, 1) * J240))</f>
        <v/>
      </c>
      <c r="V240" t="n">
        <v>36</v>
      </c>
      <c r="W240">
        <f>U240/J240</f>
        <v/>
      </c>
    </row>
    <row r="241">
      <c r="A241" t="inlineStr">
        <is>
          <t>COSMETICOS</t>
        </is>
      </c>
      <c r="B241" t="n">
        <v>41</v>
      </c>
      <c r="C241" t="inlineStr">
        <is>
          <t>3600522862543</t>
        </is>
      </c>
      <c r="D241" t="inlineStr">
        <is>
          <t xml:space="preserve">BASE DE MAQUILLAJE LIQUIDA BEIGE DORE  LOREAL 30 ML. </t>
        </is>
      </c>
      <c r="E241" t="n">
        <v>8</v>
      </c>
      <c r="F241" t="inlineStr">
        <is>
          <t>Automatico</t>
        </is>
      </c>
      <c r="G241" t="n">
        <v>0.07000000000000001</v>
      </c>
      <c r="H241" t="n">
        <v>114.28</v>
      </c>
      <c r="I241" t="n">
        <v>0</v>
      </c>
      <c r="J241" t="n">
        <v>2</v>
      </c>
      <c r="K241" t="inlineStr">
        <is>
          <t>LOREAL</t>
        </is>
      </c>
      <c r="L241" t="n">
        <v>0</v>
      </c>
      <c r="M241" t="n">
        <v>0</v>
      </c>
      <c r="N241" t="n">
        <v>0</v>
      </c>
      <c r="O241" t="n">
        <v>0</v>
      </c>
      <c r="P241" t="n">
        <v>13</v>
      </c>
      <c r="Q241" t="n">
        <v>18</v>
      </c>
      <c r="R241" t="n">
        <v>1</v>
      </c>
      <c r="S241" t="n">
        <v>1</v>
      </c>
      <c r="T241" t="n">
        <v>1</v>
      </c>
      <c r="U241">
        <f>IF(S241&lt;=0,0, IF( E241+I241 &gt;= MAX((S241/30)*V241, S241*1.2), 0, CEILING( (MAX((S241/30)*V241, S241*1.2) - (E241+I241)) / J241, 1) * J241))</f>
        <v/>
      </c>
      <c r="V241" t="n">
        <v>36</v>
      </c>
      <c r="W241">
        <f>U241/J241</f>
        <v/>
      </c>
    </row>
    <row r="242">
      <c r="A242" t="inlineStr">
        <is>
          <t>COSMETICOS</t>
        </is>
      </c>
      <c r="B242" t="n">
        <v>41</v>
      </c>
      <c r="C242" t="inlineStr">
        <is>
          <t>309970217457</t>
        </is>
      </c>
      <c r="D242" t="inlineStr">
        <is>
          <t xml:space="preserve">BASE DE MAQUILLAJE LIQUIDA BUFF ALMAY 28 ML. </t>
        </is>
      </c>
      <c r="E242" t="n">
        <v>4</v>
      </c>
      <c r="F242" t="inlineStr">
        <is>
          <t>Automatico</t>
        </is>
      </c>
      <c r="G242" t="n">
        <v>0</v>
      </c>
      <c r="H242" t="n">
        <v>0</v>
      </c>
      <c r="I242" t="n">
        <v>0</v>
      </c>
      <c r="J242" t="n">
        <v>2</v>
      </c>
      <c r="K242" t="inlineStr">
        <is>
          <t>ALMAY</t>
        </is>
      </c>
      <c r="L242" t="n">
        <v>0</v>
      </c>
      <c r="M242" t="n">
        <v>0</v>
      </c>
      <c r="N242" t="n">
        <v>0</v>
      </c>
      <c r="O242" t="n">
        <v>0</v>
      </c>
      <c r="P242" t="n">
        <v>2</v>
      </c>
      <c r="Q242" t="n">
        <v>1</v>
      </c>
      <c r="R242" t="n">
        <v>1</v>
      </c>
      <c r="S242" t="n">
        <v>1</v>
      </c>
      <c r="T242" t="n">
        <v>0</v>
      </c>
      <c r="U242">
        <f>IF(S242&lt;=0,0, IF( E242+I242 &gt;= MAX((S242/30)*V242, S242*1.2), 0, CEILING( (MAX((S242/30)*V242, S242*1.2) - (E242+I242)) / J242, 1) * J242))</f>
        <v/>
      </c>
      <c r="V242" t="n">
        <v>36</v>
      </c>
      <c r="W242">
        <f>U242/J242</f>
        <v/>
      </c>
    </row>
    <row r="243">
      <c r="A243" t="inlineStr">
        <is>
          <t>COSMETICOS</t>
        </is>
      </c>
      <c r="B243" t="n">
        <v>41</v>
      </c>
      <c r="C243" t="inlineStr">
        <is>
          <t>309970223748</t>
        </is>
      </c>
      <c r="D243" t="inlineStr">
        <is>
          <t xml:space="preserve">RUBOR EN GEL BEAMING CORAL REVLON 11 ML. </t>
        </is>
      </c>
      <c r="E243" t="n">
        <v>5</v>
      </c>
      <c r="F243" t="inlineStr">
        <is>
          <t>Automatico</t>
        </is>
      </c>
      <c r="G243" t="n">
        <v>0</v>
      </c>
      <c r="H243" t="n">
        <v>0</v>
      </c>
      <c r="I243" t="n">
        <v>0</v>
      </c>
      <c r="J243" t="n">
        <v>1</v>
      </c>
      <c r="K243" t="inlineStr">
        <is>
          <t>REVLON</t>
        </is>
      </c>
      <c r="L243" t="n">
        <v>0</v>
      </c>
      <c r="M243" t="n">
        <v>0</v>
      </c>
      <c r="N243" t="n">
        <v>0</v>
      </c>
      <c r="O243" t="n">
        <v>0</v>
      </c>
      <c r="P243" t="n">
        <v>2</v>
      </c>
      <c r="Q243" t="n">
        <v>2</v>
      </c>
      <c r="R243" t="n">
        <v>0</v>
      </c>
      <c r="S243" t="n">
        <v>0</v>
      </c>
      <c r="T243" t="n">
        <v>0</v>
      </c>
      <c r="U243">
        <f>IF(S243&lt;=0,0, IF( E243+I243 &gt;= MAX((S243/30)*V243, S243*1.2), 0, CEILING( (MAX((S243/30)*V243, S243*1.2) - (E243+I243)) / J243, 1) * J243))</f>
        <v/>
      </c>
      <c r="V243" t="n">
        <v>36</v>
      </c>
      <c r="W243">
        <f>U243/J243</f>
        <v/>
      </c>
    </row>
    <row r="244">
      <c r="A244" t="inlineStr">
        <is>
          <t>PERFUMERIA</t>
        </is>
      </c>
      <c r="B244" t="n">
        <v>62</v>
      </c>
      <c r="C244" t="inlineStr">
        <is>
          <t>19100209381</t>
        </is>
      </c>
      <c r="D244" t="inlineStr">
        <is>
          <t xml:space="preserve">AUTOBRONCEADOR DEEP BRONZE  JERGENS 170 ML. </t>
        </is>
      </c>
      <c r="E244" t="n">
        <v>5</v>
      </c>
      <c r="F244" t="inlineStr">
        <is>
          <t>Automatico</t>
        </is>
      </c>
      <c r="G244" t="n">
        <v>0</v>
      </c>
      <c r="H244" t="n">
        <v>0</v>
      </c>
      <c r="I244" t="n">
        <v>0</v>
      </c>
      <c r="J244" t="n">
        <v>5</v>
      </c>
      <c r="K244" t="inlineStr">
        <is>
          <t>JERGENS</t>
        </is>
      </c>
      <c r="L244" t="n">
        <v>0</v>
      </c>
      <c r="M244" t="n">
        <v>0</v>
      </c>
      <c r="N244" t="n">
        <v>0</v>
      </c>
      <c r="O244" t="n">
        <v>0</v>
      </c>
      <c r="P244" t="n">
        <v>15</v>
      </c>
      <c r="Q244" t="n">
        <v>9</v>
      </c>
      <c r="R244" t="n">
        <v>0</v>
      </c>
      <c r="S244" t="n">
        <v>0</v>
      </c>
      <c r="T244" t="n">
        <v>1</v>
      </c>
      <c r="U244">
        <f>IF(S244&lt;=0,0, IF( E244+I244 &gt;= MAX((S244/30)*V244, S244*1.2), 0, CEILING( (MAX((S244/30)*V244, S244*1.2) - (E244+I244)) / J244, 1) * J244))</f>
        <v/>
      </c>
      <c r="V244" t="n">
        <v>22</v>
      </c>
      <c r="W244">
        <f>U244/J244</f>
        <v/>
      </c>
    </row>
    <row r="245">
      <c r="A245" t="inlineStr">
        <is>
          <t>COSMETICOS</t>
        </is>
      </c>
      <c r="B245" t="n">
        <v>41</v>
      </c>
      <c r="C245" t="inlineStr">
        <is>
          <t>309970110239</t>
        </is>
      </c>
      <c r="D245" t="inlineStr">
        <is>
          <t xml:space="preserve">PRIMER PIEL PERFECTA  ALMAY 28 ML. </t>
        </is>
      </c>
      <c r="E245" t="n">
        <v>4</v>
      </c>
      <c r="F245" t="inlineStr">
        <is>
          <t>Automatico</t>
        </is>
      </c>
      <c r="G245" t="n">
        <v>0</v>
      </c>
      <c r="H245" t="n">
        <v>0</v>
      </c>
      <c r="I245" t="n">
        <v>0</v>
      </c>
      <c r="J245" t="n">
        <v>2</v>
      </c>
      <c r="K245" t="inlineStr">
        <is>
          <t>ALMAY</t>
        </is>
      </c>
      <c r="L245" t="n">
        <v>0</v>
      </c>
      <c r="M245" t="n">
        <v>0</v>
      </c>
      <c r="N245" t="n">
        <v>0</v>
      </c>
      <c r="O245" t="n">
        <v>0</v>
      </c>
      <c r="P245" t="n">
        <v>2</v>
      </c>
      <c r="Q245" t="n">
        <v>4</v>
      </c>
      <c r="R245" t="n">
        <v>1</v>
      </c>
      <c r="S245" t="n">
        <v>1</v>
      </c>
      <c r="T245" t="n">
        <v>0</v>
      </c>
      <c r="U245">
        <f>IF(S245&lt;=0,0, IF( E245+I245 &gt;= MAX((S245/30)*V245, S245*1.2), 0, CEILING( (MAX((S245/30)*V245, S245*1.2) - (E245+I245)) / J245, 1) * J245))</f>
        <v/>
      </c>
      <c r="V245" t="n">
        <v>36</v>
      </c>
      <c r="W245">
        <f>U245/J245</f>
        <v/>
      </c>
    </row>
    <row r="246">
      <c r="A246" t="inlineStr">
        <is>
          <t>COSMETICOS</t>
        </is>
      </c>
      <c r="B246" t="n">
        <v>41</v>
      </c>
      <c r="C246" t="inlineStr">
        <is>
          <t>309970115562</t>
        </is>
      </c>
      <c r="D246" t="inlineStr">
        <is>
          <t xml:space="preserve">PADS DESMAQUILLANTES BIODEGRADABLE MICELLAR Y OF ALMAY 120 PZA </t>
        </is>
      </c>
      <c r="E246" t="n">
        <v>5</v>
      </c>
      <c r="F246" t="inlineStr">
        <is>
          <t>Automatico</t>
        </is>
      </c>
      <c r="G246" t="n">
        <v>0</v>
      </c>
      <c r="H246" t="n">
        <v>0</v>
      </c>
      <c r="I246" t="n">
        <v>0</v>
      </c>
      <c r="J246" t="n">
        <v>1</v>
      </c>
      <c r="K246" t="inlineStr">
        <is>
          <t>ALMAY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3</v>
      </c>
      <c r="R246" t="n">
        <v>0</v>
      </c>
      <c r="S246" t="n">
        <v>0</v>
      </c>
      <c r="T246" t="n">
        <v>0</v>
      </c>
      <c r="U246">
        <f>IF(S246&lt;=0,0, IF( E246+I246 &gt;= MAX((S246/30)*V246, S246*1.2), 0, CEILING( (MAX((S246/30)*V246, S246*1.2) - (E246+I246)) / J246, 1) * J246))</f>
        <v/>
      </c>
      <c r="V246" t="n">
        <v>36</v>
      </c>
      <c r="W246">
        <f>U246/J246</f>
        <v/>
      </c>
    </row>
    <row r="247">
      <c r="A247" t="inlineStr">
        <is>
          <t>COSMETICOS</t>
        </is>
      </c>
      <c r="B247" t="n">
        <v>41</v>
      </c>
      <c r="C247" t="inlineStr">
        <is>
          <t>309970187170</t>
        </is>
      </c>
      <c r="D247" t="inlineStr">
        <is>
          <t xml:space="preserve">LAPIZ LABIAL TUNNEL VISION SUEDE INK REVLON 2.55 GRS </t>
        </is>
      </c>
      <c r="E247" t="n">
        <v>4</v>
      </c>
      <c r="F247" t="inlineStr">
        <is>
          <t>Automatico</t>
        </is>
      </c>
      <c r="G247" t="n">
        <v>0.06</v>
      </c>
      <c r="H247" t="n">
        <v>66.66</v>
      </c>
      <c r="I247" t="n">
        <v>0</v>
      </c>
      <c r="J247" t="n">
        <v>1</v>
      </c>
      <c r="K247" t="inlineStr">
        <is>
          <t>REVLON</t>
        </is>
      </c>
      <c r="L247" t="n">
        <v>0</v>
      </c>
      <c r="M247" t="n">
        <v>0</v>
      </c>
      <c r="N247" t="n">
        <v>0</v>
      </c>
      <c r="O247" t="n">
        <v>0</v>
      </c>
      <c r="P247" t="n">
        <v>5</v>
      </c>
      <c r="Q247" t="n">
        <v>0</v>
      </c>
      <c r="R247" t="n">
        <v>1</v>
      </c>
      <c r="S247" t="n">
        <v>1</v>
      </c>
      <c r="T247" t="n">
        <v>0</v>
      </c>
      <c r="U247">
        <f>IF(S247&lt;=0,0, IF( E247+I247 &gt;= MAX((S247/30)*V247, S247*1.2), 0, CEILING( (MAX((S247/30)*V247, S247*1.2) - (E247+I247)) / J247, 1) * J247))</f>
        <v/>
      </c>
      <c r="V247" t="n">
        <v>36</v>
      </c>
      <c r="W247">
        <f>U247/J247</f>
        <v/>
      </c>
    </row>
    <row r="248">
      <c r="A248" t="inlineStr">
        <is>
          <t>COSMETICOS</t>
        </is>
      </c>
      <c r="B248" t="n">
        <v>41</v>
      </c>
      <c r="C248" t="inlineStr">
        <is>
          <t>309970217396</t>
        </is>
      </c>
      <c r="D248" t="inlineStr">
        <is>
          <t xml:space="preserve">DESMAQUILLANTE Y LIMPIADOR DE MAQUILLAJE  ALMAY 118 ML. </t>
        </is>
      </c>
      <c r="E248" t="n">
        <v>5</v>
      </c>
      <c r="F248" t="inlineStr">
        <is>
          <t>Automatico</t>
        </is>
      </c>
      <c r="G248" t="n">
        <v>0</v>
      </c>
      <c r="H248" t="n">
        <v>0</v>
      </c>
      <c r="I248" t="n">
        <v>0</v>
      </c>
      <c r="J248" t="n">
        <v>1</v>
      </c>
      <c r="K248" t="inlineStr">
        <is>
          <t>ALMAY</t>
        </is>
      </c>
      <c r="L248" t="n">
        <v>0</v>
      </c>
      <c r="M248" t="n">
        <v>0</v>
      </c>
      <c r="N248" t="n">
        <v>0</v>
      </c>
      <c r="O248" t="n">
        <v>0</v>
      </c>
      <c r="P248" t="n">
        <v>0</v>
      </c>
      <c r="Q248" t="n">
        <v>1</v>
      </c>
      <c r="R248" t="n">
        <v>0</v>
      </c>
      <c r="S248" t="n">
        <v>0</v>
      </c>
      <c r="T248" t="n">
        <v>0</v>
      </c>
      <c r="U248">
        <f>IF(S248&lt;=0,0, IF( E248+I248 &gt;= MAX((S248/30)*V248, S248*1.2), 0, CEILING( (MAX((S248/30)*V248, S248*1.2) - (E248+I248)) / J248, 1) * J248))</f>
        <v/>
      </c>
      <c r="V248" t="n">
        <v>36</v>
      </c>
      <c r="W248">
        <f>U248/J248</f>
        <v/>
      </c>
    </row>
    <row r="249">
      <c r="A249" t="inlineStr">
        <is>
          <t>COSMETICOS</t>
        </is>
      </c>
      <c r="B249" t="n">
        <v>41</v>
      </c>
      <c r="C249" t="inlineStr">
        <is>
          <t>30147973</t>
        </is>
      </c>
      <c r="D249" t="inlineStr">
        <is>
          <t xml:space="preserve">LAPIZ LABIAL MATTE ROUGE AVANT  LOREAL 1.8 GRS </t>
        </is>
      </c>
      <c r="E249" t="n">
        <v>3</v>
      </c>
      <c r="F249" t="inlineStr">
        <is>
          <t>Automatico</t>
        </is>
      </c>
      <c r="G249" t="n">
        <v>0.05</v>
      </c>
      <c r="H249" t="n">
        <v>60</v>
      </c>
      <c r="I249" t="n">
        <v>0</v>
      </c>
      <c r="J249" t="n">
        <v>3</v>
      </c>
      <c r="K249" t="inlineStr">
        <is>
          <t>LOREAL</t>
        </is>
      </c>
      <c r="L249" t="n">
        <v>0</v>
      </c>
      <c r="M249" t="n">
        <v>0</v>
      </c>
      <c r="N249" t="n">
        <v>0</v>
      </c>
      <c r="O249" t="n">
        <v>0</v>
      </c>
      <c r="P249" t="n">
        <v>9</v>
      </c>
      <c r="Q249" t="n">
        <v>10</v>
      </c>
      <c r="R249" t="n">
        <v>1</v>
      </c>
      <c r="S249" t="n">
        <v>1</v>
      </c>
      <c r="T249" t="n">
        <v>1</v>
      </c>
      <c r="U249">
        <f>IF(S249&lt;=0,0, IF( E249+I249 &gt;= MAX((S249/30)*V249, S249*1.2), 0, CEILING( (MAX((S249/30)*V249, S249*1.2) - (E249+I249)) / J249, 1) * J249))</f>
        <v/>
      </c>
      <c r="V249" t="n">
        <v>36</v>
      </c>
      <c r="W249">
        <f>U249/J249</f>
        <v/>
      </c>
    </row>
    <row r="250">
      <c r="A250" t="inlineStr">
        <is>
          <t>COSMETICOS</t>
        </is>
      </c>
      <c r="B250" t="n">
        <v>41</v>
      </c>
      <c r="C250" t="inlineStr">
        <is>
          <t>309970226619</t>
        </is>
      </c>
      <c r="D250" t="inlineStr">
        <is>
          <t xml:space="preserve">LAPIZ LABIAL  SUPER LUSTROUS RESTAGE DIRTY SHIRLEY REVLON 4.2 GRS </t>
        </is>
      </c>
      <c r="E250" t="n">
        <v>4</v>
      </c>
      <c r="F250" t="inlineStr">
        <is>
          <t>Automatico</t>
        </is>
      </c>
      <c r="G250" t="n">
        <v>0.06</v>
      </c>
      <c r="H250" t="n">
        <v>66.66</v>
      </c>
      <c r="I250" t="n">
        <v>0</v>
      </c>
      <c r="J250" t="n">
        <v>2</v>
      </c>
      <c r="K250" t="inlineStr">
        <is>
          <t>REVLON</t>
        </is>
      </c>
      <c r="L250" t="n">
        <v>0</v>
      </c>
      <c r="M250" t="n">
        <v>0</v>
      </c>
      <c r="N250" t="n">
        <v>0</v>
      </c>
      <c r="O250" t="n">
        <v>0</v>
      </c>
      <c r="P250" t="n">
        <v>6</v>
      </c>
      <c r="Q250" t="n">
        <v>8</v>
      </c>
      <c r="R250" t="n">
        <v>1</v>
      </c>
      <c r="S250" t="n">
        <v>1</v>
      </c>
      <c r="T250" t="n">
        <v>2</v>
      </c>
      <c r="U250">
        <f>IF(S250&lt;=0,0, IF( E250+I250 &gt;= MAX((S250/30)*V250, S250*1.2), 0, CEILING( (MAX((S250/30)*V250, S250*1.2) - (E250+I250)) / J250, 1) * J250))</f>
        <v/>
      </c>
      <c r="V250" t="n">
        <v>36</v>
      </c>
      <c r="W250">
        <f>U250/J250</f>
        <v/>
      </c>
    </row>
    <row r="251">
      <c r="A251" t="inlineStr">
        <is>
          <t>PERFUMERIA</t>
        </is>
      </c>
      <c r="B251" t="n">
        <v>62</v>
      </c>
      <c r="C251" t="inlineStr">
        <is>
          <t>7506309840598</t>
        </is>
      </c>
      <c r="D251" t="inlineStr">
        <is>
          <t xml:space="preserve">ACONDICIONADOR HIDROCAUTERIZACION  PANTENE 500 ML. </t>
        </is>
      </c>
      <c r="E251" t="n">
        <v>12</v>
      </c>
      <c r="F251" t="inlineStr">
        <is>
          <t>Automatico</t>
        </is>
      </c>
      <c r="G251" t="n">
        <v>0.14</v>
      </c>
      <c r="H251" t="n">
        <v>85.70999999999999</v>
      </c>
      <c r="I251" t="n">
        <v>0</v>
      </c>
      <c r="J251" t="n">
        <v>12</v>
      </c>
      <c r="K251" t="inlineStr">
        <is>
          <t>PANTENE</t>
        </is>
      </c>
      <c r="L251" t="n">
        <v>0</v>
      </c>
      <c r="M251" t="n">
        <v>0</v>
      </c>
      <c r="N251" t="n">
        <v>0</v>
      </c>
      <c r="O251" t="n">
        <v>0</v>
      </c>
      <c r="P251" t="n">
        <v>65</v>
      </c>
      <c r="Q251" t="n">
        <v>44</v>
      </c>
      <c r="R251" t="n">
        <v>4</v>
      </c>
      <c r="S251" t="n">
        <v>4</v>
      </c>
      <c r="T251" t="n">
        <v>3</v>
      </c>
      <c r="U251">
        <f>IF(S251&lt;=0,0, IF( E251+I251 &gt;= MAX((S251/30)*V251, S251*1.2), 0, CEILING( (MAX((S251/30)*V251, S251*1.2) - (E251+I251)) / J251, 1) * J251))</f>
        <v/>
      </c>
      <c r="V251" t="n">
        <v>22</v>
      </c>
      <c r="W251">
        <f>U251/J251</f>
        <v/>
      </c>
    </row>
    <row r="252">
      <c r="A252" t="inlineStr">
        <is>
          <t>COSMETICOS</t>
        </is>
      </c>
      <c r="B252" t="n">
        <v>41</v>
      </c>
      <c r="C252" t="inlineStr">
        <is>
          <t>41554083989</t>
        </is>
      </c>
      <c r="D252" t="inlineStr">
        <is>
          <t xml:space="preserve">RUBOR LIQUIDO SUNKISSER SOL SEARCH MAYBELLINE 1 PZA </t>
        </is>
      </c>
      <c r="E252" t="n">
        <v>8</v>
      </c>
      <c r="F252" t="inlineStr">
        <is>
          <t>Automatico</t>
        </is>
      </c>
      <c r="G252" t="n">
        <v>0.07000000000000001</v>
      </c>
      <c r="H252" t="n">
        <v>114.28</v>
      </c>
      <c r="I252" t="n">
        <v>0</v>
      </c>
      <c r="J252" t="n">
        <v>2</v>
      </c>
      <c r="K252" t="inlineStr">
        <is>
          <t>MAYBELLINE</t>
        </is>
      </c>
      <c r="L252" t="n">
        <v>0</v>
      </c>
      <c r="M252" t="n">
        <v>0</v>
      </c>
      <c r="N252" t="n">
        <v>0</v>
      </c>
      <c r="O252" t="n">
        <v>0</v>
      </c>
      <c r="P252" t="n">
        <v>8</v>
      </c>
      <c r="Q252" t="n">
        <v>4</v>
      </c>
      <c r="R252" t="n">
        <v>0</v>
      </c>
      <c r="S252" t="n">
        <v>0</v>
      </c>
      <c r="T252" t="n">
        <v>0</v>
      </c>
      <c r="U252">
        <f>IF(S252&lt;=0,0, IF( E252+I252 &gt;= MAX((S252/30)*V252, S252*1.2), 0, CEILING( (MAX((S252/30)*V252, S252*1.2) - (E252+I252)) / J252, 1) * J252))</f>
        <v/>
      </c>
      <c r="V252" t="n">
        <v>36</v>
      </c>
      <c r="W252">
        <f>U252/J252</f>
        <v/>
      </c>
    </row>
    <row r="253">
      <c r="A253" t="inlineStr">
        <is>
          <t>COSMETICOS</t>
        </is>
      </c>
      <c r="B253" t="n">
        <v>41</v>
      </c>
      <c r="C253" t="inlineStr">
        <is>
          <t>41554084009</t>
        </is>
      </c>
      <c r="D253" t="inlineStr">
        <is>
          <t xml:space="preserve">RUBOR LIQUIDO SUNKISSER BLAZING BLUSH MAYBELLINE 1 PZA </t>
        </is>
      </c>
      <c r="E253" t="n">
        <v>4</v>
      </c>
      <c r="F253" t="inlineStr">
        <is>
          <t>Automatico</t>
        </is>
      </c>
      <c r="G253" t="n">
        <v>0.06</v>
      </c>
      <c r="H253" t="n">
        <v>66.66</v>
      </c>
      <c r="I253" t="n">
        <v>0</v>
      </c>
      <c r="J253" t="n">
        <v>2</v>
      </c>
      <c r="K253" t="inlineStr">
        <is>
          <t>MAYBELLINE</t>
        </is>
      </c>
      <c r="L253" t="n">
        <v>0</v>
      </c>
      <c r="M253" t="n">
        <v>0</v>
      </c>
      <c r="N253" t="n">
        <v>0</v>
      </c>
      <c r="O253" t="n">
        <v>0</v>
      </c>
      <c r="P253" t="n">
        <v>6</v>
      </c>
      <c r="Q253" t="n">
        <v>14</v>
      </c>
      <c r="R253" t="n">
        <v>1</v>
      </c>
      <c r="S253" t="n">
        <v>1</v>
      </c>
      <c r="T253" t="n">
        <v>5</v>
      </c>
      <c r="U253">
        <f>IF(S253&lt;=0,0, IF( E253+I253 &gt;= MAX((S253/30)*V253, S253*1.2), 0, CEILING( (MAX((S253/30)*V253, S253*1.2) - (E253+I253)) / J253, 1) * J253))</f>
        <v/>
      </c>
      <c r="V253" t="n">
        <v>36</v>
      </c>
      <c r="W253">
        <f>U253/J253</f>
        <v/>
      </c>
    </row>
    <row r="254">
      <c r="A254" t="inlineStr">
        <is>
          <t>PERFUMERIA</t>
        </is>
      </c>
      <c r="B254" t="n">
        <v>62</v>
      </c>
      <c r="C254" t="inlineStr">
        <is>
          <t>7502286370936</t>
        </is>
      </c>
      <c r="D254" t="inlineStr">
        <is>
          <t xml:space="preserve">GEL DE DUCHA ENERGY  SAMALA 250 GRS </t>
        </is>
      </c>
      <c r="E254" t="n">
        <v>4</v>
      </c>
      <c r="F254" t="inlineStr">
        <is>
          <t>Automatico</t>
        </is>
      </c>
      <c r="G254" t="n">
        <v>0</v>
      </c>
      <c r="H254" t="n">
        <v>0</v>
      </c>
      <c r="I254" t="n">
        <v>0</v>
      </c>
      <c r="J254" t="n">
        <v>4</v>
      </c>
      <c r="K254" t="inlineStr">
        <is>
          <t>SAMALA</t>
        </is>
      </c>
      <c r="L254" t="n">
        <v>0</v>
      </c>
      <c r="M254" t="n">
        <v>0</v>
      </c>
      <c r="N254" t="n">
        <v>0</v>
      </c>
      <c r="O254" t="n">
        <v>0</v>
      </c>
      <c r="P254" t="n">
        <v>5</v>
      </c>
      <c r="Q254" t="n">
        <v>11</v>
      </c>
      <c r="R254" t="n">
        <v>1</v>
      </c>
      <c r="S254" t="n">
        <v>1</v>
      </c>
      <c r="T254" t="n">
        <v>4</v>
      </c>
      <c r="U254">
        <f>IF(S254&lt;=0,0, IF( E254+I254 &gt;= MAX((S254/30)*V254, S254*1.2), 0, CEILING( (MAX((S254/30)*V254, S254*1.2) - (E254+I254)) / J254, 1) * J254))</f>
        <v/>
      </c>
      <c r="V254" t="n">
        <v>64</v>
      </c>
      <c r="W254">
        <f>U254/J254</f>
        <v/>
      </c>
    </row>
    <row r="255">
      <c r="A255" t="inlineStr">
        <is>
          <t>COSMETICOS</t>
        </is>
      </c>
      <c r="B255" t="n">
        <v>41</v>
      </c>
      <c r="C255" t="inlineStr">
        <is>
          <t>41554084061</t>
        </is>
      </c>
      <c r="D255" t="inlineStr">
        <is>
          <t xml:space="preserve">RUBOR LIQUIDO SUNKISSER ELECTRIC BRONZE MAYBELLINE 1 PZA </t>
        </is>
      </c>
      <c r="E255" t="n">
        <v>4</v>
      </c>
      <c r="F255" t="inlineStr">
        <is>
          <t>Automatico</t>
        </is>
      </c>
      <c r="G255" t="n">
        <v>0</v>
      </c>
      <c r="H255" t="n">
        <v>0</v>
      </c>
      <c r="I255" t="n">
        <v>0</v>
      </c>
      <c r="J255" t="n">
        <v>2</v>
      </c>
      <c r="K255" t="inlineStr">
        <is>
          <t>MAYBELLINE</t>
        </is>
      </c>
      <c r="L255" t="n">
        <v>0</v>
      </c>
      <c r="M255" t="n">
        <v>0</v>
      </c>
      <c r="N255" t="n">
        <v>0</v>
      </c>
      <c r="O255" t="n">
        <v>0</v>
      </c>
      <c r="P255" t="n">
        <v>8</v>
      </c>
      <c r="Q255" t="n">
        <v>6</v>
      </c>
      <c r="R255" t="n">
        <v>1</v>
      </c>
      <c r="S255" t="n">
        <v>1</v>
      </c>
      <c r="T255" t="n">
        <v>1</v>
      </c>
      <c r="U255">
        <f>IF(S255&lt;=0,0, IF( E255+I255 &gt;= MAX((S255/30)*V255, S255*1.2), 0, CEILING( (MAX((S255/30)*V255, S255*1.2) - (E255+I255)) / J255, 1) * J255))</f>
        <v/>
      </c>
      <c r="V255" t="n">
        <v>36</v>
      </c>
      <c r="W255">
        <f>U255/J255</f>
        <v/>
      </c>
    </row>
    <row r="256">
      <c r="A256" t="inlineStr">
        <is>
          <t>COSMETICOS</t>
        </is>
      </c>
      <c r="B256" t="n">
        <v>41</v>
      </c>
      <c r="C256" t="inlineStr">
        <is>
          <t>309975420975</t>
        </is>
      </c>
      <c r="D256" t="inlineStr">
        <is>
          <t xml:space="preserve">PINZAS PARA DEPILAR MEN'S SERIES REVLON 1 PZA </t>
        </is>
      </c>
      <c r="E256" t="n">
        <v>2</v>
      </c>
      <c r="F256" t="inlineStr">
        <is>
          <t>Automatico</t>
        </is>
      </c>
      <c r="G256" t="n">
        <v>0.07000000000000001</v>
      </c>
      <c r="H256" t="n">
        <v>28.57</v>
      </c>
      <c r="I256" t="n">
        <v>0</v>
      </c>
      <c r="J256" t="n">
        <v>2</v>
      </c>
      <c r="K256" t="inlineStr">
        <is>
          <t>REVLON</t>
        </is>
      </c>
      <c r="L256" t="n">
        <v>7.428571428571431</v>
      </c>
      <c r="M256" t="n">
        <v>0.5200000000000002</v>
      </c>
      <c r="N256" t="n">
        <v>7.428571428571431</v>
      </c>
      <c r="O256" t="n">
        <v>0.5200000000000002</v>
      </c>
      <c r="P256" t="n">
        <v>16</v>
      </c>
      <c r="Q256" t="n">
        <v>13</v>
      </c>
      <c r="R256" t="n">
        <v>3</v>
      </c>
      <c r="S256" t="n">
        <v>3</v>
      </c>
      <c r="T256" t="n">
        <v>2</v>
      </c>
      <c r="U256">
        <f>IF(S256&lt;=0,0, IF( E256+I256 &gt;= MAX((S256/30)*V256, S256*1.2), 0, CEILING( (MAX((S256/30)*V256, S256*1.2) - (E256+I256)) / J256, 1) * J256))</f>
        <v/>
      </c>
      <c r="V256" t="n">
        <v>36</v>
      </c>
      <c r="W256">
        <f>U256/J256</f>
        <v/>
      </c>
    </row>
    <row r="257">
      <c r="A257" t="inlineStr">
        <is>
          <t>COSMETICOS</t>
        </is>
      </c>
      <c r="B257" t="n">
        <v>41</v>
      </c>
      <c r="C257" t="inlineStr">
        <is>
          <t>309970187149</t>
        </is>
      </c>
      <c r="D257" t="inlineStr">
        <is>
          <t xml:space="preserve">LAPIZ LABIAL IN CHARGE SUEDE INK REVLON 2.55 GRS </t>
        </is>
      </c>
      <c r="E257" t="n">
        <v>5</v>
      </c>
      <c r="F257" t="inlineStr">
        <is>
          <t>Automatico</t>
        </is>
      </c>
      <c r="G257" t="n">
        <v>0</v>
      </c>
      <c r="H257" t="n">
        <v>0</v>
      </c>
      <c r="I257" t="n">
        <v>0</v>
      </c>
      <c r="J257" t="n">
        <v>1</v>
      </c>
      <c r="K257" t="inlineStr">
        <is>
          <t>REVLON</t>
        </is>
      </c>
      <c r="L257" t="n">
        <v>0</v>
      </c>
      <c r="M257" t="n">
        <v>0</v>
      </c>
      <c r="N257" t="n">
        <v>0</v>
      </c>
      <c r="O257" t="n">
        <v>0</v>
      </c>
      <c r="P257" t="n">
        <v>7</v>
      </c>
      <c r="Q257" t="n">
        <v>6</v>
      </c>
      <c r="R257" t="n">
        <v>0</v>
      </c>
      <c r="S257" t="n">
        <v>0</v>
      </c>
      <c r="T257" t="n">
        <v>1</v>
      </c>
      <c r="U257">
        <f>IF(S257&lt;=0,0, IF( E257+I257 &gt;= MAX((S257/30)*V257, S257*1.2), 0, CEILING( (MAX((S257/30)*V257, S257*1.2) - (E257+I257)) / J257, 1) * J257))</f>
        <v/>
      </c>
      <c r="V257" t="n">
        <v>36</v>
      </c>
      <c r="W257">
        <f>U257/J257</f>
        <v/>
      </c>
    </row>
    <row r="258">
      <c r="A258" t="inlineStr">
        <is>
          <t>COSMETICOS</t>
        </is>
      </c>
      <c r="B258" t="n">
        <v>41</v>
      </c>
      <c r="C258" t="inlineStr">
        <is>
          <t>309970117139</t>
        </is>
      </c>
      <c r="D258" t="inlineStr">
        <is>
          <t xml:space="preserve">LABIAL LIQUIDO SEAL THE DEAL SATIN INK REVLON 5 ML. </t>
        </is>
      </c>
      <c r="E258" t="n">
        <v>4</v>
      </c>
      <c r="F258" t="inlineStr">
        <is>
          <t>Automatico</t>
        </is>
      </c>
      <c r="G258" t="n">
        <v>0</v>
      </c>
      <c r="H258" t="n">
        <v>0</v>
      </c>
      <c r="I258" t="n">
        <v>0</v>
      </c>
      <c r="J258" t="n">
        <v>1</v>
      </c>
      <c r="K258" t="inlineStr">
        <is>
          <t>REVLON</t>
        </is>
      </c>
      <c r="L258" t="n">
        <v>0</v>
      </c>
      <c r="M258" t="n">
        <v>0</v>
      </c>
      <c r="N258" t="n">
        <v>0</v>
      </c>
      <c r="O258" t="n">
        <v>0</v>
      </c>
      <c r="P258" t="n">
        <v>6</v>
      </c>
      <c r="Q258" t="n">
        <v>18</v>
      </c>
      <c r="R258" t="n">
        <v>1</v>
      </c>
      <c r="S258" t="n">
        <v>1</v>
      </c>
      <c r="T258" t="n">
        <v>0</v>
      </c>
      <c r="U258">
        <f>IF(S258&lt;=0,0, IF( E258+I258 &gt;= MAX((S258/30)*V258, S258*1.2), 0, CEILING( (MAX((S258/30)*V258, S258*1.2) - (E258+I258)) / J258, 1) * J258))</f>
        <v/>
      </c>
      <c r="V258" t="n">
        <v>36</v>
      </c>
      <c r="W258">
        <f>U258/J258</f>
        <v/>
      </c>
    </row>
    <row r="259">
      <c r="A259" t="inlineStr">
        <is>
          <t>COSMETICOS</t>
        </is>
      </c>
      <c r="B259" t="n">
        <v>41</v>
      </c>
      <c r="C259" t="inlineStr">
        <is>
          <t>71249651322</t>
        </is>
      </c>
      <c r="D259" t="inlineStr">
        <is>
          <t xml:space="preserve">BASE DE MAQUILLAJE POLVO BEIGE SAND  LOREAL 9 GRS </t>
        </is>
      </c>
      <c r="E259" t="n">
        <v>4</v>
      </c>
      <c r="F259" t="inlineStr">
        <is>
          <t>Automatico</t>
        </is>
      </c>
      <c r="G259" t="n">
        <v>0.07000000000000001</v>
      </c>
      <c r="H259" t="n">
        <v>57.14</v>
      </c>
      <c r="I259" t="n">
        <v>0</v>
      </c>
      <c r="J259" t="n">
        <v>2</v>
      </c>
      <c r="K259" t="inlineStr">
        <is>
          <t>LOREAL</t>
        </is>
      </c>
      <c r="L259" t="n">
        <v>0</v>
      </c>
      <c r="M259" t="n">
        <v>0</v>
      </c>
      <c r="N259" t="n">
        <v>0</v>
      </c>
      <c r="O259" t="n">
        <v>0</v>
      </c>
      <c r="P259" t="n">
        <v>20</v>
      </c>
      <c r="Q259" t="n">
        <v>17</v>
      </c>
      <c r="R259" t="n">
        <v>4</v>
      </c>
      <c r="S259" t="n">
        <v>4</v>
      </c>
      <c r="T259" t="n">
        <v>2</v>
      </c>
      <c r="U259">
        <f>IF(S259&lt;=0,0, IF( E259+I259 &gt;= MAX((S259/30)*V259, S259*1.2), 0, CEILING( (MAX((S259/30)*V259, S259*1.2) - (E259+I259)) / J259, 1) * J259))</f>
        <v/>
      </c>
      <c r="V259" t="n">
        <v>36</v>
      </c>
      <c r="W259">
        <f>U259/J259</f>
        <v/>
      </c>
    </row>
    <row r="260">
      <c r="A260" t="inlineStr">
        <is>
          <t>PERFUMERIA</t>
        </is>
      </c>
      <c r="B260" t="n">
        <v>62</v>
      </c>
      <c r="C260" t="inlineStr">
        <is>
          <t>764302312413</t>
        </is>
      </c>
      <c r="D260" t="inlineStr">
        <is>
          <t xml:space="preserve">ACONDICIONADOR PARA CABELLO RIZADO COCO Y JAMAICA SHEA MOISTURE 384 ML. </t>
        </is>
      </c>
      <c r="E260" t="n">
        <v>4</v>
      </c>
      <c r="F260" t="inlineStr">
        <is>
          <t>Automatico</t>
        </is>
      </c>
      <c r="G260" t="n">
        <v>0.06</v>
      </c>
      <c r="H260" t="n">
        <v>66.66</v>
      </c>
      <c r="I260" t="n">
        <v>0</v>
      </c>
      <c r="J260" t="n">
        <v>4</v>
      </c>
      <c r="K260" t="inlineStr">
        <is>
          <t>SHEA MOISTURE</t>
        </is>
      </c>
      <c r="L260" t="n">
        <v>0</v>
      </c>
      <c r="M260" t="n">
        <v>0</v>
      </c>
      <c r="N260" t="n">
        <v>0</v>
      </c>
      <c r="O260" t="n">
        <v>0</v>
      </c>
      <c r="P260" t="n">
        <v>31</v>
      </c>
      <c r="Q260" t="n">
        <v>16</v>
      </c>
      <c r="R260" t="n">
        <v>1</v>
      </c>
      <c r="S260" t="n">
        <v>1</v>
      </c>
      <c r="T260" t="n">
        <v>2</v>
      </c>
      <c r="U260">
        <f>IF(S260&lt;=0,0, IF( E260+I260 &gt;= MAX((S260/30)*V260, S260*1.2), 0, CEILING( (MAX((S260/30)*V260, S260*1.2) - (E260+I260)) / J260, 1) * J260))</f>
        <v/>
      </c>
      <c r="V260" t="n">
        <v>22</v>
      </c>
      <c r="W260">
        <f>U260/J260</f>
        <v/>
      </c>
    </row>
    <row r="261">
      <c r="A261" t="inlineStr">
        <is>
          <t>COSMETICOS</t>
        </is>
      </c>
      <c r="B261" t="n">
        <v>41</v>
      </c>
      <c r="C261" t="inlineStr">
        <is>
          <t>6902395830528</t>
        </is>
      </c>
      <c r="D261" t="inlineStr">
        <is>
          <t xml:space="preserve">BASE DE MAQUILLAJE LIQUIDA FPS50 03  MAYBELLINE 30 ML. </t>
        </is>
      </c>
      <c r="E261" t="n">
        <v>4</v>
      </c>
      <c r="F261" t="inlineStr">
        <is>
          <t>Automatico</t>
        </is>
      </c>
      <c r="G261" t="n">
        <v>0</v>
      </c>
      <c r="H261" t="n">
        <v>0</v>
      </c>
      <c r="I261" t="n">
        <v>0</v>
      </c>
      <c r="J261" t="n">
        <v>2</v>
      </c>
      <c r="K261" t="inlineStr">
        <is>
          <t>MAYBELLINE</t>
        </is>
      </c>
      <c r="L261" t="n">
        <v>0</v>
      </c>
      <c r="M261" t="n">
        <v>0</v>
      </c>
      <c r="N261" t="n">
        <v>0</v>
      </c>
      <c r="O261" t="n">
        <v>0</v>
      </c>
      <c r="P261" t="n">
        <v>24</v>
      </c>
      <c r="Q261" t="n">
        <v>19</v>
      </c>
      <c r="R261" t="n">
        <v>1</v>
      </c>
      <c r="S261" t="n">
        <v>1</v>
      </c>
      <c r="T261" t="n">
        <v>4</v>
      </c>
      <c r="U261">
        <f>IF(S261&lt;=0,0, IF( E261+I261 &gt;= MAX((S261/30)*V261, S261*1.2), 0, CEILING( (MAX((S261/30)*V261, S261*1.2) - (E261+I261)) / J261, 1) * J261))</f>
        <v/>
      </c>
      <c r="V261" t="n">
        <v>36</v>
      </c>
      <c r="W261">
        <f>U261/J261</f>
        <v/>
      </c>
    </row>
    <row r="262">
      <c r="A262" t="inlineStr">
        <is>
          <t>COSMETICOS</t>
        </is>
      </c>
      <c r="B262" t="n">
        <v>41</v>
      </c>
      <c r="C262" t="inlineStr">
        <is>
          <t>736658946789</t>
        </is>
      </c>
      <c r="D262" t="inlineStr">
        <is>
          <t xml:space="preserve">CEPILLO PARA CABELLO SHINE ENHANCER NEGRO WET BRUSH 1 PZA </t>
        </is>
      </c>
      <c r="E262" t="n">
        <v>4</v>
      </c>
      <c r="F262" t="inlineStr">
        <is>
          <t>Automatico</t>
        </is>
      </c>
      <c r="G262" t="n">
        <v>0.14</v>
      </c>
      <c r="H262" t="n">
        <v>28.57</v>
      </c>
      <c r="I262" t="n">
        <v>0</v>
      </c>
      <c r="J262" t="n">
        <v>4</v>
      </c>
      <c r="K262" t="inlineStr">
        <is>
          <t>WET BRUSH</t>
        </is>
      </c>
      <c r="L262" t="n">
        <v>0</v>
      </c>
      <c r="M262" t="n">
        <v>0</v>
      </c>
      <c r="N262" t="n">
        <v>0</v>
      </c>
      <c r="O262" t="n">
        <v>0</v>
      </c>
      <c r="P262" t="n">
        <v>30</v>
      </c>
      <c r="Q262" t="n">
        <v>13</v>
      </c>
      <c r="R262" t="n">
        <v>5</v>
      </c>
      <c r="S262" t="n">
        <v>5</v>
      </c>
      <c r="T262" t="n">
        <v>1</v>
      </c>
      <c r="U262">
        <f>IF(S262&lt;=0,0, IF( E262+I262 &gt;= MAX((S262/30)*V262, S262*1.2), 0, CEILING( (MAX((S262/30)*V262, S262*1.2) - (E262+I262)) / J262, 1) * J262))</f>
        <v/>
      </c>
      <c r="V262" t="n">
        <v>22</v>
      </c>
      <c r="W262">
        <f>U262/J262</f>
        <v/>
      </c>
    </row>
    <row r="263">
      <c r="A263" t="inlineStr">
        <is>
          <t>COSMETICOS</t>
        </is>
      </c>
      <c r="B263" t="n">
        <v>41</v>
      </c>
      <c r="C263" t="inlineStr">
        <is>
          <t>7501054144915</t>
        </is>
      </c>
      <c r="D263" t="inlineStr">
        <is>
          <t xml:space="preserve">ESMALTE PARA UÑAS NT 17 MARSALA  RENOVA 13 ML. </t>
        </is>
      </c>
      <c r="E263" t="n">
        <v>4</v>
      </c>
      <c r="F263" t="inlineStr">
        <is>
          <t>Automatico</t>
        </is>
      </c>
      <c r="G263" t="n">
        <v>0.07000000000000001</v>
      </c>
      <c r="H263" t="n">
        <v>57.14</v>
      </c>
      <c r="I263" t="n">
        <v>4</v>
      </c>
      <c r="J263" t="n">
        <v>4</v>
      </c>
      <c r="K263" t="inlineStr">
        <is>
          <t>RENOVA</t>
        </is>
      </c>
      <c r="L263" t="n">
        <v>0</v>
      </c>
      <c r="M263" t="n">
        <v>0</v>
      </c>
      <c r="N263" t="n">
        <v>0</v>
      </c>
      <c r="O263" t="n">
        <v>0</v>
      </c>
      <c r="P263" t="n">
        <v>13</v>
      </c>
      <c r="Q263" t="n">
        <v>11</v>
      </c>
      <c r="R263" t="n">
        <v>1</v>
      </c>
      <c r="S263" t="n">
        <v>1</v>
      </c>
      <c r="T263" t="n">
        <v>1</v>
      </c>
      <c r="U263">
        <f>IF(S263&lt;=0,0, IF( E263+I263 &gt;= MAX((S263/30)*V263, S263*1.2), 0, CEILING( (MAX((S263/30)*V263, S263*1.2) - (E263+I263)) / J263, 1) * J263))</f>
        <v/>
      </c>
      <c r="V263" t="n">
        <v>22</v>
      </c>
      <c r="W263">
        <f>U263/J263</f>
        <v/>
      </c>
    </row>
    <row r="264">
      <c r="A264" t="inlineStr">
        <is>
          <t>COSMETICOS</t>
        </is>
      </c>
      <c r="B264" t="n">
        <v>41</v>
      </c>
      <c r="C264" t="inlineStr">
        <is>
          <t>80100004436</t>
        </is>
      </c>
      <c r="D264" t="inlineStr">
        <is>
          <t xml:space="preserve">LAPIZ LABIAL WINE WITH  REVLON 4.2 GRS </t>
        </is>
      </c>
      <c r="E264" t="n">
        <v>4</v>
      </c>
      <c r="F264" t="inlineStr">
        <is>
          <t>Automatico</t>
        </is>
      </c>
      <c r="G264" t="n">
        <v>0</v>
      </c>
      <c r="H264" t="n">
        <v>0</v>
      </c>
      <c r="I264" t="n">
        <v>0</v>
      </c>
      <c r="J264" t="n">
        <v>2</v>
      </c>
      <c r="K264" t="inlineStr">
        <is>
          <t>REVLON</t>
        </is>
      </c>
      <c r="L264" t="n">
        <v>0</v>
      </c>
      <c r="M264" t="n">
        <v>0</v>
      </c>
      <c r="N264" t="n">
        <v>0</v>
      </c>
      <c r="O264" t="n">
        <v>0</v>
      </c>
      <c r="P264" t="n">
        <v>4</v>
      </c>
      <c r="Q264" t="n">
        <v>2</v>
      </c>
      <c r="R264" t="n">
        <v>0</v>
      </c>
      <c r="S264" t="n">
        <v>1</v>
      </c>
      <c r="T264" t="n">
        <v>1</v>
      </c>
      <c r="U264">
        <f>IF(S264&lt;=0,0, IF( E264+I264 &gt;= MAX((S264/30)*V264, S264*1.2), 0, CEILING( (MAX((S264/30)*V264, S264*1.2) - (E264+I264)) / J264, 1) * J264))</f>
        <v/>
      </c>
      <c r="V264" t="n">
        <v>36</v>
      </c>
      <c r="W264">
        <f>U264/J264</f>
        <v/>
      </c>
    </row>
    <row r="265">
      <c r="A265" t="inlineStr">
        <is>
          <t>COSMETICOS</t>
        </is>
      </c>
      <c r="B265" t="n">
        <v>41</v>
      </c>
      <c r="C265" t="inlineStr">
        <is>
          <t>41554541441</t>
        </is>
      </c>
      <c r="D265" t="inlineStr">
        <is>
          <t xml:space="preserve">BASE DE MAQUILLAJE LIQUIDA BUFF BEIGE  MAYBELLINE 30 ML. </t>
        </is>
      </c>
      <c r="E265" t="n">
        <v>4</v>
      </c>
      <c r="F265" t="inlineStr">
        <is>
          <t>Automatico</t>
        </is>
      </c>
      <c r="G265" t="n">
        <v>0</v>
      </c>
      <c r="H265" t="n">
        <v>0</v>
      </c>
      <c r="I265" t="n">
        <v>0</v>
      </c>
      <c r="J265" t="n">
        <v>2</v>
      </c>
      <c r="K265" t="inlineStr">
        <is>
          <t>MAYBELLINE</t>
        </is>
      </c>
      <c r="L265" t="n">
        <v>0</v>
      </c>
      <c r="M265" t="n">
        <v>0</v>
      </c>
      <c r="N265" t="n">
        <v>0</v>
      </c>
      <c r="O265" t="n">
        <v>0</v>
      </c>
      <c r="P265" t="n">
        <v>11</v>
      </c>
      <c r="Q265" t="n">
        <v>12</v>
      </c>
      <c r="R265" t="n">
        <v>1</v>
      </c>
      <c r="S265" t="n">
        <v>1</v>
      </c>
      <c r="T265" t="n">
        <v>3</v>
      </c>
      <c r="U265">
        <f>IF(S265&lt;=0,0, IF( E265+I265 &gt;= MAX((S265/30)*V265, S265*1.2), 0, CEILING( (MAX((S265/30)*V265, S265*1.2) - (E265+I265)) / J265, 1) * J265))</f>
        <v/>
      </c>
      <c r="V265" t="n">
        <v>36</v>
      </c>
      <c r="W265">
        <f>U265/J265</f>
        <v/>
      </c>
    </row>
    <row r="266">
      <c r="A266" t="inlineStr">
        <is>
          <t>COSMETICOS</t>
        </is>
      </c>
      <c r="B266" t="n">
        <v>41</v>
      </c>
      <c r="C266" t="inlineStr">
        <is>
          <t>41554554472</t>
        </is>
      </c>
      <c r="D266" t="inlineStr">
        <is>
          <t xml:space="preserve">LABIAL LIQUIDO 115 FOUNDER  MAYBELLINE 5 ML. </t>
        </is>
      </c>
      <c r="E266" t="n">
        <v>4</v>
      </c>
      <c r="F266" t="inlineStr">
        <is>
          <t>Automatico</t>
        </is>
      </c>
      <c r="G266" t="n">
        <v>0.07000000000000001</v>
      </c>
      <c r="H266" t="n">
        <v>57.14</v>
      </c>
      <c r="I266" t="n">
        <v>0</v>
      </c>
      <c r="J266" t="n">
        <v>2</v>
      </c>
      <c r="K266" t="inlineStr">
        <is>
          <t>MAYBELLINE</t>
        </is>
      </c>
      <c r="L266" t="n">
        <v>0</v>
      </c>
      <c r="M266" t="n">
        <v>0</v>
      </c>
      <c r="N266" t="n">
        <v>0</v>
      </c>
      <c r="O266" t="n">
        <v>0</v>
      </c>
      <c r="P266" t="n">
        <v>18</v>
      </c>
      <c r="Q266" t="n">
        <v>28</v>
      </c>
      <c r="R266" t="n">
        <v>3</v>
      </c>
      <c r="S266" t="n">
        <v>3</v>
      </c>
      <c r="T266" t="n">
        <v>3</v>
      </c>
      <c r="U266">
        <f>IF(S266&lt;=0,0, IF( E266+I266 &gt;= MAX((S266/30)*V266, S266*1.2), 0, CEILING( (MAX((S266/30)*V266, S266*1.2) - (E266+I266)) / J266, 1) * J266))</f>
        <v/>
      </c>
      <c r="V266" t="n">
        <v>36</v>
      </c>
      <c r="W266">
        <f>U266/J266</f>
        <v/>
      </c>
    </row>
    <row r="267">
      <c r="A267" t="inlineStr">
        <is>
          <t>PERFUMERIA</t>
        </is>
      </c>
      <c r="B267" t="n">
        <v>62</v>
      </c>
      <c r="C267" t="inlineStr">
        <is>
          <t>4973513134653</t>
        </is>
      </c>
      <c r="D267" t="inlineStr">
        <is>
          <t xml:space="preserve">JABON EN BARRA ARTESANAL COCO YLUX 100 GRS </t>
        </is>
      </c>
      <c r="E267" t="n">
        <v>40</v>
      </c>
      <c r="F267" t="inlineStr">
        <is>
          <t>Automatico</t>
        </is>
      </c>
      <c r="G267" t="n">
        <v>0.07000000000000001</v>
      </c>
      <c r="H267" t="n">
        <v>571.42</v>
      </c>
      <c r="I267" t="n">
        <v>0</v>
      </c>
      <c r="J267" t="n">
        <v>20</v>
      </c>
      <c r="K267" t="inlineStr">
        <is>
          <t>YLUX</t>
        </is>
      </c>
      <c r="L267" t="n">
        <v>0</v>
      </c>
      <c r="M267" t="n">
        <v>0</v>
      </c>
      <c r="N267" t="n">
        <v>0</v>
      </c>
      <c r="O267" t="n">
        <v>0</v>
      </c>
      <c r="P267" t="n">
        <v>106</v>
      </c>
      <c r="Q267" t="n">
        <v>96</v>
      </c>
      <c r="R267" t="n">
        <v>4</v>
      </c>
      <c r="S267" t="n">
        <v>4</v>
      </c>
      <c r="T267" t="n">
        <v>5</v>
      </c>
      <c r="U267">
        <f>IF(S267&lt;=0,0, IF( E267+I267 &gt;= MAX((S267/30)*V267, S267*1.2), 0, CEILING( (MAX((S267/30)*V267, S267*1.2) - (E267+I267)) / J267, 1) * J267))</f>
        <v/>
      </c>
      <c r="V267" t="n">
        <v>36</v>
      </c>
      <c r="W267">
        <f>U267/J267</f>
        <v/>
      </c>
    </row>
    <row r="268">
      <c r="A268" t="inlineStr">
        <is>
          <t>COSMETICOS</t>
        </is>
      </c>
      <c r="B268" t="n">
        <v>41</v>
      </c>
      <c r="C268" t="inlineStr">
        <is>
          <t>761318029540</t>
        </is>
      </c>
      <c r="D268" t="inlineStr">
        <is>
          <t xml:space="preserve">CEPILLO PARA CABELLO ALL PURPOSE  REVLON 1 PZA </t>
        </is>
      </c>
      <c r="E268" t="n">
        <v>6</v>
      </c>
      <c r="F268" t="inlineStr">
        <is>
          <t>Automatico</t>
        </is>
      </c>
      <c r="G268" t="n">
        <v>0.44</v>
      </c>
      <c r="H268" t="n">
        <v>13.63</v>
      </c>
      <c r="I268" t="n">
        <v>3</v>
      </c>
      <c r="J268" t="n">
        <v>3</v>
      </c>
      <c r="K268" t="inlineStr">
        <is>
          <t>REVLON</t>
        </is>
      </c>
      <c r="L268" t="n">
        <v>8.363636363636363</v>
      </c>
      <c r="M268" t="n">
        <v>3.68</v>
      </c>
      <c r="N268" t="n">
        <v>1.545454545454547</v>
      </c>
      <c r="O268" t="n">
        <v>0.6800000000000006</v>
      </c>
      <c r="P268" t="n">
        <v>198</v>
      </c>
      <c r="Q268" t="n">
        <v>76</v>
      </c>
      <c r="R268" t="n">
        <v>18</v>
      </c>
      <c r="S268" t="n">
        <v>18</v>
      </c>
      <c r="T268" t="n">
        <v>7</v>
      </c>
      <c r="U268">
        <f>IF(S268&lt;=0,0, IF( E268+I268 &gt;= MAX((S268/30)*V268, S268*1.2), 0, CEILING( (MAX((S268/30)*V268, S268*1.2) - (E268+I268)) / J268, 1) * J268))</f>
        <v/>
      </c>
      <c r="V268" t="n">
        <v>22</v>
      </c>
      <c r="W268">
        <f>U268/J268</f>
        <v/>
      </c>
    </row>
    <row r="269">
      <c r="A269" t="inlineStr">
        <is>
          <t>ASEO PERSONAL</t>
        </is>
      </c>
      <c r="B269" t="n">
        <v>116</v>
      </c>
      <c r="C269" t="inlineStr">
        <is>
          <t>7506306248793</t>
        </is>
      </c>
      <c r="D269" t="inlineStr">
        <is>
          <t xml:space="preserve">JABON EN BARRA PINK  DOVE 90 GRS </t>
        </is>
      </c>
      <c r="E269" t="n">
        <v>12</v>
      </c>
      <c r="F269" t="inlineStr">
        <is>
          <t>Automatico</t>
        </is>
      </c>
      <c r="G269" t="n">
        <v>0.35</v>
      </c>
      <c r="H269" t="n">
        <v>34.28</v>
      </c>
      <c r="I269" t="n">
        <v>12</v>
      </c>
      <c r="J269" t="n">
        <v>12</v>
      </c>
      <c r="K269" t="inlineStr">
        <is>
          <t>DOVE</t>
        </is>
      </c>
      <c r="L269" t="n">
        <v>0</v>
      </c>
      <c r="M269" t="n">
        <v>0</v>
      </c>
      <c r="N269" t="n">
        <v>0</v>
      </c>
      <c r="O269" t="n">
        <v>0</v>
      </c>
      <c r="P269" t="n">
        <v>157</v>
      </c>
      <c r="Q269" t="n">
        <v>137</v>
      </c>
      <c r="R269" t="n">
        <v>12</v>
      </c>
      <c r="S269" t="n">
        <v>12</v>
      </c>
      <c r="T269" t="n">
        <v>5</v>
      </c>
      <c r="U269">
        <f>IF(S269&lt;=0,0, IF( E269+I269 &gt;= MAX((S269/30)*V269, S269*1.2), 0, CEILING( (MAX((S269/30)*V269, S269*1.2) - (E269+I269)) / J269, 1) * J269))</f>
        <v/>
      </c>
      <c r="V269" t="n">
        <v>22</v>
      </c>
      <c r="W269">
        <f>U269/J269</f>
        <v/>
      </c>
    </row>
    <row r="270">
      <c r="A270" t="inlineStr">
        <is>
          <t>ASEO PERSONAL</t>
        </is>
      </c>
      <c r="B270" t="n">
        <v>116</v>
      </c>
      <c r="C270" t="inlineStr">
        <is>
          <t>37836051555</t>
        </is>
      </c>
      <c r="D270" t="inlineStr">
        <is>
          <t xml:space="preserve">JABON LIQUIDO PARA MANOS NEUTRO  GRISI 480 ML. </t>
        </is>
      </c>
      <c r="E270" t="n">
        <v>12</v>
      </c>
      <c r="F270" t="inlineStr">
        <is>
          <t>Automatico</t>
        </is>
      </c>
      <c r="G270" t="n">
        <v>0.64</v>
      </c>
      <c r="H270" t="n">
        <v>18.75</v>
      </c>
      <c r="I270" t="n">
        <v>0</v>
      </c>
      <c r="J270" t="n">
        <v>12</v>
      </c>
      <c r="K270" t="inlineStr">
        <is>
          <t>GRISI</t>
        </is>
      </c>
      <c r="L270" t="n">
        <v>3.25</v>
      </c>
      <c r="M270" t="n">
        <v>2.08</v>
      </c>
      <c r="N270" t="n">
        <v>3.25</v>
      </c>
      <c r="O270" t="n">
        <v>2.08</v>
      </c>
      <c r="P270" t="n">
        <v>182</v>
      </c>
      <c r="Q270" t="n">
        <v>174</v>
      </c>
      <c r="R270" t="n">
        <v>13</v>
      </c>
      <c r="S270" t="n">
        <v>15</v>
      </c>
      <c r="T270" t="n">
        <v>18</v>
      </c>
      <c r="U270">
        <f>IF(S270&lt;=0,0, IF( E270+I270 &gt;= MAX((S270/30)*V270, S270*1.2), 0, CEILING( (MAX((S270/30)*V270, S270*1.2) - (E270+I270)) / J270, 1) * J270))</f>
        <v/>
      </c>
      <c r="V270" t="n">
        <v>22</v>
      </c>
      <c r="W270">
        <f>U270/J270</f>
        <v/>
      </c>
    </row>
    <row r="271">
      <c r="A271" t="inlineStr">
        <is>
          <t>PERFUMERIA</t>
        </is>
      </c>
      <c r="B271" t="n">
        <v>62</v>
      </c>
      <c r="C271" t="inlineStr">
        <is>
          <t>621732003000</t>
        </is>
      </c>
      <c r="D271" t="inlineStr">
        <is>
          <t xml:space="preserve">SHAMPOO STRICTLY CURLS  MARC ANTHONY 380 ML. </t>
        </is>
      </c>
      <c r="E271" t="n">
        <v>12</v>
      </c>
      <c r="F271" t="inlineStr">
        <is>
          <t>Automatico</t>
        </is>
      </c>
      <c r="G271" t="n">
        <v>0.07000000000000001</v>
      </c>
      <c r="H271" t="n">
        <v>171.42</v>
      </c>
      <c r="I271" t="n">
        <v>0</v>
      </c>
      <c r="J271" t="n">
        <v>6</v>
      </c>
      <c r="K271" t="inlineStr">
        <is>
          <t>MARC ANTHONY</t>
        </is>
      </c>
      <c r="L271" t="n">
        <v>0</v>
      </c>
      <c r="M271" t="n">
        <v>0</v>
      </c>
      <c r="N271" t="n">
        <v>0</v>
      </c>
      <c r="O271" t="n">
        <v>0</v>
      </c>
      <c r="P271" t="n">
        <v>83</v>
      </c>
      <c r="Q271" t="n">
        <v>60</v>
      </c>
      <c r="R271" t="n">
        <v>6</v>
      </c>
      <c r="S271" t="n">
        <v>6</v>
      </c>
      <c r="T271" t="n">
        <v>6</v>
      </c>
      <c r="U271">
        <f>IF(S271&lt;=0,0, IF( E271+I271 &gt;= MAX((S271/30)*V271, S271*1.2), 0, CEILING( (MAX((S271/30)*V271, S271*1.2) - (E271+I271)) / J271, 1) * J271))</f>
        <v/>
      </c>
      <c r="V271" t="n">
        <v>22</v>
      </c>
      <c r="W271">
        <f>U271/J271</f>
        <v/>
      </c>
    </row>
    <row r="272">
      <c r="A272" t="inlineStr">
        <is>
          <t>COSMETICOS</t>
        </is>
      </c>
      <c r="B272" t="n">
        <v>41</v>
      </c>
      <c r="C272" t="inlineStr">
        <is>
          <t>41554087642</t>
        </is>
      </c>
      <c r="D272" t="inlineStr">
        <is>
          <t xml:space="preserve">LABIAL LIQUIDO SUPERSTAY VINYL INK EDGY MAYBELLINE 1 PZA </t>
        </is>
      </c>
      <c r="E272" t="n">
        <v>6</v>
      </c>
      <c r="F272" t="inlineStr">
        <is>
          <t>Automatico</t>
        </is>
      </c>
      <c r="G272" t="n">
        <v>0</v>
      </c>
      <c r="H272" t="n">
        <v>0</v>
      </c>
      <c r="I272" t="n">
        <v>0</v>
      </c>
      <c r="J272" t="n">
        <v>2</v>
      </c>
      <c r="K272" t="inlineStr">
        <is>
          <t>MAYBELLINE</t>
        </is>
      </c>
      <c r="L272" t="n">
        <v>0</v>
      </c>
      <c r="M272" t="n">
        <v>0</v>
      </c>
      <c r="N272" t="n">
        <v>0</v>
      </c>
      <c r="O272" t="n">
        <v>0</v>
      </c>
      <c r="P272" t="n">
        <v>16</v>
      </c>
      <c r="Q272" t="n">
        <v>27</v>
      </c>
      <c r="R272" t="n">
        <v>0</v>
      </c>
      <c r="S272" t="n">
        <v>0</v>
      </c>
      <c r="T272" t="n">
        <v>5</v>
      </c>
      <c r="U272">
        <f>IF(S272&lt;=0,0, IF( E272+I272 &gt;= MAX((S272/30)*V272, S272*1.2), 0, CEILING( (MAX((S272/30)*V272, S272*1.2) - (E272+I272)) / J272, 1) * J272))</f>
        <v/>
      </c>
      <c r="V272" t="n">
        <v>36</v>
      </c>
      <c r="W272">
        <f>U272/J272</f>
        <v/>
      </c>
    </row>
    <row r="273">
      <c r="A273" t="inlineStr">
        <is>
          <t>PERFUMERIA</t>
        </is>
      </c>
      <c r="B273" t="n">
        <v>62</v>
      </c>
      <c r="C273" t="inlineStr">
        <is>
          <t>4987205981166</t>
        </is>
      </c>
      <c r="D273" t="inlineStr">
        <is>
          <t xml:space="preserve">TINTE PERMANENTE  HOMBRE 102 NEGRO NATURAL BIGEN MEN'S 1 PZA </t>
        </is>
      </c>
      <c r="E273" t="n">
        <v>3</v>
      </c>
      <c r="F273" t="inlineStr">
        <is>
          <t>Automatico</t>
        </is>
      </c>
      <c r="G273" t="n">
        <v>0.05</v>
      </c>
      <c r="H273" t="n">
        <v>60</v>
      </c>
      <c r="I273" t="n">
        <v>0</v>
      </c>
      <c r="J273" t="n">
        <v>3</v>
      </c>
      <c r="K273" t="inlineStr">
        <is>
          <t>BIGEN MEN'S</t>
        </is>
      </c>
      <c r="L273" t="n">
        <v>0</v>
      </c>
      <c r="M273" t="n">
        <v>0</v>
      </c>
      <c r="N273" t="n">
        <v>0</v>
      </c>
      <c r="O273" t="n">
        <v>0</v>
      </c>
      <c r="P273" t="n">
        <v>33</v>
      </c>
      <c r="Q273" t="n">
        <v>27</v>
      </c>
      <c r="R273" t="n">
        <v>6</v>
      </c>
      <c r="S273" t="n">
        <v>6</v>
      </c>
      <c r="T273" t="n">
        <v>0</v>
      </c>
      <c r="U273">
        <f>IF(S273&lt;=0,0, IF( E273+I273 &gt;= MAX((S273/30)*V273, S273*1.2), 0, CEILING( (MAX((S273/30)*V273, S273*1.2) - (E273+I273)) / J273, 1) * J273))</f>
        <v/>
      </c>
      <c r="V273" t="n">
        <v>22</v>
      </c>
      <c r="W273">
        <f>U273/J273</f>
        <v/>
      </c>
    </row>
    <row r="274">
      <c r="A274" t="inlineStr">
        <is>
          <t>ASEO PERSONAL</t>
        </is>
      </c>
      <c r="B274" t="n">
        <v>116</v>
      </c>
      <c r="C274" t="inlineStr">
        <is>
          <t>8710103985365</t>
        </is>
      </c>
      <c r="D274" t="inlineStr">
        <is>
          <t xml:space="preserve">CEPILLO DENTAL ELÉCTRICO PHILIPS SONICPRO 10 COLGATE 1 PZA </t>
        </is>
      </c>
      <c r="E274" t="n">
        <v>6</v>
      </c>
      <c r="F274" t="inlineStr">
        <is>
          <t>Automatico</t>
        </is>
      </c>
      <c r="G274" t="n">
        <v>0</v>
      </c>
      <c r="H274" t="n">
        <v>0</v>
      </c>
      <c r="I274" t="n">
        <v>0</v>
      </c>
      <c r="J274" t="n">
        <v>2</v>
      </c>
      <c r="K274" t="inlineStr">
        <is>
          <t>COLGATE</t>
        </is>
      </c>
      <c r="L274" t="n">
        <v>0</v>
      </c>
      <c r="M274" t="n">
        <v>0</v>
      </c>
      <c r="N274" t="n">
        <v>0</v>
      </c>
      <c r="O274" t="n">
        <v>0</v>
      </c>
      <c r="P274" t="n">
        <v>10</v>
      </c>
      <c r="Q274" t="n">
        <v>12</v>
      </c>
      <c r="R274" t="n">
        <v>0</v>
      </c>
      <c r="S274" t="n">
        <v>0</v>
      </c>
      <c r="T274" t="n">
        <v>0</v>
      </c>
      <c r="U274">
        <f>IF(S274&lt;=0,0, IF( E274+I274 &gt;= MAX((S274/30)*V274, S274*1.2), 0, CEILING( (MAX((S274/30)*V274, S274*1.2) - (E274+I274)) / J274, 1) * J274))</f>
        <v/>
      </c>
      <c r="V274" t="n">
        <v>18</v>
      </c>
      <c r="W274">
        <f>U274/J274</f>
        <v/>
      </c>
    </row>
    <row r="275">
      <c r="A275" t="inlineStr">
        <is>
          <t>COSMETICOS</t>
        </is>
      </c>
      <c r="B275" t="n">
        <v>41</v>
      </c>
      <c r="C275" t="inlineStr">
        <is>
          <t>3600531531065</t>
        </is>
      </c>
      <c r="D275" t="inlineStr">
        <is>
          <t xml:space="preserve">DELINEADOR PARA OJOS EN GEL 900 DEEP ONYX MAYBELLINE 1.3 GRS </t>
        </is>
      </c>
      <c r="E275" t="n">
        <v>15</v>
      </c>
      <c r="F275" t="inlineStr">
        <is>
          <t>Automatico</t>
        </is>
      </c>
      <c r="G275" t="n">
        <v>0.21</v>
      </c>
      <c r="H275" t="n">
        <v>71.42</v>
      </c>
      <c r="I275" t="n">
        <v>0</v>
      </c>
      <c r="J275" t="n">
        <v>3</v>
      </c>
      <c r="K275" t="inlineStr">
        <is>
          <t>MAYBELLINE</t>
        </is>
      </c>
      <c r="L275" t="n">
        <v>0</v>
      </c>
      <c r="M275" t="n">
        <v>0</v>
      </c>
      <c r="N275" t="n">
        <v>0</v>
      </c>
      <c r="O275" t="n">
        <v>0</v>
      </c>
      <c r="P275" t="n">
        <v>42</v>
      </c>
      <c r="Q275" t="n">
        <v>58</v>
      </c>
      <c r="R275" t="n">
        <v>3</v>
      </c>
      <c r="S275" t="n">
        <v>3</v>
      </c>
      <c r="T275" t="n">
        <v>4</v>
      </c>
      <c r="U275">
        <f>IF(S275&lt;=0,0, IF( E275+I275 &gt;= MAX((S275/30)*V275, S275*1.2), 0, CEILING( (MAX((S275/30)*V275, S275*1.2) - (E275+I275)) / J275, 1) * J275))</f>
        <v/>
      </c>
      <c r="V275" t="n">
        <v>36</v>
      </c>
      <c r="W275">
        <f>U275/J275</f>
        <v/>
      </c>
    </row>
    <row r="276">
      <c r="A276" t="inlineStr">
        <is>
          <t>COSMETICOS</t>
        </is>
      </c>
      <c r="B276" t="n">
        <v>41</v>
      </c>
      <c r="C276" t="inlineStr">
        <is>
          <t>309970194192</t>
        </is>
      </c>
      <c r="D276" t="inlineStr">
        <is>
          <t xml:space="preserve">MASCARA PARA PESTAÑAS XTENSIONNARIE NEGRO REVLON 7 ML. </t>
        </is>
      </c>
      <c r="E276" t="n">
        <v>6</v>
      </c>
      <c r="F276" t="inlineStr">
        <is>
          <t>Automatico</t>
        </is>
      </c>
      <c r="G276" t="n">
        <v>0</v>
      </c>
      <c r="H276" t="n">
        <v>0</v>
      </c>
      <c r="I276" t="n">
        <v>0</v>
      </c>
      <c r="J276" t="n">
        <v>2</v>
      </c>
      <c r="K276" t="inlineStr">
        <is>
          <t>REVLON</t>
        </is>
      </c>
      <c r="L276" t="n">
        <v>0</v>
      </c>
      <c r="M276" t="n">
        <v>0</v>
      </c>
      <c r="N276" t="n">
        <v>0</v>
      </c>
      <c r="O276" t="n">
        <v>0</v>
      </c>
      <c r="P276" t="n">
        <v>8</v>
      </c>
      <c r="Q276" t="n">
        <v>3</v>
      </c>
      <c r="R276" t="n">
        <v>1</v>
      </c>
      <c r="S276" t="n">
        <v>2</v>
      </c>
      <c r="T276" t="n">
        <v>0</v>
      </c>
      <c r="U276">
        <f>IF(S276&lt;=0,0, IF( E276+I276 &gt;= MAX((S276/30)*V276, S276*1.2), 0, CEILING( (MAX((S276/30)*V276, S276*1.2) - (E276+I276)) / J276, 1) * J276))</f>
        <v/>
      </c>
      <c r="V276" t="n">
        <v>36</v>
      </c>
      <c r="W276">
        <f>U276/J276</f>
        <v/>
      </c>
    </row>
    <row r="277">
      <c r="A277" t="inlineStr">
        <is>
          <t>COSMETICOS</t>
        </is>
      </c>
      <c r="B277" t="n">
        <v>41</v>
      </c>
      <c r="C277" t="inlineStr">
        <is>
          <t>309970039455</t>
        </is>
      </c>
      <c r="D277" t="inlineStr">
        <is>
          <t xml:space="preserve">LAPIZ LABIAL VAMPIRE LOVE  REVLON 4.2 GRS </t>
        </is>
      </c>
      <c r="E277" t="n">
        <v>6</v>
      </c>
      <c r="F277" t="inlineStr">
        <is>
          <t>Automatico</t>
        </is>
      </c>
      <c r="G277" t="n">
        <v>0</v>
      </c>
      <c r="H277" t="n">
        <v>0</v>
      </c>
      <c r="I277" t="n">
        <v>0</v>
      </c>
      <c r="J277" t="n">
        <v>2</v>
      </c>
      <c r="K277" t="inlineStr">
        <is>
          <t>REVLON</t>
        </is>
      </c>
      <c r="L277" t="n">
        <v>0</v>
      </c>
      <c r="M277" t="n">
        <v>0</v>
      </c>
      <c r="N277" t="n">
        <v>0</v>
      </c>
      <c r="O277" t="n">
        <v>0</v>
      </c>
      <c r="P277" t="n">
        <v>7</v>
      </c>
      <c r="Q277" t="n">
        <v>1</v>
      </c>
      <c r="R277" t="n">
        <v>2</v>
      </c>
      <c r="S277" t="n">
        <v>2</v>
      </c>
      <c r="T277" t="n">
        <v>1</v>
      </c>
      <c r="U277">
        <f>IF(S277&lt;=0,0, IF( E277+I277 &gt;= MAX((S277/30)*V277, S277*1.2), 0, CEILING( (MAX((S277/30)*V277, S277*1.2) - (E277+I277)) / J277, 1) * J277))</f>
        <v/>
      </c>
      <c r="V277" t="n">
        <v>36</v>
      </c>
      <c r="W277">
        <f>U277/J277</f>
        <v/>
      </c>
    </row>
    <row r="278">
      <c r="A278" t="inlineStr">
        <is>
          <t>COSMETICOS</t>
        </is>
      </c>
      <c r="B278" t="n">
        <v>41</v>
      </c>
      <c r="C278" t="inlineStr">
        <is>
          <t>309971508943</t>
        </is>
      </c>
      <c r="D278" t="inlineStr">
        <is>
          <t xml:space="preserve">LAPIZ LABIAL BLUSHING NUDE  REVLON 4.2 GRS </t>
        </is>
      </c>
      <c r="E278" t="n">
        <v>8</v>
      </c>
      <c r="F278" t="inlineStr">
        <is>
          <t>Automatico</t>
        </is>
      </c>
      <c r="G278" t="n">
        <v>0</v>
      </c>
      <c r="H278" t="n">
        <v>0</v>
      </c>
      <c r="I278" t="n">
        <v>0</v>
      </c>
      <c r="J278" t="n">
        <v>2</v>
      </c>
      <c r="K278" t="inlineStr">
        <is>
          <t>REVLON</t>
        </is>
      </c>
      <c r="L278" t="n">
        <v>0</v>
      </c>
      <c r="M278" t="n">
        <v>0</v>
      </c>
      <c r="N278" t="n">
        <v>0</v>
      </c>
      <c r="O278" t="n">
        <v>0</v>
      </c>
      <c r="P278" t="n">
        <v>4</v>
      </c>
      <c r="Q278" t="n">
        <v>11</v>
      </c>
      <c r="R278" t="n">
        <v>0</v>
      </c>
      <c r="S278" t="n">
        <v>0</v>
      </c>
      <c r="T278" t="n">
        <v>2</v>
      </c>
      <c r="U278">
        <f>IF(S278&lt;=0,0, IF( E278+I278 &gt;= MAX((S278/30)*V278, S278*1.2), 0, CEILING( (MAX((S278/30)*V278, S278*1.2) - (E278+I278)) / J278, 1) * J278))</f>
        <v/>
      </c>
      <c r="V278" t="n">
        <v>36</v>
      </c>
      <c r="W278">
        <f>U278/J278</f>
        <v/>
      </c>
    </row>
    <row r="279">
      <c r="A279" t="inlineStr">
        <is>
          <t>COSMETICOS</t>
        </is>
      </c>
      <c r="B279" t="n">
        <v>41</v>
      </c>
      <c r="C279" t="inlineStr">
        <is>
          <t>309974784016</t>
        </is>
      </c>
      <c r="D279" t="inlineStr">
        <is>
          <t xml:space="preserve">RUBOR OH BABY PINK  REVLON 5 GRS </t>
        </is>
      </c>
      <c r="E279" t="n">
        <v>6</v>
      </c>
      <c r="F279" t="inlineStr">
        <is>
          <t>Automatico</t>
        </is>
      </c>
      <c r="G279" t="n">
        <v>0</v>
      </c>
      <c r="H279" t="n">
        <v>0</v>
      </c>
      <c r="I279" t="n">
        <v>0</v>
      </c>
      <c r="J279" t="n">
        <v>2</v>
      </c>
      <c r="K279" t="inlineStr">
        <is>
          <t>REVLON</t>
        </is>
      </c>
      <c r="L279" t="n">
        <v>0</v>
      </c>
      <c r="M279" t="n">
        <v>0</v>
      </c>
      <c r="N279" t="n">
        <v>0</v>
      </c>
      <c r="O279" t="n">
        <v>0</v>
      </c>
      <c r="P279" t="n">
        <v>9</v>
      </c>
      <c r="Q279" t="n">
        <v>19</v>
      </c>
      <c r="R279" t="n">
        <v>2</v>
      </c>
      <c r="S279" t="n">
        <v>2</v>
      </c>
      <c r="T279" t="n">
        <v>1</v>
      </c>
      <c r="U279">
        <f>IF(S279&lt;=0,0, IF( E279+I279 &gt;= MAX((S279/30)*V279, S279*1.2), 0, CEILING( (MAX((S279/30)*V279, S279*1.2) - (E279+I279)) / J279, 1) * J279))</f>
        <v/>
      </c>
      <c r="V279" t="n">
        <v>36</v>
      </c>
      <c r="W279">
        <f>U279/J279</f>
        <v/>
      </c>
    </row>
    <row r="280">
      <c r="A280" t="inlineStr">
        <is>
          <t>COSMETICOS</t>
        </is>
      </c>
      <c r="B280" t="n">
        <v>41</v>
      </c>
      <c r="C280" t="inlineStr">
        <is>
          <t>309970231118</t>
        </is>
      </c>
      <c r="D280" t="inlineStr">
        <is>
          <t xml:space="preserve">LAPIZ DELINEADOR PARA CEJAS COLORSTAY MEDIUM BROWN REVLON 1.18 ML. </t>
        </is>
      </c>
      <c r="E280" t="n">
        <v>6</v>
      </c>
      <c r="F280" t="inlineStr">
        <is>
          <t>Automatico</t>
        </is>
      </c>
      <c r="G280" t="n">
        <v>0</v>
      </c>
      <c r="H280" t="n">
        <v>0</v>
      </c>
      <c r="I280" t="n">
        <v>0</v>
      </c>
      <c r="J280" t="n">
        <v>2</v>
      </c>
      <c r="K280" t="inlineStr">
        <is>
          <t>REVLON</t>
        </is>
      </c>
      <c r="L280" t="n">
        <v>0</v>
      </c>
      <c r="M280" t="n">
        <v>0</v>
      </c>
      <c r="N280" t="n">
        <v>0</v>
      </c>
      <c r="O280" t="n">
        <v>0</v>
      </c>
      <c r="P280" t="n">
        <v>27</v>
      </c>
      <c r="Q280" t="n">
        <v>13</v>
      </c>
      <c r="R280" t="n">
        <v>2</v>
      </c>
      <c r="S280" t="n">
        <v>2</v>
      </c>
      <c r="T280" t="n">
        <v>3</v>
      </c>
      <c r="U280">
        <f>IF(S280&lt;=0,0, IF( E280+I280 &gt;= MAX((S280/30)*V280, S280*1.2), 0, CEILING( (MAX((S280/30)*V280, S280*1.2) - (E280+I280)) / J280, 1) * J280))</f>
        <v/>
      </c>
      <c r="V280" t="n">
        <v>36</v>
      </c>
      <c r="W280">
        <f>U280/J280</f>
        <v/>
      </c>
    </row>
    <row r="281">
      <c r="A281" t="inlineStr">
        <is>
          <t>COSMETICOS</t>
        </is>
      </c>
      <c r="B281" t="n">
        <v>41</v>
      </c>
      <c r="C281" t="inlineStr">
        <is>
          <t>309970136239</t>
        </is>
      </c>
      <c r="D281" t="inlineStr">
        <is>
          <t xml:space="preserve">ESMALTE PARA UÑAS EARLY BIRD ULTRA HD REVLON 8 ML. </t>
        </is>
      </c>
      <c r="E281" t="n">
        <v>9</v>
      </c>
      <c r="F281" t="inlineStr">
        <is>
          <t>Automatico</t>
        </is>
      </c>
      <c r="G281" t="n">
        <v>0</v>
      </c>
      <c r="H281" t="n">
        <v>0</v>
      </c>
      <c r="I281" t="n">
        <v>0</v>
      </c>
      <c r="J281" t="n">
        <v>1</v>
      </c>
      <c r="K281" t="inlineStr">
        <is>
          <t>REVLON</t>
        </is>
      </c>
      <c r="L281" t="n">
        <v>0</v>
      </c>
      <c r="M281" t="n">
        <v>0</v>
      </c>
      <c r="N281" t="n">
        <v>0</v>
      </c>
      <c r="O281" t="n">
        <v>0</v>
      </c>
      <c r="P281" t="n">
        <v>14</v>
      </c>
      <c r="Q281" t="n">
        <v>10</v>
      </c>
      <c r="R281" t="n">
        <v>0</v>
      </c>
      <c r="S281" t="n">
        <v>0</v>
      </c>
      <c r="T281" t="n">
        <v>0</v>
      </c>
      <c r="U281">
        <f>IF(S281&lt;=0,0, IF( E281+I281 &gt;= MAX((S281/30)*V281, S281*1.2), 0, CEILING( (MAX((S281/30)*V281, S281*1.2) - (E281+I281)) / J281, 1) * J281))</f>
        <v/>
      </c>
      <c r="V281" t="n">
        <v>36</v>
      </c>
      <c r="W281">
        <f>U281/J281</f>
        <v/>
      </c>
    </row>
    <row r="282">
      <c r="A282" t="inlineStr">
        <is>
          <t>PERFUMERIA</t>
        </is>
      </c>
      <c r="B282" t="n">
        <v>62</v>
      </c>
      <c r="C282" t="inlineStr">
        <is>
          <t>7509552841862</t>
        </is>
      </c>
      <c r="D282" t="inlineStr">
        <is>
          <t xml:space="preserve">RETOCADOR DE RAIZ TEMPORAL SPRAY RUBIO CLARO LOREAL 75 ML. </t>
        </is>
      </c>
      <c r="E282" t="n">
        <v>6</v>
      </c>
      <c r="F282" t="inlineStr">
        <is>
          <t>Automatico</t>
        </is>
      </c>
      <c r="G282" t="n">
        <v>0.06</v>
      </c>
      <c r="H282" t="n">
        <v>100</v>
      </c>
      <c r="I282" t="n">
        <v>0</v>
      </c>
      <c r="J282" t="n">
        <v>6</v>
      </c>
      <c r="K282" t="inlineStr">
        <is>
          <t>LOREAL</t>
        </is>
      </c>
      <c r="L282" t="n">
        <v>0</v>
      </c>
      <c r="M282" t="n">
        <v>0</v>
      </c>
      <c r="N282" t="n">
        <v>0</v>
      </c>
      <c r="O282" t="n">
        <v>0</v>
      </c>
      <c r="P282" t="n">
        <v>16</v>
      </c>
      <c r="Q282" t="n">
        <v>30</v>
      </c>
      <c r="R282" t="n">
        <v>0</v>
      </c>
      <c r="S282" t="n">
        <v>0</v>
      </c>
      <c r="T282" t="n">
        <v>4</v>
      </c>
      <c r="U282">
        <f>IF(S282&lt;=0,0, IF( E282+I282 &gt;= MAX((S282/30)*V282, S282*1.2), 0, CEILING( (MAX((S282/30)*V282, S282*1.2) - (E282+I282)) / J282, 1) * J282))</f>
        <v/>
      </c>
      <c r="V282" t="n">
        <v>36</v>
      </c>
      <c r="W282">
        <f>U282/J282</f>
        <v/>
      </c>
    </row>
    <row r="283">
      <c r="A283" t="inlineStr">
        <is>
          <t>COSMETICOS</t>
        </is>
      </c>
      <c r="B283" t="n">
        <v>41</v>
      </c>
      <c r="C283" t="inlineStr">
        <is>
          <t>7509552892765</t>
        </is>
      </c>
      <c r="D283" t="inlineStr">
        <is>
          <t xml:space="preserve">PROTECTOR SOLAR SERUM INVISIBLE  LOREAL 30 ML. </t>
        </is>
      </c>
      <c r="E283" t="n">
        <v>6</v>
      </c>
      <c r="F283" t="inlineStr">
        <is>
          <t>Automatico</t>
        </is>
      </c>
      <c r="G283" t="n">
        <v>0</v>
      </c>
      <c r="H283" t="n">
        <v>0</v>
      </c>
      <c r="I283" t="n">
        <v>0</v>
      </c>
      <c r="J283" t="n">
        <v>6</v>
      </c>
      <c r="K283" t="inlineStr">
        <is>
          <t>LOREAL</t>
        </is>
      </c>
      <c r="L283" t="n">
        <v>0</v>
      </c>
      <c r="M283" t="n">
        <v>0</v>
      </c>
      <c r="N283" t="n">
        <v>0</v>
      </c>
      <c r="O283" t="n">
        <v>0</v>
      </c>
      <c r="P283" t="n">
        <v>21</v>
      </c>
      <c r="Q283" t="n">
        <v>32</v>
      </c>
      <c r="R283" t="n">
        <v>0</v>
      </c>
      <c r="S283" t="n">
        <v>0</v>
      </c>
      <c r="T283" t="n">
        <v>1</v>
      </c>
      <c r="U283">
        <f>IF(S283&lt;=0,0, IF( E283+I283 &gt;= MAX((S283/30)*V283, S283*1.2), 0, CEILING( (MAX((S283/30)*V283, S283*1.2) - (E283+I283)) / J283, 1) * J283))</f>
        <v/>
      </c>
      <c r="V283" t="n">
        <v>36</v>
      </c>
      <c r="W283">
        <f>U283/J283</f>
        <v/>
      </c>
    </row>
    <row r="284">
      <c r="A284" t="inlineStr">
        <is>
          <t>PERFUMERIA</t>
        </is>
      </c>
      <c r="B284" t="n">
        <v>62</v>
      </c>
      <c r="C284" t="inlineStr">
        <is>
          <t>10181043727</t>
        </is>
      </c>
      <c r="D284" t="inlineStr">
        <is>
          <t xml:space="preserve">ACEITE LIMPIADOR FACIAL ROSA MOSQUETA  PALMERS 190 ML. </t>
        </is>
      </c>
      <c r="E284" t="n">
        <v>6</v>
      </c>
      <c r="F284" t="inlineStr">
        <is>
          <t>Automatico</t>
        </is>
      </c>
      <c r="G284" t="n">
        <v>0.14</v>
      </c>
      <c r="H284" t="n">
        <v>42.85</v>
      </c>
      <c r="I284" t="n">
        <v>12</v>
      </c>
      <c r="J284" t="n">
        <v>6</v>
      </c>
      <c r="K284" t="inlineStr">
        <is>
          <t>PALMERS</t>
        </is>
      </c>
      <c r="L284" t="n">
        <v>0</v>
      </c>
      <c r="M284" t="n">
        <v>0</v>
      </c>
      <c r="N284" t="n">
        <v>0</v>
      </c>
      <c r="O284" t="n">
        <v>0</v>
      </c>
      <c r="P284" t="n">
        <v>51</v>
      </c>
      <c r="Q284" t="n">
        <v>200</v>
      </c>
      <c r="R284" t="n">
        <v>5</v>
      </c>
      <c r="S284" t="n">
        <v>6</v>
      </c>
      <c r="T284" t="n">
        <v>10</v>
      </c>
      <c r="U284">
        <f>IF(S284&lt;=0,0, IF( E284+I284 &gt;= MAX((S284/30)*V284, S284*1.2), 0, CEILING( (MAX((S284/30)*V284, S284*1.2) - (E284+I284)) / J284, 1) * J284))</f>
        <v/>
      </c>
      <c r="V284" t="n">
        <v>36</v>
      </c>
      <c r="W284">
        <f>U284/J284</f>
        <v/>
      </c>
    </row>
    <row r="285">
      <c r="A285" t="inlineStr">
        <is>
          <t>COSMETICOS</t>
        </is>
      </c>
      <c r="B285" t="n">
        <v>41</v>
      </c>
      <c r="C285" t="inlineStr">
        <is>
          <t>71249674826</t>
        </is>
      </c>
      <c r="D285" t="inlineStr">
        <is>
          <t xml:space="preserve">LABIAL LIQUIDO FAIRYTALE ENDI MATTE  LOREAL 5 ML. </t>
        </is>
      </c>
      <c r="E285" t="n">
        <v>8</v>
      </c>
      <c r="F285" t="inlineStr">
        <is>
          <t>Automatico</t>
        </is>
      </c>
      <c r="G285" t="n">
        <v>0</v>
      </c>
      <c r="H285" t="n">
        <v>0</v>
      </c>
      <c r="I285" t="n">
        <v>0</v>
      </c>
      <c r="J285" t="n">
        <v>2</v>
      </c>
      <c r="K285" t="inlineStr">
        <is>
          <t>LOREAL</t>
        </is>
      </c>
      <c r="L285" t="n">
        <v>0</v>
      </c>
      <c r="M285" t="n">
        <v>0</v>
      </c>
      <c r="N285" t="n">
        <v>0</v>
      </c>
      <c r="O285" t="n">
        <v>0</v>
      </c>
      <c r="P285" t="n">
        <v>8</v>
      </c>
      <c r="Q285" t="n">
        <v>13</v>
      </c>
      <c r="R285" t="n">
        <v>0</v>
      </c>
      <c r="S285" t="n">
        <v>0</v>
      </c>
      <c r="T285" t="n">
        <v>0</v>
      </c>
      <c r="U285">
        <f>IF(S285&lt;=0,0, IF( E285+I285 &gt;= MAX((S285/30)*V285, S285*1.2), 0, CEILING( (MAX((S285/30)*V285, S285*1.2) - (E285+I285)) / J285, 1) * J285))</f>
        <v/>
      </c>
      <c r="V285" t="n">
        <v>36</v>
      </c>
      <c r="W285">
        <f>U285/J285</f>
        <v/>
      </c>
    </row>
    <row r="286">
      <c r="A286" t="inlineStr">
        <is>
          <t>COSMETICOS</t>
        </is>
      </c>
      <c r="B286" t="n">
        <v>41</v>
      </c>
      <c r="C286" t="inlineStr">
        <is>
          <t>41554267204</t>
        </is>
      </c>
      <c r="D286" t="inlineStr">
        <is>
          <t xml:space="preserve">CORRECTOR PARA OJOS ILUMINADOR  MAYBELLINE 6 ML. </t>
        </is>
      </c>
      <c r="E286" t="n">
        <v>8</v>
      </c>
      <c r="F286" t="inlineStr">
        <is>
          <t>Automatico</t>
        </is>
      </c>
      <c r="G286" t="n">
        <v>0.07000000000000001</v>
      </c>
      <c r="H286" t="n">
        <v>114.28</v>
      </c>
      <c r="I286" t="n">
        <v>0</v>
      </c>
      <c r="J286" t="n">
        <v>2</v>
      </c>
      <c r="K286" t="inlineStr">
        <is>
          <t>MAYBELLINE</t>
        </is>
      </c>
      <c r="L286" t="n">
        <v>0</v>
      </c>
      <c r="M286" t="n">
        <v>0</v>
      </c>
      <c r="N286" t="n">
        <v>0</v>
      </c>
      <c r="O286" t="n">
        <v>0</v>
      </c>
      <c r="P286" t="n">
        <v>36</v>
      </c>
      <c r="Q286" t="n">
        <v>24</v>
      </c>
      <c r="R286" t="n">
        <v>4</v>
      </c>
      <c r="S286" t="n">
        <v>6</v>
      </c>
      <c r="T286" t="n">
        <v>1</v>
      </c>
      <c r="U286">
        <f>IF(S286&lt;=0,0, IF( E286+I286 &gt;= MAX((S286/30)*V286, S286*1.2), 0, CEILING( (MAX((S286/30)*V286, S286*1.2) - (E286+I286)) / J286, 1) * J286))</f>
        <v/>
      </c>
      <c r="V286" t="n">
        <v>36</v>
      </c>
      <c r="W286">
        <f>U286/J286</f>
        <v/>
      </c>
    </row>
    <row r="287">
      <c r="A287" t="inlineStr">
        <is>
          <t>PERFUMERIA</t>
        </is>
      </c>
      <c r="B287" t="n">
        <v>62</v>
      </c>
      <c r="C287" t="inlineStr">
        <is>
          <t>810028574472</t>
        </is>
      </c>
      <c r="D287" t="inlineStr">
        <is>
          <t xml:space="preserve">ACEITE PARA CABELLO BRILLO ARGAN RAW SUGAR 118 ML. </t>
        </is>
      </c>
      <c r="E287" t="n">
        <v>6</v>
      </c>
      <c r="F287" t="inlineStr">
        <is>
          <t>Automatico</t>
        </is>
      </c>
      <c r="G287" t="n">
        <v>0</v>
      </c>
      <c r="H287" t="n">
        <v>0</v>
      </c>
      <c r="I287" t="n">
        <v>0</v>
      </c>
      <c r="J287" t="n">
        <v>6</v>
      </c>
      <c r="K287" t="inlineStr">
        <is>
          <t>RAW SUGAR</t>
        </is>
      </c>
      <c r="L287" t="n">
        <v>0</v>
      </c>
      <c r="M287" t="n">
        <v>0</v>
      </c>
      <c r="N287" t="n">
        <v>0</v>
      </c>
      <c r="O287" t="n">
        <v>0</v>
      </c>
      <c r="P287" t="n">
        <v>15</v>
      </c>
      <c r="Q287" t="n">
        <v>9</v>
      </c>
      <c r="R287" t="n">
        <v>0</v>
      </c>
      <c r="S287" t="n">
        <v>0</v>
      </c>
      <c r="T287" t="n">
        <v>0</v>
      </c>
      <c r="U287">
        <f>IF(S287&lt;=0,0, IF( E287+I287 &gt;= MAX((S287/30)*V287, S287*1.2), 0, CEILING( (MAX((S287/30)*V287, S287*1.2) - (E287+I287)) / J287, 1) * J287))</f>
        <v/>
      </c>
      <c r="V287" t="n">
        <v>22</v>
      </c>
      <c r="W287">
        <f>U287/J287</f>
        <v/>
      </c>
    </row>
    <row r="288">
      <c r="A288" t="inlineStr">
        <is>
          <t>PERFUMERIA</t>
        </is>
      </c>
      <c r="B288" t="n">
        <v>62</v>
      </c>
      <c r="C288" t="inlineStr">
        <is>
          <t>895697005625</t>
        </is>
      </c>
      <c r="D288" t="inlineStr">
        <is>
          <t xml:space="preserve">SHAMPOO HIDRATANTE BATIDO DE COCO AGAVE Y LECHE DE ALMENDRA RAW SUGAR 532 ML. </t>
        </is>
      </c>
      <c r="E288" t="n">
        <v>6</v>
      </c>
      <c r="F288" t="inlineStr">
        <is>
          <t>Automatico</t>
        </is>
      </c>
      <c r="G288" t="n">
        <v>0</v>
      </c>
      <c r="H288" t="n">
        <v>0</v>
      </c>
      <c r="I288" t="n">
        <v>0</v>
      </c>
      <c r="J288" t="n">
        <v>6</v>
      </c>
      <c r="K288" t="inlineStr">
        <is>
          <t>RAW SUGAR</t>
        </is>
      </c>
      <c r="L288" t="n">
        <v>0</v>
      </c>
      <c r="M288" t="n">
        <v>0</v>
      </c>
      <c r="N288" t="n">
        <v>0</v>
      </c>
      <c r="O288" t="n">
        <v>0</v>
      </c>
      <c r="P288" t="n">
        <v>17</v>
      </c>
      <c r="Q288" t="n">
        <v>23</v>
      </c>
      <c r="R288" t="n">
        <v>0</v>
      </c>
      <c r="S288" t="n">
        <v>0</v>
      </c>
      <c r="T288" t="n">
        <v>0</v>
      </c>
      <c r="U288">
        <f>IF(S288&lt;=0,0, IF( E288+I288 &gt;= MAX((S288/30)*V288, S288*1.2), 0, CEILING( (MAX((S288/30)*V288, S288*1.2) - (E288+I288)) / J288, 1) * J288))</f>
        <v/>
      </c>
      <c r="V288" t="n">
        <v>22</v>
      </c>
      <c r="W288">
        <f>U288/J288</f>
        <v/>
      </c>
    </row>
    <row r="289">
      <c r="A289" t="inlineStr">
        <is>
          <t>COSMETICOS</t>
        </is>
      </c>
      <c r="B289" t="n">
        <v>41</v>
      </c>
      <c r="C289" t="inlineStr">
        <is>
          <t>3600522690412</t>
        </is>
      </c>
      <c r="D289" t="inlineStr">
        <is>
          <t xml:space="preserve">BASE DE MAQUILLAJE LIQUIDA HONEY 235  LOREAL 30 ML. </t>
        </is>
      </c>
      <c r="E289" t="n">
        <v>6</v>
      </c>
      <c r="F289" t="inlineStr">
        <is>
          <t>Automatico</t>
        </is>
      </c>
      <c r="G289" t="n">
        <v>0</v>
      </c>
      <c r="H289" t="n">
        <v>0</v>
      </c>
      <c r="I289" t="n">
        <v>0</v>
      </c>
      <c r="J289" t="n">
        <v>2</v>
      </c>
      <c r="K289" t="inlineStr">
        <is>
          <t>LOREAL</t>
        </is>
      </c>
      <c r="L289" t="n">
        <v>0</v>
      </c>
      <c r="M289" t="n">
        <v>0</v>
      </c>
      <c r="N289" t="n">
        <v>0</v>
      </c>
      <c r="O289" t="n">
        <v>0</v>
      </c>
      <c r="P289" t="n">
        <v>8</v>
      </c>
      <c r="Q289" t="n">
        <v>6</v>
      </c>
      <c r="R289" t="n">
        <v>0</v>
      </c>
      <c r="S289" t="n">
        <v>0</v>
      </c>
      <c r="T289" t="n">
        <v>2</v>
      </c>
      <c r="U289">
        <f>IF(S289&lt;=0,0, IF( E289+I289 &gt;= MAX((S289/30)*V289, S289*1.2), 0, CEILING( (MAX((S289/30)*V289, S289*1.2) - (E289+I289)) / J289, 1) * J289))</f>
        <v/>
      </c>
      <c r="V289" t="n">
        <v>36</v>
      </c>
      <c r="W289">
        <f>U289/J289</f>
        <v/>
      </c>
    </row>
    <row r="290">
      <c r="A290" t="inlineStr">
        <is>
          <t>COSMETICOS</t>
        </is>
      </c>
      <c r="B290" t="n">
        <v>41</v>
      </c>
      <c r="C290" t="inlineStr">
        <is>
          <t>309970187071</t>
        </is>
      </c>
      <c r="D290" t="inlineStr">
        <is>
          <t xml:space="preserve">LAPIZ LABIAL PURE TALENT SUEDE INK REVLON 2.55 GRS </t>
        </is>
      </c>
      <c r="E290" t="n">
        <v>8</v>
      </c>
      <c r="F290" t="inlineStr">
        <is>
          <t>Automatico</t>
        </is>
      </c>
      <c r="G290" t="n">
        <v>0</v>
      </c>
      <c r="H290" t="n">
        <v>0</v>
      </c>
      <c r="I290" t="n">
        <v>0</v>
      </c>
      <c r="J290" t="n">
        <v>1</v>
      </c>
      <c r="K290" t="inlineStr">
        <is>
          <t>REVLON</t>
        </is>
      </c>
      <c r="L290" t="n">
        <v>0</v>
      </c>
      <c r="M290" t="n">
        <v>0</v>
      </c>
      <c r="N290" t="n">
        <v>0</v>
      </c>
      <c r="O290" t="n">
        <v>0</v>
      </c>
      <c r="P290" t="n">
        <v>4</v>
      </c>
      <c r="Q290" t="n">
        <v>3</v>
      </c>
      <c r="R290" t="n">
        <v>0</v>
      </c>
      <c r="S290" t="n">
        <v>0</v>
      </c>
      <c r="T290" t="n">
        <v>0</v>
      </c>
      <c r="U290">
        <f>IF(S290&lt;=0,0, IF( E290+I290 &gt;= MAX((S290/30)*V290, S290*1.2), 0, CEILING( (MAX((S290/30)*V290, S290*1.2) - (E290+I290)) / J290, 1) * J290))</f>
        <v/>
      </c>
      <c r="V290" t="n">
        <v>36</v>
      </c>
      <c r="W290">
        <f>U290/J290</f>
        <v/>
      </c>
    </row>
    <row r="291">
      <c r="A291" t="inlineStr">
        <is>
          <t>PERFUMERIA</t>
        </is>
      </c>
      <c r="B291" t="n">
        <v>62</v>
      </c>
      <c r="C291" t="inlineStr">
        <is>
          <t>810333028714</t>
        </is>
      </c>
      <c r="D291" t="inlineStr">
        <is>
          <t xml:space="preserve">ACONDICIONADOR BIOTINA Y COLAGENO RENPURE 710 ML. </t>
        </is>
      </c>
      <c r="E291" t="n">
        <v>6</v>
      </c>
      <c r="F291" t="inlineStr">
        <is>
          <t>Automatico</t>
        </is>
      </c>
      <c r="G291" t="n">
        <v>0</v>
      </c>
      <c r="H291" t="n">
        <v>0</v>
      </c>
      <c r="I291" t="n">
        <v>0</v>
      </c>
      <c r="J291" t="n">
        <v>3</v>
      </c>
      <c r="K291" t="inlineStr">
        <is>
          <t>RENPURE</t>
        </is>
      </c>
      <c r="L291" t="n">
        <v>0</v>
      </c>
      <c r="M291" t="n">
        <v>0</v>
      </c>
      <c r="N291" t="n">
        <v>0</v>
      </c>
      <c r="O291" t="n">
        <v>0</v>
      </c>
      <c r="P291" t="n">
        <v>5</v>
      </c>
      <c r="Q291" t="n">
        <v>9</v>
      </c>
      <c r="R291" t="n">
        <v>0</v>
      </c>
      <c r="S291" t="n">
        <v>0</v>
      </c>
      <c r="T291" t="n">
        <v>0</v>
      </c>
      <c r="U291">
        <f>IF(S291&lt;=0,0, IF( E291+I291 &gt;= MAX((S291/30)*V291, S291*1.2), 0, CEILING( (MAX((S291/30)*V291, S291*1.2) - (E291+I291)) / J291, 1) * J291))</f>
        <v/>
      </c>
      <c r="V291" t="n">
        <v>22</v>
      </c>
      <c r="W291">
        <f>U291/J291</f>
        <v/>
      </c>
    </row>
    <row r="292">
      <c r="A292" t="inlineStr">
        <is>
          <t>COSMETICOS</t>
        </is>
      </c>
      <c r="B292" t="n">
        <v>41</v>
      </c>
      <c r="C292" t="inlineStr">
        <is>
          <t>71249290361</t>
        </is>
      </c>
      <c r="D292" t="inlineStr">
        <is>
          <t xml:space="preserve">LABIAL LIQUIDO CHERRY NOIR  LOREAL 3 ML. </t>
        </is>
      </c>
      <c r="E292" t="n">
        <v>6</v>
      </c>
      <c r="F292" t="inlineStr">
        <is>
          <t>Automatico</t>
        </is>
      </c>
      <c r="G292" t="n">
        <v>0</v>
      </c>
      <c r="H292" t="n">
        <v>0</v>
      </c>
      <c r="I292" t="n">
        <v>0</v>
      </c>
      <c r="J292" t="n">
        <v>2</v>
      </c>
      <c r="K292" t="inlineStr">
        <is>
          <t>LOREAL</t>
        </is>
      </c>
      <c r="L292" t="n">
        <v>0</v>
      </c>
      <c r="M292" t="n">
        <v>0</v>
      </c>
      <c r="N292" t="n">
        <v>0</v>
      </c>
      <c r="O292" t="n">
        <v>0</v>
      </c>
      <c r="P292" t="n">
        <v>2</v>
      </c>
      <c r="Q292" t="n">
        <v>7</v>
      </c>
      <c r="R292" t="n">
        <v>0</v>
      </c>
      <c r="S292" t="n">
        <v>0</v>
      </c>
      <c r="T292" t="n">
        <v>0</v>
      </c>
      <c r="U292">
        <f>IF(S292&lt;=0,0, IF( E292+I292 &gt;= MAX((S292/30)*V292, S292*1.2), 0, CEILING( (MAX((S292/30)*V292, S292*1.2) - (E292+I292)) / J292, 1) * J292))</f>
        <v/>
      </c>
      <c r="V292" t="n">
        <v>36</v>
      </c>
      <c r="W292">
        <f>U292/J292</f>
        <v/>
      </c>
    </row>
    <row r="293">
      <c r="A293" t="inlineStr">
        <is>
          <t>COSMETICOS</t>
        </is>
      </c>
      <c r="B293" t="n">
        <v>41</v>
      </c>
      <c r="C293" t="inlineStr">
        <is>
          <t>309970187248</t>
        </is>
      </c>
      <c r="D293" t="inlineStr">
        <is>
          <t xml:space="preserve">LAPIZ LABIAL FIRST CLASS SUEDE INK REVLON 2.55 GRS </t>
        </is>
      </c>
      <c r="E293" t="n">
        <v>6</v>
      </c>
      <c r="F293" t="inlineStr">
        <is>
          <t>Automatico</t>
        </is>
      </c>
      <c r="G293" t="n">
        <v>0</v>
      </c>
      <c r="H293" t="n">
        <v>0</v>
      </c>
      <c r="I293" t="n">
        <v>0</v>
      </c>
      <c r="J293" t="n">
        <v>1</v>
      </c>
      <c r="K293" t="inlineStr">
        <is>
          <t>REVLON</t>
        </is>
      </c>
      <c r="L293" t="n">
        <v>0</v>
      </c>
      <c r="M293" t="n">
        <v>0</v>
      </c>
      <c r="N293" t="n">
        <v>0</v>
      </c>
      <c r="O293" t="n">
        <v>0</v>
      </c>
      <c r="P293" t="n">
        <v>4</v>
      </c>
      <c r="Q293" t="n">
        <v>4</v>
      </c>
      <c r="R293" t="n">
        <v>0</v>
      </c>
      <c r="S293" t="n">
        <v>0</v>
      </c>
      <c r="T293" t="n">
        <v>0</v>
      </c>
      <c r="U293">
        <f>IF(S293&lt;=0,0, IF( E293+I293 &gt;= MAX((S293/30)*V293, S293*1.2), 0, CEILING( (MAX((S293/30)*V293, S293*1.2) - (E293+I293)) / J293, 1) * J293))</f>
        <v/>
      </c>
      <c r="V293" t="n">
        <v>36</v>
      </c>
      <c r="W293">
        <f>U293/J293</f>
        <v/>
      </c>
    </row>
    <row r="294">
      <c r="A294" t="inlineStr">
        <is>
          <t>COSMETICOS</t>
        </is>
      </c>
      <c r="B294" t="n">
        <v>41</v>
      </c>
      <c r="C294" t="inlineStr">
        <is>
          <t>309971335075</t>
        </is>
      </c>
      <c r="D294" t="inlineStr">
        <is>
          <t xml:space="preserve">BASE DE MAQUILLAJE LIQUIDA 240 MEDIUM  REVLON 30 ML. </t>
        </is>
      </c>
      <c r="E294" t="n">
        <v>6</v>
      </c>
      <c r="F294" t="inlineStr">
        <is>
          <t>Automatico</t>
        </is>
      </c>
      <c r="G294" t="n">
        <v>0</v>
      </c>
      <c r="H294" t="n">
        <v>0</v>
      </c>
      <c r="I294" t="n">
        <v>0</v>
      </c>
      <c r="J294" t="n">
        <v>2</v>
      </c>
      <c r="K294" t="inlineStr">
        <is>
          <t>REVLON</t>
        </is>
      </c>
      <c r="L294" t="n">
        <v>0</v>
      </c>
      <c r="M294" t="n">
        <v>0</v>
      </c>
      <c r="N294" t="n">
        <v>0</v>
      </c>
      <c r="O294" t="n">
        <v>0</v>
      </c>
      <c r="P294" t="n">
        <v>0</v>
      </c>
      <c r="Q294" t="n">
        <v>2</v>
      </c>
      <c r="R294" t="n">
        <v>0</v>
      </c>
      <c r="S294" t="n">
        <v>0</v>
      </c>
      <c r="T294" t="n">
        <v>0</v>
      </c>
      <c r="U294">
        <f>IF(S294&lt;=0,0, IF( E294+I294 &gt;= MAX((S294/30)*V294, S294*1.2), 0, CEILING( (MAX((S294/30)*V294, S294*1.2) - (E294+I294)) / J294, 1) * J294))</f>
        <v/>
      </c>
      <c r="V294" t="n">
        <v>36</v>
      </c>
      <c r="W294">
        <f>U294/J294</f>
        <v/>
      </c>
    </row>
    <row r="295">
      <c r="A295" t="inlineStr">
        <is>
          <t>COSMETICOS</t>
        </is>
      </c>
      <c r="B295" t="n">
        <v>41</v>
      </c>
      <c r="C295" t="inlineStr">
        <is>
          <t>309974172134</t>
        </is>
      </c>
      <c r="D295" t="inlineStr">
        <is>
          <t xml:space="preserve">DELINEADOR PARA LABIOS PLUMS  REVLON .28 GRS </t>
        </is>
      </c>
      <c r="E295" t="n">
        <v>6</v>
      </c>
      <c r="F295" t="inlineStr">
        <is>
          <t>Automatico</t>
        </is>
      </c>
      <c r="G295" t="n">
        <v>0</v>
      </c>
      <c r="H295" t="n">
        <v>0</v>
      </c>
      <c r="I295" t="n">
        <v>0</v>
      </c>
      <c r="J295" t="n">
        <v>2</v>
      </c>
      <c r="K295" t="inlineStr">
        <is>
          <t>REVLON</t>
        </is>
      </c>
      <c r="L295" t="n">
        <v>0</v>
      </c>
      <c r="M295" t="n">
        <v>0</v>
      </c>
      <c r="N295" t="n">
        <v>0</v>
      </c>
      <c r="O295" t="n">
        <v>0</v>
      </c>
      <c r="P295" t="n">
        <v>0</v>
      </c>
      <c r="Q295" t="n">
        <v>11</v>
      </c>
      <c r="R295" t="n">
        <v>0</v>
      </c>
      <c r="S295" t="n">
        <v>0</v>
      </c>
      <c r="T295" t="n">
        <v>0</v>
      </c>
      <c r="U295">
        <f>IF(S295&lt;=0,0, IF( E295+I295 &gt;= MAX((S295/30)*V295, S295*1.2), 0, CEILING( (MAX((S295/30)*V295, S295*1.2) - (E295+I295)) / J295, 1) * J295))</f>
        <v/>
      </c>
      <c r="V295" t="n">
        <v>36</v>
      </c>
      <c r="W295">
        <f>U295/J295</f>
        <v/>
      </c>
    </row>
    <row r="296">
      <c r="A296" t="inlineStr">
        <is>
          <t>COSMETICOS</t>
        </is>
      </c>
      <c r="B296" t="n">
        <v>41</v>
      </c>
      <c r="C296" t="inlineStr">
        <is>
          <t>309977592021</t>
        </is>
      </c>
      <c r="D296" t="inlineStr">
        <is>
          <t xml:space="preserve">SOMBRA PARA OJOS 20 SMOLDERING EMBERS ALMAY 5.5 GRS </t>
        </is>
      </c>
      <c r="E296" t="n">
        <v>4</v>
      </c>
      <c r="F296" t="inlineStr">
        <is>
          <t>Automatico</t>
        </is>
      </c>
      <c r="G296" t="n">
        <v>0</v>
      </c>
      <c r="H296" t="n">
        <v>0</v>
      </c>
      <c r="I296" t="n">
        <v>0</v>
      </c>
      <c r="J296" t="n">
        <v>2</v>
      </c>
      <c r="K296" t="inlineStr">
        <is>
          <t>ALMAY</t>
        </is>
      </c>
      <c r="L296" t="n">
        <v>0</v>
      </c>
      <c r="M296" t="n">
        <v>0</v>
      </c>
      <c r="N296" t="n">
        <v>0</v>
      </c>
      <c r="O296" t="n">
        <v>0</v>
      </c>
      <c r="P296" t="n">
        <v>9</v>
      </c>
      <c r="Q296" t="n">
        <v>5</v>
      </c>
      <c r="R296" t="n">
        <v>1</v>
      </c>
      <c r="S296" t="n">
        <v>2</v>
      </c>
      <c r="T296" t="n">
        <v>1</v>
      </c>
      <c r="U296">
        <f>IF(S296&lt;=0,0, IF( E296+I296 &gt;= MAX((S296/30)*V296, S296*1.2), 0, CEILING( (MAX((S296/30)*V296, S296*1.2) - (E296+I296)) / J296, 1) * J296))</f>
        <v/>
      </c>
      <c r="V296" t="n">
        <v>36</v>
      </c>
      <c r="W296">
        <f>U296/J296</f>
        <v/>
      </c>
    </row>
    <row r="297">
      <c r="A297" t="inlineStr">
        <is>
          <t>COSMETICOS</t>
        </is>
      </c>
      <c r="B297" t="n">
        <v>41</v>
      </c>
      <c r="C297" t="inlineStr">
        <is>
          <t>41554070972</t>
        </is>
      </c>
      <c r="D297" t="inlineStr">
        <is>
          <t xml:space="preserve">LABIAL LIQUIDO WICKED VINYL INK MAYBELLINE 4.2 ML. </t>
        </is>
      </c>
      <c r="E297" t="n">
        <v>8</v>
      </c>
      <c r="F297" t="inlineStr">
        <is>
          <t>Automatico</t>
        </is>
      </c>
      <c r="G297" t="n">
        <v>0.06</v>
      </c>
      <c r="H297" t="n">
        <v>133.33</v>
      </c>
      <c r="I297" t="n">
        <v>0</v>
      </c>
      <c r="J297" t="n">
        <v>2</v>
      </c>
      <c r="K297" t="inlineStr">
        <is>
          <t>MAYBELLINE</t>
        </is>
      </c>
      <c r="L297" t="n">
        <v>0</v>
      </c>
      <c r="M297" t="n">
        <v>0</v>
      </c>
      <c r="N297" t="n">
        <v>0</v>
      </c>
      <c r="O297" t="n">
        <v>0</v>
      </c>
      <c r="P297" t="n">
        <v>19</v>
      </c>
      <c r="Q297" t="n">
        <v>43</v>
      </c>
      <c r="R297" t="n">
        <v>2</v>
      </c>
      <c r="S297" t="n">
        <v>2</v>
      </c>
      <c r="T297" t="n">
        <v>7</v>
      </c>
      <c r="U297">
        <f>IF(S297&lt;=0,0, IF( E297+I297 &gt;= MAX((S297/30)*V297, S297*1.2), 0, CEILING( (MAX((S297/30)*V297, S297*1.2) - (E297+I297)) / J297, 1) * J297))</f>
        <v/>
      </c>
      <c r="V297" t="n">
        <v>36</v>
      </c>
      <c r="W297">
        <f>U297/J297</f>
        <v/>
      </c>
    </row>
    <row r="298">
      <c r="A298" t="inlineStr">
        <is>
          <t>COSMETICOS</t>
        </is>
      </c>
      <c r="B298" t="n">
        <v>41</v>
      </c>
      <c r="C298" t="inlineStr">
        <is>
          <t>41554087673</t>
        </is>
      </c>
      <c r="D298" t="inlineStr">
        <is>
          <t xml:space="preserve">DELINEADOR PARA CEJA CAFE MEDIO MAYBELLINE 1 PZA </t>
        </is>
      </c>
      <c r="E298" t="n">
        <v>6</v>
      </c>
      <c r="F298" t="inlineStr">
        <is>
          <t>Automatico</t>
        </is>
      </c>
      <c r="G298" t="n">
        <v>0</v>
      </c>
      <c r="H298" t="n">
        <v>0</v>
      </c>
      <c r="I298" t="n">
        <v>0</v>
      </c>
      <c r="J298" t="n">
        <v>2</v>
      </c>
      <c r="K298" t="inlineStr">
        <is>
          <t>MAYBELLINE</t>
        </is>
      </c>
      <c r="L298" t="n">
        <v>0</v>
      </c>
      <c r="M298" t="n">
        <v>0</v>
      </c>
      <c r="N298" t="n">
        <v>0</v>
      </c>
      <c r="O298" t="n">
        <v>0</v>
      </c>
      <c r="P298" t="n">
        <v>2</v>
      </c>
      <c r="Q298" t="n">
        <v>6</v>
      </c>
      <c r="R298" t="n">
        <v>0</v>
      </c>
      <c r="S298" t="n">
        <v>0</v>
      </c>
      <c r="T298" t="n">
        <v>0</v>
      </c>
      <c r="U298">
        <f>IF(S298&lt;=0,0, IF( E298+I298 &gt;= MAX((S298/30)*V298, S298*1.2), 0, CEILING( (MAX((S298/30)*V298, S298*1.2) - (E298+I298)) / J298, 1) * J298))</f>
        <v/>
      </c>
      <c r="V298" t="n">
        <v>36</v>
      </c>
      <c r="W298">
        <f>U298/J298</f>
        <v/>
      </c>
    </row>
    <row r="299">
      <c r="A299" t="inlineStr">
        <is>
          <t>COSMETICOS</t>
        </is>
      </c>
      <c r="B299" t="n">
        <v>41</v>
      </c>
      <c r="C299" t="inlineStr">
        <is>
          <t>6902395830566</t>
        </is>
      </c>
      <c r="D299" t="inlineStr">
        <is>
          <t xml:space="preserve">BASE DE MAQUILLAJE LIQUIDA FPS50 07  MAYBELLINE 30 ML. </t>
        </is>
      </c>
      <c r="E299" t="n">
        <v>6</v>
      </c>
      <c r="F299" t="inlineStr">
        <is>
          <t>Automatico</t>
        </is>
      </c>
      <c r="G299" t="n">
        <v>0</v>
      </c>
      <c r="H299" t="n">
        <v>0</v>
      </c>
      <c r="I299" t="n">
        <v>0</v>
      </c>
      <c r="J299" t="n">
        <v>2</v>
      </c>
      <c r="K299" t="inlineStr">
        <is>
          <t>MAYBELLINE</t>
        </is>
      </c>
      <c r="L299" t="n">
        <v>0</v>
      </c>
      <c r="M299" t="n">
        <v>0</v>
      </c>
      <c r="N299" t="n">
        <v>0</v>
      </c>
      <c r="O299" t="n">
        <v>0</v>
      </c>
      <c r="P299" t="n">
        <v>1</v>
      </c>
      <c r="Q299" t="n">
        <v>3</v>
      </c>
      <c r="R299" t="n">
        <v>0</v>
      </c>
      <c r="S299" t="n">
        <v>0</v>
      </c>
      <c r="T299" t="n">
        <v>0</v>
      </c>
      <c r="U299">
        <f>IF(S299&lt;=0,0, IF( E299+I299 &gt;= MAX((S299/30)*V299, S299*1.2), 0, CEILING( (MAX((S299/30)*V299, S299*1.2) - (E299+I299)) / J299, 1) * J299))</f>
        <v/>
      </c>
      <c r="V299" t="n">
        <v>36</v>
      </c>
      <c r="W299">
        <f>U299/J299</f>
        <v/>
      </c>
    </row>
    <row r="300">
      <c r="A300" t="inlineStr">
        <is>
          <t>PERFUMERIA</t>
        </is>
      </c>
      <c r="B300" t="n">
        <v>62</v>
      </c>
      <c r="C300" t="inlineStr">
        <is>
          <t>3616305457585</t>
        </is>
      </c>
      <c r="D300" t="inlineStr">
        <is>
          <t xml:space="preserve">FRAGANCIA PARA MUJER DREAMY BODY FRESH 236 ML. </t>
        </is>
      </c>
      <c r="E300" t="n">
        <v>6</v>
      </c>
      <c r="F300" t="inlineStr">
        <is>
          <t>Automatico</t>
        </is>
      </c>
      <c r="G300" t="n">
        <v>0</v>
      </c>
      <c r="H300" t="n">
        <v>0</v>
      </c>
      <c r="I300" t="n">
        <v>0</v>
      </c>
      <c r="J300" t="n">
        <v>6</v>
      </c>
      <c r="K300" t="inlineStr">
        <is>
          <t>BODY FRESH</t>
        </is>
      </c>
      <c r="L300" t="n">
        <v>0</v>
      </c>
      <c r="M300" t="n">
        <v>0</v>
      </c>
      <c r="N300" t="n">
        <v>0</v>
      </c>
      <c r="O300" t="n">
        <v>0</v>
      </c>
      <c r="P300" t="n">
        <v>3</v>
      </c>
      <c r="Q300" t="n">
        <v>3</v>
      </c>
      <c r="R300" t="n">
        <v>0</v>
      </c>
      <c r="S300" t="n">
        <v>0</v>
      </c>
      <c r="T300" t="n">
        <v>1</v>
      </c>
      <c r="U300">
        <f>IF(S300&lt;=0,0, IF( E300+I300 &gt;= MAX((S300/30)*V300, S300*1.2), 0, CEILING( (MAX((S300/30)*V300, S300*1.2) - (E300+I300)) / J300, 1) * J300))</f>
        <v/>
      </c>
      <c r="V300" t="n">
        <v>22</v>
      </c>
      <c r="W300">
        <f>U300/J300</f>
        <v/>
      </c>
    </row>
    <row r="301">
      <c r="A301" t="inlineStr">
        <is>
          <t>PERFUMERIA</t>
        </is>
      </c>
      <c r="B301" t="n">
        <v>62</v>
      </c>
      <c r="C301" t="inlineStr">
        <is>
          <t>621732531039</t>
        </is>
      </c>
      <c r="D301" t="inlineStr">
        <is>
          <t xml:space="preserve">SHAMPOO HIDRATACION ACEITE DE COCO Y MANTECA DE KARITÉ MARC ANTHONY 250 ML. </t>
        </is>
      </c>
      <c r="E301" t="n">
        <v>6</v>
      </c>
      <c r="F301" t="inlineStr">
        <is>
          <t>Automatico</t>
        </is>
      </c>
      <c r="G301" t="n">
        <v>0</v>
      </c>
      <c r="H301" t="n">
        <v>0</v>
      </c>
      <c r="I301" t="n">
        <v>0</v>
      </c>
      <c r="J301" t="n">
        <v>6</v>
      </c>
      <c r="K301" t="inlineStr">
        <is>
          <t>MARC ANTHONY</t>
        </is>
      </c>
      <c r="L301" t="n">
        <v>0</v>
      </c>
      <c r="M301" t="n">
        <v>0</v>
      </c>
      <c r="N301" t="n">
        <v>0</v>
      </c>
      <c r="O301" t="n">
        <v>0</v>
      </c>
      <c r="P301" t="n">
        <v>18</v>
      </c>
      <c r="Q301" t="n">
        <v>8</v>
      </c>
      <c r="R301" t="n">
        <v>0</v>
      </c>
      <c r="S301" t="n">
        <v>0</v>
      </c>
      <c r="T301" t="n">
        <v>2</v>
      </c>
      <c r="U301">
        <f>IF(S301&lt;=0,0, IF( E301+I301 &gt;= MAX((S301/30)*V301, S301*1.2), 0, CEILING( (MAX((S301/30)*V301, S301*1.2) - (E301+I301)) / J301, 1) * J301))</f>
        <v/>
      </c>
      <c r="V301" t="n">
        <v>22</v>
      </c>
      <c r="W301">
        <f>U301/J301</f>
        <v/>
      </c>
    </row>
    <row r="302">
      <c r="A302" t="inlineStr">
        <is>
          <t>PERFUMERIA</t>
        </is>
      </c>
      <c r="B302" t="n">
        <v>62</v>
      </c>
      <c r="C302" t="inlineStr">
        <is>
          <t>895697002853</t>
        </is>
      </c>
      <c r="D302" t="inlineStr">
        <is>
          <t xml:space="preserve">EXFOLIANTE DE AZUCAR SANDIA Y MENTA RAW SUGAR 425 ML. </t>
        </is>
      </c>
      <c r="E302" t="n">
        <v>6</v>
      </c>
      <c r="F302" t="inlineStr">
        <is>
          <t>Automatico</t>
        </is>
      </c>
      <c r="G302" t="n">
        <v>0</v>
      </c>
      <c r="H302" t="n">
        <v>0</v>
      </c>
      <c r="I302" t="n">
        <v>0</v>
      </c>
      <c r="J302" t="n">
        <v>6</v>
      </c>
      <c r="K302" t="inlineStr">
        <is>
          <t>RAW SUGAR</t>
        </is>
      </c>
      <c r="L302" t="n">
        <v>0</v>
      </c>
      <c r="M302" t="n">
        <v>0</v>
      </c>
      <c r="N302" t="n">
        <v>0</v>
      </c>
      <c r="O302" t="n">
        <v>0</v>
      </c>
      <c r="P302" t="n">
        <v>4</v>
      </c>
      <c r="Q302" t="n">
        <v>6</v>
      </c>
      <c r="R302" t="n">
        <v>0</v>
      </c>
      <c r="S302" t="n">
        <v>0</v>
      </c>
      <c r="T302" t="n">
        <v>0</v>
      </c>
      <c r="U302">
        <f>IF(S302&lt;=0,0, IF( E302+I302 &gt;= MAX((S302/30)*V302, S302*1.2), 0, CEILING( (MAX((S302/30)*V302, S302*1.2) - (E302+I302)) / J302, 1) * J302))</f>
        <v/>
      </c>
      <c r="V302" t="n">
        <v>22</v>
      </c>
      <c r="W302">
        <f>U302/J302</f>
        <v/>
      </c>
    </row>
    <row r="303">
      <c r="A303" t="inlineStr">
        <is>
          <t>ASEO PERSONAL</t>
        </is>
      </c>
      <c r="B303" t="n">
        <v>116</v>
      </c>
      <c r="C303" t="inlineStr">
        <is>
          <t>858215006214</t>
        </is>
      </c>
      <c r="D303" t="inlineStr">
        <is>
          <t xml:space="preserve">JABÓN LÍQUIDO PARA MANOS COCO ALOE  PIERRE S APOTHECARY 473 ML. </t>
        </is>
      </c>
      <c r="E303" t="n">
        <v>6</v>
      </c>
      <c r="F303" t="inlineStr">
        <is>
          <t>Automatico</t>
        </is>
      </c>
      <c r="G303" t="n">
        <v>0</v>
      </c>
      <c r="H303" t="n">
        <v>0</v>
      </c>
      <c r="I303" t="n">
        <v>0</v>
      </c>
      <c r="J303" t="n">
        <v>6</v>
      </c>
      <c r="K303" t="inlineStr">
        <is>
          <t>PIERRE S APOTHECARY</t>
        </is>
      </c>
      <c r="L303" t="n">
        <v>0</v>
      </c>
      <c r="M303" t="n">
        <v>0</v>
      </c>
      <c r="N303" t="n">
        <v>0</v>
      </c>
      <c r="O303" t="n">
        <v>0</v>
      </c>
      <c r="P303" t="n">
        <v>18</v>
      </c>
      <c r="Q303" t="n">
        <v>36</v>
      </c>
      <c r="R303" t="n">
        <v>0</v>
      </c>
      <c r="S303" t="n">
        <v>0</v>
      </c>
      <c r="T303" t="n">
        <v>1</v>
      </c>
      <c r="U303">
        <f>IF(S303&lt;=0,0, IF( E303+I303 &gt;= MAX((S303/30)*V303, S303*1.2), 0, CEILING( (MAX((S303/30)*V303, S303*1.2) - (E303+I303)) / J303, 1) * J303))</f>
        <v/>
      </c>
      <c r="V303" t="n">
        <v>22</v>
      </c>
      <c r="W303">
        <f>U303/J303</f>
        <v/>
      </c>
    </row>
    <row r="304">
      <c r="A304" t="inlineStr">
        <is>
          <t>PERFUMERIA</t>
        </is>
      </c>
      <c r="B304" t="n">
        <v>62</v>
      </c>
      <c r="C304" t="inlineStr">
        <is>
          <t>4005808944132</t>
        </is>
      </c>
      <c r="D304" t="inlineStr">
        <is>
          <t xml:space="preserve">PROTECTOR SOLAR CORPORAL FPS 50 PROTECCION Y PIEL SENSIBLE NIVEA SUN 125 ML. </t>
        </is>
      </c>
      <c r="E304" t="n">
        <v>6</v>
      </c>
      <c r="F304" t="inlineStr">
        <is>
          <t>Automatico</t>
        </is>
      </c>
      <c r="G304" t="n">
        <v>0</v>
      </c>
      <c r="H304" t="n">
        <v>0</v>
      </c>
      <c r="I304" t="n">
        <v>0</v>
      </c>
      <c r="J304" t="n">
        <v>6</v>
      </c>
      <c r="K304" t="inlineStr">
        <is>
          <t>NIVEA SUN</t>
        </is>
      </c>
      <c r="L304" t="n">
        <v>0</v>
      </c>
      <c r="M304" t="n">
        <v>0</v>
      </c>
      <c r="N304" t="n">
        <v>0</v>
      </c>
      <c r="O304" t="n">
        <v>0</v>
      </c>
      <c r="P304" t="n">
        <v>54</v>
      </c>
      <c r="Q304" t="n">
        <v>82</v>
      </c>
      <c r="R304" t="n">
        <v>0</v>
      </c>
      <c r="S304" t="n">
        <v>0</v>
      </c>
      <c r="T304" t="n">
        <v>2</v>
      </c>
      <c r="U304">
        <f>IF(S304&lt;=0,0, IF( E304+I304 &gt;= MAX((S304/30)*V304, S304*1.2), 0, CEILING( (MAX((S304/30)*V304, S304*1.2) - (E304+I304)) / J304, 1) * J304))</f>
        <v/>
      </c>
      <c r="V304" t="n">
        <v>22</v>
      </c>
      <c r="W304">
        <f>U304/J304</f>
        <v/>
      </c>
    </row>
    <row r="305">
      <c r="A305" t="inlineStr">
        <is>
          <t>PERFUMERIA</t>
        </is>
      </c>
      <c r="B305" t="n">
        <v>62</v>
      </c>
      <c r="C305" t="inlineStr">
        <is>
          <t>858215006665</t>
        </is>
      </c>
      <c r="D305" t="inlineStr">
        <is>
          <t xml:space="preserve">ACONDICIONADOR BIOTINA PIERRE S APOTHECARY 473 ML. </t>
        </is>
      </c>
      <c r="E305" t="n">
        <v>6</v>
      </c>
      <c r="F305" t="inlineStr">
        <is>
          <t>Automatico</t>
        </is>
      </c>
      <c r="G305" t="n">
        <v>0</v>
      </c>
      <c r="H305" t="n">
        <v>0</v>
      </c>
      <c r="I305" t="n">
        <v>0</v>
      </c>
      <c r="J305" t="n">
        <v>6</v>
      </c>
      <c r="K305" t="inlineStr">
        <is>
          <t>PIERRE S APOTHECARY</t>
        </is>
      </c>
      <c r="L305" t="n">
        <v>0</v>
      </c>
      <c r="M305" t="n">
        <v>0</v>
      </c>
      <c r="N305" t="n">
        <v>0</v>
      </c>
      <c r="O305" t="n">
        <v>0</v>
      </c>
      <c r="P305" t="n">
        <v>9</v>
      </c>
      <c r="Q305" t="n">
        <v>3</v>
      </c>
      <c r="R305" t="n">
        <v>0</v>
      </c>
      <c r="S305" t="n">
        <v>0</v>
      </c>
      <c r="T305" t="n">
        <v>0</v>
      </c>
      <c r="U305">
        <f>IF(S305&lt;=0,0, IF( E305+I305 &gt;= MAX((S305/30)*V305, S305*1.2), 0, CEILING( (MAX((S305/30)*V305, S305*1.2) - (E305+I305)) / J305, 1) * J305))</f>
        <v/>
      </c>
      <c r="V305" t="n">
        <v>22</v>
      </c>
      <c r="W305">
        <f>U305/J305</f>
        <v/>
      </c>
    </row>
    <row r="306">
      <c r="A306" t="inlineStr">
        <is>
          <t>COSMETICOS</t>
        </is>
      </c>
      <c r="B306" t="n">
        <v>41</v>
      </c>
      <c r="C306" t="inlineStr">
        <is>
          <t>309972710789</t>
        </is>
      </c>
      <c r="D306" t="inlineStr">
        <is>
          <t xml:space="preserve">ESMALTE PARA UÑAS ICED MAUVED  REVLON 1 PZA </t>
        </is>
      </c>
      <c r="E306" t="n">
        <v>6</v>
      </c>
      <c r="F306" t="inlineStr">
        <is>
          <t>Automatico</t>
        </is>
      </c>
      <c r="G306" t="n">
        <v>0</v>
      </c>
      <c r="H306" t="n">
        <v>0</v>
      </c>
      <c r="I306" t="n">
        <v>0</v>
      </c>
      <c r="J306" t="n">
        <v>2</v>
      </c>
      <c r="K306" t="inlineStr">
        <is>
          <t>REVLON</t>
        </is>
      </c>
      <c r="L306" t="n">
        <v>0</v>
      </c>
      <c r="M306" t="n">
        <v>0</v>
      </c>
      <c r="N306" t="n">
        <v>0</v>
      </c>
      <c r="O306" t="n">
        <v>0</v>
      </c>
      <c r="P306" t="n">
        <v>14</v>
      </c>
      <c r="Q306" t="n">
        <v>5</v>
      </c>
      <c r="R306" t="n">
        <v>0</v>
      </c>
      <c r="S306" t="n">
        <v>0</v>
      </c>
      <c r="T306" t="n">
        <v>0</v>
      </c>
      <c r="U306">
        <f>IF(S306&lt;=0,0, IF( E306+I306 &gt;= MAX((S306/30)*V306, S306*1.2), 0, CEILING( (MAX((S306/30)*V306, S306*1.2) - (E306+I306)) / J306, 1) * J306))</f>
        <v/>
      </c>
      <c r="V306" t="n">
        <v>36</v>
      </c>
      <c r="W306">
        <f>U306/J306</f>
        <v/>
      </c>
    </row>
    <row r="307">
      <c r="A307" t="inlineStr">
        <is>
          <t>PERFUMERIA</t>
        </is>
      </c>
      <c r="B307" t="n">
        <v>62</v>
      </c>
      <c r="C307" t="inlineStr">
        <is>
          <t>858215006610</t>
        </is>
      </c>
      <c r="D307" t="inlineStr">
        <is>
          <t xml:space="preserve">MASCARILLA CAPILAR ARGAN PIERRE S APOTHECARY 340 GRS </t>
        </is>
      </c>
      <c r="E307" t="n">
        <v>6</v>
      </c>
      <c r="F307" t="inlineStr">
        <is>
          <t>Automatico</t>
        </is>
      </c>
      <c r="G307" t="n">
        <v>0</v>
      </c>
      <c r="H307" t="n">
        <v>0</v>
      </c>
      <c r="I307" t="n">
        <v>0</v>
      </c>
      <c r="J307" t="n">
        <v>6</v>
      </c>
      <c r="K307" t="inlineStr">
        <is>
          <t>PIERRE S APOTHECARY</t>
        </is>
      </c>
      <c r="L307" t="n">
        <v>0</v>
      </c>
      <c r="M307" t="n">
        <v>0</v>
      </c>
      <c r="N307" t="n">
        <v>0</v>
      </c>
      <c r="O307" t="n">
        <v>0</v>
      </c>
      <c r="P307" t="n">
        <v>6</v>
      </c>
      <c r="Q307" t="n">
        <v>8</v>
      </c>
      <c r="R307" t="n">
        <v>0</v>
      </c>
      <c r="S307" t="n">
        <v>0</v>
      </c>
      <c r="T307" t="n">
        <v>0</v>
      </c>
      <c r="U307">
        <f>IF(S307&lt;=0,0, IF( E307+I307 &gt;= MAX((S307/30)*V307, S307*1.2), 0, CEILING( (MAX((S307/30)*V307, S307*1.2) - (E307+I307)) / J307, 1) * J307))</f>
        <v/>
      </c>
      <c r="V307" t="n">
        <v>22</v>
      </c>
      <c r="W307">
        <f>U307/J307</f>
        <v/>
      </c>
    </row>
    <row r="308">
      <c r="A308" t="inlineStr">
        <is>
          <t>PERFUMERIA</t>
        </is>
      </c>
      <c r="B308" t="n">
        <v>62</v>
      </c>
      <c r="C308" t="inlineStr">
        <is>
          <t>858215006603</t>
        </is>
      </c>
      <c r="D308" t="inlineStr">
        <is>
          <t xml:space="preserve">MASCARILLA CAPILAR RESTAURADORA COCO PIERRE S APOTHECARY 340 GRS </t>
        </is>
      </c>
      <c r="E308" t="n">
        <v>6</v>
      </c>
      <c r="F308" t="inlineStr">
        <is>
          <t>Automatico</t>
        </is>
      </c>
      <c r="G308" t="n">
        <v>0</v>
      </c>
      <c r="H308" t="n">
        <v>0</v>
      </c>
      <c r="I308" t="n">
        <v>0</v>
      </c>
      <c r="J308" t="n">
        <v>6</v>
      </c>
      <c r="K308" t="inlineStr">
        <is>
          <t>PIERRE S APOTHECARY</t>
        </is>
      </c>
      <c r="L308" t="n">
        <v>0</v>
      </c>
      <c r="M308" t="n">
        <v>0</v>
      </c>
      <c r="N308" t="n">
        <v>0</v>
      </c>
      <c r="O308" t="n">
        <v>0</v>
      </c>
      <c r="P308" t="n">
        <v>4</v>
      </c>
      <c r="Q308" t="n">
        <v>3</v>
      </c>
      <c r="R308" t="n">
        <v>0</v>
      </c>
      <c r="S308" t="n">
        <v>0</v>
      </c>
      <c r="T308" t="n">
        <v>0</v>
      </c>
      <c r="U308">
        <f>IF(S308&lt;=0,0, IF( E308+I308 &gt;= MAX((S308/30)*V308, S308*1.2), 0, CEILING( (MAX((S308/30)*V308, S308*1.2) - (E308+I308)) / J308, 1) * J308))</f>
        <v/>
      </c>
      <c r="V308" t="n">
        <v>22</v>
      </c>
      <c r="W308">
        <f>U308/J308</f>
        <v/>
      </c>
    </row>
    <row r="309">
      <c r="A309" t="inlineStr">
        <is>
          <t>PERFUMERIA</t>
        </is>
      </c>
      <c r="B309" t="n">
        <v>62</v>
      </c>
      <c r="C309" t="inlineStr">
        <is>
          <t>895697005700</t>
        </is>
      </c>
      <c r="D309" t="inlineStr">
        <is>
          <t xml:space="preserve">MASCARILLA CAPILAR CURATIVA ACEITE DE AGUACATE Y PLATANO RAW SUGAR 340 ML. </t>
        </is>
      </c>
      <c r="E309" t="n">
        <v>6</v>
      </c>
      <c r="F309" t="inlineStr">
        <is>
          <t>Automatico</t>
        </is>
      </c>
      <c r="G309" t="n">
        <v>0</v>
      </c>
      <c r="H309" t="n">
        <v>0</v>
      </c>
      <c r="I309" t="n">
        <v>0</v>
      </c>
      <c r="J309" t="n">
        <v>6</v>
      </c>
      <c r="K309" t="inlineStr">
        <is>
          <t>RAW SUGAR</t>
        </is>
      </c>
      <c r="L309" t="n">
        <v>0</v>
      </c>
      <c r="M309" t="n">
        <v>0</v>
      </c>
      <c r="N309" t="n">
        <v>0</v>
      </c>
      <c r="O309" t="n">
        <v>0</v>
      </c>
      <c r="P309" t="n">
        <v>18</v>
      </c>
      <c r="Q309" t="n">
        <v>13</v>
      </c>
      <c r="R309" t="n">
        <v>0</v>
      </c>
      <c r="S309" t="n">
        <v>0</v>
      </c>
      <c r="T309" t="n">
        <v>0</v>
      </c>
      <c r="U309">
        <f>IF(S309&lt;=0,0, IF( E309+I309 &gt;= MAX((S309/30)*V309, S309*1.2), 0, CEILING( (MAX((S309/30)*V309, S309*1.2) - (E309+I309)) / J309, 1) * J309))</f>
        <v/>
      </c>
      <c r="V309" t="n">
        <v>22</v>
      </c>
      <c r="W309">
        <f>U309/J309</f>
        <v/>
      </c>
    </row>
    <row r="310">
      <c r="A310" t="inlineStr">
        <is>
          <t>COSMETICOS</t>
        </is>
      </c>
      <c r="B310" t="n">
        <v>41</v>
      </c>
      <c r="C310" t="inlineStr">
        <is>
          <t>99800000754</t>
        </is>
      </c>
      <c r="D310" t="inlineStr">
        <is>
          <t xml:space="preserve">ESMALTE PARA UÑAS SHEER PETAL  REVLON 1 PZA </t>
        </is>
      </c>
      <c r="E310" t="n">
        <v>6</v>
      </c>
      <c r="F310" t="inlineStr">
        <is>
          <t>Automatico</t>
        </is>
      </c>
      <c r="G310" t="n">
        <v>0</v>
      </c>
      <c r="H310" t="n">
        <v>0</v>
      </c>
      <c r="I310" t="n">
        <v>0</v>
      </c>
      <c r="J310" t="n">
        <v>2</v>
      </c>
      <c r="K310" t="inlineStr">
        <is>
          <t>REVLON</t>
        </is>
      </c>
      <c r="L310" t="n">
        <v>0</v>
      </c>
      <c r="M310" t="n">
        <v>0</v>
      </c>
      <c r="N310" t="n">
        <v>0</v>
      </c>
      <c r="O310" t="n">
        <v>0</v>
      </c>
      <c r="P310" t="n">
        <v>21</v>
      </c>
      <c r="Q310" t="n">
        <v>9</v>
      </c>
      <c r="R310" t="n">
        <v>1</v>
      </c>
      <c r="S310" t="n">
        <v>1</v>
      </c>
      <c r="T310" t="n">
        <v>3</v>
      </c>
      <c r="U310">
        <f>IF(S310&lt;=0,0, IF( E310+I310 &gt;= MAX((S310/30)*V310, S310*1.2), 0, CEILING( (MAX((S310/30)*V310, S310*1.2) - (E310+I310)) / J310, 1) * J310))</f>
        <v/>
      </c>
      <c r="V310" t="n">
        <v>36</v>
      </c>
      <c r="W310">
        <f>U310/J310</f>
        <v/>
      </c>
    </row>
    <row r="311">
      <c r="A311" t="inlineStr">
        <is>
          <t>COSMETICOS</t>
        </is>
      </c>
      <c r="B311" t="n">
        <v>41</v>
      </c>
      <c r="C311" t="inlineStr">
        <is>
          <t>41554541410</t>
        </is>
      </c>
      <c r="D311" t="inlineStr">
        <is>
          <t xml:space="preserve">BASE DE MAQUILLAJE LIQUIDA COV IVORY  MAYBELLINE 30 ML. </t>
        </is>
      </c>
      <c r="E311" t="n">
        <v>6</v>
      </c>
      <c r="F311" t="inlineStr">
        <is>
          <t>Automatico</t>
        </is>
      </c>
      <c r="G311" t="n">
        <v>0.01</v>
      </c>
      <c r="H311" t="n">
        <v>600</v>
      </c>
      <c r="I311" t="n">
        <v>0</v>
      </c>
      <c r="J311" t="n">
        <v>2</v>
      </c>
      <c r="K311" t="inlineStr">
        <is>
          <t>MAYBELLINE</t>
        </is>
      </c>
      <c r="L311" t="n">
        <v>0</v>
      </c>
      <c r="M311" t="n">
        <v>0</v>
      </c>
      <c r="N311" t="n">
        <v>0</v>
      </c>
      <c r="O311" t="n">
        <v>0</v>
      </c>
      <c r="P311" t="n">
        <v>15</v>
      </c>
      <c r="Q311" t="n">
        <v>14</v>
      </c>
      <c r="R311" t="n">
        <v>0</v>
      </c>
      <c r="S311" t="n">
        <v>0</v>
      </c>
      <c r="T311" t="n">
        <v>1</v>
      </c>
      <c r="U311">
        <f>IF(S311&lt;=0,0, IF( E311+I311 &gt;= MAX((S311/30)*V311, S311*1.2), 0, CEILING( (MAX((S311/30)*V311, S311*1.2) - (E311+I311)) / J311, 1) * J311))</f>
        <v/>
      </c>
      <c r="V311" t="n">
        <v>36</v>
      </c>
      <c r="W311">
        <f>U311/J311</f>
        <v/>
      </c>
    </row>
    <row r="312">
      <c r="A312" t="inlineStr">
        <is>
          <t>COSMETICOS</t>
        </is>
      </c>
      <c r="B312" t="n">
        <v>41</v>
      </c>
      <c r="C312" t="inlineStr">
        <is>
          <t>41554541465</t>
        </is>
      </c>
      <c r="D312" t="inlineStr">
        <is>
          <t xml:space="preserve">BASE DE MAQUILLAJE LIQUIDA SUN BEIGE  MAYBELLINE 30 ML. </t>
        </is>
      </c>
      <c r="E312" t="n">
        <v>4</v>
      </c>
      <c r="F312" t="inlineStr">
        <is>
          <t>Automatico</t>
        </is>
      </c>
      <c r="G312" t="n">
        <v>0</v>
      </c>
      <c r="H312" t="n">
        <v>0</v>
      </c>
      <c r="I312" t="n">
        <v>0</v>
      </c>
      <c r="J312" t="n">
        <v>2</v>
      </c>
      <c r="K312" t="inlineStr">
        <is>
          <t>MAYBELLINE</t>
        </is>
      </c>
      <c r="L312" t="n">
        <v>0</v>
      </c>
      <c r="M312" t="n">
        <v>0</v>
      </c>
      <c r="N312" t="n">
        <v>0</v>
      </c>
      <c r="O312" t="n">
        <v>0</v>
      </c>
      <c r="P312" t="n">
        <v>15</v>
      </c>
      <c r="Q312" t="n">
        <v>9</v>
      </c>
      <c r="R312" t="n">
        <v>2</v>
      </c>
      <c r="S312" t="n">
        <v>2</v>
      </c>
      <c r="T312" t="n">
        <v>2</v>
      </c>
      <c r="U312">
        <f>IF(S312&lt;=0,0, IF( E312+I312 &gt;= MAX((S312/30)*V312, S312*1.2), 0, CEILING( (MAX((S312/30)*V312, S312*1.2) - (E312+I312)) / J312, 1) * J312))</f>
        <v/>
      </c>
      <c r="V312" t="n">
        <v>36</v>
      </c>
      <c r="W312">
        <f>U312/J312</f>
        <v/>
      </c>
    </row>
    <row r="313">
      <c r="A313" t="inlineStr">
        <is>
          <t>COSMETICOS</t>
        </is>
      </c>
      <c r="B313" t="n">
        <v>41</v>
      </c>
      <c r="C313" t="inlineStr">
        <is>
          <t>30152182</t>
        </is>
      </c>
      <c r="D313" t="inlineStr">
        <is>
          <t xml:space="preserve">LAPIZ LABIAL COLOR RICHE MATTE 505 LE NUDE RESILIE LOREAL 1 PZA </t>
        </is>
      </c>
      <c r="E313" t="n">
        <v>6</v>
      </c>
      <c r="F313" t="inlineStr">
        <is>
          <t>Automatico</t>
        </is>
      </c>
      <c r="G313" t="n">
        <v>0</v>
      </c>
      <c r="H313" t="n">
        <v>0</v>
      </c>
      <c r="I313" t="n">
        <v>0</v>
      </c>
      <c r="J313" t="n">
        <v>3</v>
      </c>
      <c r="K313" t="inlineStr">
        <is>
          <t>LOREAL</t>
        </is>
      </c>
      <c r="L313" t="n">
        <v>0</v>
      </c>
      <c r="M313" t="n">
        <v>0</v>
      </c>
      <c r="N313" t="n">
        <v>0</v>
      </c>
      <c r="O313" t="n">
        <v>0</v>
      </c>
      <c r="P313" t="n">
        <v>2</v>
      </c>
      <c r="Q313" t="n">
        <v>9</v>
      </c>
      <c r="R313" t="n">
        <v>0</v>
      </c>
      <c r="S313" t="n">
        <v>0</v>
      </c>
      <c r="T313" t="n">
        <v>0</v>
      </c>
      <c r="U313">
        <f>IF(S313&lt;=0,0, IF( E313+I313 &gt;= MAX((S313/30)*V313, S313*1.2), 0, CEILING( (MAX((S313/30)*V313, S313*1.2) - (E313+I313)) / J313, 1) * J313))</f>
        <v/>
      </c>
      <c r="V313" t="n">
        <v>36</v>
      </c>
      <c r="W313">
        <f>U313/J313</f>
        <v/>
      </c>
    </row>
    <row r="314">
      <c r="A314" t="inlineStr">
        <is>
          <t>COSMETICOS</t>
        </is>
      </c>
      <c r="B314" t="n">
        <v>41</v>
      </c>
      <c r="C314" t="inlineStr">
        <is>
          <t>309970135034</t>
        </is>
      </c>
      <c r="D314" t="inlineStr">
        <is>
          <t xml:space="preserve">ESMALTE PARA UÑAS EUCALYPTAHHH  SINFUL 15 ML. </t>
        </is>
      </c>
      <c r="E314" t="n">
        <v>9</v>
      </c>
      <c r="F314" t="inlineStr">
        <is>
          <t>Automatico</t>
        </is>
      </c>
      <c r="G314" t="n">
        <v>0</v>
      </c>
      <c r="H314" t="n">
        <v>0</v>
      </c>
      <c r="I314" t="n">
        <v>0</v>
      </c>
      <c r="J314" t="n">
        <v>3</v>
      </c>
      <c r="K314" t="inlineStr">
        <is>
          <t>SINFUL</t>
        </is>
      </c>
      <c r="L314" t="n">
        <v>0</v>
      </c>
      <c r="M314" t="n">
        <v>0</v>
      </c>
      <c r="N314" t="n">
        <v>0</v>
      </c>
      <c r="O314" t="n">
        <v>0</v>
      </c>
      <c r="P314" t="n">
        <v>15</v>
      </c>
      <c r="Q314" t="n">
        <v>3</v>
      </c>
      <c r="R314" t="n">
        <v>0</v>
      </c>
      <c r="S314" t="n">
        <v>0</v>
      </c>
      <c r="T314" t="n">
        <v>0</v>
      </c>
      <c r="U314">
        <f>IF(S314&lt;=0,0, IF( E314+I314 &gt;= MAX((S314/30)*V314, S314*1.2), 0, CEILING( (MAX((S314/30)*V314, S314*1.2) - (E314+I314)) / J314, 1) * J314))</f>
        <v/>
      </c>
      <c r="V314" t="n">
        <v>36</v>
      </c>
      <c r="W314">
        <f>U314/J314</f>
        <v/>
      </c>
    </row>
    <row r="315">
      <c r="A315" t="inlineStr">
        <is>
          <t>COSMETICOS</t>
        </is>
      </c>
      <c r="B315" t="n">
        <v>41</v>
      </c>
      <c r="C315" t="inlineStr">
        <is>
          <t>7899706181853</t>
        </is>
      </c>
      <c r="D315" t="inlineStr">
        <is>
          <t xml:space="preserve">CREMA FACIAL COLOR MEDIO TOQUE SECO LOREAL 40 ML. </t>
        </is>
      </c>
      <c r="E315" t="n">
        <v>6</v>
      </c>
      <c r="F315" t="inlineStr">
        <is>
          <t>Automatico</t>
        </is>
      </c>
      <c r="G315" t="n">
        <v>0</v>
      </c>
      <c r="H315" t="n">
        <v>0</v>
      </c>
      <c r="I315" t="n">
        <v>0</v>
      </c>
      <c r="J315" t="n">
        <v>6</v>
      </c>
      <c r="K315" t="inlineStr">
        <is>
          <t>LOREAL</t>
        </is>
      </c>
      <c r="L315" t="n">
        <v>0</v>
      </c>
      <c r="M315" t="n">
        <v>0</v>
      </c>
      <c r="N315" t="n">
        <v>0</v>
      </c>
      <c r="O315" t="n">
        <v>0</v>
      </c>
      <c r="P315" t="n">
        <v>9</v>
      </c>
      <c r="Q315" t="n">
        <v>21</v>
      </c>
      <c r="R315" t="n">
        <v>0</v>
      </c>
      <c r="S315" t="n">
        <v>0</v>
      </c>
      <c r="T315" t="n">
        <v>2</v>
      </c>
      <c r="U315">
        <f>IF(S315&lt;=0,0, IF( E315+I315 &gt;= MAX((S315/30)*V315, S315*1.2), 0, CEILING( (MAX((S315/30)*V315, S315*1.2) - (E315+I315)) / J315, 1) * J315))</f>
        <v/>
      </c>
      <c r="V315" t="n">
        <v>36</v>
      </c>
      <c r="W315">
        <f>U315/J315</f>
        <v/>
      </c>
    </row>
    <row r="316">
      <c r="A316" t="inlineStr">
        <is>
          <t>COSMETICOS</t>
        </is>
      </c>
      <c r="B316" t="n">
        <v>41</v>
      </c>
      <c r="C316" t="inlineStr">
        <is>
          <t>309970215774</t>
        </is>
      </c>
      <c r="D316" t="inlineStr">
        <is>
          <t xml:space="preserve">LABIAL LIQUIDO MATTE UPPER HAND REVLON 5 ML. </t>
        </is>
      </c>
      <c r="E316" t="n">
        <v>6</v>
      </c>
      <c r="F316" t="inlineStr">
        <is>
          <t>Automatico</t>
        </is>
      </c>
      <c r="G316" t="n">
        <v>0</v>
      </c>
      <c r="H316" t="n">
        <v>0</v>
      </c>
      <c r="I316" t="n">
        <v>0</v>
      </c>
      <c r="J316" t="n">
        <v>1</v>
      </c>
      <c r="K316" t="inlineStr">
        <is>
          <t>REVLON</t>
        </is>
      </c>
      <c r="L316" t="n">
        <v>0</v>
      </c>
      <c r="M316" t="n">
        <v>0</v>
      </c>
      <c r="N316" t="n">
        <v>0</v>
      </c>
      <c r="O316" t="n">
        <v>0</v>
      </c>
      <c r="P316" t="n">
        <v>8</v>
      </c>
      <c r="Q316" t="n">
        <v>10</v>
      </c>
      <c r="R316" t="n">
        <v>2</v>
      </c>
      <c r="S316" t="n">
        <v>2</v>
      </c>
      <c r="T316" t="n">
        <v>4</v>
      </c>
      <c r="U316">
        <f>IF(S316&lt;=0,0, IF( E316+I316 &gt;= MAX((S316/30)*V316, S316*1.2), 0, CEILING( (MAX((S316/30)*V316, S316*1.2) - (E316+I316)) / J316, 1) * J316))</f>
        <v/>
      </c>
      <c r="V316" t="n">
        <v>36</v>
      </c>
      <c r="W316">
        <f>U316/J316</f>
        <v/>
      </c>
    </row>
    <row r="317">
      <c r="A317" t="inlineStr">
        <is>
          <t>COSMETICOS</t>
        </is>
      </c>
      <c r="B317" t="n">
        <v>41</v>
      </c>
      <c r="C317" t="inlineStr">
        <is>
          <t>309979637027</t>
        </is>
      </c>
      <c r="D317" t="inlineStr">
        <is>
          <t xml:space="preserve">LAPIZ DELINEADOR PARA CEJAS BRUNETTE ALMAY .2 GRS </t>
        </is>
      </c>
      <c r="E317" t="n">
        <v>4</v>
      </c>
      <c r="F317" t="inlineStr">
        <is>
          <t>Automatico</t>
        </is>
      </c>
      <c r="G317" t="n">
        <v>0</v>
      </c>
      <c r="H317" t="n">
        <v>0</v>
      </c>
      <c r="I317" t="n">
        <v>0</v>
      </c>
      <c r="J317" t="n">
        <v>2</v>
      </c>
      <c r="K317" t="inlineStr">
        <is>
          <t>ALMAY</t>
        </is>
      </c>
      <c r="L317" t="n">
        <v>0</v>
      </c>
      <c r="M317" t="n">
        <v>0</v>
      </c>
      <c r="N317" t="n">
        <v>0</v>
      </c>
      <c r="O317" t="n">
        <v>0</v>
      </c>
      <c r="P317" t="n">
        <v>20</v>
      </c>
      <c r="Q317" t="n">
        <v>17</v>
      </c>
      <c r="R317" t="n">
        <v>2</v>
      </c>
      <c r="S317" t="n">
        <v>2</v>
      </c>
      <c r="T317" t="n">
        <v>1</v>
      </c>
      <c r="U317">
        <f>IF(S317&lt;=0,0, IF( E317+I317 &gt;= MAX((S317/30)*V317, S317*1.2), 0, CEILING( (MAX((S317/30)*V317, S317*1.2) - (E317+I317)) / J317, 1) * J317))</f>
        <v/>
      </c>
      <c r="V317" t="n">
        <v>36</v>
      </c>
      <c r="W317">
        <f>U317/J317</f>
        <v/>
      </c>
    </row>
    <row r="318">
      <c r="A318" t="inlineStr">
        <is>
          <t>COSMETICOS</t>
        </is>
      </c>
      <c r="B318" t="n">
        <v>41</v>
      </c>
      <c r="C318" t="inlineStr">
        <is>
          <t>309970101879</t>
        </is>
      </c>
      <c r="D318" t="inlineStr">
        <is>
          <t xml:space="preserve">CORRECTOR PARA OJOS 100 FAIR  ALMAY 3.7 GRS </t>
        </is>
      </c>
      <c r="E318" t="n">
        <v>6</v>
      </c>
      <c r="F318" t="inlineStr">
        <is>
          <t>Automatico</t>
        </is>
      </c>
      <c r="G318" t="n">
        <v>0</v>
      </c>
      <c r="H318" t="n">
        <v>0</v>
      </c>
      <c r="I318" t="n">
        <v>0</v>
      </c>
      <c r="J318" t="n">
        <v>2</v>
      </c>
      <c r="K318" t="inlineStr">
        <is>
          <t>ALMAY</t>
        </is>
      </c>
      <c r="L318" t="n">
        <v>0</v>
      </c>
      <c r="M318" t="n">
        <v>0</v>
      </c>
      <c r="N318" t="n">
        <v>0</v>
      </c>
      <c r="O318" t="n">
        <v>0</v>
      </c>
      <c r="P318" t="n">
        <v>3</v>
      </c>
      <c r="Q318" t="n">
        <v>8</v>
      </c>
      <c r="R318" t="n">
        <v>0</v>
      </c>
      <c r="S318" t="n">
        <v>0</v>
      </c>
      <c r="T318" t="n">
        <v>0</v>
      </c>
      <c r="U318">
        <f>IF(S318&lt;=0,0, IF( E318+I318 &gt;= MAX((S318/30)*V318, S318*1.2), 0, CEILING( (MAX((S318/30)*V318, S318*1.2) - (E318+I318)) / J318, 1) * J318))</f>
        <v/>
      </c>
      <c r="V318" t="n">
        <v>36</v>
      </c>
      <c r="W318">
        <f>U318/J318</f>
        <v/>
      </c>
    </row>
    <row r="319">
      <c r="A319" t="inlineStr">
        <is>
          <t>COSMETICOS</t>
        </is>
      </c>
      <c r="B319" t="n">
        <v>41</v>
      </c>
      <c r="C319" t="inlineStr">
        <is>
          <t>309970195854</t>
        </is>
      </c>
      <c r="D319" t="inlineStr">
        <is>
          <t xml:space="preserve">LABIAL LIQUIDO GLOSS SUNRISE PUNCH ALMAY 28 GRS </t>
        </is>
      </c>
      <c r="E319" t="n">
        <v>8</v>
      </c>
      <c r="F319" t="inlineStr">
        <is>
          <t>Automatico</t>
        </is>
      </c>
      <c r="G319" t="n">
        <v>0</v>
      </c>
      <c r="H319" t="n">
        <v>0</v>
      </c>
      <c r="I319" t="n">
        <v>0</v>
      </c>
      <c r="J319" t="n">
        <v>2</v>
      </c>
      <c r="K319" t="inlineStr">
        <is>
          <t>ALMAY</t>
        </is>
      </c>
      <c r="L319" t="n">
        <v>0</v>
      </c>
      <c r="M319" t="n">
        <v>0</v>
      </c>
      <c r="N319" t="n">
        <v>0</v>
      </c>
      <c r="O319" t="n">
        <v>0</v>
      </c>
      <c r="P319" t="n">
        <v>3</v>
      </c>
      <c r="Q319" t="n">
        <v>4</v>
      </c>
      <c r="R319" t="n">
        <v>0</v>
      </c>
      <c r="S319" t="n">
        <v>0</v>
      </c>
      <c r="T319" t="n">
        <v>1</v>
      </c>
      <c r="U319">
        <f>IF(S319&lt;=0,0, IF( E319+I319 &gt;= MAX((S319/30)*V319, S319*1.2), 0, CEILING( (MAX((S319/30)*V319, S319*1.2) - (E319+I319)) / J319, 1) * J319))</f>
        <v/>
      </c>
      <c r="V319" t="n">
        <v>36</v>
      </c>
      <c r="W319">
        <f>U319/J319</f>
        <v/>
      </c>
    </row>
    <row r="320">
      <c r="A320" t="inlineStr">
        <is>
          <t>COSMETICOS</t>
        </is>
      </c>
      <c r="B320" t="n">
        <v>41</v>
      </c>
      <c r="C320" t="inlineStr">
        <is>
          <t>3600523188895</t>
        </is>
      </c>
      <c r="D320" t="inlineStr">
        <is>
          <t xml:space="preserve">LABIAL LIQUIDO 214 RASPBERRY  LOREAL 3 ML. </t>
        </is>
      </c>
      <c r="E320" t="n">
        <v>6</v>
      </c>
      <c r="F320" t="inlineStr">
        <is>
          <t>Automatico</t>
        </is>
      </c>
      <c r="G320" t="n">
        <v>0</v>
      </c>
      <c r="H320" t="n">
        <v>0</v>
      </c>
      <c r="I320" t="n">
        <v>0</v>
      </c>
      <c r="J320" t="n">
        <v>2</v>
      </c>
      <c r="K320" t="inlineStr">
        <is>
          <t>LOREAL</t>
        </is>
      </c>
      <c r="L320" t="n">
        <v>0</v>
      </c>
      <c r="M320" t="n">
        <v>0</v>
      </c>
      <c r="N320" t="n">
        <v>0</v>
      </c>
      <c r="O320" t="n">
        <v>0</v>
      </c>
      <c r="P320" t="n">
        <v>7</v>
      </c>
      <c r="Q320" t="n">
        <v>16</v>
      </c>
      <c r="R320" t="n">
        <v>0</v>
      </c>
      <c r="S320" t="n">
        <v>0</v>
      </c>
      <c r="T320" t="n">
        <v>2</v>
      </c>
      <c r="U320">
        <f>IF(S320&lt;=0,0, IF( E320+I320 &gt;= MAX((S320/30)*V320, S320*1.2), 0, CEILING( (MAX((S320/30)*V320, S320*1.2) - (E320+I320)) / J320, 1) * J320))</f>
        <v/>
      </c>
      <c r="V320" t="n">
        <v>36</v>
      </c>
      <c r="W320">
        <f>U320/J320</f>
        <v/>
      </c>
    </row>
    <row r="321">
      <c r="A321" t="inlineStr">
        <is>
          <t>COSMETICOS</t>
        </is>
      </c>
      <c r="B321" t="n">
        <v>41</v>
      </c>
      <c r="C321" t="inlineStr">
        <is>
          <t>309970117092</t>
        </is>
      </c>
      <c r="D321" t="inlineStr">
        <is>
          <t xml:space="preserve">LABIAL LIQUIDO MAUVEY SATIN INK REVLON 5 ML. </t>
        </is>
      </c>
      <c r="E321" t="n">
        <v>5</v>
      </c>
      <c r="F321" t="inlineStr">
        <is>
          <t>Automatico</t>
        </is>
      </c>
      <c r="G321" t="n">
        <v>0</v>
      </c>
      <c r="H321" t="n">
        <v>0</v>
      </c>
      <c r="I321" t="n">
        <v>0</v>
      </c>
      <c r="J321" t="n">
        <v>1</v>
      </c>
      <c r="K321" t="inlineStr">
        <is>
          <t>REVLON</t>
        </is>
      </c>
      <c r="L321" t="n">
        <v>0</v>
      </c>
      <c r="M321" t="n">
        <v>0</v>
      </c>
      <c r="N321" t="n">
        <v>0</v>
      </c>
      <c r="O321" t="n">
        <v>0</v>
      </c>
      <c r="P321" t="n">
        <v>20</v>
      </c>
      <c r="Q321" t="n">
        <v>15</v>
      </c>
      <c r="R321" t="n">
        <v>0</v>
      </c>
      <c r="S321" t="n">
        <v>0</v>
      </c>
      <c r="T321" t="n">
        <v>1</v>
      </c>
      <c r="U321">
        <f>IF(S321&lt;=0,0, IF( E321+I321 &gt;= MAX((S321/30)*V321, S321*1.2), 0, CEILING( (MAX((S321/30)*V321, S321*1.2) - (E321+I321)) / J321, 1) * J321))</f>
        <v/>
      </c>
      <c r="V321" t="n">
        <v>36</v>
      </c>
      <c r="W321">
        <f>U321/J321</f>
        <v/>
      </c>
    </row>
    <row r="322">
      <c r="A322" t="inlineStr">
        <is>
          <t>PERFUMERIA</t>
        </is>
      </c>
      <c r="B322" t="n">
        <v>62</v>
      </c>
      <c r="C322" t="inlineStr">
        <is>
          <t>71164371213</t>
        </is>
      </c>
      <c r="D322" t="inlineStr">
        <is>
          <t xml:space="preserve">SHAMPOO EN SECO ACEITE DE TEA TREE &amp; ROMERO HASK 122 GRS </t>
        </is>
      </c>
      <c r="E322" t="n">
        <v>4</v>
      </c>
      <c r="F322" t="inlineStr">
        <is>
          <t>Automatico</t>
        </is>
      </c>
      <c r="G322" t="n">
        <v>0.07000000000000001</v>
      </c>
      <c r="H322" t="n">
        <v>57.14</v>
      </c>
      <c r="I322" t="n">
        <v>0</v>
      </c>
      <c r="J322" t="n">
        <v>4</v>
      </c>
      <c r="K322" t="inlineStr">
        <is>
          <t>HASK</t>
        </is>
      </c>
      <c r="L322" t="n">
        <v>0</v>
      </c>
      <c r="M322" t="n">
        <v>0</v>
      </c>
      <c r="N322" t="n">
        <v>0</v>
      </c>
      <c r="O322" t="n">
        <v>0</v>
      </c>
      <c r="P322" t="n">
        <v>38</v>
      </c>
      <c r="Q322" t="n">
        <v>30</v>
      </c>
      <c r="R322" t="n">
        <v>2</v>
      </c>
      <c r="S322" t="n">
        <v>2</v>
      </c>
      <c r="T322" t="n">
        <v>7</v>
      </c>
      <c r="U322">
        <f>IF(S322&lt;=0,0, IF( E322+I322 &gt;= MAX((S322/30)*V322, S322*1.2), 0, CEILING( (MAX((S322/30)*V322, S322*1.2) - (E322+I322)) / J322, 1) * J322))</f>
        <v/>
      </c>
      <c r="V322" t="n">
        <v>22</v>
      </c>
      <c r="W322">
        <f>U322/J322</f>
        <v/>
      </c>
    </row>
    <row r="323">
      <c r="A323" t="inlineStr">
        <is>
          <t>PERFUMERIA</t>
        </is>
      </c>
      <c r="B323" t="n">
        <v>62</v>
      </c>
      <c r="C323" t="inlineStr">
        <is>
          <t>810028573536</t>
        </is>
      </c>
      <c r="D323" t="inlineStr">
        <is>
          <t xml:space="preserve">SHAMPOO INFANTIL 2 EN 1 SANDIA Y PIÑA RAW SUGAR 354 ML. </t>
        </is>
      </c>
      <c r="E323" t="n">
        <v>6</v>
      </c>
      <c r="F323" t="inlineStr">
        <is>
          <t>Automatico</t>
        </is>
      </c>
      <c r="G323" t="n">
        <v>0</v>
      </c>
      <c r="H323" t="n">
        <v>0</v>
      </c>
      <c r="I323" t="n">
        <v>0</v>
      </c>
      <c r="J323" t="n">
        <v>6</v>
      </c>
      <c r="K323" t="inlineStr">
        <is>
          <t>RAW SUGAR</t>
        </is>
      </c>
      <c r="L323" t="n">
        <v>0</v>
      </c>
      <c r="M323" t="n">
        <v>0</v>
      </c>
      <c r="N323" t="n">
        <v>0</v>
      </c>
      <c r="O323" t="n">
        <v>0</v>
      </c>
      <c r="P323" t="n">
        <v>13</v>
      </c>
      <c r="Q323" t="n">
        <v>13</v>
      </c>
      <c r="R323" t="n">
        <v>0</v>
      </c>
      <c r="S323" t="n">
        <v>0</v>
      </c>
      <c r="T323" t="n">
        <v>0</v>
      </c>
      <c r="U323">
        <f>IF(S323&lt;=0,0, IF( E323+I323 &gt;= MAX((S323/30)*V323, S323*1.2), 0, CEILING( (MAX((S323/30)*V323, S323*1.2) - (E323+I323)) / J323, 1) * J323))</f>
        <v/>
      </c>
      <c r="V323" t="n">
        <v>22</v>
      </c>
      <c r="W323">
        <f>U323/J323</f>
        <v/>
      </c>
    </row>
    <row r="324">
      <c r="A324" t="inlineStr">
        <is>
          <t>PERFUMERIA</t>
        </is>
      </c>
      <c r="B324" t="n">
        <v>62</v>
      </c>
      <c r="C324" t="inlineStr">
        <is>
          <t>4005808944200</t>
        </is>
      </c>
      <c r="D324" t="inlineStr">
        <is>
          <t xml:space="preserve">PROTECTOR SOLAR HIDRATANTE FPS 50 PROTECCION E HIDRATACION NIVEA SUN KIDS 125 ML. </t>
        </is>
      </c>
      <c r="E324" t="n">
        <v>6</v>
      </c>
      <c r="F324" t="inlineStr">
        <is>
          <t>Automatico</t>
        </is>
      </c>
      <c r="G324" t="n">
        <v>0</v>
      </c>
      <c r="H324" t="n">
        <v>0</v>
      </c>
      <c r="I324" t="n">
        <v>0</v>
      </c>
      <c r="J324" t="n">
        <v>6</v>
      </c>
      <c r="K324" t="inlineStr">
        <is>
          <t>NIVEA SUN KIDS</t>
        </is>
      </c>
      <c r="L324" t="n">
        <v>0</v>
      </c>
      <c r="M324" t="n">
        <v>0</v>
      </c>
      <c r="N324" t="n">
        <v>0</v>
      </c>
      <c r="O324" t="n">
        <v>0</v>
      </c>
      <c r="P324" t="n">
        <v>42</v>
      </c>
      <c r="Q324" t="n">
        <v>31</v>
      </c>
      <c r="R324" t="n">
        <v>0</v>
      </c>
      <c r="S324" t="n">
        <v>0</v>
      </c>
      <c r="T324" t="n">
        <v>0</v>
      </c>
      <c r="U324">
        <f>IF(S324&lt;=0,0, IF( E324+I324 &gt;= MAX((S324/30)*V324, S324*1.2), 0, CEILING( (MAX((S324/30)*V324, S324*1.2) - (E324+I324)) / J324, 1) * J324))</f>
        <v/>
      </c>
      <c r="V324" t="n">
        <v>22</v>
      </c>
      <c r="W324">
        <f>U324/J324</f>
        <v/>
      </c>
    </row>
    <row r="325">
      <c r="A325" t="inlineStr">
        <is>
          <t>COSMETICOS</t>
        </is>
      </c>
      <c r="B325" t="n">
        <v>41</v>
      </c>
      <c r="C325" t="inlineStr">
        <is>
          <t>309976453224</t>
        </is>
      </c>
      <c r="D325" t="inlineStr">
        <is>
          <t xml:space="preserve">PINZAS PARA DEPILAR SLANT TIP  REVLON 1 PZA </t>
        </is>
      </c>
      <c r="E325" t="n">
        <v>8</v>
      </c>
      <c r="F325" t="inlineStr">
        <is>
          <t>Automatico</t>
        </is>
      </c>
      <c r="G325" t="n">
        <v>0</v>
      </c>
      <c r="H325" t="n">
        <v>0</v>
      </c>
      <c r="I325" t="n">
        <v>0</v>
      </c>
      <c r="J325" t="n">
        <v>2</v>
      </c>
      <c r="K325" t="inlineStr">
        <is>
          <t>REVLON</t>
        </is>
      </c>
      <c r="L325" t="n">
        <v>0</v>
      </c>
      <c r="M325" t="n">
        <v>0</v>
      </c>
      <c r="N325" t="n">
        <v>0</v>
      </c>
      <c r="O325" t="n">
        <v>0</v>
      </c>
      <c r="P325" t="n">
        <v>56</v>
      </c>
      <c r="Q325" t="n">
        <v>64</v>
      </c>
      <c r="R325" t="n">
        <v>0</v>
      </c>
      <c r="S325" t="n">
        <v>0</v>
      </c>
      <c r="T325" t="n">
        <v>6</v>
      </c>
      <c r="U325">
        <f>IF(S325&lt;=0,0, IF( E325+I325 &gt;= MAX((S325/30)*V325, S325*1.2), 0, CEILING( (MAX((S325/30)*V325, S325*1.2) - (E325+I325)) / J325, 1) * J325))</f>
        <v/>
      </c>
      <c r="V325" t="n">
        <v>36</v>
      </c>
      <c r="W325">
        <f>U325/J325</f>
        <v/>
      </c>
    </row>
    <row r="326">
      <c r="A326" t="inlineStr">
        <is>
          <t>COSMETICOS</t>
        </is>
      </c>
      <c r="B326" t="n">
        <v>41</v>
      </c>
      <c r="C326" t="inlineStr">
        <is>
          <t>7501054163909</t>
        </is>
      </c>
      <c r="D326" t="inlineStr">
        <is>
          <t xml:space="preserve">ESMALTE PARA UÑAS GALA  RENOVA 13 ML. </t>
        </is>
      </c>
      <c r="E326" t="n">
        <v>6</v>
      </c>
      <c r="F326" t="inlineStr">
        <is>
          <t>Automatico</t>
        </is>
      </c>
      <c r="G326" t="n">
        <v>0</v>
      </c>
      <c r="H326" t="n">
        <v>0</v>
      </c>
      <c r="I326" t="n">
        <v>0</v>
      </c>
      <c r="J326" t="n">
        <v>2</v>
      </c>
      <c r="K326" t="inlineStr">
        <is>
          <t>RENOVA</t>
        </is>
      </c>
      <c r="L326" t="n">
        <v>0</v>
      </c>
      <c r="M326" t="n">
        <v>0</v>
      </c>
      <c r="N326" t="n">
        <v>0</v>
      </c>
      <c r="O326" t="n">
        <v>0</v>
      </c>
      <c r="P326" t="n">
        <v>10</v>
      </c>
      <c r="Q326" t="n">
        <v>6</v>
      </c>
      <c r="R326" t="n">
        <v>0</v>
      </c>
      <c r="S326" t="n">
        <v>0</v>
      </c>
      <c r="T326" t="n">
        <v>0</v>
      </c>
      <c r="U326">
        <f>IF(S326&lt;=0,0, IF( E326+I326 &gt;= MAX((S326/30)*V326, S326*1.2), 0, CEILING( (MAX((S326/30)*V326, S326*1.2) - (E326+I326)) / J326, 1) * J326))</f>
        <v/>
      </c>
      <c r="V326" t="n">
        <v>22</v>
      </c>
      <c r="W326">
        <f>U326/J326</f>
        <v/>
      </c>
    </row>
    <row r="327">
      <c r="A327" t="inlineStr">
        <is>
          <t>COSMETICOS</t>
        </is>
      </c>
      <c r="B327" t="n">
        <v>41</v>
      </c>
      <c r="C327" t="inlineStr">
        <is>
          <t>7891010253202</t>
        </is>
      </c>
      <c r="D327" t="inlineStr">
        <is>
          <t xml:space="preserve">PROTECTOR SOLAR FACIAL TONO CLARO  NEUTROGENA 40 GRS </t>
        </is>
      </c>
      <c r="E327" t="n">
        <v>6</v>
      </c>
      <c r="F327" t="inlineStr">
        <is>
          <t>Automatico</t>
        </is>
      </c>
      <c r="G327" t="n">
        <v>0</v>
      </c>
      <c r="H327" t="n">
        <v>0</v>
      </c>
      <c r="I327" t="n">
        <v>0</v>
      </c>
      <c r="J327" t="n">
        <v>6</v>
      </c>
      <c r="K327" t="inlineStr">
        <is>
          <t>NEUTROGENA</t>
        </is>
      </c>
      <c r="L327" t="n">
        <v>0</v>
      </c>
      <c r="M327" t="n">
        <v>0</v>
      </c>
      <c r="N327" t="n">
        <v>0</v>
      </c>
      <c r="O327" t="n">
        <v>0</v>
      </c>
      <c r="P327" t="n">
        <v>26</v>
      </c>
      <c r="Q327" t="n">
        <v>43</v>
      </c>
      <c r="R327" t="n">
        <v>0</v>
      </c>
      <c r="S327" t="n">
        <v>0</v>
      </c>
      <c r="T327" t="n">
        <v>1</v>
      </c>
      <c r="U327">
        <f>IF(S327&lt;=0,0, IF( E327+I327 &gt;= MAX((S327/30)*V327, S327*1.2), 0, CEILING( (MAX((S327/30)*V327, S327*1.2) - (E327+I327)) / J327, 1) * J327))</f>
        <v/>
      </c>
      <c r="V327" t="n">
        <v>22</v>
      </c>
      <c r="W327">
        <f>U327/J327</f>
        <v/>
      </c>
    </row>
    <row r="328">
      <c r="A328" t="inlineStr">
        <is>
          <t>COSMETICOS</t>
        </is>
      </c>
      <c r="B328" t="n">
        <v>41</v>
      </c>
      <c r="C328" t="inlineStr">
        <is>
          <t>810016291381</t>
        </is>
      </c>
      <c r="D328" t="inlineStr">
        <is>
          <t xml:space="preserve">SERUM FACIAL DE NOCHE ACIDO HIALURONICO  NO3 60 ML. </t>
        </is>
      </c>
      <c r="E328" t="n">
        <v>6</v>
      </c>
      <c r="F328" t="inlineStr">
        <is>
          <t>Automatico</t>
        </is>
      </c>
      <c r="G328" t="n">
        <v>0</v>
      </c>
      <c r="H328" t="n">
        <v>0</v>
      </c>
      <c r="I328" t="n">
        <v>0</v>
      </c>
      <c r="J328" t="n">
        <v>6</v>
      </c>
      <c r="K328" t="inlineStr">
        <is>
          <t>NO3</t>
        </is>
      </c>
      <c r="L328" t="n">
        <v>0</v>
      </c>
      <c r="M328" t="n">
        <v>0</v>
      </c>
      <c r="N328" t="n">
        <v>0</v>
      </c>
      <c r="O328" t="n">
        <v>0</v>
      </c>
      <c r="P328" t="n">
        <v>17</v>
      </c>
      <c r="Q328" t="n">
        <v>17</v>
      </c>
      <c r="R328" t="n">
        <v>0</v>
      </c>
      <c r="S328" t="n">
        <v>0</v>
      </c>
      <c r="T328" t="n">
        <v>4</v>
      </c>
      <c r="U328">
        <f>IF(S328&lt;=0,0, IF( E328+I328 &gt;= MAX((S328/30)*V328, S328*1.2), 0, CEILING( (MAX((S328/30)*V328, S328*1.2) - (E328+I328)) / J328, 1) * J328))</f>
        <v/>
      </c>
      <c r="V328" t="n">
        <v>22</v>
      </c>
      <c r="W328">
        <f>U328/J328</f>
        <v/>
      </c>
    </row>
    <row r="329">
      <c r="A329" t="inlineStr">
        <is>
          <t>COSMETICOS</t>
        </is>
      </c>
      <c r="B329" t="n">
        <v>41</v>
      </c>
      <c r="C329" t="inlineStr">
        <is>
          <t>7506110650454</t>
        </is>
      </c>
      <c r="D329" t="inlineStr">
        <is>
          <t xml:space="preserve">LABIAL LIQUIDO MATTE QUEDATE  YUYA 3 GRS </t>
        </is>
      </c>
      <c r="E329" t="n">
        <v>4</v>
      </c>
      <c r="F329" t="inlineStr">
        <is>
          <t>Automatico</t>
        </is>
      </c>
      <c r="G329" t="n">
        <v>0.06</v>
      </c>
      <c r="H329" t="n">
        <v>66.66</v>
      </c>
      <c r="I329" t="n">
        <v>0</v>
      </c>
      <c r="J329" t="n">
        <v>4</v>
      </c>
      <c r="K329" t="inlineStr">
        <is>
          <t>YUYA</t>
        </is>
      </c>
      <c r="L329" t="n">
        <v>0</v>
      </c>
      <c r="M329" t="n">
        <v>0</v>
      </c>
      <c r="N329" t="n">
        <v>0</v>
      </c>
      <c r="O329" t="n">
        <v>0</v>
      </c>
      <c r="P329" t="n">
        <v>41</v>
      </c>
      <c r="Q329" t="n">
        <v>27</v>
      </c>
      <c r="R329" t="n">
        <v>2</v>
      </c>
      <c r="S329" t="n">
        <v>2</v>
      </c>
      <c r="T329" t="n">
        <v>1</v>
      </c>
      <c r="U329">
        <f>IF(S329&lt;=0,0, IF( E329+I329 &gt;= MAX((S329/30)*V329, S329*1.2), 0, CEILING( (MAX((S329/30)*V329, S329*1.2) - (E329+I329)) / J329, 1) * J329))</f>
        <v/>
      </c>
      <c r="V329" t="n">
        <v>64</v>
      </c>
      <c r="W329">
        <f>U329/J329</f>
        <v/>
      </c>
    </row>
    <row r="330">
      <c r="A330" t="inlineStr">
        <is>
          <t>COSMETICOS</t>
        </is>
      </c>
      <c r="B330" t="n">
        <v>41</v>
      </c>
      <c r="C330" t="inlineStr">
        <is>
          <t>7501054143499</t>
        </is>
      </c>
      <c r="D330" t="inlineStr">
        <is>
          <t xml:space="preserve">ESMALTE PARA UÑAS GEL SUSAN  RENOVA 13 ML. </t>
        </is>
      </c>
      <c r="E330" t="n">
        <v>4</v>
      </c>
      <c r="F330" t="inlineStr">
        <is>
          <t>Automatico</t>
        </is>
      </c>
      <c r="G330" t="n">
        <v>0.14</v>
      </c>
      <c r="H330" t="n">
        <v>28.57</v>
      </c>
      <c r="I330" t="n">
        <v>2</v>
      </c>
      <c r="J330" t="n">
        <v>2</v>
      </c>
      <c r="K330" t="inlineStr">
        <is>
          <t>RENOVA</t>
        </is>
      </c>
      <c r="L330" t="n">
        <v>0</v>
      </c>
      <c r="M330" t="n">
        <v>0</v>
      </c>
      <c r="N330" t="n">
        <v>0</v>
      </c>
      <c r="O330" t="n">
        <v>0</v>
      </c>
      <c r="P330" t="n">
        <v>27</v>
      </c>
      <c r="Q330" t="n">
        <v>44</v>
      </c>
      <c r="R330" t="n">
        <v>3</v>
      </c>
      <c r="S330" t="n">
        <v>3</v>
      </c>
      <c r="T330" t="n">
        <v>5</v>
      </c>
      <c r="U330">
        <f>IF(S330&lt;=0,0, IF( E330+I330 &gt;= MAX((S330/30)*V330, S330*1.2), 0, CEILING( (MAX((S330/30)*V330, S330*1.2) - (E330+I330)) / J330, 1) * J330))</f>
        <v/>
      </c>
      <c r="V330" t="n">
        <v>22</v>
      </c>
      <c r="W330">
        <f>U330/J330</f>
        <v/>
      </c>
    </row>
    <row r="331">
      <c r="A331" t="inlineStr">
        <is>
          <t>COSMETICOS</t>
        </is>
      </c>
      <c r="B331" t="n">
        <v>41</v>
      </c>
      <c r="C331" t="inlineStr">
        <is>
          <t>8410412430159</t>
        </is>
      </c>
      <c r="D331" t="inlineStr">
        <is>
          <t xml:space="preserve">AGUA MICELAR BIFASICA  ALOE VERA  BABARIA 400 ML. </t>
        </is>
      </c>
      <c r="E331" t="n">
        <v>6</v>
      </c>
      <c r="F331" t="inlineStr">
        <is>
          <t>Automatico</t>
        </is>
      </c>
      <c r="G331" t="n">
        <v>0.07000000000000001</v>
      </c>
      <c r="H331" t="n">
        <v>85.70999999999999</v>
      </c>
      <c r="I331" t="n">
        <v>6</v>
      </c>
      <c r="J331" t="n">
        <v>6</v>
      </c>
      <c r="K331" t="inlineStr">
        <is>
          <t>BABARIA</t>
        </is>
      </c>
      <c r="L331" t="n">
        <v>0</v>
      </c>
      <c r="M331" t="n">
        <v>0</v>
      </c>
      <c r="N331" t="n">
        <v>0</v>
      </c>
      <c r="O331" t="n">
        <v>0</v>
      </c>
      <c r="P331" t="n">
        <v>57</v>
      </c>
      <c r="Q331" t="n">
        <v>22</v>
      </c>
      <c r="R331" t="n">
        <v>4</v>
      </c>
      <c r="S331" t="n">
        <v>4</v>
      </c>
      <c r="T331" t="n">
        <v>1</v>
      </c>
      <c r="U331">
        <f>IF(S331&lt;=0,0, IF( E331+I331 &gt;= MAX((S331/30)*V331, S331*1.2), 0, CEILING( (MAX((S331/30)*V331, S331*1.2) - (E331+I331)) / J331, 1) * J331))</f>
        <v/>
      </c>
      <c r="V331" t="n">
        <v>22</v>
      </c>
      <c r="W331">
        <f>U331/J331</f>
        <v/>
      </c>
    </row>
    <row r="332">
      <c r="A332" t="inlineStr">
        <is>
          <t>COSMETICOS</t>
        </is>
      </c>
      <c r="B332" t="n">
        <v>41</v>
      </c>
      <c r="C332" t="inlineStr">
        <is>
          <t>309970195816</t>
        </is>
      </c>
      <c r="D332" t="inlineStr">
        <is>
          <t xml:space="preserve">LABIAL LIQUIDO GLOSS PINK TWILIGHT ALMAY 28 GRS </t>
        </is>
      </c>
      <c r="E332" t="n">
        <v>6</v>
      </c>
      <c r="F332" t="inlineStr">
        <is>
          <t>Automatico</t>
        </is>
      </c>
      <c r="G332" t="n">
        <v>0</v>
      </c>
      <c r="H332" t="n">
        <v>0</v>
      </c>
      <c r="I332" t="n">
        <v>0</v>
      </c>
      <c r="J332" t="n">
        <v>2</v>
      </c>
      <c r="K332" t="inlineStr">
        <is>
          <t>ALMAY</t>
        </is>
      </c>
      <c r="L332" t="n">
        <v>0</v>
      </c>
      <c r="M332" t="n">
        <v>0</v>
      </c>
      <c r="N332" t="n">
        <v>0</v>
      </c>
      <c r="O332" t="n">
        <v>0</v>
      </c>
      <c r="P332" t="n">
        <v>2</v>
      </c>
      <c r="Q332" t="n">
        <v>9</v>
      </c>
      <c r="R332" t="n">
        <v>0</v>
      </c>
      <c r="S332" t="n">
        <v>0</v>
      </c>
      <c r="T332" t="n">
        <v>0</v>
      </c>
      <c r="U332">
        <f>IF(S332&lt;=0,0, IF( E332+I332 &gt;= MAX((S332/30)*V332, S332*1.2), 0, CEILING( (MAX((S332/30)*V332, S332*1.2) - (E332+I332)) / J332, 1) * J332))</f>
        <v/>
      </c>
      <c r="V332" t="n">
        <v>36</v>
      </c>
      <c r="W332">
        <f>U332/J332</f>
        <v/>
      </c>
    </row>
    <row r="333">
      <c r="A333" t="inlineStr">
        <is>
          <t>COSMETICOS</t>
        </is>
      </c>
      <c r="B333" t="n">
        <v>41</v>
      </c>
      <c r="C333" t="inlineStr">
        <is>
          <t>309976038018</t>
        </is>
      </c>
      <c r="D333" t="inlineStr">
        <is>
          <t xml:space="preserve">BASE MAQUILLAJE EN POLVO LIGHT SMART  ALMAY 5.7 GRS </t>
        </is>
      </c>
      <c r="E333" t="n">
        <v>4</v>
      </c>
      <c r="F333" t="inlineStr">
        <is>
          <t>Automatico</t>
        </is>
      </c>
      <c r="G333" t="n">
        <v>0.07000000000000001</v>
      </c>
      <c r="H333" t="n">
        <v>57.14</v>
      </c>
      <c r="I333" t="n">
        <v>0</v>
      </c>
      <c r="J333" t="n">
        <v>2</v>
      </c>
      <c r="K333" t="inlineStr">
        <is>
          <t>ALMAY</t>
        </is>
      </c>
      <c r="L333" t="n">
        <v>0</v>
      </c>
      <c r="M333" t="n">
        <v>0</v>
      </c>
      <c r="N333" t="n">
        <v>0</v>
      </c>
      <c r="O333" t="n">
        <v>0</v>
      </c>
      <c r="P333" t="n">
        <v>28</v>
      </c>
      <c r="Q333" t="n">
        <v>8</v>
      </c>
      <c r="R333" t="n">
        <v>3</v>
      </c>
      <c r="S333" t="n">
        <v>3</v>
      </c>
      <c r="T333" t="n">
        <v>0</v>
      </c>
      <c r="U333">
        <f>IF(S333&lt;=0,0, IF( E333+I333 &gt;= MAX((S333/30)*V333, S333*1.2), 0, CEILING( (MAX((S333/30)*V333, S333*1.2) - (E333+I333)) / J333, 1) * J333))</f>
        <v/>
      </c>
      <c r="V333" t="n">
        <v>36</v>
      </c>
      <c r="W333">
        <f>U333/J333</f>
        <v/>
      </c>
    </row>
    <row r="334">
      <c r="A334" t="inlineStr">
        <is>
          <t>COSMETICOS</t>
        </is>
      </c>
      <c r="B334" t="n">
        <v>41</v>
      </c>
      <c r="C334" t="inlineStr">
        <is>
          <t>99800000969</t>
        </is>
      </c>
      <c r="D334" t="inlineStr">
        <is>
          <t xml:space="preserve">ESMALTE PARA UÑAS PPK GRAY SUEDE  REVLON 14.7 ML. </t>
        </is>
      </c>
      <c r="E334" t="n">
        <v>10</v>
      </c>
      <c r="F334" t="inlineStr">
        <is>
          <t>Automatico</t>
        </is>
      </c>
      <c r="G334" t="n">
        <v>0.14</v>
      </c>
      <c r="H334" t="n">
        <v>71.42</v>
      </c>
      <c r="I334" t="n">
        <v>0</v>
      </c>
      <c r="J334" t="n">
        <v>2</v>
      </c>
      <c r="K334" t="inlineStr">
        <is>
          <t>REVLON</t>
        </is>
      </c>
      <c r="L334" t="n">
        <v>0</v>
      </c>
      <c r="M334" t="n">
        <v>0</v>
      </c>
      <c r="N334" t="n">
        <v>0</v>
      </c>
      <c r="O334" t="n">
        <v>0</v>
      </c>
      <c r="P334" t="n">
        <v>22</v>
      </c>
      <c r="Q334" t="n">
        <v>7</v>
      </c>
      <c r="R334" t="n">
        <v>2</v>
      </c>
      <c r="S334" t="n">
        <v>2</v>
      </c>
      <c r="T334" t="n">
        <v>0</v>
      </c>
      <c r="U334">
        <f>IF(S334&lt;=0,0, IF( E334+I334 &gt;= MAX((S334/30)*V334, S334*1.2), 0, CEILING( (MAX((S334/30)*V334, S334*1.2) - (E334+I334)) / J334, 1) * J334))</f>
        <v/>
      </c>
      <c r="V334" t="n">
        <v>36</v>
      </c>
      <c r="W334">
        <f>U334/J334</f>
        <v/>
      </c>
    </row>
    <row r="335">
      <c r="A335" t="inlineStr">
        <is>
          <t>PERFUMERIA</t>
        </is>
      </c>
      <c r="B335" t="n">
        <v>62</v>
      </c>
      <c r="C335" t="inlineStr">
        <is>
          <t>7509552889598</t>
        </is>
      </c>
      <c r="D335" t="inlineStr">
        <is>
          <t xml:space="preserve">MASCARILLA CAIDA RESIST AMINEXIL ELVIVE 300 ML. </t>
        </is>
      </c>
      <c r="E335" t="n">
        <v>12</v>
      </c>
      <c r="F335" t="inlineStr">
        <is>
          <t>Automatico</t>
        </is>
      </c>
      <c r="G335" t="n">
        <v>0.07000000000000001</v>
      </c>
      <c r="H335" t="n">
        <v>171.42</v>
      </c>
      <c r="I335" t="n">
        <v>0</v>
      </c>
      <c r="J335" t="n">
        <v>6</v>
      </c>
      <c r="K335" t="inlineStr">
        <is>
          <t>ELVIVE</t>
        </is>
      </c>
      <c r="L335" t="n">
        <v>0</v>
      </c>
      <c r="M335" t="n">
        <v>0</v>
      </c>
      <c r="N335" t="n">
        <v>0</v>
      </c>
      <c r="O335" t="n">
        <v>0</v>
      </c>
      <c r="P335" t="n">
        <v>28</v>
      </c>
      <c r="Q335" t="n">
        <v>29</v>
      </c>
      <c r="R335" t="n">
        <v>0</v>
      </c>
      <c r="S335" t="n">
        <v>0</v>
      </c>
      <c r="T335" t="n">
        <v>1</v>
      </c>
      <c r="U335">
        <f>IF(S335&lt;=0,0, IF( E335+I335 &gt;= MAX((S335/30)*V335, S335*1.2), 0, CEILING( (MAX((S335/30)*V335, S335*1.2) - (E335+I335)) / J335, 1) * J335))</f>
        <v/>
      </c>
      <c r="V335" t="n">
        <v>36</v>
      </c>
      <c r="W335">
        <f>U335/J335</f>
        <v/>
      </c>
    </row>
    <row r="336">
      <c r="A336" t="inlineStr">
        <is>
          <t>PERFUMERIA</t>
        </is>
      </c>
      <c r="B336" t="n">
        <v>62</v>
      </c>
      <c r="C336" t="inlineStr">
        <is>
          <t>4005808539864</t>
        </is>
      </c>
      <c r="D336" t="inlineStr">
        <is>
          <t xml:space="preserve">GEL PARA AFEITAR HOMBRE SILVER PROTECT NIVEA MEN 200 ML. </t>
        </is>
      </c>
      <c r="E336" t="n">
        <v>6</v>
      </c>
      <c r="F336" t="inlineStr">
        <is>
          <t>Automatico</t>
        </is>
      </c>
      <c r="G336" t="n">
        <v>0.26</v>
      </c>
      <c r="H336" t="n">
        <v>23.07</v>
      </c>
      <c r="I336" t="n">
        <v>0</v>
      </c>
      <c r="J336" t="n">
        <v>6</v>
      </c>
      <c r="K336" t="inlineStr">
        <is>
          <t>NIVEA MEN</t>
        </is>
      </c>
      <c r="L336" t="n">
        <v>0</v>
      </c>
      <c r="M336" t="n">
        <v>0</v>
      </c>
      <c r="N336" t="n">
        <v>0</v>
      </c>
      <c r="O336" t="n">
        <v>0</v>
      </c>
      <c r="P336" t="n">
        <v>40</v>
      </c>
      <c r="Q336" t="n">
        <v>86</v>
      </c>
      <c r="R336" t="n">
        <v>4</v>
      </c>
      <c r="S336" t="n">
        <v>5</v>
      </c>
      <c r="T336" t="n">
        <v>10</v>
      </c>
      <c r="U336">
        <f>IF(S336&lt;=0,0, IF( E336+I336 &gt;= MAX((S336/30)*V336, S336*1.2), 0, CEILING( (MAX((S336/30)*V336, S336*1.2) - (E336+I336)) / J336, 1) * J336))</f>
        <v/>
      </c>
      <c r="V336" t="n">
        <v>22</v>
      </c>
      <c r="W336">
        <f>U336/J336</f>
        <v/>
      </c>
    </row>
    <row r="337">
      <c r="A337" t="inlineStr">
        <is>
          <t>COSMETICOS</t>
        </is>
      </c>
      <c r="B337" t="n">
        <v>41</v>
      </c>
      <c r="C337" t="inlineStr">
        <is>
          <t>3600524137045</t>
        </is>
      </c>
      <c r="D337" t="inlineStr">
        <is>
          <t xml:space="preserve">CORRECTOR SERUM 1.5N SB LOREAL 10 ML. </t>
        </is>
      </c>
      <c r="E337" t="n">
        <v>6</v>
      </c>
      <c r="F337" t="inlineStr">
        <is>
          <t>Automatico</t>
        </is>
      </c>
      <c r="G337" t="n">
        <v>0.07000000000000001</v>
      </c>
      <c r="H337" t="n">
        <v>85.70999999999999</v>
      </c>
      <c r="I337" t="n">
        <v>0</v>
      </c>
      <c r="J337" t="n">
        <v>3</v>
      </c>
      <c r="K337" t="inlineStr">
        <is>
          <t>LOREAL</t>
        </is>
      </c>
      <c r="L337" t="n">
        <v>0</v>
      </c>
      <c r="M337" t="n">
        <v>0</v>
      </c>
      <c r="N337" t="n">
        <v>0</v>
      </c>
      <c r="O337" t="n">
        <v>0</v>
      </c>
      <c r="P337" t="n">
        <v>16</v>
      </c>
      <c r="Q337" t="n">
        <v>11</v>
      </c>
      <c r="R337" t="n">
        <v>5</v>
      </c>
      <c r="S337" t="n">
        <v>5</v>
      </c>
      <c r="T337" t="n">
        <v>0</v>
      </c>
      <c r="U337">
        <f>IF(S337&lt;=0,0, IF( E337+I337 &gt;= MAX((S337/30)*V337, S337*1.2), 0, CEILING( (MAX((S337/30)*V337, S337*1.2) - (E337+I337)) / J337, 1) * J337))</f>
        <v/>
      </c>
      <c r="V337" t="n">
        <v>36</v>
      </c>
      <c r="W337">
        <f>U337/J337</f>
        <v/>
      </c>
    </row>
    <row r="338">
      <c r="A338" t="inlineStr">
        <is>
          <t>COSMETICOS</t>
        </is>
      </c>
      <c r="B338" t="n">
        <v>41</v>
      </c>
      <c r="C338" t="inlineStr">
        <is>
          <t>309970039059</t>
        </is>
      </c>
      <c r="D338" t="inlineStr">
        <is>
          <t xml:space="preserve">SOMBRA PARA OJOS LOOKS BOOKINSIDER REVLON 3.4 GRS </t>
        </is>
      </c>
      <c r="E338" t="n">
        <v>6</v>
      </c>
      <c r="F338" t="inlineStr">
        <is>
          <t>Automatico</t>
        </is>
      </c>
      <c r="G338" t="n">
        <v>0.07000000000000001</v>
      </c>
      <c r="H338" t="n">
        <v>85.70999999999999</v>
      </c>
      <c r="I338" t="n">
        <v>0</v>
      </c>
      <c r="J338" t="n">
        <v>2</v>
      </c>
      <c r="K338" t="inlineStr">
        <is>
          <t>REVLON</t>
        </is>
      </c>
      <c r="L338" t="n">
        <v>0</v>
      </c>
      <c r="M338" t="n">
        <v>0</v>
      </c>
      <c r="N338" t="n">
        <v>0</v>
      </c>
      <c r="O338" t="n">
        <v>0</v>
      </c>
      <c r="P338" t="n">
        <v>28</v>
      </c>
      <c r="Q338" t="n">
        <v>22</v>
      </c>
      <c r="R338" t="n">
        <v>3</v>
      </c>
      <c r="S338" t="n">
        <v>3</v>
      </c>
      <c r="T338" t="n">
        <v>2</v>
      </c>
      <c r="U338">
        <f>IF(S338&lt;=0,0, IF( E338+I338 &gt;= MAX((S338/30)*V338, S338*1.2), 0, CEILING( (MAX((S338/30)*V338, S338*1.2) - (E338+I338)) / J338, 1) * J338))</f>
        <v/>
      </c>
      <c r="V338" t="n">
        <v>36</v>
      </c>
      <c r="W338">
        <f>U338/J338</f>
        <v/>
      </c>
    </row>
    <row r="339">
      <c r="A339" t="inlineStr">
        <is>
          <t>COSMETICOS</t>
        </is>
      </c>
      <c r="B339" t="n">
        <v>41</v>
      </c>
      <c r="C339" t="inlineStr">
        <is>
          <t>7501054504528</t>
        </is>
      </c>
      <c r="D339" t="inlineStr">
        <is>
          <t xml:space="preserve">BALSAMO LABIAL HYDRO CARE  LABELLO 4.7 GRS </t>
        </is>
      </c>
      <c r="E339" t="n">
        <v>20</v>
      </c>
      <c r="F339" t="inlineStr">
        <is>
          <t>Automatico</t>
        </is>
      </c>
      <c r="G339" t="n">
        <v>0.66</v>
      </c>
      <c r="H339" t="n">
        <v>30.3</v>
      </c>
      <c r="I339" t="n">
        <v>0</v>
      </c>
      <c r="J339" t="n">
        <v>20</v>
      </c>
      <c r="K339" t="inlineStr">
        <is>
          <t>LABELLO</t>
        </is>
      </c>
      <c r="L339" t="n">
        <v>0</v>
      </c>
      <c r="M339" t="n">
        <v>0</v>
      </c>
      <c r="N339" t="n">
        <v>0</v>
      </c>
      <c r="O339" t="n">
        <v>0</v>
      </c>
      <c r="P339" t="n">
        <v>149</v>
      </c>
      <c r="Q339" t="n">
        <v>130</v>
      </c>
      <c r="R339" t="n">
        <v>25</v>
      </c>
      <c r="S339" t="n">
        <v>26</v>
      </c>
      <c r="T339" t="n">
        <v>17</v>
      </c>
      <c r="U339">
        <f>IF(S339&lt;=0,0, IF( E339+I339 &gt;= MAX((S339/30)*V339, S339*1.2), 0, CEILING( (MAX((S339/30)*V339, S339*1.2) - (E339+I339)) / J339, 1) * J339))</f>
        <v/>
      </c>
      <c r="V339" t="n">
        <v>22</v>
      </c>
      <c r="W339">
        <f>U339/J339</f>
        <v/>
      </c>
    </row>
    <row r="340">
      <c r="A340" t="inlineStr">
        <is>
          <t>COSMETICOS</t>
        </is>
      </c>
      <c r="B340" t="n">
        <v>41</v>
      </c>
      <c r="C340" t="inlineStr">
        <is>
          <t>6902395970064</t>
        </is>
      </c>
      <c r="D340" t="inlineStr">
        <is>
          <t xml:space="preserve">BASE DE MAQUILLAJE LIQUIDA LUMI MATTE 119 MAYBELLINE 40 ML. </t>
        </is>
      </c>
      <c r="E340" t="n">
        <v>6</v>
      </c>
      <c r="F340" t="inlineStr">
        <is>
          <t>Automatico</t>
        </is>
      </c>
      <c r="G340" t="n">
        <v>0.14</v>
      </c>
      <c r="H340" t="n">
        <v>42.85</v>
      </c>
      <c r="I340" t="n">
        <v>0</v>
      </c>
      <c r="J340" t="n">
        <v>3</v>
      </c>
      <c r="K340" t="inlineStr">
        <is>
          <t>MAYBELLINE</t>
        </is>
      </c>
      <c r="L340" t="n">
        <v>0</v>
      </c>
      <c r="M340" t="n">
        <v>0</v>
      </c>
      <c r="N340" t="n">
        <v>0</v>
      </c>
      <c r="O340" t="n">
        <v>0</v>
      </c>
      <c r="P340" t="n">
        <v>32</v>
      </c>
      <c r="Q340" t="n">
        <v>26</v>
      </c>
      <c r="R340" t="n">
        <v>0</v>
      </c>
      <c r="S340" t="n">
        <v>0</v>
      </c>
      <c r="T340" t="n">
        <v>3</v>
      </c>
      <c r="U340">
        <f>IF(S340&lt;=0,0, IF( E340+I340 &gt;= MAX((S340/30)*V340, S340*1.2), 0, CEILING( (MAX((S340/30)*V340, S340*1.2) - (E340+I340)) / J340, 1) * J340))</f>
        <v/>
      </c>
      <c r="V340" t="n">
        <v>36</v>
      </c>
      <c r="W340">
        <f>U340/J340</f>
        <v/>
      </c>
    </row>
    <row r="341">
      <c r="A341" t="inlineStr">
        <is>
          <t>PERFUMERIA</t>
        </is>
      </c>
      <c r="B341" t="n">
        <v>62</v>
      </c>
      <c r="C341" t="inlineStr">
        <is>
          <t>75076566</t>
        </is>
      </c>
      <c r="D341" t="inlineStr">
        <is>
          <t xml:space="preserve">DESODORANTE BARRA HOMBRE ICE CHILL AXE 45 GRS </t>
        </is>
      </c>
      <c r="E341" t="n">
        <v>12</v>
      </c>
      <c r="F341" t="inlineStr">
        <is>
          <t>Automatico</t>
        </is>
      </c>
      <c r="G341" t="n">
        <v>0.28</v>
      </c>
      <c r="H341" t="n">
        <v>42.85</v>
      </c>
      <c r="I341" t="n">
        <v>0</v>
      </c>
      <c r="J341" t="n">
        <v>12</v>
      </c>
      <c r="K341" t="inlineStr">
        <is>
          <t>AXE</t>
        </is>
      </c>
      <c r="L341" t="n">
        <v>0</v>
      </c>
      <c r="M341" t="n">
        <v>0</v>
      </c>
      <c r="N341" t="n">
        <v>0</v>
      </c>
      <c r="O341" t="n">
        <v>0</v>
      </c>
      <c r="P341" t="n">
        <v>91</v>
      </c>
      <c r="Q341" t="n">
        <v>88</v>
      </c>
      <c r="R341" t="n">
        <v>6</v>
      </c>
      <c r="S341" t="n">
        <v>6</v>
      </c>
      <c r="T341" t="n">
        <v>4</v>
      </c>
      <c r="U341">
        <f>IF(S341&lt;=0,0, IF( E341+I341 &gt;= MAX((S341/30)*V341, S341*1.2), 0, CEILING( (MAX((S341/30)*V341, S341*1.2) - (E341+I341)) / J341, 1) * J341))</f>
        <v/>
      </c>
      <c r="V341" t="n">
        <v>22</v>
      </c>
      <c r="W341">
        <f>U341/J341</f>
        <v/>
      </c>
    </row>
    <row r="342">
      <c r="A342" t="inlineStr">
        <is>
          <t>COSMETICOS</t>
        </is>
      </c>
      <c r="B342" t="n">
        <v>41</v>
      </c>
      <c r="C342" t="inlineStr">
        <is>
          <t>6902395970071</t>
        </is>
      </c>
      <c r="D342" t="inlineStr">
        <is>
          <t xml:space="preserve">BASE DE MAQUILLAJE LIQUIDA LUMI MATTE 120 MAYBELLINE 40 ML. </t>
        </is>
      </c>
      <c r="E342" t="n">
        <v>3</v>
      </c>
      <c r="F342" t="inlineStr">
        <is>
          <t>Automatico</t>
        </is>
      </c>
      <c r="G342" t="n">
        <v>0</v>
      </c>
      <c r="H342" t="n">
        <v>0</v>
      </c>
      <c r="I342" t="n">
        <v>0</v>
      </c>
      <c r="J342" t="n">
        <v>3</v>
      </c>
      <c r="K342" t="inlineStr">
        <is>
          <t>MAYBELLINE</t>
        </is>
      </c>
      <c r="L342" t="n">
        <v>0</v>
      </c>
      <c r="M342" t="n">
        <v>0</v>
      </c>
      <c r="N342" t="n">
        <v>0</v>
      </c>
      <c r="O342" t="n">
        <v>0</v>
      </c>
      <c r="P342" t="n">
        <v>27</v>
      </c>
      <c r="Q342" t="n">
        <v>36</v>
      </c>
      <c r="R342" t="n">
        <v>2</v>
      </c>
      <c r="S342" t="n">
        <v>2</v>
      </c>
      <c r="T342" t="n">
        <v>4</v>
      </c>
      <c r="U342">
        <f>IF(S342&lt;=0,0, IF( E342+I342 &gt;= MAX((S342/30)*V342, S342*1.2), 0, CEILING( (MAX((S342/30)*V342, S342*1.2) - (E342+I342)) / J342, 1) * J342))</f>
        <v/>
      </c>
      <c r="V342" t="n">
        <v>36</v>
      </c>
      <c r="W342">
        <f>U342/J342</f>
        <v/>
      </c>
    </row>
    <row r="343">
      <c r="A343" t="inlineStr">
        <is>
          <t>PERFUMERIA</t>
        </is>
      </c>
      <c r="B343" t="n">
        <v>62</v>
      </c>
      <c r="C343" t="inlineStr">
        <is>
          <t>22796916013</t>
        </is>
      </c>
      <c r="D343" t="inlineStr">
        <is>
          <t xml:space="preserve">SHAMPOO KERATINA BRASILEÑA OGX 385 ML. </t>
        </is>
      </c>
      <c r="E343" t="n">
        <v>4</v>
      </c>
      <c r="F343" t="inlineStr">
        <is>
          <t>Automatico</t>
        </is>
      </c>
      <c r="G343" t="n">
        <v>0.23</v>
      </c>
      <c r="H343" t="n">
        <v>17.39</v>
      </c>
      <c r="I343" t="n">
        <v>4</v>
      </c>
      <c r="J343" t="n">
        <v>4</v>
      </c>
      <c r="K343" t="inlineStr">
        <is>
          <t>OGX</t>
        </is>
      </c>
      <c r="L343" t="n">
        <v>4.608695652173914</v>
      </c>
      <c r="M343" t="n">
        <v>1.06</v>
      </c>
      <c r="N343" t="n">
        <v>0</v>
      </c>
      <c r="O343" t="n">
        <v>0</v>
      </c>
      <c r="P343" t="n">
        <v>63</v>
      </c>
      <c r="Q343" t="n">
        <v>80</v>
      </c>
      <c r="R343" t="n">
        <v>5</v>
      </c>
      <c r="S343" t="n">
        <v>5</v>
      </c>
      <c r="T343" t="n">
        <v>5</v>
      </c>
      <c r="U343">
        <f>IF(S343&lt;=0,0, IF( E343+I343 &gt;= MAX((S343/30)*V343, S343*1.2), 0, CEILING( (MAX((S343/30)*V343, S343*1.2) - (E343+I343)) / J343, 1) * J343))</f>
        <v/>
      </c>
      <c r="V343" t="n">
        <v>22</v>
      </c>
      <c r="W343">
        <f>U343/J343</f>
        <v/>
      </c>
    </row>
    <row r="344">
      <c r="A344" t="inlineStr">
        <is>
          <t>PERFUMERIA</t>
        </is>
      </c>
      <c r="B344" t="n">
        <v>62</v>
      </c>
      <c r="C344" t="inlineStr">
        <is>
          <t>7506309839202</t>
        </is>
      </c>
      <c r="D344" t="inlineStr">
        <is>
          <t xml:space="preserve">DESODORANTE BARRA HOMBRE WOLFTHORN OLD SPICE 50 GRS </t>
        </is>
      </c>
      <c r="E344" t="n">
        <v>36</v>
      </c>
      <c r="F344" t="inlineStr">
        <is>
          <t>Automatico</t>
        </is>
      </c>
      <c r="G344" t="n">
        <v>0.13</v>
      </c>
      <c r="H344" t="n">
        <v>276.92</v>
      </c>
      <c r="I344" t="n">
        <v>12</v>
      </c>
      <c r="J344" t="n">
        <v>12</v>
      </c>
      <c r="K344" t="inlineStr">
        <is>
          <t>OLD SPICE</t>
        </is>
      </c>
      <c r="L344" t="n">
        <v>0</v>
      </c>
      <c r="M344" t="n">
        <v>0</v>
      </c>
      <c r="N344" t="n">
        <v>0</v>
      </c>
      <c r="O344" t="n">
        <v>0</v>
      </c>
      <c r="P344" t="n">
        <v>174</v>
      </c>
      <c r="Q344" t="n">
        <v>148</v>
      </c>
      <c r="R344" t="n">
        <v>5</v>
      </c>
      <c r="S344" t="n">
        <v>5</v>
      </c>
      <c r="T344" t="n">
        <v>11</v>
      </c>
      <c r="U344">
        <f>IF(S344&lt;=0,0, IF( E344+I344 &gt;= MAX((S344/30)*V344, S344*1.2), 0, CEILING( (MAX((S344/30)*V344, S344*1.2) - (E344+I344)) / J344, 1) * J344))</f>
        <v/>
      </c>
      <c r="V344" t="n">
        <v>22</v>
      </c>
      <c r="W344">
        <f>U344/J344</f>
        <v/>
      </c>
    </row>
    <row r="345">
      <c r="A345" t="inlineStr">
        <is>
          <t>COSMETICOS</t>
        </is>
      </c>
      <c r="B345" t="n">
        <v>41</v>
      </c>
      <c r="C345" t="inlineStr">
        <is>
          <t>8710908371509</t>
        </is>
      </c>
      <c r="D345" t="inlineStr">
        <is>
          <t xml:space="preserve">AGUA MICELAR DESMAQUILLANTE  SIMPLE 400 ML. </t>
        </is>
      </c>
      <c r="E345" t="n">
        <v>6</v>
      </c>
      <c r="F345" t="inlineStr">
        <is>
          <t>Automatico</t>
        </is>
      </c>
      <c r="G345" t="n">
        <v>0</v>
      </c>
      <c r="H345" t="n">
        <v>0</v>
      </c>
      <c r="I345" t="n">
        <v>0</v>
      </c>
      <c r="J345" t="n">
        <v>6</v>
      </c>
      <c r="K345" t="inlineStr">
        <is>
          <t>SIMPLE</t>
        </is>
      </c>
      <c r="L345" t="n">
        <v>0</v>
      </c>
      <c r="M345" t="n">
        <v>0</v>
      </c>
      <c r="N345" t="n">
        <v>0</v>
      </c>
      <c r="O345" t="n">
        <v>0</v>
      </c>
      <c r="P345" t="n">
        <v>21</v>
      </c>
      <c r="Q345" t="n">
        <v>25</v>
      </c>
      <c r="R345" t="n">
        <v>0</v>
      </c>
      <c r="S345" t="n">
        <v>0</v>
      </c>
      <c r="T345" t="n">
        <v>2</v>
      </c>
      <c r="U345">
        <f>IF(S345&lt;=0,0, IF( E345+I345 &gt;= MAX((S345/30)*V345, S345*1.2), 0, CEILING( (MAX((S345/30)*V345, S345*1.2) - (E345+I345)) / J345, 1) * J345))</f>
        <v/>
      </c>
      <c r="V345" t="n">
        <v>22</v>
      </c>
      <c r="W345">
        <f>U345/J345</f>
        <v/>
      </c>
    </row>
    <row r="346">
      <c r="A346" t="inlineStr">
        <is>
          <t>PERFUMERIA</t>
        </is>
      </c>
      <c r="B346" t="n">
        <v>62</v>
      </c>
      <c r="C346" t="inlineStr">
        <is>
          <t>6937266701478</t>
        </is>
      </c>
      <c r="D346" t="inlineStr">
        <is>
          <t xml:space="preserve">MAQUINA PARA AFEITAR DAMA INTUITION SCHICK 1 PZA </t>
        </is>
      </c>
      <c r="E346" t="n">
        <v>6</v>
      </c>
      <c r="F346" t="inlineStr">
        <is>
          <t>Automatico</t>
        </is>
      </c>
      <c r="G346" t="n">
        <v>0.2</v>
      </c>
      <c r="H346" t="n">
        <v>30</v>
      </c>
      <c r="I346" t="n">
        <v>0</v>
      </c>
      <c r="J346" t="n">
        <v>6</v>
      </c>
      <c r="K346" t="inlineStr">
        <is>
          <t>SCHICK</t>
        </is>
      </c>
      <c r="L346" t="n">
        <v>0</v>
      </c>
      <c r="M346" t="n">
        <v>0</v>
      </c>
      <c r="N346" t="n">
        <v>0</v>
      </c>
      <c r="O346" t="n">
        <v>0</v>
      </c>
      <c r="P346" t="n">
        <v>55</v>
      </c>
      <c r="Q346" t="n">
        <v>35</v>
      </c>
      <c r="R346" t="n">
        <v>6</v>
      </c>
      <c r="S346" t="n">
        <v>6</v>
      </c>
      <c r="T346" t="n">
        <v>3</v>
      </c>
      <c r="U346">
        <f>IF(S346&lt;=0,0, IF( E346+I346 &gt;= MAX((S346/30)*V346, S346*1.2), 0, CEILING( (MAX((S346/30)*V346, S346*1.2) - (E346+I346)) / J346, 1) * J346))</f>
        <v/>
      </c>
      <c r="V346" t="n">
        <v>22</v>
      </c>
      <c r="W346">
        <f>U346/J346</f>
        <v/>
      </c>
    </row>
    <row r="347">
      <c r="A347" t="inlineStr">
        <is>
          <t>PERFUMERIA</t>
        </is>
      </c>
      <c r="B347" t="n">
        <v>62</v>
      </c>
      <c r="C347" t="inlineStr">
        <is>
          <t>810028574502</t>
        </is>
      </c>
      <c r="D347" t="inlineStr">
        <is>
          <t xml:space="preserve">SHAMPOO INFANTIL 2 EN 1 FRESA Y KIWI RAW SUGAR 354 ML. </t>
        </is>
      </c>
      <c r="E347" t="n">
        <v>6</v>
      </c>
      <c r="F347" t="inlineStr">
        <is>
          <t>Automatico</t>
        </is>
      </c>
      <c r="G347" t="n">
        <v>0</v>
      </c>
      <c r="H347" t="n">
        <v>0</v>
      </c>
      <c r="I347" t="n">
        <v>0</v>
      </c>
      <c r="J347" t="n">
        <v>6</v>
      </c>
      <c r="K347" t="inlineStr">
        <is>
          <t>RAW SUGAR</t>
        </is>
      </c>
      <c r="L347" t="n">
        <v>0</v>
      </c>
      <c r="M347" t="n">
        <v>0</v>
      </c>
      <c r="N347" t="n">
        <v>0</v>
      </c>
      <c r="O347" t="n">
        <v>0</v>
      </c>
      <c r="P347" t="n">
        <v>16</v>
      </c>
      <c r="Q347" t="n">
        <v>21</v>
      </c>
      <c r="R347" t="n">
        <v>0</v>
      </c>
      <c r="S347" t="n">
        <v>1</v>
      </c>
      <c r="T347" t="n">
        <v>1</v>
      </c>
      <c r="U347">
        <f>IF(S347&lt;=0,0, IF( E347+I347 &gt;= MAX((S347/30)*V347, S347*1.2), 0, CEILING( (MAX((S347/30)*V347, S347*1.2) - (E347+I347)) / J347, 1) * J347))</f>
        <v/>
      </c>
      <c r="V347" t="n">
        <v>22</v>
      </c>
      <c r="W347">
        <f>U347/J347</f>
        <v/>
      </c>
    </row>
    <row r="348">
      <c r="A348" t="inlineStr">
        <is>
          <t>COSMETICOS</t>
        </is>
      </c>
      <c r="B348" t="n">
        <v>41</v>
      </c>
      <c r="C348" t="inlineStr">
        <is>
          <t>94600000010</t>
        </is>
      </c>
      <c r="D348" t="inlineStr">
        <is>
          <t xml:space="preserve">ESMALTE PARA UÑAS SNOW ME WHITE  SINFUL 15 ML. </t>
        </is>
      </c>
      <c r="E348" t="n">
        <v>9</v>
      </c>
      <c r="F348" t="inlineStr">
        <is>
          <t>Automatico</t>
        </is>
      </c>
      <c r="G348" t="n">
        <v>0</v>
      </c>
      <c r="H348" t="n">
        <v>0</v>
      </c>
      <c r="I348" t="n">
        <v>0</v>
      </c>
      <c r="J348" t="n">
        <v>3</v>
      </c>
      <c r="K348" t="inlineStr">
        <is>
          <t>SINFUL</t>
        </is>
      </c>
      <c r="L348" t="n">
        <v>0</v>
      </c>
      <c r="M348" t="n">
        <v>0</v>
      </c>
      <c r="N348" t="n">
        <v>0</v>
      </c>
      <c r="O348" t="n">
        <v>0</v>
      </c>
      <c r="P348" t="n">
        <v>20</v>
      </c>
      <c r="Q348" t="n">
        <v>12</v>
      </c>
      <c r="R348" t="n">
        <v>0</v>
      </c>
      <c r="S348" t="n">
        <v>0</v>
      </c>
      <c r="T348" t="n">
        <v>2</v>
      </c>
      <c r="U348">
        <f>IF(S348&lt;=0,0, IF( E348+I348 &gt;= MAX((S348/30)*V348, S348*1.2), 0, CEILING( (MAX((S348/30)*V348, S348*1.2) - (E348+I348)) / J348, 1) * J348))</f>
        <v/>
      </c>
      <c r="V348" t="n">
        <v>36</v>
      </c>
      <c r="W348">
        <f>U348/J348</f>
        <v/>
      </c>
    </row>
    <row r="349">
      <c r="A349" t="inlineStr">
        <is>
          <t>COSMETICOS</t>
        </is>
      </c>
      <c r="B349" t="n">
        <v>41</v>
      </c>
      <c r="C349" t="inlineStr">
        <is>
          <t>309974784146</t>
        </is>
      </c>
      <c r="D349" t="inlineStr">
        <is>
          <t xml:space="preserve">RUBOR EN POLVO TICKELED PINK REVLON 5 GRS </t>
        </is>
      </c>
      <c r="E349" t="n">
        <v>10</v>
      </c>
      <c r="F349" t="inlineStr">
        <is>
          <t>Automatico</t>
        </is>
      </c>
      <c r="G349" t="n">
        <v>0</v>
      </c>
      <c r="H349" t="n">
        <v>0</v>
      </c>
      <c r="I349" t="n">
        <v>0</v>
      </c>
      <c r="J349" t="n">
        <v>2</v>
      </c>
      <c r="K349" t="inlineStr">
        <is>
          <t>REVLON</t>
        </is>
      </c>
      <c r="L349" t="n">
        <v>0</v>
      </c>
      <c r="M349" t="n">
        <v>0</v>
      </c>
      <c r="N349" t="n">
        <v>0</v>
      </c>
      <c r="O349" t="n">
        <v>0</v>
      </c>
      <c r="P349" t="n">
        <v>10</v>
      </c>
      <c r="Q349" t="n">
        <v>6</v>
      </c>
      <c r="R349" t="n">
        <v>1</v>
      </c>
      <c r="S349" t="n">
        <v>1</v>
      </c>
      <c r="T349" t="n">
        <v>0</v>
      </c>
      <c r="U349">
        <f>IF(S349&lt;=0,0, IF( E349+I349 &gt;= MAX((S349/30)*V349, S349*1.2), 0, CEILING( (MAX((S349/30)*V349, S349*1.2) - (E349+I349)) / J349, 1) * J349))</f>
        <v/>
      </c>
      <c r="V349" t="n">
        <v>36</v>
      </c>
      <c r="W349">
        <f>U349/J349</f>
        <v/>
      </c>
    </row>
    <row r="350">
      <c r="A350" t="inlineStr">
        <is>
          <t>COSMETICOS</t>
        </is>
      </c>
      <c r="B350" t="n">
        <v>41</v>
      </c>
      <c r="C350" t="inlineStr">
        <is>
          <t>309970139506</t>
        </is>
      </c>
      <c r="D350" t="inlineStr">
        <is>
          <t xml:space="preserve">ESMALTE PARA UÑAS KEEP COOL ULTRA HD REVLON 8 ML. </t>
        </is>
      </c>
      <c r="E350" t="n">
        <v>5</v>
      </c>
      <c r="F350" t="inlineStr">
        <is>
          <t>Automatico</t>
        </is>
      </c>
      <c r="G350" t="n">
        <v>0.13</v>
      </c>
      <c r="H350" t="n">
        <v>38.46</v>
      </c>
      <c r="I350" t="n">
        <v>0</v>
      </c>
      <c r="J350" t="n">
        <v>1</v>
      </c>
      <c r="K350" t="inlineStr">
        <is>
          <t>REVLON</t>
        </is>
      </c>
      <c r="L350" t="n">
        <v>0</v>
      </c>
      <c r="M350" t="n">
        <v>0</v>
      </c>
      <c r="N350" t="n">
        <v>0</v>
      </c>
      <c r="O350" t="n">
        <v>0</v>
      </c>
      <c r="P350" t="n">
        <v>23</v>
      </c>
      <c r="Q350" t="n">
        <v>12</v>
      </c>
      <c r="R350" t="n">
        <v>2</v>
      </c>
      <c r="S350" t="n">
        <v>3</v>
      </c>
      <c r="T350" t="n">
        <v>4</v>
      </c>
      <c r="U350">
        <f>IF(S350&lt;=0,0, IF( E350+I350 &gt;= MAX((S350/30)*V350, S350*1.2), 0, CEILING( (MAX((S350/30)*V350, S350*1.2) - (E350+I350)) / J350, 1) * J350))</f>
        <v/>
      </c>
      <c r="V350" t="n">
        <v>36</v>
      </c>
      <c r="W350">
        <f>U350/J350</f>
        <v/>
      </c>
    </row>
    <row r="351">
      <c r="A351" t="inlineStr">
        <is>
          <t>COSMETICOS</t>
        </is>
      </c>
      <c r="B351" t="n">
        <v>41</v>
      </c>
      <c r="C351" t="inlineStr">
        <is>
          <t>7501054541172</t>
        </is>
      </c>
      <c r="D351" t="inlineStr">
        <is>
          <t xml:space="preserve">AGUA MICELAR DESMAQUILLANTE TODO EN UNO  NIVEA 400 ML. </t>
        </is>
      </c>
      <c r="E351" t="n">
        <v>6</v>
      </c>
      <c r="F351" t="inlineStr">
        <is>
          <t>Automatico</t>
        </is>
      </c>
      <c r="G351" t="n">
        <v>0</v>
      </c>
      <c r="H351" t="n">
        <v>0</v>
      </c>
      <c r="I351" t="n">
        <v>0</v>
      </c>
      <c r="J351" t="n">
        <v>6</v>
      </c>
      <c r="K351" t="inlineStr">
        <is>
          <t>NIVEA</t>
        </is>
      </c>
      <c r="L351" t="n">
        <v>0</v>
      </c>
      <c r="M351" t="n">
        <v>0</v>
      </c>
      <c r="N351" t="n">
        <v>0</v>
      </c>
      <c r="O351" t="n">
        <v>0</v>
      </c>
      <c r="P351" t="n">
        <v>36</v>
      </c>
      <c r="Q351" t="n">
        <v>62</v>
      </c>
      <c r="R351" t="n">
        <v>0</v>
      </c>
      <c r="S351" t="n">
        <v>1</v>
      </c>
      <c r="T351" t="n">
        <v>3</v>
      </c>
      <c r="U351">
        <f>IF(S351&lt;=0,0, IF( E351+I351 &gt;= MAX((S351/30)*V351, S351*1.2), 0, CEILING( (MAX((S351/30)*V351, S351*1.2) - (E351+I351)) / J351, 1) * J351))</f>
        <v/>
      </c>
      <c r="V351" t="n">
        <v>22</v>
      </c>
      <c r="W351">
        <f>U351/J351</f>
        <v/>
      </c>
    </row>
    <row r="352">
      <c r="A352" t="inlineStr">
        <is>
          <t>COSMETICOS</t>
        </is>
      </c>
      <c r="B352" t="n">
        <v>41</v>
      </c>
      <c r="C352" t="inlineStr">
        <is>
          <t>41554080407</t>
        </is>
      </c>
      <c r="D352" t="inlineStr">
        <is>
          <t xml:space="preserve">LABIAL LIQUIDO GOLDEN LIGHT CORAL VINYL INK MAYBELLINE 4.2 ML. </t>
        </is>
      </c>
      <c r="E352" t="n">
        <v>6</v>
      </c>
      <c r="F352" t="inlineStr">
        <is>
          <t>Automatico</t>
        </is>
      </c>
      <c r="G352" t="n">
        <v>0</v>
      </c>
      <c r="H352" t="n">
        <v>0</v>
      </c>
      <c r="I352" t="n">
        <v>0</v>
      </c>
      <c r="J352" t="n">
        <v>2</v>
      </c>
      <c r="K352" t="inlineStr">
        <is>
          <t>MAYBELLINE</t>
        </is>
      </c>
      <c r="L352" t="n">
        <v>0</v>
      </c>
      <c r="M352" t="n">
        <v>0</v>
      </c>
      <c r="N352" t="n">
        <v>0</v>
      </c>
      <c r="O352" t="n">
        <v>0</v>
      </c>
      <c r="P352" t="n">
        <v>9</v>
      </c>
      <c r="Q352" t="n">
        <v>23</v>
      </c>
      <c r="R352" t="n">
        <v>0</v>
      </c>
      <c r="S352" t="n">
        <v>1</v>
      </c>
      <c r="T352" t="n">
        <v>2</v>
      </c>
      <c r="U352">
        <f>IF(S352&lt;=0,0, IF( E352+I352 &gt;= MAX((S352/30)*V352, S352*1.2), 0, CEILING( (MAX((S352/30)*V352, S352*1.2) - (E352+I352)) / J352, 1) * J352))</f>
        <v/>
      </c>
      <c r="V352" t="n">
        <v>36</v>
      </c>
      <c r="W352">
        <f>U352/J352</f>
        <v/>
      </c>
    </row>
    <row r="353">
      <c r="A353" t="inlineStr">
        <is>
          <t>COSMETICOS</t>
        </is>
      </c>
      <c r="B353" t="n">
        <v>41</v>
      </c>
      <c r="C353" t="inlineStr">
        <is>
          <t>7501054101604</t>
        </is>
      </c>
      <c r="D353" t="inlineStr">
        <is>
          <t xml:space="preserve">ESMALTE PARA UÑAS AURORA PORCELANIZADO  RENOVA 13 ML. </t>
        </is>
      </c>
      <c r="E353" t="n">
        <v>4</v>
      </c>
      <c r="F353" t="inlineStr">
        <is>
          <t>Automatico</t>
        </is>
      </c>
      <c r="G353" t="n">
        <v>0</v>
      </c>
      <c r="H353" t="n">
        <v>0</v>
      </c>
      <c r="I353" t="n">
        <v>0</v>
      </c>
      <c r="J353" t="n">
        <v>4</v>
      </c>
      <c r="K353" t="inlineStr">
        <is>
          <t>RENOVA</t>
        </is>
      </c>
      <c r="L353" t="n">
        <v>0</v>
      </c>
      <c r="M353" t="n">
        <v>0</v>
      </c>
      <c r="N353" t="n">
        <v>0</v>
      </c>
      <c r="O353" t="n">
        <v>0</v>
      </c>
      <c r="P353" t="n">
        <v>34</v>
      </c>
      <c r="Q353" t="n">
        <v>37</v>
      </c>
      <c r="R353" t="n">
        <v>3</v>
      </c>
      <c r="S353" t="n">
        <v>3</v>
      </c>
      <c r="T353" t="n">
        <v>2</v>
      </c>
      <c r="U353">
        <f>IF(S353&lt;=0,0, IF( E353+I353 &gt;= MAX((S353/30)*V353, S353*1.2), 0, CEILING( (MAX((S353/30)*V353, S353*1.2) - (E353+I353)) / J353, 1) * J353))</f>
        <v/>
      </c>
      <c r="V353" t="n">
        <v>22</v>
      </c>
      <c r="W353">
        <f>U353/J353</f>
        <v/>
      </c>
    </row>
    <row r="354">
      <c r="A354" t="inlineStr">
        <is>
          <t>COSMETICOS</t>
        </is>
      </c>
      <c r="B354" t="n">
        <v>41</v>
      </c>
      <c r="C354" t="inlineStr">
        <is>
          <t>80100005341</t>
        </is>
      </c>
      <c r="D354" t="inlineStr">
        <is>
          <t xml:space="preserve">LAPIZ LABIAL SOFTSILVER ROSE  REVLON 4.2 GRS </t>
        </is>
      </c>
      <c r="E354" t="n">
        <v>8</v>
      </c>
      <c r="F354" t="inlineStr">
        <is>
          <t>Automatico</t>
        </is>
      </c>
      <c r="G354" t="n">
        <v>0</v>
      </c>
      <c r="H354" t="n">
        <v>0</v>
      </c>
      <c r="I354" t="n">
        <v>0</v>
      </c>
      <c r="J354" t="n">
        <v>2</v>
      </c>
      <c r="K354" t="inlineStr">
        <is>
          <t>REVLON</t>
        </is>
      </c>
      <c r="L354" t="n">
        <v>0</v>
      </c>
      <c r="M354" t="n">
        <v>0</v>
      </c>
      <c r="N354" t="n">
        <v>0</v>
      </c>
      <c r="O354" t="n">
        <v>0</v>
      </c>
      <c r="P354" t="n">
        <v>6</v>
      </c>
      <c r="Q354" t="n">
        <v>13</v>
      </c>
      <c r="R354" t="n">
        <v>1</v>
      </c>
      <c r="S354" t="n">
        <v>1</v>
      </c>
      <c r="T354" t="n">
        <v>2</v>
      </c>
      <c r="U354">
        <f>IF(S354&lt;=0,0, IF( E354+I354 &gt;= MAX((S354/30)*V354, S354*1.2), 0, CEILING( (MAX((S354/30)*V354, S354*1.2) - (E354+I354)) / J354, 1) * J354))</f>
        <v/>
      </c>
      <c r="V354" t="n">
        <v>36</v>
      </c>
      <c r="W354">
        <f>U354/J354</f>
        <v/>
      </c>
    </row>
    <row r="355">
      <c r="A355" t="inlineStr">
        <is>
          <t>COSMETICOS</t>
        </is>
      </c>
      <c r="B355" t="n">
        <v>41</v>
      </c>
      <c r="C355" t="inlineStr">
        <is>
          <t>7509552788341</t>
        </is>
      </c>
      <c r="D355" t="inlineStr">
        <is>
          <t xml:space="preserve">BASE DE MAQUILLAJE EN POLVO RADIANT SAND  LOREAL 9 GRS </t>
        </is>
      </c>
      <c r="E355" t="n">
        <v>6</v>
      </c>
      <c r="F355" t="inlineStr">
        <is>
          <t>Automatico</t>
        </is>
      </c>
      <c r="G355" t="n">
        <v>0</v>
      </c>
      <c r="H355" t="n">
        <v>0</v>
      </c>
      <c r="I355" t="n">
        <v>0</v>
      </c>
      <c r="J355" t="n">
        <v>2</v>
      </c>
      <c r="K355" t="inlineStr">
        <is>
          <t>LOREAL</t>
        </is>
      </c>
      <c r="L355" t="n">
        <v>0</v>
      </c>
      <c r="M355" t="n">
        <v>0</v>
      </c>
      <c r="N355" t="n">
        <v>0</v>
      </c>
      <c r="O355" t="n">
        <v>0</v>
      </c>
      <c r="P355" t="n">
        <v>5</v>
      </c>
      <c r="Q355" t="n">
        <v>7</v>
      </c>
      <c r="R355" t="n">
        <v>1</v>
      </c>
      <c r="S355" t="n">
        <v>1</v>
      </c>
      <c r="T355" t="n">
        <v>0</v>
      </c>
      <c r="U355">
        <f>IF(S355&lt;=0,0, IF( E355+I355 &gt;= MAX((S355/30)*V355, S355*1.2), 0, CEILING( (MAX((S355/30)*V355, S355*1.2) - (E355+I355)) / J355, 1) * J355))</f>
        <v/>
      </c>
      <c r="V355" t="n">
        <v>36</v>
      </c>
      <c r="W355">
        <f>U355/J355</f>
        <v/>
      </c>
    </row>
    <row r="356">
      <c r="A356" t="inlineStr">
        <is>
          <t>COSMETICOS</t>
        </is>
      </c>
      <c r="B356" t="n">
        <v>41</v>
      </c>
      <c r="C356" t="inlineStr">
        <is>
          <t>7501015943236</t>
        </is>
      </c>
      <c r="D356" t="inlineStr">
        <is>
          <t xml:space="preserve">LÁPIZ LABIAL GLAZED MAUVE GLASS SHINE REVLON 3.1 GRS </t>
        </is>
      </c>
      <c r="E356" t="n">
        <v>6</v>
      </c>
      <c r="F356" t="inlineStr">
        <is>
          <t>Automatico</t>
        </is>
      </c>
      <c r="G356" t="n">
        <v>0</v>
      </c>
      <c r="H356" t="n">
        <v>0</v>
      </c>
      <c r="I356" t="n">
        <v>0</v>
      </c>
      <c r="J356" t="n">
        <v>1</v>
      </c>
      <c r="K356" t="inlineStr">
        <is>
          <t>REVLON</t>
        </is>
      </c>
      <c r="L356" t="n">
        <v>0</v>
      </c>
      <c r="M356" t="n">
        <v>0</v>
      </c>
      <c r="N356" t="n">
        <v>0</v>
      </c>
      <c r="O356" t="n">
        <v>0</v>
      </c>
      <c r="P356" t="n">
        <v>18</v>
      </c>
      <c r="Q356" t="n">
        <v>17</v>
      </c>
      <c r="R356" t="n">
        <v>1</v>
      </c>
      <c r="S356" t="n">
        <v>1</v>
      </c>
      <c r="T356" t="n">
        <v>0</v>
      </c>
      <c r="U356">
        <f>IF(S356&lt;=0,0, IF( E356+I356 &gt;= MAX((S356/30)*V356, S356*1.2), 0, CEILING( (MAX((S356/30)*V356, S356*1.2) - (E356+I356)) / J356, 1) * J356))</f>
        <v/>
      </c>
      <c r="V356" t="n">
        <v>36</v>
      </c>
      <c r="W356">
        <f>U356/J356</f>
        <v/>
      </c>
    </row>
    <row r="357">
      <c r="A357" t="inlineStr">
        <is>
          <t>COSMETICOS</t>
        </is>
      </c>
      <c r="B357" t="n">
        <v>41</v>
      </c>
      <c r="C357" t="inlineStr">
        <is>
          <t>41554433494</t>
        </is>
      </c>
      <c r="D357" t="inlineStr">
        <is>
          <t xml:space="preserve">BASE DE MAQUILLAJE LIQUIDA 235 PURE  MAYBELLINE 30 ML. </t>
        </is>
      </c>
      <c r="E357" t="n">
        <v>6</v>
      </c>
      <c r="F357" t="inlineStr">
        <is>
          <t>Automatico</t>
        </is>
      </c>
      <c r="G357" t="n">
        <v>0</v>
      </c>
      <c r="H357" t="n">
        <v>0</v>
      </c>
      <c r="I357" t="n">
        <v>0</v>
      </c>
      <c r="J357" t="n">
        <v>2</v>
      </c>
      <c r="K357" t="inlineStr">
        <is>
          <t>MAYBELLINE</t>
        </is>
      </c>
      <c r="L357" t="n">
        <v>0</v>
      </c>
      <c r="M357" t="n">
        <v>0</v>
      </c>
      <c r="N357" t="n">
        <v>0</v>
      </c>
      <c r="O357" t="n">
        <v>0</v>
      </c>
      <c r="P357" t="n">
        <v>4</v>
      </c>
      <c r="Q357" t="n">
        <v>2</v>
      </c>
      <c r="R357" t="n">
        <v>0</v>
      </c>
      <c r="S357" t="n">
        <v>0</v>
      </c>
      <c r="T357" t="n">
        <v>0</v>
      </c>
      <c r="U357">
        <f>IF(S357&lt;=0,0, IF( E357+I357 &gt;= MAX((S357/30)*V357, S357*1.2), 0, CEILING( (MAX((S357/30)*V357, S357*1.2) - (E357+I357)) / J357, 1) * J357))</f>
        <v/>
      </c>
      <c r="V357" t="n">
        <v>36</v>
      </c>
      <c r="W357">
        <f>U357/J357</f>
        <v/>
      </c>
    </row>
    <row r="358">
      <c r="A358" t="inlineStr">
        <is>
          <t>COSMETICOS</t>
        </is>
      </c>
      <c r="B358" t="n">
        <v>41</v>
      </c>
      <c r="C358" t="inlineStr">
        <is>
          <t>309970208905</t>
        </is>
      </c>
      <c r="D358" t="inlineStr">
        <is>
          <t xml:space="preserve">BASE DE MAQUILLAJE LIQUIDA TOASTED BEIGE ILLUMINANCE REVLON 30 ML. </t>
        </is>
      </c>
      <c r="E358" t="n">
        <v>6</v>
      </c>
      <c r="F358" t="inlineStr">
        <is>
          <t>Automatico</t>
        </is>
      </c>
      <c r="G358" t="n">
        <v>0</v>
      </c>
      <c r="H358" t="n">
        <v>0</v>
      </c>
      <c r="I358" t="n">
        <v>0</v>
      </c>
      <c r="J358" t="n">
        <v>2</v>
      </c>
      <c r="K358" t="inlineStr">
        <is>
          <t>REVLON</t>
        </is>
      </c>
      <c r="L358" t="n">
        <v>0</v>
      </c>
      <c r="M358" t="n">
        <v>0</v>
      </c>
      <c r="N358" t="n">
        <v>0</v>
      </c>
      <c r="O358" t="n">
        <v>0</v>
      </c>
      <c r="P358" t="n">
        <v>2</v>
      </c>
      <c r="Q358" t="n">
        <v>2</v>
      </c>
      <c r="R358" t="n">
        <v>1</v>
      </c>
      <c r="S358" t="n">
        <v>1</v>
      </c>
      <c r="T358" t="n">
        <v>1</v>
      </c>
      <c r="U358">
        <f>IF(S358&lt;=0,0, IF( E358+I358 &gt;= MAX((S358/30)*V358, S358*1.2), 0, CEILING( (MAX((S358/30)*V358, S358*1.2) - (E358+I358)) / J358, 1) * J358))</f>
        <v/>
      </c>
      <c r="V358" t="n">
        <v>36</v>
      </c>
      <c r="W358">
        <f>U358/J358</f>
        <v/>
      </c>
    </row>
    <row r="359">
      <c r="A359" t="inlineStr">
        <is>
          <t>PERFUMERIA</t>
        </is>
      </c>
      <c r="B359" t="n">
        <v>62</v>
      </c>
      <c r="C359" t="inlineStr">
        <is>
          <t>621732300376</t>
        </is>
      </c>
      <c r="D359" t="inlineStr">
        <is>
          <t xml:space="preserve">ACONDICIONADOR LEAVE IN ARGAN MARC ANTHONY 250 ML. </t>
        </is>
      </c>
      <c r="E359" t="n">
        <v>6</v>
      </c>
      <c r="F359" t="inlineStr">
        <is>
          <t>Automatico</t>
        </is>
      </c>
      <c r="G359" t="n">
        <v>0.06</v>
      </c>
      <c r="H359" t="n">
        <v>100</v>
      </c>
      <c r="I359" t="n">
        <v>0</v>
      </c>
      <c r="J359" t="n">
        <v>6</v>
      </c>
      <c r="K359" t="inlineStr">
        <is>
          <t>MARC ANTHONY</t>
        </is>
      </c>
      <c r="L359" t="n">
        <v>0</v>
      </c>
      <c r="M359" t="n">
        <v>0</v>
      </c>
      <c r="N359" t="n">
        <v>0</v>
      </c>
      <c r="O359" t="n">
        <v>0</v>
      </c>
      <c r="P359" t="n">
        <v>12</v>
      </c>
      <c r="Q359" t="n">
        <v>12</v>
      </c>
      <c r="R359" t="n">
        <v>0</v>
      </c>
      <c r="S359" t="n">
        <v>0</v>
      </c>
      <c r="T359" t="n">
        <v>1</v>
      </c>
      <c r="U359">
        <f>IF(S359&lt;=0,0, IF( E359+I359 &gt;= MAX((S359/30)*V359, S359*1.2), 0, CEILING( (MAX((S359/30)*V359, S359*1.2) - (E359+I359)) / J359, 1) * J359))</f>
        <v/>
      </c>
      <c r="V359" t="n">
        <v>22</v>
      </c>
      <c r="W359">
        <f>U359/J359</f>
        <v/>
      </c>
    </row>
    <row r="360">
      <c r="A360" t="inlineStr">
        <is>
          <t>PERFUMERIA</t>
        </is>
      </c>
      <c r="B360" t="n">
        <v>62</v>
      </c>
      <c r="C360" t="inlineStr">
        <is>
          <t>850001963831</t>
        </is>
      </c>
      <c r="D360" t="inlineStr">
        <is>
          <t xml:space="preserve">ACONDICIONADOR POLISHING COCO Y MIEL PIERRE S APOTHECARY 473 ML. </t>
        </is>
      </c>
      <c r="E360" t="n">
        <v>6</v>
      </c>
      <c r="F360" t="inlineStr">
        <is>
          <t>Automatico</t>
        </is>
      </c>
      <c r="G360" t="n">
        <v>0</v>
      </c>
      <c r="H360" t="n">
        <v>0</v>
      </c>
      <c r="I360" t="n">
        <v>0</v>
      </c>
      <c r="J360" t="n">
        <v>6</v>
      </c>
      <c r="K360" t="inlineStr">
        <is>
          <t>PIERRE S APOTHECARY</t>
        </is>
      </c>
      <c r="L360" t="n">
        <v>0</v>
      </c>
      <c r="M360" t="n">
        <v>0</v>
      </c>
      <c r="N360" t="n">
        <v>0</v>
      </c>
      <c r="O360" t="n">
        <v>0</v>
      </c>
      <c r="P360" t="n">
        <v>11</v>
      </c>
      <c r="Q360" t="n">
        <v>7</v>
      </c>
      <c r="R360" t="n">
        <v>1</v>
      </c>
      <c r="S360" t="n">
        <v>1</v>
      </c>
      <c r="T360" t="n">
        <v>1</v>
      </c>
      <c r="U360">
        <f>IF(S360&lt;=0,0, IF( E360+I360 &gt;= MAX((S360/30)*V360, S360*1.2), 0, CEILING( (MAX((S360/30)*V360, S360*1.2) - (E360+I360)) / J360, 1) * J360))</f>
        <v/>
      </c>
      <c r="V360" t="n">
        <v>22</v>
      </c>
      <c r="W360">
        <f>U360/J360</f>
        <v/>
      </c>
    </row>
    <row r="361">
      <c r="A361" t="inlineStr">
        <is>
          <t>COSMETICOS</t>
        </is>
      </c>
      <c r="B361" t="n">
        <v>41</v>
      </c>
      <c r="C361" t="inlineStr">
        <is>
          <t>309970166069</t>
        </is>
      </c>
      <c r="D361" t="inlineStr">
        <is>
          <t xml:space="preserve">CORRECTOR PARA ROSTRO FAIR 5 EN 1 SKIN AWAKEN REVLON 8 ML. </t>
        </is>
      </c>
      <c r="E361" t="n">
        <v>6</v>
      </c>
      <c r="F361" t="inlineStr">
        <is>
          <t>Automatico</t>
        </is>
      </c>
      <c r="G361" t="n">
        <v>0.07000000000000001</v>
      </c>
      <c r="H361" t="n">
        <v>85.70999999999999</v>
      </c>
      <c r="I361" t="n">
        <v>0</v>
      </c>
      <c r="J361" t="n">
        <v>1</v>
      </c>
      <c r="K361" t="inlineStr">
        <is>
          <t>REVLON</t>
        </is>
      </c>
      <c r="L361" t="n">
        <v>0</v>
      </c>
      <c r="M361" t="n">
        <v>0</v>
      </c>
      <c r="N361" t="n">
        <v>0</v>
      </c>
      <c r="O361" t="n">
        <v>0</v>
      </c>
      <c r="P361" t="n">
        <v>11</v>
      </c>
      <c r="Q361" t="n">
        <v>12</v>
      </c>
      <c r="R361" t="n">
        <v>0</v>
      </c>
      <c r="S361" t="n">
        <v>0</v>
      </c>
      <c r="T361" t="n">
        <v>0</v>
      </c>
      <c r="U361">
        <f>IF(S361&lt;=0,0, IF( E361+I361 &gt;= MAX((S361/30)*V361, S361*1.2), 0, CEILING( (MAX((S361/30)*V361, S361*1.2) - (E361+I361)) / J361, 1) * J361))</f>
        <v/>
      </c>
      <c r="V361" t="n">
        <v>36</v>
      </c>
      <c r="W361">
        <f>U361/J361</f>
        <v/>
      </c>
    </row>
    <row r="362">
      <c r="A362" t="inlineStr">
        <is>
          <t>COSMETICOS</t>
        </is>
      </c>
      <c r="B362" t="n">
        <v>41</v>
      </c>
      <c r="C362" t="inlineStr">
        <is>
          <t>309975316735</t>
        </is>
      </c>
      <c r="D362" t="inlineStr">
        <is>
          <t xml:space="preserve">LABIAL LIQUIDO BLACK CHERRY  REVLON 2 ML. </t>
        </is>
      </c>
      <c r="E362" t="n">
        <v>7</v>
      </c>
      <c r="F362" t="inlineStr">
        <is>
          <t>Automatico</t>
        </is>
      </c>
      <c r="G362" t="n">
        <v>0</v>
      </c>
      <c r="H362" t="n">
        <v>0</v>
      </c>
      <c r="I362" t="n">
        <v>0</v>
      </c>
      <c r="J362" t="n">
        <v>1</v>
      </c>
      <c r="K362" t="inlineStr">
        <is>
          <t>REVLON</t>
        </is>
      </c>
      <c r="L362" t="n">
        <v>0</v>
      </c>
      <c r="M362" t="n">
        <v>0</v>
      </c>
      <c r="N362" t="n">
        <v>0</v>
      </c>
      <c r="O362" t="n">
        <v>0</v>
      </c>
      <c r="P362" t="n">
        <v>3</v>
      </c>
      <c r="Q362" t="n">
        <v>0</v>
      </c>
      <c r="R362" t="n">
        <v>0</v>
      </c>
      <c r="S362" t="n">
        <v>0</v>
      </c>
      <c r="T362" t="n">
        <v>0</v>
      </c>
      <c r="U362">
        <f>IF(S362&lt;=0,0, IF( E362+I362 &gt;= MAX((S362/30)*V362, S362*1.2), 0, CEILING( (MAX((S362/30)*V362, S362*1.2) - (E362+I362)) / J362, 1) * J362))</f>
        <v/>
      </c>
      <c r="V362" t="n">
        <v>36</v>
      </c>
      <c r="W362">
        <f>U362/J362</f>
        <v/>
      </c>
    </row>
    <row r="363">
      <c r="A363" t="inlineStr">
        <is>
          <t>PERFUMERIA</t>
        </is>
      </c>
      <c r="B363" t="n">
        <v>62</v>
      </c>
      <c r="C363" t="inlineStr">
        <is>
          <t>810028573529</t>
        </is>
      </c>
      <c r="D363" t="inlineStr">
        <is>
          <t xml:space="preserve">SHAMPOO INFANTIL 2 EN 1 COCO Y ALOE VERA RAW SUGAR 354 ML. </t>
        </is>
      </c>
      <c r="E363" t="n">
        <v>6</v>
      </c>
      <c r="F363" t="inlineStr">
        <is>
          <t>Automatico</t>
        </is>
      </c>
      <c r="G363" t="n">
        <v>0</v>
      </c>
      <c r="H363" t="n">
        <v>0</v>
      </c>
      <c r="I363" t="n">
        <v>0</v>
      </c>
      <c r="J363" t="n">
        <v>6</v>
      </c>
      <c r="K363" t="inlineStr">
        <is>
          <t>RAW SUGAR</t>
        </is>
      </c>
      <c r="L363" t="n">
        <v>0</v>
      </c>
      <c r="M363" t="n">
        <v>0</v>
      </c>
      <c r="N363" t="n">
        <v>0</v>
      </c>
      <c r="O363" t="n">
        <v>0</v>
      </c>
      <c r="P363" t="n">
        <v>12</v>
      </c>
      <c r="Q363" t="n">
        <v>19</v>
      </c>
      <c r="R363" t="n">
        <v>1</v>
      </c>
      <c r="S363" t="n">
        <v>1</v>
      </c>
      <c r="T363" t="n">
        <v>0</v>
      </c>
      <c r="U363">
        <f>IF(S363&lt;=0,0, IF( E363+I363 &gt;= MAX((S363/30)*V363, S363*1.2), 0, CEILING( (MAX((S363/30)*V363, S363*1.2) - (E363+I363)) / J363, 1) * J363))</f>
        <v/>
      </c>
      <c r="V363" t="n">
        <v>22</v>
      </c>
      <c r="W363">
        <f>U363/J363</f>
        <v/>
      </c>
    </row>
    <row r="364">
      <c r="A364" t="inlineStr">
        <is>
          <t>COSMETICOS</t>
        </is>
      </c>
      <c r="B364" t="n">
        <v>41</v>
      </c>
      <c r="C364" t="inlineStr">
        <is>
          <t>7501015943250</t>
        </is>
      </c>
      <c r="D364" t="inlineStr">
        <is>
          <t xml:space="preserve">LÁPIZ LABIAL GLOSSED UP ROSE GLASS SHINE REVLON 3.1 GRS </t>
        </is>
      </c>
      <c r="E364" t="n">
        <v>5</v>
      </c>
      <c r="F364" t="inlineStr">
        <is>
          <t>Automatico</t>
        </is>
      </c>
      <c r="G364" t="n">
        <v>0</v>
      </c>
      <c r="H364" t="n">
        <v>0</v>
      </c>
      <c r="I364" t="n">
        <v>0</v>
      </c>
      <c r="J364" t="n">
        <v>1</v>
      </c>
      <c r="K364" t="inlineStr">
        <is>
          <t>REVLON</t>
        </is>
      </c>
      <c r="L364" t="n">
        <v>0</v>
      </c>
      <c r="M364" t="n">
        <v>0</v>
      </c>
      <c r="N364" t="n">
        <v>0</v>
      </c>
      <c r="O364" t="n">
        <v>0</v>
      </c>
      <c r="P364" t="n">
        <v>23</v>
      </c>
      <c r="Q364" t="n">
        <v>16</v>
      </c>
      <c r="R364" t="n">
        <v>2</v>
      </c>
      <c r="S364" t="n">
        <v>2</v>
      </c>
      <c r="T364" t="n">
        <v>3</v>
      </c>
      <c r="U364">
        <f>IF(S364&lt;=0,0, IF( E364+I364 &gt;= MAX((S364/30)*V364, S364*1.2), 0, CEILING( (MAX((S364/30)*V364, S364*1.2) - (E364+I364)) / J364, 1) * J364))</f>
        <v/>
      </c>
      <c r="V364" t="n">
        <v>36</v>
      </c>
      <c r="W364">
        <f>U364/J364</f>
        <v/>
      </c>
    </row>
    <row r="365">
      <c r="A365" t="inlineStr">
        <is>
          <t>COSMETICOS</t>
        </is>
      </c>
      <c r="B365" t="n">
        <v>41</v>
      </c>
      <c r="C365" t="inlineStr">
        <is>
          <t>7501054163886</t>
        </is>
      </c>
      <c r="D365" t="inlineStr">
        <is>
          <t xml:space="preserve">ESMALTE PARA UÑAS KEREN  RENOVA 13 ML. </t>
        </is>
      </c>
      <c r="E365" t="n">
        <v>6</v>
      </c>
      <c r="F365" t="inlineStr">
        <is>
          <t>Automatico</t>
        </is>
      </c>
      <c r="G365" t="n">
        <v>0</v>
      </c>
      <c r="H365" t="n">
        <v>0</v>
      </c>
      <c r="I365" t="n">
        <v>0</v>
      </c>
      <c r="J365" t="n">
        <v>2</v>
      </c>
      <c r="K365" t="inlineStr">
        <is>
          <t>RENOVA</t>
        </is>
      </c>
      <c r="L365" t="n">
        <v>0</v>
      </c>
      <c r="M365" t="n">
        <v>0</v>
      </c>
      <c r="N365" t="n">
        <v>0</v>
      </c>
      <c r="O365" t="n">
        <v>0</v>
      </c>
      <c r="P365" t="n">
        <v>8</v>
      </c>
      <c r="Q365" t="n">
        <v>10</v>
      </c>
      <c r="R365" t="n">
        <v>1</v>
      </c>
      <c r="S365" t="n">
        <v>1</v>
      </c>
      <c r="T365" t="n">
        <v>0</v>
      </c>
      <c r="U365">
        <f>IF(S365&lt;=0,0, IF( E365+I365 &gt;= MAX((S365/30)*V365, S365*1.2), 0, CEILING( (MAX((S365/30)*V365, S365*1.2) - (E365+I365)) / J365, 1) * J365))</f>
        <v/>
      </c>
      <c r="V365" t="n">
        <v>22</v>
      </c>
      <c r="W365">
        <f>U365/J365</f>
        <v/>
      </c>
    </row>
    <row r="366">
      <c r="A366" t="inlineStr">
        <is>
          <t>PERFUMERIA</t>
        </is>
      </c>
      <c r="B366" t="n">
        <v>62</v>
      </c>
      <c r="C366" t="inlineStr">
        <is>
          <t>8886467002601</t>
        </is>
      </c>
      <c r="D366" t="inlineStr">
        <is>
          <t xml:space="preserve">ACONDICIONADOR HIDRATANTE VIRGIN COCO SHEA MOISTURE 384 ML. </t>
        </is>
      </c>
      <c r="E366" t="n">
        <v>4</v>
      </c>
      <c r="F366" t="inlineStr">
        <is>
          <t>Automatico</t>
        </is>
      </c>
      <c r="G366" t="n">
        <v>0.07000000000000001</v>
      </c>
      <c r="H366" t="n">
        <v>57.14</v>
      </c>
      <c r="I366" t="n">
        <v>0</v>
      </c>
      <c r="J366" t="n">
        <v>4</v>
      </c>
      <c r="K366" t="inlineStr">
        <is>
          <t>SHEA MOISTURE</t>
        </is>
      </c>
      <c r="L366" t="n">
        <v>0</v>
      </c>
      <c r="M366" t="n">
        <v>0</v>
      </c>
      <c r="N366" t="n">
        <v>0</v>
      </c>
      <c r="O366" t="n">
        <v>0</v>
      </c>
      <c r="P366" t="n">
        <v>22</v>
      </c>
      <c r="Q366" t="n">
        <v>11</v>
      </c>
      <c r="R366" t="n">
        <v>3</v>
      </c>
      <c r="S366" t="n">
        <v>3</v>
      </c>
      <c r="T366" t="n">
        <v>0</v>
      </c>
      <c r="U366">
        <f>IF(S366&lt;=0,0, IF( E366+I366 &gt;= MAX((S366/30)*V366, S366*1.2), 0, CEILING( (MAX((S366/30)*V366, S366*1.2) - (E366+I366)) / J366, 1) * J366))</f>
        <v/>
      </c>
      <c r="V366" t="n">
        <v>22</v>
      </c>
      <c r="W366">
        <f>U366/J366</f>
        <v/>
      </c>
    </row>
    <row r="367">
      <c r="A367" t="inlineStr">
        <is>
          <t>PERFUMERIA</t>
        </is>
      </c>
      <c r="B367" t="n">
        <v>62</v>
      </c>
      <c r="C367" t="inlineStr">
        <is>
          <t>71164302262</t>
        </is>
      </c>
      <c r="D367" t="inlineStr">
        <is>
          <t xml:space="preserve">ACEITE CAPILAR ARGAN SIN ENJUAGE  HASK 175 ML. </t>
        </is>
      </c>
      <c r="E367" t="n">
        <v>6</v>
      </c>
      <c r="F367" t="inlineStr">
        <is>
          <t>Automatico</t>
        </is>
      </c>
      <c r="G367" t="n">
        <v>0</v>
      </c>
      <c r="H367" t="n">
        <v>0</v>
      </c>
      <c r="I367" t="n">
        <v>0</v>
      </c>
      <c r="J367" t="n">
        <v>6</v>
      </c>
      <c r="K367" t="inlineStr">
        <is>
          <t>HASK</t>
        </is>
      </c>
      <c r="L367" t="n">
        <v>0</v>
      </c>
      <c r="M367" t="n">
        <v>0</v>
      </c>
      <c r="N367" t="n">
        <v>0</v>
      </c>
      <c r="O367" t="n">
        <v>0</v>
      </c>
      <c r="P367" t="n">
        <v>29</v>
      </c>
      <c r="Q367" t="n">
        <v>47</v>
      </c>
      <c r="R367" t="n">
        <v>1</v>
      </c>
      <c r="S367" t="n">
        <v>1</v>
      </c>
      <c r="T367" t="n">
        <v>0</v>
      </c>
      <c r="U367">
        <f>IF(S367&lt;=0,0, IF( E367+I367 &gt;= MAX((S367/30)*V367, S367*1.2), 0, CEILING( (MAX((S367/30)*V367, S367*1.2) - (E367+I367)) / J367, 1) * J367))</f>
        <v/>
      </c>
      <c r="V367" t="n">
        <v>22</v>
      </c>
      <c r="W367">
        <f>U367/J367</f>
        <v/>
      </c>
    </row>
    <row r="368">
      <c r="A368" t="inlineStr">
        <is>
          <t>PERFUMERIA</t>
        </is>
      </c>
      <c r="B368" t="n">
        <v>62</v>
      </c>
      <c r="C368" t="inlineStr">
        <is>
          <t>75371012075</t>
        </is>
      </c>
      <c r="D368" t="inlineStr">
        <is>
          <t xml:space="preserve">CREMA CORPORAL LIQUIDA MOROCCAN ROSE TREE HUT 251 ML. </t>
        </is>
      </c>
      <c r="E368" t="n">
        <v>6</v>
      </c>
      <c r="F368" t="inlineStr">
        <is>
          <t>Automatico</t>
        </is>
      </c>
      <c r="G368" t="n">
        <v>0</v>
      </c>
      <c r="H368" t="n">
        <v>0</v>
      </c>
      <c r="I368" t="n">
        <v>0</v>
      </c>
      <c r="J368" t="n">
        <v>6</v>
      </c>
      <c r="K368" t="inlineStr">
        <is>
          <t>TREE HUT</t>
        </is>
      </c>
      <c r="L368" t="n">
        <v>0</v>
      </c>
      <c r="M368" t="n">
        <v>0</v>
      </c>
      <c r="N368" t="n">
        <v>0</v>
      </c>
      <c r="O368" t="n">
        <v>0</v>
      </c>
      <c r="P368" t="n">
        <v>3</v>
      </c>
      <c r="Q368" t="n">
        <v>8</v>
      </c>
      <c r="R368" t="n">
        <v>1</v>
      </c>
      <c r="S368" t="n">
        <v>1</v>
      </c>
      <c r="T368" t="n">
        <v>4</v>
      </c>
      <c r="U368">
        <f>IF(S368&lt;=0,0, IF( E368+I368 &gt;= MAX((S368/30)*V368, S368*1.2), 0, CEILING( (MAX((S368/30)*V368, S368*1.2) - (E368+I368)) / J368, 1) * J368))</f>
        <v/>
      </c>
      <c r="V368" t="n">
        <v>22</v>
      </c>
      <c r="W368">
        <f>U368/J368</f>
        <v/>
      </c>
    </row>
    <row r="369">
      <c r="A369" t="inlineStr">
        <is>
          <t>COSMETICOS</t>
        </is>
      </c>
      <c r="B369" t="n">
        <v>41</v>
      </c>
      <c r="C369" t="inlineStr">
        <is>
          <t>309970131180</t>
        </is>
      </c>
      <c r="D369" t="inlineStr">
        <is>
          <t xml:space="preserve">LABIAL LIQUIDO MY OWN BOSS SATIN INK REVLON 5 ML. </t>
        </is>
      </c>
      <c r="E369" t="n">
        <v>4</v>
      </c>
      <c r="F369" t="inlineStr">
        <is>
          <t>Automatico</t>
        </is>
      </c>
      <c r="G369" t="n">
        <v>0</v>
      </c>
      <c r="H369" t="n">
        <v>0</v>
      </c>
      <c r="I369" t="n">
        <v>0</v>
      </c>
      <c r="J369" t="n">
        <v>1</v>
      </c>
      <c r="K369" t="inlineStr">
        <is>
          <t>REVLON</t>
        </is>
      </c>
      <c r="L369" t="n">
        <v>0</v>
      </c>
      <c r="M369" t="n">
        <v>0</v>
      </c>
      <c r="N369" t="n">
        <v>0</v>
      </c>
      <c r="O369" t="n">
        <v>0</v>
      </c>
      <c r="P369" t="n">
        <v>9</v>
      </c>
      <c r="Q369" t="n">
        <v>16</v>
      </c>
      <c r="R369" t="n">
        <v>3</v>
      </c>
      <c r="S369" t="n">
        <v>3</v>
      </c>
      <c r="T369" t="n">
        <v>1</v>
      </c>
      <c r="U369">
        <f>IF(S369&lt;=0,0, IF( E369+I369 &gt;= MAX((S369/30)*V369, S369*1.2), 0, CEILING( (MAX((S369/30)*V369, S369*1.2) - (E369+I369)) / J369, 1) * J369))</f>
        <v/>
      </c>
      <c r="V369" t="n">
        <v>36</v>
      </c>
      <c r="W369">
        <f>U369/J369</f>
        <v/>
      </c>
    </row>
    <row r="370">
      <c r="A370" t="inlineStr">
        <is>
          <t>COSMETICOS</t>
        </is>
      </c>
      <c r="B370" t="n">
        <v>41</v>
      </c>
      <c r="C370" t="inlineStr">
        <is>
          <t>309973174405</t>
        </is>
      </c>
      <c r="D370" t="inlineStr">
        <is>
          <t xml:space="preserve">LABIAL LIQUIDO BRILLIANT BORDEAUX  REVLON 3 ML. </t>
        </is>
      </c>
      <c r="E370" t="n">
        <v>8</v>
      </c>
      <c r="F370" t="inlineStr">
        <is>
          <t>Automatico</t>
        </is>
      </c>
      <c r="G370" t="n">
        <v>0</v>
      </c>
      <c r="H370" t="n">
        <v>0</v>
      </c>
      <c r="I370" t="n">
        <v>0</v>
      </c>
      <c r="J370" t="n">
        <v>2</v>
      </c>
      <c r="K370" t="inlineStr">
        <is>
          <t>REVLON</t>
        </is>
      </c>
      <c r="L370" t="n">
        <v>0</v>
      </c>
      <c r="M370" t="n">
        <v>0</v>
      </c>
      <c r="N370" t="n">
        <v>0</v>
      </c>
      <c r="O370" t="n">
        <v>0</v>
      </c>
      <c r="P370" t="n">
        <v>4</v>
      </c>
      <c r="Q370" t="n">
        <v>7</v>
      </c>
      <c r="R370" t="n">
        <v>1</v>
      </c>
      <c r="S370" t="n">
        <v>1</v>
      </c>
      <c r="T370" t="n">
        <v>2</v>
      </c>
      <c r="U370">
        <f>IF(S370&lt;=0,0, IF( E370+I370 &gt;= MAX((S370/30)*V370, S370*1.2), 0, CEILING( (MAX((S370/30)*V370, S370*1.2) - (E370+I370)) / J370, 1) * J370))</f>
        <v/>
      </c>
      <c r="V370" t="n">
        <v>36</v>
      </c>
      <c r="W370">
        <f>U370/J370</f>
        <v/>
      </c>
    </row>
    <row r="371">
      <c r="A371" t="inlineStr">
        <is>
          <t>COSMETICOS</t>
        </is>
      </c>
      <c r="B371" t="n">
        <v>41</v>
      </c>
      <c r="C371" t="inlineStr">
        <is>
          <t>7501054163053</t>
        </is>
      </c>
      <c r="D371" t="inlineStr">
        <is>
          <t xml:space="preserve">ESMALTE PARA UÑAS IRENE JADE  RENOVA 13 ML. </t>
        </is>
      </c>
      <c r="E371" t="n">
        <v>6</v>
      </c>
      <c r="F371" t="inlineStr">
        <is>
          <t>Automatico</t>
        </is>
      </c>
      <c r="G371" t="n">
        <v>0</v>
      </c>
      <c r="H371" t="n">
        <v>0</v>
      </c>
      <c r="I371" t="n">
        <v>0</v>
      </c>
      <c r="J371" t="n">
        <v>2</v>
      </c>
      <c r="K371" t="inlineStr">
        <is>
          <t>RENOVA</t>
        </is>
      </c>
      <c r="L371" t="n">
        <v>0</v>
      </c>
      <c r="M371" t="n">
        <v>0</v>
      </c>
      <c r="N371" t="n">
        <v>0</v>
      </c>
      <c r="O371" t="n">
        <v>0</v>
      </c>
      <c r="P371" t="n">
        <v>10</v>
      </c>
      <c r="Q371" t="n">
        <v>6</v>
      </c>
      <c r="R371" t="n">
        <v>1</v>
      </c>
      <c r="S371" t="n">
        <v>1</v>
      </c>
      <c r="T371" t="n">
        <v>0</v>
      </c>
      <c r="U371">
        <f>IF(S371&lt;=0,0, IF( E371+I371 &gt;= MAX((S371/30)*V371, S371*1.2), 0, CEILING( (MAX((S371/30)*V371, S371*1.2) - (E371+I371)) / J371, 1) * J371))</f>
        <v/>
      </c>
      <c r="V371" t="n">
        <v>22</v>
      </c>
      <c r="W371">
        <f>U371/J371</f>
        <v/>
      </c>
    </row>
    <row r="372">
      <c r="A372" t="inlineStr">
        <is>
          <t>PERFUMERIA</t>
        </is>
      </c>
      <c r="B372" t="n">
        <v>62</v>
      </c>
      <c r="C372" t="inlineStr">
        <is>
          <t>810028574489</t>
        </is>
      </c>
      <c r="D372" t="inlineStr">
        <is>
          <t xml:space="preserve">CREMA PARA PEINAR INFANTIL LIVE IN FRESA Y LECHE DE AVENA RAW SUGAR 97 ML. </t>
        </is>
      </c>
      <c r="E372" t="n">
        <v>6</v>
      </c>
      <c r="F372" t="inlineStr">
        <is>
          <t>Automatico</t>
        </is>
      </c>
      <c r="G372" t="n">
        <v>0</v>
      </c>
      <c r="H372" t="n">
        <v>0</v>
      </c>
      <c r="I372" t="n">
        <v>0</v>
      </c>
      <c r="J372" t="n">
        <v>6</v>
      </c>
      <c r="K372" t="inlineStr">
        <is>
          <t>RAW SUGAR</t>
        </is>
      </c>
      <c r="L372" t="n">
        <v>0</v>
      </c>
      <c r="M372" t="n">
        <v>0</v>
      </c>
      <c r="N372" t="n">
        <v>0</v>
      </c>
      <c r="O372" t="n">
        <v>0</v>
      </c>
      <c r="P372" t="n">
        <v>13</v>
      </c>
      <c r="Q372" t="n">
        <v>9</v>
      </c>
      <c r="R372" t="n">
        <v>1</v>
      </c>
      <c r="S372" t="n">
        <v>1</v>
      </c>
      <c r="T372" t="n">
        <v>0</v>
      </c>
      <c r="U372">
        <f>IF(S372&lt;=0,0, IF( E372+I372 &gt;= MAX((S372/30)*V372, S372*1.2), 0, CEILING( (MAX((S372/30)*V372, S372*1.2) - (E372+I372)) / J372, 1) * J372))</f>
        <v/>
      </c>
      <c r="V372" t="n">
        <v>22</v>
      </c>
      <c r="W372">
        <f>U372/J372</f>
        <v/>
      </c>
    </row>
    <row r="373">
      <c r="A373" t="inlineStr">
        <is>
          <t>PERFUMERIA</t>
        </is>
      </c>
      <c r="B373" t="n">
        <v>62</v>
      </c>
      <c r="C373" t="inlineStr">
        <is>
          <t>8410412130080</t>
        </is>
      </c>
      <c r="D373" t="inlineStr">
        <is>
          <t xml:space="preserve">CREMA CORPORAL VITAMINA B3 BABARIA 500 ML. </t>
        </is>
      </c>
      <c r="E373" t="n">
        <v>6</v>
      </c>
      <c r="F373" t="inlineStr">
        <is>
          <t>Automatico</t>
        </is>
      </c>
      <c r="G373" t="n">
        <v>0</v>
      </c>
      <c r="H373" t="n">
        <v>0</v>
      </c>
      <c r="I373" t="n">
        <v>0</v>
      </c>
      <c r="J373" t="n">
        <v>6</v>
      </c>
      <c r="K373" t="inlineStr">
        <is>
          <t>BABARIA</t>
        </is>
      </c>
      <c r="L373" t="n">
        <v>0</v>
      </c>
      <c r="M373" t="n">
        <v>0</v>
      </c>
      <c r="N373" t="n">
        <v>0</v>
      </c>
      <c r="O373" t="n">
        <v>0</v>
      </c>
      <c r="P373" t="n">
        <v>14</v>
      </c>
      <c r="Q373" t="n">
        <v>12</v>
      </c>
      <c r="R373" t="n">
        <v>1</v>
      </c>
      <c r="S373" t="n">
        <v>1</v>
      </c>
      <c r="T373" t="n">
        <v>1</v>
      </c>
      <c r="U373">
        <f>IF(S373&lt;=0,0, IF( E373+I373 &gt;= MAX((S373/30)*V373, S373*1.2), 0, CEILING( (MAX((S373/30)*V373, S373*1.2) - (E373+I373)) / J373, 1) * J373))</f>
        <v/>
      </c>
      <c r="V373" t="n">
        <v>22</v>
      </c>
      <c r="W373">
        <f>U373/J373</f>
        <v/>
      </c>
    </row>
    <row r="374">
      <c r="A374" t="inlineStr">
        <is>
          <t>COSMETICOS</t>
        </is>
      </c>
      <c r="B374" t="n">
        <v>41</v>
      </c>
      <c r="C374" t="inlineStr">
        <is>
          <t>309972383006</t>
        </is>
      </c>
      <c r="D374" t="inlineStr">
        <is>
          <t xml:space="preserve">ALICATE PARA UÑAS  REVLON 1 PZA </t>
        </is>
      </c>
      <c r="E374" t="n">
        <v>6</v>
      </c>
      <c r="F374" t="inlineStr">
        <is>
          <t>Automatico</t>
        </is>
      </c>
      <c r="G374" t="n">
        <v>0</v>
      </c>
      <c r="H374" t="n">
        <v>0</v>
      </c>
      <c r="I374" t="n">
        <v>0</v>
      </c>
      <c r="J374" t="n">
        <v>2</v>
      </c>
      <c r="K374" t="inlineStr">
        <is>
          <t>REVLON</t>
        </is>
      </c>
      <c r="L374" t="n">
        <v>0</v>
      </c>
      <c r="M374" t="n">
        <v>0</v>
      </c>
      <c r="N374" t="n">
        <v>0</v>
      </c>
      <c r="O374" t="n">
        <v>0</v>
      </c>
      <c r="P374" t="n">
        <v>12</v>
      </c>
      <c r="Q374" t="n">
        <v>6</v>
      </c>
      <c r="R374" t="n">
        <v>1</v>
      </c>
      <c r="S374" t="n">
        <v>1</v>
      </c>
      <c r="T374" t="n">
        <v>0</v>
      </c>
      <c r="U374">
        <f>IF(S374&lt;=0,0, IF( E374+I374 &gt;= MAX((S374/30)*V374, S374*1.2), 0, CEILING( (MAX((S374/30)*V374, S374*1.2) - (E374+I374)) / J374, 1) * J374))</f>
        <v/>
      </c>
      <c r="V374" t="n">
        <v>36</v>
      </c>
      <c r="W374">
        <f>U374/J374</f>
        <v/>
      </c>
    </row>
    <row r="375">
      <c r="A375" t="inlineStr">
        <is>
          <t>PERFUMERIA</t>
        </is>
      </c>
      <c r="B375" t="n">
        <v>62</v>
      </c>
      <c r="C375" t="inlineStr">
        <is>
          <t>52800674882</t>
        </is>
      </c>
      <c r="D375" t="inlineStr">
        <is>
          <t xml:space="preserve">ACONDICIONADOR BIOTINA Y COLAGENO OGX 385 ML. </t>
        </is>
      </c>
      <c r="E375" t="n">
        <v>4</v>
      </c>
      <c r="F375" t="inlineStr">
        <is>
          <t>Automatico</t>
        </is>
      </c>
      <c r="G375" t="n">
        <v>0.07000000000000001</v>
      </c>
      <c r="H375" t="n">
        <v>57.14</v>
      </c>
      <c r="I375" t="n">
        <v>0</v>
      </c>
      <c r="J375" t="n">
        <v>4</v>
      </c>
      <c r="K375" t="inlineStr">
        <is>
          <t>OGX</t>
        </is>
      </c>
      <c r="L375" t="n">
        <v>0</v>
      </c>
      <c r="M375" t="n">
        <v>0</v>
      </c>
      <c r="N375" t="n">
        <v>0</v>
      </c>
      <c r="O375" t="n">
        <v>0</v>
      </c>
      <c r="P375" t="n">
        <v>28</v>
      </c>
      <c r="Q375" t="n">
        <v>24</v>
      </c>
      <c r="R375" t="n">
        <v>3</v>
      </c>
      <c r="S375" t="n">
        <v>3</v>
      </c>
      <c r="T375" t="n">
        <v>3</v>
      </c>
      <c r="U375">
        <f>IF(S375&lt;=0,0, IF( E375+I375 &gt;= MAX((S375/30)*V375, S375*1.2), 0, CEILING( (MAX((S375/30)*V375, S375*1.2) - (E375+I375)) / J375, 1) * J375))</f>
        <v/>
      </c>
      <c r="V375" t="n">
        <v>22</v>
      </c>
      <c r="W375">
        <f>U375/J375</f>
        <v/>
      </c>
    </row>
    <row r="376">
      <c r="A376" t="inlineStr">
        <is>
          <t>PERFUMERIA</t>
        </is>
      </c>
      <c r="B376" t="n">
        <v>62</v>
      </c>
      <c r="C376" t="inlineStr">
        <is>
          <t>769575002115</t>
        </is>
      </c>
      <c r="D376" t="inlineStr">
        <is>
          <t xml:space="preserve">THERMOGEL PIEL DE NARANJA  TORONGIA 180 GRS </t>
        </is>
      </c>
      <c r="E376" t="n">
        <v>6</v>
      </c>
      <c r="F376" t="inlineStr">
        <is>
          <t>Automatico</t>
        </is>
      </c>
      <c r="G376" t="n">
        <v>0</v>
      </c>
      <c r="H376" t="n">
        <v>0</v>
      </c>
      <c r="I376" t="n">
        <v>0</v>
      </c>
      <c r="J376" t="n">
        <v>6</v>
      </c>
      <c r="K376" t="inlineStr">
        <is>
          <t>TORONGIA</t>
        </is>
      </c>
      <c r="L376" t="n">
        <v>0</v>
      </c>
      <c r="M376" t="n">
        <v>0</v>
      </c>
      <c r="N376" t="n">
        <v>0</v>
      </c>
      <c r="O376" t="n">
        <v>0</v>
      </c>
      <c r="P376" t="n">
        <v>44</v>
      </c>
      <c r="Q376" t="n">
        <v>33</v>
      </c>
      <c r="R376" t="n">
        <v>1</v>
      </c>
      <c r="S376" t="n">
        <v>1</v>
      </c>
      <c r="T376" t="n">
        <v>2</v>
      </c>
      <c r="U376">
        <f>IF(S376&lt;=0,0, IF( E376+I376 &gt;= MAX((S376/30)*V376, S376*1.2), 0, CEILING( (MAX((S376/30)*V376, S376*1.2) - (E376+I376)) / J376, 1) * J376))</f>
        <v/>
      </c>
      <c r="V376" t="n">
        <v>36</v>
      </c>
      <c r="W376">
        <f>U376/J376</f>
        <v/>
      </c>
    </row>
    <row r="377">
      <c r="A377" t="inlineStr">
        <is>
          <t>COSMETICOS</t>
        </is>
      </c>
      <c r="B377" t="n">
        <v>41</v>
      </c>
      <c r="C377" t="inlineStr">
        <is>
          <t>7509552475739</t>
        </is>
      </c>
      <c r="D377" t="inlineStr">
        <is>
          <t xml:space="preserve">BASE MAQUILLAJE EN POLVO SUN BEIGE  MAYBELLINE 12 GRS </t>
        </is>
      </c>
      <c r="E377" t="n">
        <v>4</v>
      </c>
      <c r="F377" t="inlineStr">
        <is>
          <t>Automatico</t>
        </is>
      </c>
      <c r="G377" t="n">
        <v>0.14</v>
      </c>
      <c r="H377" t="n">
        <v>28.57</v>
      </c>
      <c r="I377" t="n">
        <v>0</v>
      </c>
      <c r="J377" t="n">
        <v>2</v>
      </c>
      <c r="K377" t="inlineStr">
        <is>
          <t>MAYBELLINE</t>
        </is>
      </c>
      <c r="L377" t="n">
        <v>7.428571428571431</v>
      </c>
      <c r="M377" t="n">
        <v>1.04</v>
      </c>
      <c r="N377" t="n">
        <v>7.428571428571431</v>
      </c>
      <c r="O377" t="n">
        <v>1.04</v>
      </c>
      <c r="P377" t="n">
        <v>56</v>
      </c>
      <c r="Q377" t="n">
        <v>47</v>
      </c>
      <c r="R377" t="n">
        <v>8</v>
      </c>
      <c r="S377" t="n">
        <v>8</v>
      </c>
      <c r="T377" t="n">
        <v>1</v>
      </c>
      <c r="U377">
        <f>IF(S377&lt;=0,0, IF( E377+I377 &gt;= MAX((S377/30)*V377, S377*1.2), 0, CEILING( (MAX((S377/30)*V377, S377*1.2) - (E377+I377)) / J377, 1) * J377))</f>
        <v/>
      </c>
      <c r="V377" t="n">
        <v>36</v>
      </c>
      <c r="W377">
        <f>U377/J377</f>
        <v/>
      </c>
    </row>
    <row r="378">
      <c r="A378" t="inlineStr">
        <is>
          <t>PERFUMERIA</t>
        </is>
      </c>
      <c r="B378" t="n">
        <v>62</v>
      </c>
      <c r="C378" t="inlineStr">
        <is>
          <t>7509552917550</t>
        </is>
      </c>
      <c r="D378" t="inlineStr">
        <is>
          <t xml:space="preserve">RETOCADOR DE RAIZ TEMPORAL SPRAY ROJO LOREAL 75 ML. </t>
        </is>
      </c>
      <c r="E378" t="n">
        <v>6</v>
      </c>
      <c r="F378" t="inlineStr">
        <is>
          <t>Automatico</t>
        </is>
      </c>
      <c r="G378" t="n">
        <v>0</v>
      </c>
      <c r="H378" t="n">
        <v>0</v>
      </c>
      <c r="I378" t="n">
        <v>0</v>
      </c>
      <c r="J378" t="n">
        <v>6</v>
      </c>
      <c r="K378" t="inlineStr">
        <is>
          <t>LOREAL</t>
        </is>
      </c>
      <c r="L378" t="n">
        <v>0</v>
      </c>
      <c r="M378" t="n">
        <v>0</v>
      </c>
      <c r="N378" t="n">
        <v>0</v>
      </c>
      <c r="O378" t="n">
        <v>0</v>
      </c>
      <c r="P378" t="n">
        <v>28</v>
      </c>
      <c r="Q378" t="n">
        <v>42</v>
      </c>
      <c r="R378" t="n">
        <v>1</v>
      </c>
      <c r="S378" t="n">
        <v>1</v>
      </c>
      <c r="T378" t="n">
        <v>4</v>
      </c>
      <c r="U378">
        <f>IF(S378&lt;=0,0, IF( E378+I378 &gt;= MAX((S378/30)*V378, S378*1.2), 0, CEILING( (MAX((S378/30)*V378, S378*1.2) - (E378+I378)) / J378, 1) * J378))</f>
        <v/>
      </c>
      <c r="V378" t="n">
        <v>36</v>
      </c>
      <c r="W378">
        <f>U378/J378</f>
        <v/>
      </c>
    </row>
    <row r="379">
      <c r="A379" t="inlineStr">
        <is>
          <t>PERFUMERIA</t>
        </is>
      </c>
      <c r="B379" t="n">
        <v>62</v>
      </c>
      <c r="C379" t="inlineStr">
        <is>
          <t>22796916129</t>
        </is>
      </c>
      <c r="D379" t="inlineStr">
        <is>
          <t xml:space="preserve">ACONDICIONADOR ACEITE DE ARGAN MARROQUI OGX 385 ML. </t>
        </is>
      </c>
      <c r="E379" t="n">
        <v>4</v>
      </c>
      <c r="F379" t="inlineStr">
        <is>
          <t>Automatico</t>
        </is>
      </c>
      <c r="G379" t="n">
        <v>0</v>
      </c>
      <c r="H379" t="n">
        <v>0</v>
      </c>
      <c r="I379" t="n">
        <v>0</v>
      </c>
      <c r="J379" t="n">
        <v>4</v>
      </c>
      <c r="K379" t="inlineStr">
        <is>
          <t>OGX</t>
        </is>
      </c>
      <c r="L379" t="n">
        <v>0</v>
      </c>
      <c r="M379" t="n">
        <v>0</v>
      </c>
      <c r="N379" t="n">
        <v>0</v>
      </c>
      <c r="O379" t="n">
        <v>0</v>
      </c>
      <c r="P379" t="n">
        <v>23</v>
      </c>
      <c r="Q379" t="n">
        <v>38</v>
      </c>
      <c r="R379" t="n">
        <v>3</v>
      </c>
      <c r="S379" t="n">
        <v>3</v>
      </c>
      <c r="T379" t="n">
        <v>1</v>
      </c>
      <c r="U379">
        <f>IF(S379&lt;=0,0, IF( E379+I379 &gt;= MAX((S379/30)*V379, S379*1.2), 0, CEILING( (MAX((S379/30)*V379, S379*1.2) - (E379+I379)) / J379, 1) * J379))</f>
        <v/>
      </c>
      <c r="V379" t="n">
        <v>22</v>
      </c>
      <c r="W379">
        <f>U379/J379</f>
        <v/>
      </c>
    </row>
    <row r="380">
      <c r="A380" t="inlineStr">
        <is>
          <t>PERFUMERIA</t>
        </is>
      </c>
      <c r="B380" t="n">
        <v>62</v>
      </c>
      <c r="C380" t="inlineStr">
        <is>
          <t>71164371206</t>
        </is>
      </c>
      <c r="D380" t="inlineStr">
        <is>
          <t xml:space="preserve">SHAMPOO EN SECO SEMILLA CHIA  HASK 122 GRS </t>
        </is>
      </c>
      <c r="E380" t="n">
        <v>4</v>
      </c>
      <c r="F380" t="inlineStr">
        <is>
          <t>Automatico</t>
        </is>
      </c>
      <c r="G380" t="n">
        <v>0.07000000000000001</v>
      </c>
      <c r="H380" t="n">
        <v>57.14</v>
      </c>
      <c r="I380" t="n">
        <v>0</v>
      </c>
      <c r="J380" t="n">
        <v>4</v>
      </c>
      <c r="K380" t="inlineStr">
        <is>
          <t>HASK</t>
        </is>
      </c>
      <c r="L380" t="n">
        <v>0</v>
      </c>
      <c r="M380" t="n">
        <v>0</v>
      </c>
      <c r="N380" t="n">
        <v>0</v>
      </c>
      <c r="O380" t="n">
        <v>0</v>
      </c>
      <c r="P380" t="n">
        <v>21</v>
      </c>
      <c r="Q380" t="n">
        <v>16</v>
      </c>
      <c r="R380" t="n">
        <v>3</v>
      </c>
      <c r="S380" t="n">
        <v>3</v>
      </c>
      <c r="T380" t="n">
        <v>2</v>
      </c>
      <c r="U380">
        <f>IF(S380&lt;=0,0, IF( E380+I380 &gt;= MAX((S380/30)*V380, S380*1.2), 0, CEILING( (MAX((S380/30)*V380, S380*1.2) - (E380+I380)) / J380, 1) * J380))</f>
        <v/>
      </c>
      <c r="V380" t="n">
        <v>22</v>
      </c>
      <c r="W380">
        <f>U380/J380</f>
        <v/>
      </c>
    </row>
    <row r="381">
      <c r="A381" t="inlineStr">
        <is>
          <t>COSMETICOS</t>
        </is>
      </c>
      <c r="B381" t="n">
        <v>41</v>
      </c>
      <c r="C381" t="inlineStr">
        <is>
          <t>99800000464</t>
        </is>
      </c>
      <c r="D381" t="inlineStr">
        <is>
          <t xml:space="preserve">ESMALTE PARA UÑAS VALENTINO 367246  REVLON 14.7 ML. </t>
        </is>
      </c>
      <c r="E381" t="n">
        <v>8</v>
      </c>
      <c r="F381" t="inlineStr">
        <is>
          <t>Automatico</t>
        </is>
      </c>
      <c r="G381" t="n">
        <v>0.06</v>
      </c>
      <c r="H381" t="n">
        <v>133.33</v>
      </c>
      <c r="I381" t="n">
        <v>0</v>
      </c>
      <c r="J381" t="n">
        <v>2</v>
      </c>
      <c r="K381" t="inlineStr">
        <is>
          <t>REVLON</t>
        </is>
      </c>
      <c r="L381" t="n">
        <v>0</v>
      </c>
      <c r="M381" t="n">
        <v>0</v>
      </c>
      <c r="N381" t="n">
        <v>0</v>
      </c>
      <c r="O381" t="n">
        <v>0</v>
      </c>
      <c r="P381" t="n">
        <v>17</v>
      </c>
      <c r="Q381" t="n">
        <v>8</v>
      </c>
      <c r="R381" t="n">
        <v>1</v>
      </c>
      <c r="S381" t="n">
        <v>1</v>
      </c>
      <c r="T381" t="n">
        <v>0</v>
      </c>
      <c r="U381">
        <f>IF(S381&lt;=0,0, IF( E381+I381 &gt;= MAX((S381/30)*V381, S381*1.2), 0, CEILING( (MAX((S381/30)*V381, S381*1.2) - (E381+I381)) / J381, 1) * J381))</f>
        <v/>
      </c>
      <c r="V381" t="n">
        <v>36</v>
      </c>
      <c r="W381">
        <f>U381/J381</f>
        <v/>
      </c>
    </row>
    <row r="382">
      <c r="A382" t="inlineStr">
        <is>
          <t>PERFUMERIA</t>
        </is>
      </c>
      <c r="B382" t="n">
        <v>62</v>
      </c>
      <c r="C382" t="inlineStr">
        <is>
          <t>67545069572</t>
        </is>
      </c>
      <c r="D382" t="inlineStr">
        <is>
          <t xml:space="preserve">ACONDICIONADOR DESENREDANTE SIN ENJUAGE  DIPPITY DO 236 ML. </t>
        </is>
      </c>
      <c r="E382" t="n">
        <v>12</v>
      </c>
      <c r="F382" t="inlineStr">
        <is>
          <t>Automatico</t>
        </is>
      </c>
      <c r="G382" t="n">
        <v>0</v>
      </c>
      <c r="H382" t="n">
        <v>0</v>
      </c>
      <c r="I382" t="n">
        <v>0</v>
      </c>
      <c r="J382" t="n">
        <v>6</v>
      </c>
      <c r="K382" t="inlineStr">
        <is>
          <t>DIPPITY DO</t>
        </is>
      </c>
      <c r="L382" t="n">
        <v>0</v>
      </c>
      <c r="M382" t="n">
        <v>0</v>
      </c>
      <c r="N382" t="n">
        <v>0</v>
      </c>
      <c r="O382" t="n">
        <v>0</v>
      </c>
      <c r="P382" t="n">
        <v>26</v>
      </c>
      <c r="Q382" t="n">
        <v>21</v>
      </c>
      <c r="R382" t="n">
        <v>1</v>
      </c>
      <c r="S382" t="n">
        <v>1</v>
      </c>
      <c r="T382" t="n">
        <v>2</v>
      </c>
      <c r="U382">
        <f>IF(S382&lt;=0,0, IF( E382+I382 &gt;= MAX((S382/30)*V382, S382*1.2), 0, CEILING( (MAX((S382/30)*V382, S382*1.2) - (E382+I382)) / J382, 1) * J382))</f>
        <v/>
      </c>
      <c r="V382" t="n">
        <v>22</v>
      </c>
      <c r="W382">
        <f>U382/J382</f>
        <v/>
      </c>
    </row>
    <row r="383">
      <c r="A383" t="inlineStr">
        <is>
          <t>COSMETICOS</t>
        </is>
      </c>
      <c r="B383" t="n">
        <v>41</v>
      </c>
      <c r="C383" t="inlineStr">
        <is>
          <t>41554554489</t>
        </is>
      </c>
      <c r="D383" t="inlineStr">
        <is>
          <t xml:space="preserve">LABIAL LIQUIDO ARTIST 120  MAYBELLINE 5 ML. </t>
        </is>
      </c>
      <c r="E383" t="n">
        <v>8</v>
      </c>
      <c r="F383" t="inlineStr">
        <is>
          <t>Automatico</t>
        </is>
      </c>
      <c r="G383" t="n">
        <v>0</v>
      </c>
      <c r="H383" t="n">
        <v>0</v>
      </c>
      <c r="I383" t="n">
        <v>0</v>
      </c>
      <c r="J383" t="n">
        <v>2</v>
      </c>
      <c r="K383" t="inlineStr">
        <is>
          <t>MAYBELLINE</t>
        </is>
      </c>
      <c r="L383" t="n">
        <v>0</v>
      </c>
      <c r="M383" t="n">
        <v>0</v>
      </c>
      <c r="N383" t="n">
        <v>0</v>
      </c>
      <c r="O383" t="n">
        <v>0</v>
      </c>
      <c r="P383" t="n">
        <v>20</v>
      </c>
      <c r="Q383" t="n">
        <v>20</v>
      </c>
      <c r="R383" t="n">
        <v>0</v>
      </c>
      <c r="S383" t="n">
        <v>0</v>
      </c>
      <c r="T383" t="n">
        <v>2</v>
      </c>
      <c r="U383">
        <f>IF(S383&lt;=0,0, IF( E383+I383 &gt;= MAX((S383/30)*V383, S383*1.2), 0, CEILING( (MAX((S383/30)*V383, S383*1.2) - (E383+I383)) / J383, 1) * J383))</f>
        <v/>
      </c>
      <c r="V383" t="n">
        <v>36</v>
      </c>
      <c r="W383">
        <f>U383/J383</f>
        <v/>
      </c>
    </row>
    <row r="384">
      <c r="A384" t="inlineStr">
        <is>
          <t>COSMETICOS</t>
        </is>
      </c>
      <c r="B384" t="n">
        <v>41</v>
      </c>
      <c r="C384" t="inlineStr">
        <is>
          <t>41554578287</t>
        </is>
      </c>
      <c r="D384" t="inlineStr">
        <is>
          <t xml:space="preserve">LAPIZ LABIAL PINK FLARE MAYBELLINE 4.2 GRS </t>
        </is>
      </c>
      <c r="E384" t="n">
        <v>4</v>
      </c>
      <c r="F384" t="inlineStr">
        <is>
          <t>Automatico</t>
        </is>
      </c>
      <c r="G384" t="n">
        <v>0.14</v>
      </c>
      <c r="H384" t="n">
        <v>28.57</v>
      </c>
      <c r="I384" t="n">
        <v>0</v>
      </c>
      <c r="J384" t="n">
        <v>2</v>
      </c>
      <c r="K384" t="inlineStr">
        <is>
          <t>MAYBELLINE</t>
        </is>
      </c>
      <c r="L384" t="n">
        <v>7.428571428571431</v>
      </c>
      <c r="M384" t="n">
        <v>1.04</v>
      </c>
      <c r="N384" t="n">
        <v>7.428571428571431</v>
      </c>
      <c r="O384" t="n">
        <v>1.04</v>
      </c>
      <c r="P384" t="n">
        <v>23</v>
      </c>
      <c r="Q384" t="n">
        <v>15</v>
      </c>
      <c r="R384" t="n">
        <v>2</v>
      </c>
      <c r="S384" t="n">
        <v>3</v>
      </c>
      <c r="T384" t="n">
        <v>3</v>
      </c>
      <c r="U384">
        <f>IF(S384&lt;=0,0, IF( E384+I384 &gt;= MAX((S384/30)*V384, S384*1.2), 0, CEILING( (MAX((S384/30)*V384, S384*1.2) - (E384+I384)) / J384, 1) * J384))</f>
        <v/>
      </c>
      <c r="V384" t="n">
        <v>36</v>
      </c>
      <c r="W384">
        <f>U384/J384</f>
        <v/>
      </c>
    </row>
    <row r="385">
      <c r="A385" t="inlineStr">
        <is>
          <t>COSMETICOS</t>
        </is>
      </c>
      <c r="B385" t="n">
        <v>41</v>
      </c>
      <c r="C385" t="inlineStr">
        <is>
          <t>309970175092</t>
        </is>
      </c>
      <c r="D385" t="inlineStr">
        <is>
          <t xml:space="preserve">LAPIZ LABIAL MATTE LITE CRAYON SOUFFLE A  REVLON 1.4 GRS </t>
        </is>
      </c>
      <c r="E385" t="n">
        <v>6</v>
      </c>
      <c r="F385" t="inlineStr">
        <is>
          <t>Automatico</t>
        </is>
      </c>
      <c r="G385" t="n">
        <v>0.07000000000000001</v>
      </c>
      <c r="H385" t="n">
        <v>85.70999999999999</v>
      </c>
      <c r="I385" t="n">
        <v>0</v>
      </c>
      <c r="J385" t="n">
        <v>1</v>
      </c>
      <c r="K385" t="inlineStr">
        <is>
          <t>REVLON</t>
        </is>
      </c>
      <c r="L385" t="n">
        <v>0</v>
      </c>
      <c r="M385" t="n">
        <v>0</v>
      </c>
      <c r="N385" t="n">
        <v>0</v>
      </c>
      <c r="O385" t="n">
        <v>0</v>
      </c>
      <c r="P385" t="n">
        <v>8</v>
      </c>
      <c r="Q385" t="n">
        <v>12</v>
      </c>
      <c r="R385" t="n">
        <v>0</v>
      </c>
      <c r="S385" t="n">
        <v>0</v>
      </c>
      <c r="T385" t="n">
        <v>3</v>
      </c>
      <c r="U385">
        <f>IF(S385&lt;=0,0, IF( E385+I385 &gt;= MAX((S385/30)*V385, S385*1.2), 0, CEILING( (MAX((S385/30)*V385, S385*1.2) - (E385+I385)) / J385, 1) * J385))</f>
        <v/>
      </c>
      <c r="V385" t="n">
        <v>36</v>
      </c>
      <c r="W385">
        <f>U385/J385</f>
        <v/>
      </c>
    </row>
    <row r="386">
      <c r="A386" t="inlineStr">
        <is>
          <t>COSMETICOS</t>
        </is>
      </c>
      <c r="B386" t="n">
        <v>41</v>
      </c>
      <c r="C386" t="inlineStr">
        <is>
          <t>3600523989904</t>
        </is>
      </c>
      <c r="D386" t="inlineStr">
        <is>
          <t xml:space="preserve">BASE DE MAQUILLAJE LIQUIDA LIGHT  LOREAL 30 ML. </t>
        </is>
      </c>
      <c r="E386" t="n">
        <v>9</v>
      </c>
      <c r="F386" t="inlineStr">
        <is>
          <t>Automatico</t>
        </is>
      </c>
      <c r="G386" t="n">
        <v>0.06</v>
      </c>
      <c r="H386" t="n">
        <v>150</v>
      </c>
      <c r="I386" t="n">
        <v>0</v>
      </c>
      <c r="J386" t="n">
        <v>3</v>
      </c>
      <c r="K386" t="inlineStr">
        <is>
          <t>LOREAL</t>
        </is>
      </c>
      <c r="L386" t="n">
        <v>0</v>
      </c>
      <c r="M386" t="n">
        <v>0</v>
      </c>
      <c r="N386" t="n">
        <v>0</v>
      </c>
      <c r="O386" t="n">
        <v>0</v>
      </c>
      <c r="P386" t="n">
        <v>59</v>
      </c>
      <c r="Q386" t="n">
        <v>103</v>
      </c>
      <c r="R386" t="n">
        <v>9</v>
      </c>
      <c r="S386" t="n">
        <v>9</v>
      </c>
      <c r="T386" t="n">
        <v>15</v>
      </c>
      <c r="U386">
        <f>IF(S386&lt;=0,0, IF( E386+I386 &gt;= MAX((S386/30)*V386, S386*1.2), 0, CEILING( (MAX((S386/30)*V386, S386*1.2) - (E386+I386)) / J386, 1) * J386))</f>
        <v/>
      </c>
      <c r="V386" t="n">
        <v>36</v>
      </c>
      <c r="W386">
        <f>U386/J386</f>
        <v/>
      </c>
    </row>
    <row r="387">
      <c r="A387" t="inlineStr">
        <is>
          <t>ASEO PERSONAL</t>
        </is>
      </c>
      <c r="B387" t="n">
        <v>116</v>
      </c>
      <c r="C387" t="inlineStr">
        <is>
          <t>70942303460</t>
        </is>
      </c>
      <c r="D387" t="inlineStr">
        <is>
          <t xml:space="preserve">CEPILLO INTERDENTAL PROXABRUSH  GUM 4 PZA </t>
        </is>
      </c>
      <c r="E387" t="n">
        <v>12</v>
      </c>
      <c r="F387" t="inlineStr">
        <is>
          <t>Automatico</t>
        </is>
      </c>
      <c r="G387" t="n">
        <v>0.28</v>
      </c>
      <c r="H387" t="n">
        <v>42.85</v>
      </c>
      <c r="I387" t="n">
        <v>0</v>
      </c>
      <c r="J387" t="n">
        <v>12</v>
      </c>
      <c r="K387" t="inlineStr">
        <is>
          <t>GUM</t>
        </is>
      </c>
      <c r="L387" t="n">
        <v>0</v>
      </c>
      <c r="M387" t="n">
        <v>0</v>
      </c>
      <c r="N387" t="n">
        <v>0</v>
      </c>
      <c r="O387" t="n">
        <v>0</v>
      </c>
      <c r="P387" t="n">
        <v>91</v>
      </c>
      <c r="Q387" t="n">
        <v>71</v>
      </c>
      <c r="R387" t="n">
        <v>3</v>
      </c>
      <c r="S387" t="n">
        <v>3</v>
      </c>
      <c r="T387" t="n">
        <v>9</v>
      </c>
      <c r="U387">
        <f>IF(S387&lt;=0,0, IF( E387+I387 &gt;= MAX((S387/30)*V387, S387*1.2), 0, CEILING( (MAX((S387/30)*V387, S387*1.2) - (E387+I387)) / J387, 1) * J387))</f>
        <v/>
      </c>
      <c r="V387" t="n">
        <v>22</v>
      </c>
      <c r="W387">
        <f>U387/J387</f>
        <v/>
      </c>
    </row>
    <row r="388">
      <c r="A388" t="inlineStr">
        <is>
          <t>COSMETICOS</t>
        </is>
      </c>
      <c r="B388" t="n">
        <v>41</v>
      </c>
      <c r="C388" t="inlineStr">
        <is>
          <t>7509552912012</t>
        </is>
      </c>
      <c r="D388" t="inlineStr">
        <is>
          <t xml:space="preserve">CREMA FACIAL ANTI ARRUGAS CON CALCIO  LOREAL 50 ML. </t>
        </is>
      </c>
      <c r="E388" t="n">
        <v>6</v>
      </c>
      <c r="F388" t="inlineStr">
        <is>
          <t>Automatico</t>
        </is>
      </c>
      <c r="G388" t="n">
        <v>0.06</v>
      </c>
      <c r="H388" t="n">
        <v>100</v>
      </c>
      <c r="I388" t="n">
        <v>0</v>
      </c>
      <c r="J388" t="n">
        <v>6</v>
      </c>
      <c r="K388" t="inlineStr">
        <is>
          <t>LOREAL</t>
        </is>
      </c>
      <c r="L388" t="n">
        <v>0</v>
      </c>
      <c r="M388" t="n">
        <v>0</v>
      </c>
      <c r="N388" t="n">
        <v>0</v>
      </c>
      <c r="O388" t="n">
        <v>0</v>
      </c>
      <c r="P388" t="n">
        <v>31</v>
      </c>
      <c r="Q388" t="n">
        <v>27</v>
      </c>
      <c r="R388" t="n">
        <v>1</v>
      </c>
      <c r="S388" t="n">
        <v>1</v>
      </c>
      <c r="T388" t="n">
        <v>8</v>
      </c>
      <c r="U388">
        <f>IF(S388&lt;=0,0, IF( E388+I388 &gt;= MAX((S388/30)*V388, S388*1.2), 0, CEILING( (MAX((S388/30)*V388, S388*1.2) - (E388+I388)) / J388, 1) * J388))</f>
        <v/>
      </c>
      <c r="V388" t="n">
        <v>36</v>
      </c>
      <c r="W388">
        <f>U388/J388</f>
        <v/>
      </c>
    </row>
    <row r="389">
      <c r="A389" t="inlineStr">
        <is>
          <t>PERFUMERIA</t>
        </is>
      </c>
      <c r="B389" t="n">
        <v>62</v>
      </c>
      <c r="C389" t="inlineStr">
        <is>
          <t>10181040702</t>
        </is>
      </c>
      <c r="D389" t="inlineStr">
        <is>
          <t xml:space="preserve">CREMA REAFIRMANTE DE BUSTO  PALMERS 125 ML. </t>
        </is>
      </c>
      <c r="E389" t="n">
        <v>12</v>
      </c>
      <c r="F389" t="inlineStr">
        <is>
          <t>Automatico</t>
        </is>
      </c>
      <c r="G389" t="n">
        <v>0.29</v>
      </c>
      <c r="H389" t="n">
        <v>41.37</v>
      </c>
      <c r="I389" t="n">
        <v>6</v>
      </c>
      <c r="J389" t="n">
        <v>6</v>
      </c>
      <c r="K389" t="inlineStr">
        <is>
          <t>PALMERS</t>
        </is>
      </c>
      <c r="L389" t="n">
        <v>0</v>
      </c>
      <c r="M389" t="n">
        <v>0</v>
      </c>
      <c r="N389" t="n">
        <v>0</v>
      </c>
      <c r="O389" t="n">
        <v>0</v>
      </c>
      <c r="P389" t="n">
        <v>35</v>
      </c>
      <c r="Q389" t="n">
        <v>51</v>
      </c>
      <c r="R389" t="n">
        <v>4</v>
      </c>
      <c r="S389" t="n">
        <v>5</v>
      </c>
      <c r="T389" t="n">
        <v>6</v>
      </c>
      <c r="U389">
        <f>IF(S389&lt;=0,0, IF( E389+I389 &gt;= MAX((S389/30)*V389, S389*1.2), 0, CEILING( (MAX((S389/30)*V389, S389*1.2) - (E389+I389)) / J389, 1) * J389))</f>
        <v/>
      </c>
      <c r="V389" t="n">
        <v>36</v>
      </c>
      <c r="W389">
        <f>U389/J389</f>
        <v/>
      </c>
    </row>
    <row r="390">
      <c r="A390" t="inlineStr">
        <is>
          <t>PERFUMERIA</t>
        </is>
      </c>
      <c r="B390" t="n">
        <v>62</v>
      </c>
      <c r="C390" t="inlineStr">
        <is>
          <t>811068011583</t>
        </is>
      </c>
      <c r="D390" t="inlineStr">
        <is>
          <t xml:space="preserve">JABON LIQUIDO CORPORAL LAVANDA DR. TEAL'S 710 ML. </t>
        </is>
      </c>
      <c r="E390" t="n">
        <v>4</v>
      </c>
      <c r="F390" t="inlineStr">
        <is>
          <t>Automatico</t>
        </is>
      </c>
      <c r="G390" t="n">
        <v>0.09</v>
      </c>
      <c r="H390" t="n">
        <v>44.44</v>
      </c>
      <c r="I390" t="n">
        <v>0</v>
      </c>
      <c r="J390" t="n">
        <v>4</v>
      </c>
      <c r="K390" t="inlineStr">
        <is>
          <t>DR. TEAL'S</t>
        </is>
      </c>
      <c r="L390" t="n">
        <v>0</v>
      </c>
      <c r="M390" t="n">
        <v>0</v>
      </c>
      <c r="N390" t="n">
        <v>0</v>
      </c>
      <c r="O390" t="n">
        <v>0</v>
      </c>
      <c r="P390" t="n">
        <v>152</v>
      </c>
      <c r="Q390" t="n">
        <v>270</v>
      </c>
      <c r="R390" t="n">
        <v>14</v>
      </c>
      <c r="S390" t="n">
        <v>14</v>
      </c>
      <c r="T390" t="n">
        <v>8</v>
      </c>
      <c r="U390">
        <f>IF(S390&lt;=0,0, IF( E390+I390 &gt;= MAX((S390/30)*V390, S390*1.2), 0, CEILING( (MAX((S390/30)*V390, S390*1.2) - (E390+I390)) / J390, 1) * J390))</f>
        <v/>
      </c>
      <c r="V390" t="n">
        <v>36</v>
      </c>
      <c r="W390">
        <f>U390/J390</f>
        <v/>
      </c>
    </row>
    <row r="391">
      <c r="A391" t="inlineStr">
        <is>
          <t>PERFUMERIA</t>
        </is>
      </c>
      <c r="B391" t="n">
        <v>62</v>
      </c>
      <c r="C391" t="inlineStr">
        <is>
          <t>7500435218665</t>
        </is>
      </c>
      <c r="D391" t="inlineStr">
        <is>
          <t xml:space="preserve">SHAMPOO TEA TREE HERBAL ESSENCES 600 ML. </t>
        </is>
      </c>
      <c r="E391" t="n">
        <v>18</v>
      </c>
      <c r="F391" t="inlineStr">
        <is>
          <t>Automatico</t>
        </is>
      </c>
      <c r="G391" t="n">
        <v>0.3</v>
      </c>
      <c r="H391" t="n">
        <v>60</v>
      </c>
      <c r="I391" t="n">
        <v>6</v>
      </c>
      <c r="J391" t="n">
        <v>6</v>
      </c>
      <c r="K391" t="inlineStr">
        <is>
          <t>HERBAL ESSENCES</t>
        </is>
      </c>
      <c r="L391" t="n">
        <v>0</v>
      </c>
      <c r="M391" t="n">
        <v>0</v>
      </c>
      <c r="N391" t="n">
        <v>0</v>
      </c>
      <c r="O391" t="n">
        <v>0</v>
      </c>
      <c r="P391" t="n">
        <v>203</v>
      </c>
      <c r="Q391" t="n">
        <v>80</v>
      </c>
      <c r="R391" t="n">
        <v>14</v>
      </c>
      <c r="S391" t="n">
        <v>16</v>
      </c>
      <c r="T391" t="n">
        <v>7</v>
      </c>
      <c r="U391">
        <f>IF(S391&lt;=0,0, IF( E391+I391 &gt;= MAX((S391/30)*V391, S391*1.2), 0, CEILING( (MAX((S391/30)*V391, S391*1.2) - (E391+I391)) / J391, 1) * J391))</f>
        <v/>
      </c>
      <c r="V391" t="n">
        <v>22</v>
      </c>
      <c r="W391">
        <f>U391/J391</f>
        <v/>
      </c>
    </row>
    <row r="392">
      <c r="A392" t="inlineStr">
        <is>
          <t>COSMETICOS</t>
        </is>
      </c>
      <c r="B392" t="n">
        <v>41</v>
      </c>
      <c r="C392" t="inlineStr">
        <is>
          <t>70501050217</t>
        </is>
      </c>
      <c r="D392" t="inlineStr">
        <is>
          <t xml:space="preserve">EXFOLIANTE FACIAL ENERGETIZANTE  NEUTROGENA 125 ML. </t>
        </is>
      </c>
      <c r="E392" t="n">
        <v>6</v>
      </c>
      <c r="F392" t="inlineStr">
        <is>
          <t>Automatico</t>
        </is>
      </c>
      <c r="G392" t="n">
        <v>0.14</v>
      </c>
      <c r="H392" t="n">
        <v>42.85</v>
      </c>
      <c r="I392" t="n">
        <v>6</v>
      </c>
      <c r="J392" t="n">
        <v>6</v>
      </c>
      <c r="K392" t="inlineStr">
        <is>
          <t>NEUTROGENA</t>
        </is>
      </c>
      <c r="L392" t="n">
        <v>0</v>
      </c>
      <c r="M392" t="n">
        <v>0</v>
      </c>
      <c r="N392" t="n">
        <v>0</v>
      </c>
      <c r="O392" t="n">
        <v>0</v>
      </c>
      <c r="P392" t="n">
        <v>82</v>
      </c>
      <c r="Q392" t="n">
        <v>78</v>
      </c>
      <c r="R392" t="n">
        <v>7</v>
      </c>
      <c r="S392" t="n">
        <v>7</v>
      </c>
      <c r="T392" t="n">
        <v>4</v>
      </c>
      <c r="U392">
        <f>IF(S392&lt;=0,0, IF( E392+I392 &gt;= MAX((S392/30)*V392, S392*1.2), 0, CEILING( (MAX((S392/30)*V392, S392*1.2) - (E392+I392)) / J392, 1) * J392))</f>
        <v/>
      </c>
      <c r="V392" t="n">
        <v>22</v>
      </c>
      <c r="W392">
        <f>U392/J392</f>
        <v/>
      </c>
    </row>
    <row r="393">
      <c r="A393" t="inlineStr">
        <is>
          <t>PERFUMERIA</t>
        </is>
      </c>
      <c r="B393" t="n">
        <v>62</v>
      </c>
      <c r="C393" t="inlineStr">
        <is>
          <t>67545070004</t>
        </is>
      </c>
      <c r="D393" t="inlineStr">
        <is>
          <t xml:space="preserve">CREMA PARA PEINAR HIDRATANTE LECHE DE COCO DIPPITY DO 250 ML. </t>
        </is>
      </c>
      <c r="E393" t="n">
        <v>6</v>
      </c>
      <c r="F393" t="inlineStr">
        <is>
          <t>Automatico</t>
        </is>
      </c>
      <c r="G393" t="n">
        <v>0.14</v>
      </c>
      <c r="H393" t="n">
        <v>42.85</v>
      </c>
      <c r="I393" t="n">
        <v>0</v>
      </c>
      <c r="J393" t="n">
        <v>6</v>
      </c>
      <c r="K393" t="inlineStr">
        <is>
          <t>DIPPITY DO</t>
        </is>
      </c>
      <c r="L393" t="n">
        <v>0</v>
      </c>
      <c r="M393" t="n">
        <v>0</v>
      </c>
      <c r="N393" t="n">
        <v>0</v>
      </c>
      <c r="O393" t="n">
        <v>0</v>
      </c>
      <c r="P393" t="n">
        <v>21</v>
      </c>
      <c r="Q393" t="n">
        <v>15</v>
      </c>
      <c r="R393" t="n">
        <v>0</v>
      </c>
      <c r="S393" t="n">
        <v>0</v>
      </c>
      <c r="T393" t="n">
        <v>0</v>
      </c>
      <c r="U393">
        <f>IF(S393&lt;=0,0, IF( E393+I393 &gt;= MAX((S393/30)*V393, S393*1.2), 0, CEILING( (MAX((S393/30)*V393, S393*1.2) - (E393+I393)) / J393, 1) * J393))</f>
        <v/>
      </c>
      <c r="V393" t="n">
        <v>22</v>
      </c>
      <c r="W393">
        <f>U393/J393</f>
        <v/>
      </c>
    </row>
    <row r="394">
      <c r="A394" t="inlineStr">
        <is>
          <t>PERFUMERIA</t>
        </is>
      </c>
      <c r="B394" t="n">
        <v>62</v>
      </c>
      <c r="C394" t="inlineStr">
        <is>
          <t>8411135352681</t>
        </is>
      </c>
      <c r="D394" t="inlineStr">
        <is>
          <t xml:space="preserve">DESODORANTE MUJER CUIDADO Y EFICACIA  LACTOVIT 200 ML. </t>
        </is>
      </c>
      <c r="E394" t="n">
        <v>6</v>
      </c>
      <c r="F394" t="inlineStr">
        <is>
          <t>Automatico</t>
        </is>
      </c>
      <c r="G394" t="n">
        <v>0.14</v>
      </c>
      <c r="H394" t="n">
        <v>42.85</v>
      </c>
      <c r="I394" t="n">
        <v>0</v>
      </c>
      <c r="J394" t="n">
        <v>6</v>
      </c>
      <c r="K394" t="inlineStr">
        <is>
          <t>LACTOVIT</t>
        </is>
      </c>
      <c r="L394" t="n">
        <v>0</v>
      </c>
      <c r="M394" t="n">
        <v>0</v>
      </c>
      <c r="N394" t="n">
        <v>0</v>
      </c>
      <c r="O394" t="n">
        <v>0</v>
      </c>
      <c r="P394" t="n">
        <v>43</v>
      </c>
      <c r="Q394" t="n">
        <v>44</v>
      </c>
      <c r="R394" t="n">
        <v>2</v>
      </c>
      <c r="S394" t="n">
        <v>2</v>
      </c>
      <c r="T394" t="n">
        <v>1</v>
      </c>
      <c r="U394">
        <f>IF(S394&lt;=0,0, IF( E394+I394 &gt;= MAX((S394/30)*V394, S394*1.2), 0, CEILING( (MAX((S394/30)*V394, S394*1.2) - (E394+I394)) / J394, 1) * J394))</f>
        <v/>
      </c>
      <c r="V394" t="n">
        <v>22</v>
      </c>
      <c r="W394">
        <f>U394/J394</f>
        <v/>
      </c>
    </row>
    <row r="395">
      <c r="A395" t="inlineStr">
        <is>
          <t>COSMETICOS</t>
        </is>
      </c>
      <c r="B395" t="n">
        <v>41</v>
      </c>
      <c r="C395" t="inlineStr">
        <is>
          <t>761318129530</t>
        </is>
      </c>
      <c r="D395" t="inlineStr">
        <is>
          <t xml:space="preserve">CEPILLO PARA CABELLO CUSHION  REVLON 1 PZA </t>
        </is>
      </c>
      <c r="E395" t="n">
        <v>9</v>
      </c>
      <c r="F395" t="inlineStr">
        <is>
          <t>Automatico</t>
        </is>
      </c>
      <c r="G395" t="n">
        <v>0.3</v>
      </c>
      <c r="H395" t="n">
        <v>30</v>
      </c>
      <c r="I395" t="n">
        <v>0</v>
      </c>
      <c r="J395" t="n">
        <v>3</v>
      </c>
      <c r="K395" t="inlineStr">
        <is>
          <t>REVLON</t>
        </is>
      </c>
      <c r="L395" t="n">
        <v>0</v>
      </c>
      <c r="M395" t="n">
        <v>0</v>
      </c>
      <c r="N395" t="n">
        <v>0</v>
      </c>
      <c r="O395" t="n">
        <v>0</v>
      </c>
      <c r="P395" t="n">
        <v>110</v>
      </c>
      <c r="Q395" t="n">
        <v>40</v>
      </c>
      <c r="R395" t="n">
        <v>5</v>
      </c>
      <c r="S395" t="n">
        <v>6</v>
      </c>
      <c r="T395" t="n">
        <v>1</v>
      </c>
      <c r="U395">
        <f>IF(S395&lt;=0,0, IF( E395+I395 &gt;= MAX((S395/30)*V395, S395*1.2), 0, CEILING( (MAX((S395/30)*V395, S395*1.2) - (E395+I395)) / J395, 1) * J395))</f>
        <v/>
      </c>
      <c r="V395" t="n">
        <v>22</v>
      </c>
      <c r="W395">
        <f>U395/J395</f>
        <v/>
      </c>
    </row>
    <row r="396">
      <c r="A396" t="inlineStr">
        <is>
          <t>COSMETICOS</t>
        </is>
      </c>
      <c r="B396" t="n">
        <v>41</v>
      </c>
      <c r="C396" t="inlineStr">
        <is>
          <t>3600522690368</t>
        </is>
      </c>
      <c r="D396" t="inlineStr">
        <is>
          <t xml:space="preserve">BASE DE MAQUILLAJE LIQUIDA GOLDEN 200  LOREAL 30 ML. </t>
        </is>
      </c>
      <c r="E396" t="n">
        <v>10</v>
      </c>
      <c r="F396" t="inlineStr">
        <is>
          <t>Automatico</t>
        </is>
      </c>
      <c r="G396" t="n">
        <v>0.14</v>
      </c>
      <c r="H396" t="n">
        <v>71.42</v>
      </c>
      <c r="I396" t="n">
        <v>0</v>
      </c>
      <c r="J396" t="n">
        <v>2</v>
      </c>
      <c r="K396" t="inlineStr">
        <is>
          <t>LOREAL</t>
        </is>
      </c>
      <c r="L396" t="n">
        <v>0</v>
      </c>
      <c r="M396" t="n">
        <v>0</v>
      </c>
      <c r="N396" t="n">
        <v>0</v>
      </c>
      <c r="O396" t="n">
        <v>0</v>
      </c>
      <c r="P396" t="n">
        <v>19</v>
      </c>
      <c r="Q396" t="n">
        <v>13</v>
      </c>
      <c r="R396" t="n">
        <v>2</v>
      </c>
      <c r="S396" t="n">
        <v>2</v>
      </c>
      <c r="T396" t="n">
        <v>1</v>
      </c>
      <c r="U396">
        <f>IF(S396&lt;=0,0, IF( E396+I396 &gt;= MAX((S396/30)*V396, S396*1.2), 0, CEILING( (MAX((S396/30)*V396, S396*1.2) - (E396+I396)) / J396, 1) * J396))</f>
        <v/>
      </c>
      <c r="V396" t="n">
        <v>36</v>
      </c>
      <c r="W396">
        <f>U396/J396</f>
        <v/>
      </c>
    </row>
    <row r="397">
      <c r="A397" t="inlineStr">
        <is>
          <t>COSMETICOS</t>
        </is>
      </c>
      <c r="B397" t="n">
        <v>41</v>
      </c>
      <c r="C397" t="inlineStr">
        <is>
          <t>309971335099</t>
        </is>
      </c>
      <c r="D397" t="inlineStr">
        <is>
          <t xml:space="preserve">BASE DE MAQUILLAJE LIQUIDA 320 BEIGE  REVLON 30 ML. </t>
        </is>
      </c>
      <c r="E397" t="n">
        <v>8</v>
      </c>
      <c r="F397" t="inlineStr">
        <is>
          <t>Automatico</t>
        </is>
      </c>
      <c r="G397" t="n">
        <v>0</v>
      </c>
      <c r="H397" t="n">
        <v>0</v>
      </c>
      <c r="I397" t="n">
        <v>0</v>
      </c>
      <c r="J397" t="n">
        <v>2</v>
      </c>
      <c r="K397" t="inlineStr">
        <is>
          <t>REVLON</t>
        </is>
      </c>
      <c r="L397" t="n">
        <v>0</v>
      </c>
      <c r="M397" t="n">
        <v>0</v>
      </c>
      <c r="N397" t="n">
        <v>0</v>
      </c>
      <c r="O397" t="n">
        <v>0</v>
      </c>
      <c r="P397" t="n">
        <v>3</v>
      </c>
      <c r="Q397" t="n">
        <v>3</v>
      </c>
      <c r="R397" t="n">
        <v>0</v>
      </c>
      <c r="S397" t="n">
        <v>0</v>
      </c>
      <c r="T397" t="n">
        <v>1</v>
      </c>
      <c r="U397">
        <f>IF(S397&lt;=0,0, IF( E397+I397 &gt;= MAX((S397/30)*V397, S397*1.2), 0, CEILING( (MAX((S397/30)*V397, S397*1.2) - (E397+I397)) / J397, 1) * J397))</f>
        <v/>
      </c>
      <c r="V397" t="n">
        <v>36</v>
      </c>
      <c r="W397">
        <f>U397/J397</f>
        <v/>
      </c>
    </row>
    <row r="398">
      <c r="A398" t="inlineStr">
        <is>
          <t>COSMETICOS</t>
        </is>
      </c>
      <c r="B398" t="n">
        <v>41</v>
      </c>
      <c r="C398" t="inlineStr">
        <is>
          <t>309970165123</t>
        </is>
      </c>
      <c r="D398" t="inlineStr">
        <is>
          <t xml:space="preserve">POLVO MATIFICANTE TRASLUCIDO BLOT  REVLON 15 GRS </t>
        </is>
      </c>
      <c r="E398" t="n">
        <v>8</v>
      </c>
      <c r="F398" t="inlineStr">
        <is>
          <t>Automatico</t>
        </is>
      </c>
      <c r="G398" t="n">
        <v>0</v>
      </c>
      <c r="H398" t="n">
        <v>0</v>
      </c>
      <c r="I398" t="n">
        <v>0</v>
      </c>
      <c r="J398" t="n">
        <v>2</v>
      </c>
      <c r="K398" t="inlineStr">
        <is>
          <t>REVLON</t>
        </is>
      </c>
      <c r="L398" t="n">
        <v>0</v>
      </c>
      <c r="M398" t="n">
        <v>0</v>
      </c>
      <c r="N398" t="n">
        <v>0</v>
      </c>
      <c r="O398" t="n">
        <v>0</v>
      </c>
      <c r="P398" t="n">
        <v>11</v>
      </c>
      <c r="Q398" t="n">
        <v>18</v>
      </c>
      <c r="R398" t="n">
        <v>0</v>
      </c>
      <c r="S398" t="n">
        <v>0</v>
      </c>
      <c r="T398" t="n">
        <v>4</v>
      </c>
      <c r="U398">
        <f>IF(S398&lt;=0,0, IF( E398+I398 &gt;= MAX((S398/30)*V398, S398*1.2), 0, CEILING( (MAX((S398/30)*V398, S398*1.2) - (E398+I398)) / J398, 1) * J398))</f>
        <v/>
      </c>
      <c r="V398" t="n">
        <v>36</v>
      </c>
      <c r="W398">
        <f>U398/J398</f>
        <v/>
      </c>
    </row>
    <row r="399">
      <c r="A399" t="inlineStr">
        <is>
          <t>COSMETICOS</t>
        </is>
      </c>
      <c r="B399" t="n">
        <v>41</v>
      </c>
      <c r="C399" t="inlineStr">
        <is>
          <t>6902395830580</t>
        </is>
      </c>
      <c r="D399" t="inlineStr">
        <is>
          <t xml:space="preserve">BASE DE MAQUILLAJE LIQUIDA FPS50 09  MAYBELLINE 30 ML. </t>
        </is>
      </c>
      <c r="E399" t="n">
        <v>6</v>
      </c>
      <c r="F399" t="inlineStr">
        <is>
          <t>Automatico</t>
        </is>
      </c>
      <c r="G399" t="n">
        <v>0.07000000000000001</v>
      </c>
      <c r="H399" t="n">
        <v>85.70999999999999</v>
      </c>
      <c r="I399" t="n">
        <v>0</v>
      </c>
      <c r="J399" t="n">
        <v>2</v>
      </c>
      <c r="K399" t="inlineStr">
        <is>
          <t>MAYBELLINE</t>
        </is>
      </c>
      <c r="L399" t="n">
        <v>0</v>
      </c>
      <c r="M399" t="n">
        <v>0</v>
      </c>
      <c r="N399" t="n">
        <v>0</v>
      </c>
      <c r="O399" t="n">
        <v>0</v>
      </c>
      <c r="P399" t="n">
        <v>5</v>
      </c>
      <c r="Q399" t="n">
        <v>1</v>
      </c>
      <c r="R399" t="n">
        <v>1</v>
      </c>
      <c r="S399" t="n">
        <v>1</v>
      </c>
      <c r="T399" t="n">
        <v>0</v>
      </c>
      <c r="U399">
        <f>IF(S399&lt;=0,0, IF( E399+I399 &gt;= MAX((S399/30)*V399, S399*1.2), 0, CEILING( (MAX((S399/30)*V399, S399*1.2) - (E399+I399)) / J399, 1) * J399))</f>
        <v/>
      </c>
      <c r="V399" t="n">
        <v>36</v>
      </c>
      <c r="W399">
        <f>U399/J399</f>
        <v/>
      </c>
    </row>
    <row r="400">
      <c r="A400" t="inlineStr">
        <is>
          <t>COSMETICOS</t>
        </is>
      </c>
      <c r="B400" t="n">
        <v>41</v>
      </c>
      <c r="C400" t="inlineStr">
        <is>
          <t>309979632312</t>
        </is>
      </c>
      <c r="D400" t="inlineStr">
        <is>
          <t xml:space="preserve">LAPIZ LABIAL BLUSH IN MAUVE  REVLON 4.2 GRS </t>
        </is>
      </c>
      <c r="E400" t="n">
        <v>10</v>
      </c>
      <c r="F400" t="inlineStr">
        <is>
          <t>Automatico</t>
        </is>
      </c>
      <c r="G400" t="n">
        <v>0</v>
      </c>
      <c r="H400" t="n">
        <v>0</v>
      </c>
      <c r="I400" t="n">
        <v>0</v>
      </c>
      <c r="J400" t="n">
        <v>2</v>
      </c>
      <c r="K400" t="inlineStr">
        <is>
          <t>REVLON</t>
        </is>
      </c>
      <c r="L400" t="n">
        <v>0</v>
      </c>
      <c r="M400" t="n">
        <v>0</v>
      </c>
      <c r="N400" t="n">
        <v>0</v>
      </c>
      <c r="O400" t="n">
        <v>0</v>
      </c>
      <c r="P400" t="n">
        <v>6</v>
      </c>
      <c r="Q400" t="n">
        <v>4</v>
      </c>
      <c r="R400" t="n">
        <v>2</v>
      </c>
      <c r="S400" t="n">
        <v>2</v>
      </c>
      <c r="T400" t="n">
        <v>0</v>
      </c>
      <c r="U400">
        <f>IF(S400&lt;=0,0, IF( E400+I400 &gt;= MAX((S400/30)*V400, S400*1.2), 0, CEILING( (MAX((S400/30)*V400, S400*1.2) - (E400+I400)) / J400, 1) * J400))</f>
        <v/>
      </c>
      <c r="V400" t="n">
        <v>36</v>
      </c>
      <c r="W400">
        <f>U400/J400</f>
        <v/>
      </c>
    </row>
    <row r="401">
      <c r="A401" t="inlineStr">
        <is>
          <t>COSMETICOS</t>
        </is>
      </c>
      <c r="B401" t="n">
        <v>41</v>
      </c>
      <c r="C401" t="inlineStr">
        <is>
          <t>309974172073</t>
        </is>
      </c>
      <c r="D401" t="inlineStr">
        <is>
          <t xml:space="preserve">DELINEADOR PARA LABIOS SIENNA  REVLON .28 GRS </t>
        </is>
      </c>
      <c r="E401" t="n">
        <v>8</v>
      </c>
      <c r="F401" t="inlineStr">
        <is>
          <t>Automatico</t>
        </is>
      </c>
      <c r="G401" t="n">
        <v>0</v>
      </c>
      <c r="H401" t="n">
        <v>0</v>
      </c>
      <c r="I401" t="n">
        <v>0</v>
      </c>
      <c r="J401" t="n">
        <v>2</v>
      </c>
      <c r="K401" t="inlineStr">
        <is>
          <t>REVLON</t>
        </is>
      </c>
      <c r="L401" t="n">
        <v>0</v>
      </c>
      <c r="M401" t="n">
        <v>0</v>
      </c>
      <c r="N401" t="n">
        <v>0</v>
      </c>
      <c r="O401" t="n">
        <v>0</v>
      </c>
      <c r="P401" t="n">
        <v>47</v>
      </c>
      <c r="Q401" t="n">
        <v>20</v>
      </c>
      <c r="R401" t="n">
        <v>4</v>
      </c>
      <c r="S401" t="n">
        <v>4</v>
      </c>
      <c r="T401" t="n">
        <v>2</v>
      </c>
      <c r="U401">
        <f>IF(S401&lt;=0,0, IF( E401+I401 &gt;= MAX((S401/30)*V401, S401*1.2), 0, CEILING( (MAX((S401/30)*V401, S401*1.2) - (E401+I401)) / J401, 1) * J401))</f>
        <v/>
      </c>
      <c r="V401" t="n">
        <v>36</v>
      </c>
      <c r="W401">
        <f>U401/J401</f>
        <v/>
      </c>
    </row>
    <row r="402">
      <c r="A402" t="inlineStr">
        <is>
          <t>COSMETICOS</t>
        </is>
      </c>
      <c r="B402" t="n">
        <v>41</v>
      </c>
      <c r="C402" t="inlineStr">
        <is>
          <t>309970174262</t>
        </is>
      </c>
      <c r="D402" t="inlineStr">
        <is>
          <t xml:space="preserve">CORRECTOR PARA ROSTRO LIGHT/MEDIUM CLEAR COMPLEXION ALMAY 9 ML. </t>
        </is>
      </c>
      <c r="E402" t="n">
        <v>8</v>
      </c>
      <c r="F402" t="inlineStr">
        <is>
          <t>Automatico</t>
        </is>
      </c>
      <c r="G402" t="n">
        <v>0</v>
      </c>
      <c r="H402" t="n">
        <v>0</v>
      </c>
      <c r="I402" t="n">
        <v>0</v>
      </c>
      <c r="J402" t="n">
        <v>2</v>
      </c>
      <c r="K402" t="inlineStr">
        <is>
          <t>ALMAY</t>
        </is>
      </c>
      <c r="L402" t="n">
        <v>0</v>
      </c>
      <c r="M402" t="n">
        <v>0</v>
      </c>
      <c r="N402" t="n">
        <v>0</v>
      </c>
      <c r="O402" t="n">
        <v>0</v>
      </c>
      <c r="P402" t="n">
        <v>3</v>
      </c>
      <c r="Q402" t="n">
        <v>8</v>
      </c>
      <c r="R402" t="n">
        <v>0</v>
      </c>
      <c r="S402" t="n">
        <v>0</v>
      </c>
      <c r="T402" t="n">
        <v>1</v>
      </c>
      <c r="U402">
        <f>IF(S402&lt;=0,0, IF( E402+I402 &gt;= MAX((S402/30)*V402, S402*1.2), 0, CEILING( (MAX((S402/30)*V402, S402*1.2) - (E402+I402)) / J402, 1) * J402))</f>
        <v/>
      </c>
      <c r="V402" t="n">
        <v>36</v>
      </c>
      <c r="W402">
        <f>U402/J402</f>
        <v/>
      </c>
    </row>
    <row r="403">
      <c r="A403" t="inlineStr">
        <is>
          <t>COSMETICOS</t>
        </is>
      </c>
      <c r="B403" t="n">
        <v>41</v>
      </c>
      <c r="C403" t="inlineStr">
        <is>
          <t>309970174804</t>
        </is>
      </c>
      <c r="D403" t="inlineStr">
        <is>
          <t xml:space="preserve">DELINEADOR PARA CEJAS SOFT BROWN BROW INK REVLON 2.8 ML. </t>
        </is>
      </c>
      <c r="E403" t="n">
        <v>8</v>
      </c>
      <c r="F403" t="inlineStr">
        <is>
          <t>Automatico</t>
        </is>
      </c>
      <c r="G403" t="n">
        <v>0</v>
      </c>
      <c r="H403" t="n">
        <v>0</v>
      </c>
      <c r="I403" t="n">
        <v>0</v>
      </c>
      <c r="J403" t="n">
        <v>2</v>
      </c>
      <c r="K403" t="inlineStr">
        <is>
          <t>REVLON</t>
        </is>
      </c>
      <c r="L403" t="n">
        <v>0</v>
      </c>
      <c r="M403" t="n">
        <v>0</v>
      </c>
      <c r="N403" t="n">
        <v>0</v>
      </c>
      <c r="O403" t="n">
        <v>0</v>
      </c>
      <c r="P403" t="n">
        <v>6</v>
      </c>
      <c r="Q403" t="n">
        <v>6</v>
      </c>
      <c r="R403" t="n">
        <v>0</v>
      </c>
      <c r="S403" t="n">
        <v>0</v>
      </c>
      <c r="T403" t="n">
        <v>0</v>
      </c>
      <c r="U403">
        <f>IF(S403&lt;=0,0, IF( E403+I403 &gt;= MAX((S403/30)*V403, S403*1.2), 0, CEILING( (MAX((S403/30)*V403, S403*1.2) - (E403+I403)) / J403, 1) * J403))</f>
        <v/>
      </c>
      <c r="V403" t="n">
        <v>36</v>
      </c>
      <c r="W403">
        <f>U403/J403</f>
        <v/>
      </c>
    </row>
    <row r="404">
      <c r="A404" t="inlineStr">
        <is>
          <t>COSMETICOS</t>
        </is>
      </c>
      <c r="B404" t="n">
        <v>41</v>
      </c>
      <c r="C404" t="inlineStr">
        <is>
          <t>309970139483</t>
        </is>
      </c>
      <c r="D404" t="inlineStr">
        <is>
          <t xml:space="preserve">ESMALTE PARA UÑAS GET REAL ULTRA HD REVLON 8 ML. </t>
        </is>
      </c>
      <c r="E404" t="n">
        <v>7</v>
      </c>
      <c r="F404" t="inlineStr">
        <is>
          <t>Automatico</t>
        </is>
      </c>
      <c r="G404" t="n">
        <v>0</v>
      </c>
      <c r="H404" t="n">
        <v>0</v>
      </c>
      <c r="I404" t="n">
        <v>0</v>
      </c>
      <c r="J404" t="n">
        <v>1</v>
      </c>
      <c r="K404" t="inlineStr">
        <is>
          <t>REVLON</t>
        </is>
      </c>
      <c r="L404" t="n">
        <v>0</v>
      </c>
      <c r="M404" t="n">
        <v>0</v>
      </c>
      <c r="N404" t="n">
        <v>0</v>
      </c>
      <c r="O404" t="n">
        <v>0</v>
      </c>
      <c r="P404" t="n">
        <v>7</v>
      </c>
      <c r="Q404" t="n">
        <v>3</v>
      </c>
      <c r="R404" t="n">
        <v>1</v>
      </c>
      <c r="S404" t="n">
        <v>1</v>
      </c>
      <c r="T404" t="n">
        <v>0</v>
      </c>
      <c r="U404">
        <f>IF(S404&lt;=0,0, IF( E404+I404 &gt;= MAX((S404/30)*V404, S404*1.2), 0, CEILING( (MAX((S404/30)*V404, S404*1.2) - (E404+I404)) / J404, 1) * J404))</f>
        <v/>
      </c>
      <c r="V404" t="n">
        <v>36</v>
      </c>
      <c r="W404">
        <f>U404/J404</f>
        <v/>
      </c>
    </row>
    <row r="405">
      <c r="A405" t="inlineStr">
        <is>
          <t>COSMETICOS</t>
        </is>
      </c>
      <c r="B405" t="n">
        <v>41</v>
      </c>
      <c r="C405" t="inlineStr">
        <is>
          <t>41554541427</t>
        </is>
      </c>
      <c r="D405" t="inlineStr">
        <is>
          <t xml:space="preserve">BASE DE MAQUILLAJE LIQUIDA CLAS IVORY  MAYBELLINE 30 ML. </t>
        </is>
      </c>
      <c r="E405" t="n">
        <v>6</v>
      </c>
      <c r="F405" t="inlineStr">
        <is>
          <t>Automatico</t>
        </is>
      </c>
      <c r="G405" t="n">
        <v>0.14</v>
      </c>
      <c r="H405" t="n">
        <v>42.85</v>
      </c>
      <c r="I405" t="n">
        <v>0</v>
      </c>
      <c r="J405" t="n">
        <v>2</v>
      </c>
      <c r="K405" t="inlineStr">
        <is>
          <t>MAYBELLINE</t>
        </is>
      </c>
      <c r="L405" t="n">
        <v>0</v>
      </c>
      <c r="M405" t="n">
        <v>0</v>
      </c>
      <c r="N405" t="n">
        <v>0</v>
      </c>
      <c r="O405" t="n">
        <v>0</v>
      </c>
      <c r="P405" t="n">
        <v>17</v>
      </c>
      <c r="Q405" t="n">
        <v>15</v>
      </c>
      <c r="R405" t="n">
        <v>2</v>
      </c>
      <c r="S405" t="n">
        <v>2</v>
      </c>
      <c r="T405" t="n">
        <v>3</v>
      </c>
      <c r="U405">
        <f>IF(S405&lt;=0,0, IF( E405+I405 &gt;= MAX((S405/30)*V405, S405*1.2), 0, CEILING( (MAX((S405/30)*V405, S405*1.2) - (E405+I405)) / J405, 1) * J405))</f>
        <v/>
      </c>
      <c r="V405" t="n">
        <v>36</v>
      </c>
      <c r="W405">
        <f>U405/J405</f>
        <v/>
      </c>
    </row>
    <row r="406">
      <c r="A406" t="inlineStr">
        <is>
          <t>COSMETICOS</t>
        </is>
      </c>
      <c r="B406" t="n">
        <v>41</v>
      </c>
      <c r="C406" t="inlineStr">
        <is>
          <t>3600523437764</t>
        </is>
      </c>
      <c r="D406" t="inlineStr">
        <is>
          <t xml:space="preserve">BASE DE MAQUILLAJE POLVO GOLDEN CAPUCCIN  LOREAL 9 GRS </t>
        </is>
      </c>
      <c r="E406" t="n">
        <v>8</v>
      </c>
      <c r="F406" t="inlineStr">
        <is>
          <t>Automatico</t>
        </is>
      </c>
      <c r="G406" t="n">
        <v>0</v>
      </c>
      <c r="H406" t="n">
        <v>0</v>
      </c>
      <c r="I406" t="n">
        <v>0</v>
      </c>
      <c r="J406" t="n">
        <v>2</v>
      </c>
      <c r="K406" t="inlineStr">
        <is>
          <t>LOREAL</t>
        </is>
      </c>
      <c r="L406" t="n">
        <v>0</v>
      </c>
      <c r="M406" t="n">
        <v>0</v>
      </c>
      <c r="N406" t="n">
        <v>0</v>
      </c>
      <c r="O406" t="n">
        <v>0</v>
      </c>
      <c r="P406" t="n">
        <v>2</v>
      </c>
      <c r="Q406" t="n">
        <v>0</v>
      </c>
      <c r="R406" t="n">
        <v>0</v>
      </c>
      <c r="S406" t="n">
        <v>0</v>
      </c>
      <c r="T406" t="n">
        <v>0</v>
      </c>
      <c r="U406">
        <f>IF(S406&lt;=0,0, IF( E406+I406 &gt;= MAX((S406/30)*V406, S406*1.2), 0, CEILING( (MAX((S406/30)*V406, S406*1.2) - (E406+I406)) / J406, 1) * J406))</f>
        <v/>
      </c>
      <c r="V406" t="n">
        <v>36</v>
      </c>
      <c r="W406">
        <f>U406/J406</f>
        <v/>
      </c>
    </row>
    <row r="407">
      <c r="A407" t="inlineStr">
        <is>
          <t>COSMETICOS</t>
        </is>
      </c>
      <c r="B407" t="n">
        <v>41</v>
      </c>
      <c r="C407" t="inlineStr">
        <is>
          <t>309970145194</t>
        </is>
      </c>
      <c r="D407" t="inlineStr">
        <is>
          <t xml:space="preserve">ESMALTE PARA UÑAS SHE IS ON FIRE ULTRA HD REVLON 8 ML. </t>
        </is>
      </c>
      <c r="E407" t="n">
        <v>8</v>
      </c>
      <c r="F407" t="inlineStr">
        <is>
          <t>Automatico</t>
        </is>
      </c>
      <c r="G407" t="n">
        <v>0</v>
      </c>
      <c r="H407" t="n">
        <v>0</v>
      </c>
      <c r="I407" t="n">
        <v>0</v>
      </c>
      <c r="J407" t="n">
        <v>1</v>
      </c>
      <c r="K407" t="inlineStr">
        <is>
          <t>REVLON</t>
        </is>
      </c>
      <c r="L407" t="n">
        <v>0</v>
      </c>
      <c r="M407" t="n">
        <v>0</v>
      </c>
      <c r="N407" t="n">
        <v>0</v>
      </c>
      <c r="O407" t="n">
        <v>0</v>
      </c>
      <c r="P407" t="n">
        <v>5</v>
      </c>
      <c r="Q407" t="n">
        <v>3</v>
      </c>
      <c r="R407" t="n">
        <v>0</v>
      </c>
      <c r="S407" t="n">
        <v>0</v>
      </c>
      <c r="T407" t="n">
        <v>1</v>
      </c>
      <c r="U407">
        <f>IF(S407&lt;=0,0, IF( E407+I407 &gt;= MAX((S407/30)*V407, S407*1.2), 0, CEILING( (MAX((S407/30)*V407, S407*1.2) - (E407+I407)) / J407, 1) * J407))</f>
        <v/>
      </c>
      <c r="V407" t="n">
        <v>36</v>
      </c>
      <c r="W407">
        <f>U407/J407</f>
        <v/>
      </c>
    </row>
    <row r="408">
      <c r="A408" t="inlineStr">
        <is>
          <t>COSMETICOS</t>
        </is>
      </c>
      <c r="B408" t="n">
        <v>41</v>
      </c>
      <c r="C408" t="inlineStr">
        <is>
          <t>309974677073</t>
        </is>
      </c>
      <c r="D408" t="inlineStr">
        <is>
          <t xml:space="preserve">BASE DE MAQUILLAJE LIQUIDA FPS20  REVLON 30 ML. </t>
        </is>
      </c>
      <c r="E408" t="n">
        <v>8</v>
      </c>
      <c r="F408" t="inlineStr">
        <is>
          <t>Automatico</t>
        </is>
      </c>
      <c r="G408" t="n">
        <v>0</v>
      </c>
      <c r="H408" t="n">
        <v>0</v>
      </c>
      <c r="I408" t="n">
        <v>0</v>
      </c>
      <c r="J408" t="n">
        <v>2</v>
      </c>
      <c r="K408" t="inlineStr">
        <is>
          <t>REVLON</t>
        </is>
      </c>
      <c r="L408" t="n">
        <v>0</v>
      </c>
      <c r="M408" t="n">
        <v>0</v>
      </c>
      <c r="N408" t="n">
        <v>0</v>
      </c>
      <c r="O408" t="n">
        <v>0</v>
      </c>
      <c r="P408" t="n">
        <v>2</v>
      </c>
      <c r="Q408" t="n">
        <v>5</v>
      </c>
      <c r="R408" t="n">
        <v>0</v>
      </c>
      <c r="S408" t="n">
        <v>0</v>
      </c>
      <c r="T408" t="n">
        <v>1</v>
      </c>
      <c r="U408">
        <f>IF(S408&lt;=0,0, IF( E408+I408 &gt;= MAX((S408/30)*V408, S408*1.2), 0, CEILING( (MAX((S408/30)*V408, S408*1.2) - (E408+I408)) / J408, 1) * J408))</f>
        <v/>
      </c>
      <c r="V408" t="n">
        <v>36</v>
      </c>
      <c r="W408">
        <f>U408/J408</f>
        <v/>
      </c>
    </row>
    <row r="409">
      <c r="A409" t="inlineStr">
        <is>
          <t>COSMETICOS</t>
        </is>
      </c>
      <c r="B409" t="n">
        <v>41</v>
      </c>
      <c r="C409" t="inlineStr">
        <is>
          <t>736658543995</t>
        </is>
      </c>
      <c r="D409" t="inlineStr">
        <is>
          <t xml:space="preserve">CEPILLO PARA CABELLO MOANA  WET BRUSH 1 PZA </t>
        </is>
      </c>
      <c r="E409" t="n">
        <v>8</v>
      </c>
      <c r="F409" t="inlineStr">
        <is>
          <t>Automatico</t>
        </is>
      </c>
      <c r="G409" t="n">
        <v>0</v>
      </c>
      <c r="H409" t="n">
        <v>0</v>
      </c>
      <c r="I409" t="n">
        <v>0</v>
      </c>
      <c r="J409" t="n">
        <v>4</v>
      </c>
      <c r="K409" t="inlineStr">
        <is>
          <t>WET BRUSH</t>
        </is>
      </c>
      <c r="L409" t="n">
        <v>0</v>
      </c>
      <c r="M409" t="n">
        <v>0</v>
      </c>
      <c r="N409" t="n">
        <v>0</v>
      </c>
      <c r="O409" t="n">
        <v>0</v>
      </c>
      <c r="P409" t="n">
        <v>22</v>
      </c>
      <c r="Q409" t="n">
        <v>14</v>
      </c>
      <c r="R409" t="n">
        <v>0</v>
      </c>
      <c r="S409" t="n">
        <v>0</v>
      </c>
      <c r="T409" t="n">
        <v>2</v>
      </c>
      <c r="U409">
        <f>IF(S409&lt;=0,0, IF( E409+I409 &gt;= MAX((S409/30)*V409, S409*1.2), 0, CEILING( (MAX((S409/30)*V409, S409*1.2) - (E409+I409)) / J409, 1) * J409))</f>
        <v/>
      </c>
      <c r="V409" t="n">
        <v>22</v>
      </c>
      <c r="W409">
        <f>U409/J409</f>
        <v/>
      </c>
    </row>
    <row r="410">
      <c r="A410" t="inlineStr">
        <is>
          <t>COSMETICOS</t>
        </is>
      </c>
      <c r="B410" t="n">
        <v>41</v>
      </c>
      <c r="C410" t="inlineStr">
        <is>
          <t>309974700122</t>
        </is>
      </c>
      <c r="D410" t="inlineStr">
        <is>
          <t xml:space="preserve">BASE DE MAQUILLAJE LIQUIDA MIXTO/GRASO  REVLON 30 ML. </t>
        </is>
      </c>
      <c r="E410" t="n">
        <v>8</v>
      </c>
      <c r="F410" t="inlineStr">
        <is>
          <t>Automatico</t>
        </is>
      </c>
      <c r="G410" t="n">
        <v>0</v>
      </c>
      <c r="H410" t="n">
        <v>0</v>
      </c>
      <c r="I410" t="n">
        <v>0</v>
      </c>
      <c r="J410" t="n">
        <v>2</v>
      </c>
      <c r="K410" t="inlineStr">
        <is>
          <t>REVLON</t>
        </is>
      </c>
      <c r="L410" t="n">
        <v>0</v>
      </c>
      <c r="M410" t="n">
        <v>0</v>
      </c>
      <c r="N410" t="n">
        <v>0</v>
      </c>
      <c r="O410" t="n">
        <v>0</v>
      </c>
      <c r="P410" t="n">
        <v>0</v>
      </c>
      <c r="Q410" t="n">
        <v>2</v>
      </c>
      <c r="R410" t="n">
        <v>0</v>
      </c>
      <c r="S410" t="n">
        <v>0</v>
      </c>
      <c r="T410" t="n">
        <v>0</v>
      </c>
      <c r="U410">
        <f>IF(S410&lt;=0,0, IF( E410+I410 &gt;= MAX((S410/30)*V410, S410*1.2), 0, CEILING( (MAX((S410/30)*V410, S410*1.2) - (E410+I410)) / J410, 1) * J410))</f>
        <v/>
      </c>
      <c r="V410" t="n">
        <v>36</v>
      </c>
      <c r="W410">
        <f>U410/J410</f>
        <v/>
      </c>
    </row>
    <row r="411">
      <c r="A411" t="inlineStr">
        <is>
          <t>COSMETICOS</t>
        </is>
      </c>
      <c r="B411" t="n">
        <v>41</v>
      </c>
      <c r="C411" t="inlineStr">
        <is>
          <t>41554438192</t>
        </is>
      </c>
      <c r="D411" t="inlineStr">
        <is>
          <t xml:space="preserve">BASE DE MAQUILLAJE LIQUIDA 322 HONEY  MAYBELLINE 30 ML. </t>
        </is>
      </c>
      <c r="E411" t="n">
        <v>8</v>
      </c>
      <c r="F411" t="inlineStr">
        <is>
          <t>Automatico</t>
        </is>
      </c>
      <c r="G411" t="n">
        <v>0</v>
      </c>
      <c r="H411" t="n">
        <v>0</v>
      </c>
      <c r="I411" t="n">
        <v>0</v>
      </c>
      <c r="J411" t="n">
        <v>2</v>
      </c>
      <c r="K411" t="inlineStr">
        <is>
          <t>MAYBELLINE</t>
        </is>
      </c>
      <c r="L411" t="n">
        <v>0</v>
      </c>
      <c r="M411" t="n">
        <v>0</v>
      </c>
      <c r="N411" t="n">
        <v>0</v>
      </c>
      <c r="O411" t="n">
        <v>0</v>
      </c>
      <c r="P411" t="n">
        <v>1</v>
      </c>
      <c r="Q411" t="n">
        <v>1</v>
      </c>
      <c r="R411" t="n">
        <v>0</v>
      </c>
      <c r="S411" t="n">
        <v>0</v>
      </c>
      <c r="T411" t="n">
        <v>0</v>
      </c>
      <c r="U411">
        <f>IF(S411&lt;=0,0, IF( E411+I411 &gt;= MAX((S411/30)*V411, S411*1.2), 0, CEILING( (MAX((S411/30)*V411, S411*1.2) - (E411+I411)) / J411, 1) * J411))</f>
        <v/>
      </c>
      <c r="V411" t="n">
        <v>36</v>
      </c>
      <c r="W411">
        <f>U411/J411</f>
        <v/>
      </c>
    </row>
    <row r="412">
      <c r="A412" t="inlineStr">
        <is>
          <t>COSMETICOS</t>
        </is>
      </c>
      <c r="B412" t="n">
        <v>41</v>
      </c>
      <c r="C412" t="inlineStr">
        <is>
          <t>309970190033</t>
        </is>
      </c>
      <c r="D412" t="inlineStr">
        <is>
          <t xml:space="preserve">BASE DE MAQUILLAJE LIQUIDA MEDIUM AGELESS ALMAY 30 ML. </t>
        </is>
      </c>
      <c r="E412" t="n">
        <v>8</v>
      </c>
      <c r="F412" t="inlineStr">
        <is>
          <t>Automatico</t>
        </is>
      </c>
      <c r="G412" t="n">
        <v>0</v>
      </c>
      <c r="H412" t="n">
        <v>0</v>
      </c>
      <c r="I412" t="n">
        <v>0</v>
      </c>
      <c r="J412" t="n">
        <v>2</v>
      </c>
      <c r="K412" t="inlineStr">
        <is>
          <t>ALMAY</t>
        </is>
      </c>
      <c r="L412" t="n">
        <v>0</v>
      </c>
      <c r="M412" t="n">
        <v>0</v>
      </c>
      <c r="N412" t="n">
        <v>0</v>
      </c>
      <c r="O412" t="n">
        <v>0</v>
      </c>
      <c r="P412" t="n">
        <v>2</v>
      </c>
      <c r="Q412" t="n">
        <v>2</v>
      </c>
      <c r="R412" t="n">
        <v>0</v>
      </c>
      <c r="S412" t="n">
        <v>0</v>
      </c>
      <c r="T412" t="n">
        <v>0</v>
      </c>
      <c r="U412">
        <f>IF(S412&lt;=0,0, IF( E412+I412 &gt;= MAX((S412/30)*V412, S412*1.2), 0, CEILING( (MAX((S412/30)*V412, S412*1.2) - (E412+I412)) / J412, 1) * J412))</f>
        <v/>
      </c>
      <c r="V412" t="n">
        <v>36</v>
      </c>
      <c r="W412">
        <f>U412/J412</f>
        <v/>
      </c>
    </row>
    <row r="413">
      <c r="A413" t="inlineStr">
        <is>
          <t>COSMETICOS</t>
        </is>
      </c>
      <c r="B413" t="n">
        <v>41</v>
      </c>
      <c r="C413" t="inlineStr">
        <is>
          <t>6902395858553</t>
        </is>
      </c>
      <c r="D413" t="inlineStr">
        <is>
          <t xml:space="preserve">DELINEADOR LIQUIDO ROSA MAYBELLINE 1 PZA </t>
        </is>
      </c>
      <c r="E413" t="n">
        <v>8</v>
      </c>
      <c r="F413" t="inlineStr">
        <is>
          <t>Automatico</t>
        </is>
      </c>
      <c r="G413" t="n">
        <v>0</v>
      </c>
      <c r="H413" t="n">
        <v>0</v>
      </c>
      <c r="I413" t="n">
        <v>0</v>
      </c>
      <c r="J413" t="n">
        <v>2</v>
      </c>
      <c r="K413" t="inlineStr">
        <is>
          <t>MAYBELLINE</t>
        </is>
      </c>
      <c r="L413" t="n">
        <v>0</v>
      </c>
      <c r="M413" t="n">
        <v>0</v>
      </c>
      <c r="N413" t="n">
        <v>0</v>
      </c>
      <c r="O413" t="n">
        <v>0</v>
      </c>
      <c r="P413" t="n">
        <v>1</v>
      </c>
      <c r="Q413" t="n">
        <v>3</v>
      </c>
      <c r="R413" t="n">
        <v>0</v>
      </c>
      <c r="S413" t="n">
        <v>0</v>
      </c>
      <c r="T413" t="n">
        <v>1</v>
      </c>
      <c r="U413">
        <f>IF(S413&lt;=0,0, IF( E413+I413 &gt;= MAX((S413/30)*V413, S413*1.2), 0, CEILING( (MAX((S413/30)*V413, S413*1.2) - (E413+I413)) / J413, 1) * J413))</f>
        <v/>
      </c>
      <c r="V413" t="n">
        <v>36</v>
      </c>
      <c r="W413">
        <f>U413/J413</f>
        <v/>
      </c>
    </row>
    <row r="414">
      <c r="A414" t="inlineStr">
        <is>
          <t>COSMETICOS</t>
        </is>
      </c>
      <c r="B414" t="n">
        <v>41</v>
      </c>
      <c r="C414" t="inlineStr">
        <is>
          <t>309970208943</t>
        </is>
      </c>
      <c r="D414" t="inlineStr">
        <is>
          <t xml:space="preserve">MAQUILLAJE LIQUIDO HAZEL REVLON 30 ML. </t>
        </is>
      </c>
      <c r="E414" t="n">
        <v>8</v>
      </c>
      <c r="F414" t="inlineStr">
        <is>
          <t>Automatico</t>
        </is>
      </c>
      <c r="G414" t="n">
        <v>0</v>
      </c>
      <c r="H414" t="n">
        <v>0</v>
      </c>
      <c r="I414" t="n">
        <v>0</v>
      </c>
      <c r="J414" t="n">
        <v>2</v>
      </c>
      <c r="K414" t="inlineStr">
        <is>
          <t>REVLON</t>
        </is>
      </c>
      <c r="L414" t="n">
        <v>0</v>
      </c>
      <c r="M414" t="n">
        <v>0</v>
      </c>
      <c r="N414" t="n">
        <v>0</v>
      </c>
      <c r="O414" t="n">
        <v>0</v>
      </c>
      <c r="P414" t="n">
        <v>1</v>
      </c>
      <c r="Q414" t="n">
        <v>5</v>
      </c>
      <c r="R414" t="n">
        <v>0</v>
      </c>
      <c r="S414" t="n">
        <v>0</v>
      </c>
      <c r="T414" t="n">
        <v>1</v>
      </c>
      <c r="U414">
        <f>IF(S414&lt;=0,0, IF( E414+I414 &gt;= MAX((S414/30)*V414, S414*1.2), 0, CEILING( (MAX((S414/30)*V414, S414*1.2) - (E414+I414)) / J414, 1) * J414))</f>
        <v/>
      </c>
      <c r="V414" t="n">
        <v>36</v>
      </c>
      <c r="W414">
        <f>U414/J414</f>
        <v/>
      </c>
    </row>
    <row r="415">
      <c r="A415" t="inlineStr">
        <is>
          <t>PERFUMERIA</t>
        </is>
      </c>
      <c r="B415" t="n">
        <v>62</v>
      </c>
      <c r="C415" t="inlineStr">
        <is>
          <t>71164343258</t>
        </is>
      </c>
      <c r="D415" t="inlineStr">
        <is>
          <t xml:space="preserve">ACONDICIONADOR HUMECTANTE ACEITE DE MACADAMIA HASK 355 ML. </t>
        </is>
      </c>
      <c r="E415" t="n">
        <v>8</v>
      </c>
      <c r="F415" t="inlineStr">
        <is>
          <t>Automatico</t>
        </is>
      </c>
      <c r="G415" t="n">
        <v>0</v>
      </c>
      <c r="H415" t="n">
        <v>0</v>
      </c>
      <c r="I415" t="n">
        <v>0</v>
      </c>
      <c r="J415" t="n">
        <v>4</v>
      </c>
      <c r="K415" t="inlineStr">
        <is>
          <t>HASK</t>
        </is>
      </c>
      <c r="L415" t="n">
        <v>0</v>
      </c>
      <c r="M415" t="n">
        <v>0</v>
      </c>
      <c r="N415" t="n">
        <v>0</v>
      </c>
      <c r="O415" t="n">
        <v>0</v>
      </c>
      <c r="P415" t="n">
        <v>9</v>
      </c>
      <c r="Q415" t="n">
        <v>11</v>
      </c>
      <c r="R415" t="n">
        <v>0</v>
      </c>
      <c r="S415" t="n">
        <v>0</v>
      </c>
      <c r="T415" t="n">
        <v>2</v>
      </c>
      <c r="U415">
        <f>IF(S415&lt;=0,0, IF( E415+I415 &gt;= MAX((S415/30)*V415, S415*1.2), 0, CEILING( (MAX((S415/30)*V415, S415*1.2) - (E415+I415)) / J415, 1) * J415))</f>
        <v/>
      </c>
      <c r="V415" t="n">
        <v>22</v>
      </c>
      <c r="W415">
        <f>U415/J415</f>
        <v/>
      </c>
    </row>
    <row r="416">
      <c r="A416" t="inlineStr">
        <is>
          <t>PERFUMERIA</t>
        </is>
      </c>
      <c r="B416" t="n">
        <v>62</v>
      </c>
      <c r="C416" t="inlineStr">
        <is>
          <t>7502286371858</t>
        </is>
      </c>
      <c r="D416" t="inlineStr">
        <is>
          <t xml:space="preserve">CREMA CORPORAL CHERRY BLOSSOM  SAMALA 250 GRS </t>
        </is>
      </c>
      <c r="E416" t="n">
        <v>4</v>
      </c>
      <c r="F416" t="inlineStr">
        <is>
          <t>Automatico</t>
        </is>
      </c>
      <c r="G416" t="n">
        <v>0</v>
      </c>
      <c r="H416" t="n">
        <v>0</v>
      </c>
      <c r="I416" t="n">
        <v>0</v>
      </c>
      <c r="J416" t="n">
        <v>4</v>
      </c>
      <c r="K416" t="inlineStr">
        <is>
          <t>SAMALA</t>
        </is>
      </c>
      <c r="L416" t="n">
        <v>0</v>
      </c>
      <c r="M416" t="n">
        <v>0</v>
      </c>
      <c r="N416" t="n">
        <v>0</v>
      </c>
      <c r="O416" t="n">
        <v>0</v>
      </c>
      <c r="P416" t="n">
        <v>14</v>
      </c>
      <c r="Q416" t="n">
        <v>5</v>
      </c>
      <c r="R416" t="n">
        <v>4</v>
      </c>
      <c r="S416" t="n">
        <v>4</v>
      </c>
      <c r="T416" t="n">
        <v>1</v>
      </c>
      <c r="U416">
        <f>IF(S416&lt;=0,0, IF( E416+I416 &gt;= MAX((S416/30)*V416, S416*1.2), 0, CEILING( (MAX((S416/30)*V416, S416*1.2) - (E416+I416)) / J416, 1) * J416))</f>
        <v/>
      </c>
      <c r="V416" t="n">
        <v>64</v>
      </c>
      <c r="W416">
        <f>U416/J416</f>
        <v/>
      </c>
    </row>
    <row r="417">
      <c r="A417" t="inlineStr">
        <is>
          <t>PERFUMERIA</t>
        </is>
      </c>
      <c r="B417" t="n">
        <v>62</v>
      </c>
      <c r="C417" t="inlineStr">
        <is>
          <t>67545069893</t>
        </is>
      </c>
      <c r="D417" t="inlineStr">
        <is>
          <t xml:space="preserve">CREMA PARA PEINAR INFANTIL PARA RIZOS  DIPPITY DO 250 ML. </t>
        </is>
      </c>
      <c r="E417" t="n">
        <v>6</v>
      </c>
      <c r="F417" t="inlineStr">
        <is>
          <t>Automatico</t>
        </is>
      </c>
      <c r="G417" t="n">
        <v>0</v>
      </c>
      <c r="H417" t="n">
        <v>0</v>
      </c>
      <c r="I417" t="n">
        <v>0</v>
      </c>
      <c r="J417" t="n">
        <v>6</v>
      </c>
      <c r="K417" t="inlineStr">
        <is>
          <t>DIPPITY DO</t>
        </is>
      </c>
      <c r="L417" t="n">
        <v>0</v>
      </c>
      <c r="M417" t="n">
        <v>0</v>
      </c>
      <c r="N417" t="n">
        <v>0</v>
      </c>
      <c r="O417" t="n">
        <v>0</v>
      </c>
      <c r="P417" t="n">
        <v>17</v>
      </c>
      <c r="Q417" t="n">
        <v>18</v>
      </c>
      <c r="R417" t="n">
        <v>2</v>
      </c>
      <c r="S417" t="n">
        <v>2</v>
      </c>
      <c r="T417" t="n">
        <v>0</v>
      </c>
      <c r="U417">
        <f>IF(S417&lt;=0,0, IF( E417+I417 &gt;= MAX((S417/30)*V417, S417*1.2), 0, CEILING( (MAX((S417/30)*V417, S417*1.2) - (E417+I417)) / J417, 1) * J417))</f>
        <v/>
      </c>
      <c r="V417" t="n">
        <v>22</v>
      </c>
      <c r="W417">
        <f>U417/J417</f>
        <v/>
      </c>
    </row>
    <row r="418">
      <c r="A418" t="inlineStr">
        <is>
          <t>PERFUMERIA</t>
        </is>
      </c>
      <c r="B418" t="n">
        <v>62</v>
      </c>
      <c r="C418" t="inlineStr">
        <is>
          <t>858215006672</t>
        </is>
      </c>
      <c r="D418" t="inlineStr">
        <is>
          <t xml:space="preserve">SHAMPOO VOLUMINIZADOR BIOTINA Y GINSENG PIERRE S APOTHECARY 473 ML. </t>
        </is>
      </c>
      <c r="E418" t="n">
        <v>6</v>
      </c>
      <c r="F418" t="inlineStr">
        <is>
          <t>Automatico</t>
        </is>
      </c>
      <c r="G418" t="n">
        <v>0.06</v>
      </c>
      <c r="H418" t="n">
        <v>100</v>
      </c>
      <c r="I418" t="n">
        <v>0</v>
      </c>
      <c r="J418" t="n">
        <v>6</v>
      </c>
      <c r="K418" t="inlineStr">
        <is>
          <t>PIERRE S APOTHECARY</t>
        </is>
      </c>
      <c r="L418" t="n">
        <v>0</v>
      </c>
      <c r="M418" t="n">
        <v>0</v>
      </c>
      <c r="N418" t="n">
        <v>0</v>
      </c>
      <c r="O418" t="n">
        <v>0</v>
      </c>
      <c r="P418" t="n">
        <v>23</v>
      </c>
      <c r="Q418" t="n">
        <v>17</v>
      </c>
      <c r="R418" t="n">
        <v>2</v>
      </c>
      <c r="S418" t="n">
        <v>2</v>
      </c>
      <c r="T418" t="n">
        <v>0</v>
      </c>
      <c r="U418">
        <f>IF(S418&lt;=0,0, IF( E418+I418 &gt;= MAX((S418/30)*V418, S418*1.2), 0, CEILING( (MAX((S418/30)*V418, S418*1.2) - (E418+I418)) / J418, 1) * J418))</f>
        <v/>
      </c>
      <c r="V418" t="n">
        <v>22</v>
      </c>
      <c r="W418">
        <f>U418/J418</f>
        <v/>
      </c>
    </row>
    <row r="419">
      <c r="A419" t="inlineStr">
        <is>
          <t>COSMETICOS</t>
        </is>
      </c>
      <c r="B419" t="n">
        <v>41</v>
      </c>
      <c r="C419" t="inlineStr">
        <is>
          <t>41554496956</t>
        </is>
      </c>
      <c r="D419" t="inlineStr">
        <is>
          <t xml:space="preserve">LABIAL LIQUIDO CREATOR  MAYBELLINE 5 ML. </t>
        </is>
      </c>
      <c r="E419" t="n">
        <v>8</v>
      </c>
      <c r="F419" t="inlineStr">
        <is>
          <t>Automatico</t>
        </is>
      </c>
      <c r="G419" t="n">
        <v>0</v>
      </c>
      <c r="H419" t="n">
        <v>0</v>
      </c>
      <c r="I419" t="n">
        <v>0</v>
      </c>
      <c r="J419" t="n">
        <v>2</v>
      </c>
      <c r="K419" t="inlineStr">
        <is>
          <t>MAYBELLINE</t>
        </is>
      </c>
      <c r="L419" t="n">
        <v>0</v>
      </c>
      <c r="M419" t="n">
        <v>0</v>
      </c>
      <c r="N419" t="n">
        <v>0</v>
      </c>
      <c r="O419" t="n">
        <v>0</v>
      </c>
      <c r="P419" t="n">
        <v>4</v>
      </c>
      <c r="Q419" t="n">
        <v>13</v>
      </c>
      <c r="R419" t="n">
        <v>0</v>
      </c>
      <c r="S419" t="n">
        <v>0</v>
      </c>
      <c r="T419" t="n">
        <v>1</v>
      </c>
      <c r="U419">
        <f>IF(S419&lt;=0,0, IF( E419+I419 &gt;= MAX((S419/30)*V419, S419*1.2), 0, CEILING( (MAX((S419/30)*V419, S419*1.2) - (E419+I419)) / J419, 1) * J419))</f>
        <v/>
      </c>
      <c r="V419" t="n">
        <v>36</v>
      </c>
      <c r="W419">
        <f>U419/J419</f>
        <v/>
      </c>
    </row>
    <row r="420">
      <c r="A420" t="inlineStr">
        <is>
          <t>COSMETICOS</t>
        </is>
      </c>
      <c r="B420" t="n">
        <v>41</v>
      </c>
      <c r="C420" t="inlineStr">
        <is>
          <t>309970215897</t>
        </is>
      </c>
      <c r="D420" t="inlineStr">
        <is>
          <t xml:space="preserve">LABIAL LIQUIDO MATTE HYPE GIRL REVLON 5 ML. </t>
        </is>
      </c>
      <c r="E420" t="n">
        <v>5</v>
      </c>
      <c r="F420" t="inlineStr">
        <is>
          <t>Automatico</t>
        </is>
      </c>
      <c r="G420" t="n">
        <v>0</v>
      </c>
      <c r="H420" t="n">
        <v>0</v>
      </c>
      <c r="I420" t="n">
        <v>0</v>
      </c>
      <c r="J420" t="n">
        <v>1</v>
      </c>
      <c r="K420" t="inlineStr">
        <is>
          <t>REVLON</t>
        </is>
      </c>
      <c r="L420" t="n">
        <v>0</v>
      </c>
      <c r="M420" t="n">
        <v>0</v>
      </c>
      <c r="N420" t="n">
        <v>0</v>
      </c>
      <c r="O420" t="n">
        <v>0</v>
      </c>
      <c r="P420" t="n">
        <v>12</v>
      </c>
      <c r="Q420" t="n">
        <v>13</v>
      </c>
      <c r="R420" t="n">
        <v>3</v>
      </c>
      <c r="S420" t="n">
        <v>3</v>
      </c>
      <c r="T420" t="n">
        <v>4</v>
      </c>
      <c r="U420">
        <f>IF(S420&lt;=0,0, IF( E420+I420 &gt;= MAX((S420/30)*V420, S420*1.2), 0, CEILING( (MAX((S420/30)*V420, S420*1.2) - (E420+I420)) / J420, 1) * J420))</f>
        <v/>
      </c>
      <c r="V420" t="n">
        <v>36</v>
      </c>
      <c r="W420">
        <f>U420/J420</f>
        <v/>
      </c>
    </row>
    <row r="421">
      <c r="A421" t="inlineStr">
        <is>
          <t>COSMETICOS</t>
        </is>
      </c>
      <c r="B421" t="n">
        <v>41</v>
      </c>
      <c r="C421" t="inlineStr">
        <is>
          <t>41554087611</t>
        </is>
      </c>
      <c r="D421" t="inlineStr">
        <is>
          <t xml:space="preserve">LABIAL LIQUIDO SUPERSTAY VINYL INK UPBEAT MAYBELLINE 1 PZA </t>
        </is>
      </c>
      <c r="E421" t="n">
        <v>8</v>
      </c>
      <c r="F421" t="inlineStr">
        <is>
          <t>Automatico</t>
        </is>
      </c>
      <c r="G421" t="n">
        <v>0.07000000000000001</v>
      </c>
      <c r="H421" t="n">
        <v>114.28</v>
      </c>
      <c r="I421" t="n">
        <v>0</v>
      </c>
      <c r="J421" t="n">
        <v>2</v>
      </c>
      <c r="K421" t="inlineStr">
        <is>
          <t>MAYBELLINE</t>
        </is>
      </c>
      <c r="L421" t="n">
        <v>0</v>
      </c>
      <c r="M421" t="n">
        <v>0</v>
      </c>
      <c r="N421" t="n">
        <v>0</v>
      </c>
      <c r="O421" t="n">
        <v>0</v>
      </c>
      <c r="P421" t="n">
        <v>16</v>
      </c>
      <c r="Q421" t="n">
        <v>23</v>
      </c>
      <c r="R421" t="n">
        <v>0</v>
      </c>
      <c r="S421" t="n">
        <v>0</v>
      </c>
      <c r="T421" t="n">
        <v>1</v>
      </c>
      <c r="U421">
        <f>IF(S421&lt;=0,0, IF( E421+I421 &gt;= MAX((S421/30)*V421, S421*1.2), 0, CEILING( (MAX((S421/30)*V421, S421*1.2) - (E421+I421)) / J421, 1) * J421))</f>
        <v/>
      </c>
      <c r="V421" t="n">
        <v>36</v>
      </c>
      <c r="W421">
        <f>U421/J421</f>
        <v/>
      </c>
    </row>
    <row r="422">
      <c r="A422" t="inlineStr">
        <is>
          <t>COSMETICOS</t>
        </is>
      </c>
      <c r="B422" t="n">
        <v>41</v>
      </c>
      <c r="C422" t="inlineStr">
        <is>
          <t>71249686850</t>
        </is>
      </c>
      <c r="D422" t="inlineStr">
        <is>
          <t xml:space="preserve">LABIAL LIQUIDO 625 SUMMER FLING LE MATTE RESISTANCE LOREAL 5 ML. </t>
        </is>
      </c>
      <c r="E422" t="n">
        <v>8</v>
      </c>
      <c r="F422" t="inlineStr">
        <is>
          <t>Automatico</t>
        </is>
      </c>
      <c r="G422" t="n">
        <v>0</v>
      </c>
      <c r="H422" t="n">
        <v>0</v>
      </c>
      <c r="I422" t="n">
        <v>0</v>
      </c>
      <c r="J422" t="n">
        <v>2</v>
      </c>
      <c r="K422" t="inlineStr">
        <is>
          <t>LOREAL</t>
        </is>
      </c>
      <c r="L422" t="n">
        <v>0</v>
      </c>
      <c r="M422" t="n">
        <v>0</v>
      </c>
      <c r="N422" t="n">
        <v>0</v>
      </c>
      <c r="O422" t="n">
        <v>0</v>
      </c>
      <c r="P422" t="n">
        <v>3</v>
      </c>
      <c r="Q422" t="n">
        <v>1</v>
      </c>
      <c r="R422" t="n">
        <v>0</v>
      </c>
      <c r="S422" t="n">
        <v>0</v>
      </c>
      <c r="T422" t="n">
        <v>0</v>
      </c>
      <c r="U422">
        <f>IF(S422&lt;=0,0, IF( E422+I422 &gt;= MAX((S422/30)*V422, S422*1.2), 0, CEILING( (MAX((S422/30)*V422, S422*1.2) - (E422+I422)) / J422, 1) * J422))</f>
        <v/>
      </c>
      <c r="V422" t="n">
        <v>36</v>
      </c>
      <c r="W422">
        <f>U422/J422</f>
        <v/>
      </c>
    </row>
    <row r="423">
      <c r="A423" t="inlineStr">
        <is>
          <t>COSMETICOS</t>
        </is>
      </c>
      <c r="B423" t="n">
        <v>41</v>
      </c>
      <c r="C423" t="inlineStr">
        <is>
          <t>3600524137106</t>
        </is>
      </c>
      <c r="D423" t="inlineStr">
        <is>
          <t xml:space="preserve">CORRECTOR SERUM 5D SB LOREAL 10 ML. </t>
        </is>
      </c>
      <c r="E423" t="n">
        <v>3</v>
      </c>
      <c r="F423" t="inlineStr">
        <is>
          <t>Automatico</t>
        </is>
      </c>
      <c r="G423" t="n">
        <v>0.05</v>
      </c>
      <c r="H423" t="n">
        <v>60</v>
      </c>
      <c r="I423" t="n">
        <v>0</v>
      </c>
      <c r="J423" t="n">
        <v>3</v>
      </c>
      <c r="K423" t="inlineStr">
        <is>
          <t>LOREAL</t>
        </is>
      </c>
      <c r="L423" t="n">
        <v>0</v>
      </c>
      <c r="M423" t="n">
        <v>0</v>
      </c>
      <c r="N423" t="n">
        <v>0</v>
      </c>
      <c r="O423" t="n">
        <v>0</v>
      </c>
      <c r="P423" t="n">
        <v>21</v>
      </c>
      <c r="Q423" t="n">
        <v>33</v>
      </c>
      <c r="R423" t="n">
        <v>5</v>
      </c>
      <c r="S423" t="n">
        <v>5</v>
      </c>
      <c r="T423" t="n">
        <v>5</v>
      </c>
      <c r="U423">
        <f>IF(S423&lt;=0,0, IF( E423+I423 &gt;= MAX((S423/30)*V423, S423*1.2), 0, CEILING( (MAX((S423/30)*V423, S423*1.2) - (E423+I423)) / J423, 1) * J423))</f>
        <v/>
      </c>
      <c r="V423" t="n">
        <v>36</v>
      </c>
      <c r="W423">
        <f>U423/J423</f>
        <v/>
      </c>
    </row>
    <row r="424">
      <c r="A424" t="inlineStr">
        <is>
          <t>COSMETICOS</t>
        </is>
      </c>
      <c r="B424" t="n">
        <v>41</v>
      </c>
      <c r="C424" t="inlineStr">
        <is>
          <t>309970091255</t>
        </is>
      </c>
      <c r="D424" t="inlineStr">
        <is>
          <t xml:space="preserve">ESMALTE PARA UÑAS BLACKCHERRY SINFUL 15 ML. </t>
        </is>
      </c>
      <c r="E424" t="n">
        <v>6</v>
      </c>
      <c r="F424" t="inlineStr">
        <is>
          <t>Automatico</t>
        </is>
      </c>
      <c r="G424" t="n">
        <v>0.06</v>
      </c>
      <c r="H424" t="n">
        <v>100</v>
      </c>
      <c r="I424" t="n">
        <v>0</v>
      </c>
      <c r="J424" t="n">
        <v>3</v>
      </c>
      <c r="K424" t="inlineStr">
        <is>
          <t>SINFUL</t>
        </is>
      </c>
      <c r="L424" t="n">
        <v>0</v>
      </c>
      <c r="M424" t="n">
        <v>0</v>
      </c>
      <c r="N424" t="n">
        <v>0</v>
      </c>
      <c r="O424" t="n">
        <v>0</v>
      </c>
      <c r="P424" t="n">
        <v>12</v>
      </c>
      <c r="Q424" t="n">
        <v>15</v>
      </c>
      <c r="R424" t="n">
        <v>2</v>
      </c>
      <c r="S424" t="n">
        <v>2</v>
      </c>
      <c r="T424" t="n">
        <v>7</v>
      </c>
      <c r="U424">
        <f>IF(S424&lt;=0,0, IF( E424+I424 &gt;= MAX((S424/30)*V424, S424*1.2), 0, CEILING( (MAX((S424/30)*V424, S424*1.2) - (E424+I424)) / J424, 1) * J424))</f>
        <v/>
      </c>
      <c r="V424" t="n">
        <v>36</v>
      </c>
      <c r="W424">
        <f>U424/J424</f>
        <v/>
      </c>
    </row>
    <row r="425">
      <c r="A425" t="inlineStr">
        <is>
          <t>COSMETICOS</t>
        </is>
      </c>
      <c r="B425" t="n">
        <v>41</v>
      </c>
      <c r="C425" t="inlineStr">
        <is>
          <t>3600531609757</t>
        </is>
      </c>
      <c r="D425" t="inlineStr">
        <is>
          <t xml:space="preserve">LABIAL LIQUIDO NU BRASS AMBAR  MAYBELLINE 5.4 ML. </t>
        </is>
      </c>
      <c r="E425" t="n">
        <v>8</v>
      </c>
      <c r="F425" t="inlineStr">
        <is>
          <t>Automatico</t>
        </is>
      </c>
      <c r="G425" t="n">
        <v>0</v>
      </c>
      <c r="H425" t="n">
        <v>0</v>
      </c>
      <c r="I425" t="n">
        <v>0</v>
      </c>
      <c r="J425" t="n">
        <v>2</v>
      </c>
      <c r="K425" t="inlineStr">
        <is>
          <t>MAYBELLINE</t>
        </is>
      </c>
      <c r="L425" t="n">
        <v>0</v>
      </c>
      <c r="M425" t="n">
        <v>0</v>
      </c>
      <c r="N425" t="n">
        <v>0</v>
      </c>
      <c r="O425" t="n">
        <v>0</v>
      </c>
      <c r="P425" t="n">
        <v>16</v>
      </c>
      <c r="Q425" t="n">
        <v>24</v>
      </c>
      <c r="R425" t="n">
        <v>0</v>
      </c>
      <c r="S425" t="n">
        <v>0</v>
      </c>
      <c r="T425" t="n">
        <v>0</v>
      </c>
      <c r="U425">
        <f>IF(S425&lt;=0,0, IF( E425+I425 &gt;= MAX((S425/30)*V425, S425*1.2), 0, CEILING( (MAX((S425/30)*V425, S425*1.2) - (E425+I425)) / J425, 1) * J425))</f>
        <v/>
      </c>
      <c r="V425" t="n">
        <v>36</v>
      </c>
      <c r="W425">
        <f>U425/J425</f>
        <v/>
      </c>
    </row>
    <row r="426">
      <c r="A426" t="inlineStr">
        <is>
          <t>PERFUMERIA</t>
        </is>
      </c>
      <c r="B426" t="n">
        <v>62</v>
      </c>
      <c r="C426" t="inlineStr">
        <is>
          <t>75371250750</t>
        </is>
      </c>
      <c r="D426" t="inlineStr">
        <is>
          <t xml:space="preserve">JABÓN LÍQUIDO CORPORAL MOROCCAN ROSE TREE HUT 532 ML. </t>
        </is>
      </c>
      <c r="E426" t="n">
        <v>6</v>
      </c>
      <c r="F426" t="inlineStr">
        <is>
          <t>Automatico</t>
        </is>
      </c>
      <c r="G426" t="n">
        <v>0.06</v>
      </c>
      <c r="H426" t="n">
        <v>100</v>
      </c>
      <c r="I426" t="n">
        <v>0</v>
      </c>
      <c r="J426" t="n">
        <v>6</v>
      </c>
      <c r="K426" t="inlineStr">
        <is>
          <t>TREE HUT</t>
        </is>
      </c>
      <c r="L426" t="n">
        <v>0</v>
      </c>
      <c r="M426" t="n">
        <v>0</v>
      </c>
      <c r="N426" t="n">
        <v>0</v>
      </c>
      <c r="O426" t="n">
        <v>0</v>
      </c>
      <c r="P426" t="n">
        <v>57</v>
      </c>
      <c r="Q426" t="n">
        <v>34</v>
      </c>
      <c r="R426" t="n">
        <v>2</v>
      </c>
      <c r="S426" t="n">
        <v>2</v>
      </c>
      <c r="T426" t="n">
        <v>10</v>
      </c>
      <c r="U426">
        <f>IF(S426&lt;=0,0, IF( E426+I426 &gt;= MAX((S426/30)*V426, S426*1.2), 0, CEILING( (MAX((S426/30)*V426, S426*1.2) - (E426+I426)) / J426, 1) * J426))</f>
        <v/>
      </c>
      <c r="V426" t="n">
        <v>22</v>
      </c>
      <c r="W426">
        <f>U426/J426</f>
        <v/>
      </c>
    </row>
    <row r="427">
      <c r="A427" t="inlineStr">
        <is>
          <t>COSMETICOS</t>
        </is>
      </c>
      <c r="B427" t="n">
        <v>41</v>
      </c>
      <c r="C427" t="inlineStr">
        <is>
          <t>309970139605</t>
        </is>
      </c>
      <c r="D427" t="inlineStr">
        <is>
          <t xml:space="preserve">ESMALTE PARA UÑAS BERRY BLISSED ULTRA HD REVLON 8 ML. </t>
        </is>
      </c>
      <c r="E427" t="n">
        <v>8</v>
      </c>
      <c r="F427" t="inlineStr">
        <is>
          <t>Automatico</t>
        </is>
      </c>
      <c r="G427" t="n">
        <v>0</v>
      </c>
      <c r="H427" t="n">
        <v>0</v>
      </c>
      <c r="I427" t="n">
        <v>0</v>
      </c>
      <c r="J427" t="n">
        <v>1</v>
      </c>
      <c r="K427" t="inlineStr">
        <is>
          <t>REVLON</t>
        </is>
      </c>
      <c r="L427" t="n">
        <v>0</v>
      </c>
      <c r="M427" t="n">
        <v>0</v>
      </c>
      <c r="N427" t="n">
        <v>0</v>
      </c>
      <c r="O427" t="n">
        <v>0</v>
      </c>
      <c r="P427" t="n">
        <v>9</v>
      </c>
      <c r="Q427" t="n">
        <v>5</v>
      </c>
      <c r="R427" t="n">
        <v>0</v>
      </c>
      <c r="S427" t="n">
        <v>0</v>
      </c>
      <c r="T427" t="n">
        <v>0</v>
      </c>
      <c r="U427">
        <f>IF(S427&lt;=0,0, IF( E427+I427 &gt;= MAX((S427/30)*V427, S427*1.2), 0, CEILING( (MAX((S427/30)*V427, S427*1.2) - (E427+I427)) / J427, 1) * J427))</f>
        <v/>
      </c>
      <c r="V427" t="n">
        <v>36</v>
      </c>
      <c r="W427">
        <f>U427/J427</f>
        <v/>
      </c>
    </row>
    <row r="428">
      <c r="A428" t="inlineStr">
        <is>
          <t>COSMETICOS</t>
        </is>
      </c>
      <c r="B428" t="n">
        <v>41</v>
      </c>
      <c r="C428" t="inlineStr">
        <is>
          <t>309970244354</t>
        </is>
      </c>
      <c r="D428" t="inlineStr">
        <is>
          <t xml:space="preserve">TIJERA PARA CEJAS CON CEPILLO  REVLON 2 PZA </t>
        </is>
      </c>
      <c r="E428" t="n">
        <v>8</v>
      </c>
      <c r="F428" t="inlineStr">
        <is>
          <t>Automatico</t>
        </is>
      </c>
      <c r="G428" t="n">
        <v>0</v>
      </c>
      <c r="H428" t="n">
        <v>0</v>
      </c>
      <c r="I428" t="n">
        <v>0</v>
      </c>
      <c r="J428" t="n">
        <v>2</v>
      </c>
      <c r="K428" t="inlineStr">
        <is>
          <t>REVLON</t>
        </is>
      </c>
      <c r="L428" t="n">
        <v>0</v>
      </c>
      <c r="M428" t="n">
        <v>0</v>
      </c>
      <c r="N428" t="n">
        <v>0</v>
      </c>
      <c r="O428" t="n">
        <v>0</v>
      </c>
      <c r="P428" t="n">
        <v>10</v>
      </c>
      <c r="Q428" t="n">
        <v>2</v>
      </c>
      <c r="R428" t="n">
        <v>0</v>
      </c>
      <c r="S428" t="n">
        <v>0</v>
      </c>
      <c r="T428" t="n">
        <v>0</v>
      </c>
      <c r="U428">
        <f>IF(S428&lt;=0,0, IF( E428+I428 &gt;= MAX((S428/30)*V428, S428*1.2), 0, CEILING( (MAX((S428/30)*V428, S428*1.2) - (E428+I428)) / J428, 1) * J428))</f>
        <v/>
      </c>
      <c r="V428" t="n">
        <v>36</v>
      </c>
      <c r="W428">
        <f>U428/J428</f>
        <v/>
      </c>
    </row>
    <row r="429">
      <c r="A429" t="inlineStr">
        <is>
          <t>COSMETICOS</t>
        </is>
      </c>
      <c r="B429" t="n">
        <v>41</v>
      </c>
      <c r="C429" t="inlineStr">
        <is>
          <t>7509552933369</t>
        </is>
      </c>
      <c r="D429" t="inlineStr">
        <is>
          <t xml:space="preserve">CREMA DE OJOS CON VITAMINA C  GARNIER 15 ML. </t>
        </is>
      </c>
      <c r="E429" t="n">
        <v>12</v>
      </c>
      <c r="F429" t="inlineStr">
        <is>
          <t>Automatico</t>
        </is>
      </c>
      <c r="G429" t="n">
        <v>0</v>
      </c>
      <c r="H429" t="n">
        <v>0</v>
      </c>
      <c r="I429" t="n">
        <v>0</v>
      </c>
      <c r="J429" t="n">
        <v>6</v>
      </c>
      <c r="K429" t="inlineStr">
        <is>
          <t>GARNIER</t>
        </is>
      </c>
      <c r="L429" t="n">
        <v>0</v>
      </c>
      <c r="M429" t="n">
        <v>0</v>
      </c>
      <c r="N429" t="n">
        <v>0</v>
      </c>
      <c r="O429" t="n">
        <v>0</v>
      </c>
      <c r="P429" t="n">
        <v>45</v>
      </c>
      <c r="Q429" t="n">
        <v>32</v>
      </c>
      <c r="R429" t="n">
        <v>1</v>
      </c>
      <c r="S429" t="n">
        <v>1</v>
      </c>
      <c r="T429" t="n">
        <v>2</v>
      </c>
      <c r="U429">
        <f>IF(S429&lt;=0,0, IF( E429+I429 &gt;= MAX((S429/30)*V429, S429*1.2), 0, CEILING( (MAX((S429/30)*V429, S429*1.2) - (E429+I429)) / J429, 1) * J429))</f>
        <v/>
      </c>
      <c r="V429" t="n">
        <v>36</v>
      </c>
      <c r="W429">
        <f>U429/J429</f>
        <v/>
      </c>
    </row>
    <row r="430">
      <c r="A430" t="inlineStr">
        <is>
          <t>PERFUMERIA</t>
        </is>
      </c>
      <c r="B430" t="n">
        <v>62</v>
      </c>
      <c r="C430" t="inlineStr">
        <is>
          <t>3600524095567</t>
        </is>
      </c>
      <c r="D430" t="inlineStr">
        <is>
          <t xml:space="preserve">TRATAMIENTO CAIDA RESIST AMINEXIL ELVIVE 102 ML. </t>
        </is>
      </c>
      <c r="E430" t="n">
        <v>6</v>
      </c>
      <c r="F430" t="inlineStr">
        <is>
          <t>Automatico</t>
        </is>
      </c>
      <c r="G430" t="n">
        <v>0.07000000000000001</v>
      </c>
      <c r="H430" t="n">
        <v>85.70999999999999</v>
      </c>
      <c r="I430" t="n">
        <v>0</v>
      </c>
      <c r="J430" t="n">
        <v>6</v>
      </c>
      <c r="K430" t="inlineStr">
        <is>
          <t>ELVIVE</t>
        </is>
      </c>
      <c r="L430" t="n">
        <v>0</v>
      </c>
      <c r="M430" t="n">
        <v>0</v>
      </c>
      <c r="N430" t="n">
        <v>0</v>
      </c>
      <c r="O430" t="n">
        <v>0</v>
      </c>
      <c r="P430" t="n">
        <v>25</v>
      </c>
      <c r="Q430" t="n">
        <v>24</v>
      </c>
      <c r="R430" t="n">
        <v>1</v>
      </c>
      <c r="S430" t="n">
        <v>1</v>
      </c>
      <c r="T430" t="n">
        <v>3</v>
      </c>
      <c r="U430">
        <f>IF(S430&lt;=0,0, IF( E430+I430 &gt;= MAX((S430/30)*V430, S430*1.2), 0, CEILING( (MAX((S430/30)*V430, S430*1.2) - (E430+I430)) / J430, 1) * J430))</f>
        <v/>
      </c>
      <c r="V430" t="n">
        <v>36</v>
      </c>
      <c r="W430">
        <f>U430/J430</f>
        <v/>
      </c>
    </row>
    <row r="431">
      <c r="A431" t="inlineStr">
        <is>
          <t>COSMETICOS</t>
        </is>
      </c>
      <c r="B431" t="n">
        <v>41</v>
      </c>
      <c r="C431" t="inlineStr">
        <is>
          <t>71249386033</t>
        </is>
      </c>
      <c r="D431" t="inlineStr">
        <is>
          <t xml:space="preserve">DELINEADOR LIQUIDO FLASH CAT EYE NEGRO LOREAL 1 PZA </t>
        </is>
      </c>
      <c r="E431" t="n">
        <v>12</v>
      </c>
      <c r="F431" t="inlineStr">
        <is>
          <t>Automatico</t>
        </is>
      </c>
      <c r="G431" t="n">
        <v>0.07000000000000001</v>
      </c>
      <c r="H431" t="n">
        <v>171.42</v>
      </c>
      <c r="I431" t="n">
        <v>0</v>
      </c>
      <c r="J431" t="n">
        <v>2</v>
      </c>
      <c r="K431" t="inlineStr">
        <is>
          <t>LOREAL</t>
        </is>
      </c>
      <c r="L431" t="n">
        <v>0</v>
      </c>
      <c r="M431" t="n">
        <v>0</v>
      </c>
      <c r="N431" t="n">
        <v>0</v>
      </c>
      <c r="O431" t="n">
        <v>0</v>
      </c>
      <c r="P431" t="n">
        <v>39</v>
      </c>
      <c r="Q431" t="n">
        <v>34</v>
      </c>
      <c r="R431" t="n">
        <v>2</v>
      </c>
      <c r="S431" t="n">
        <v>2</v>
      </c>
      <c r="T431" t="n">
        <v>2</v>
      </c>
      <c r="U431">
        <f>IF(S431&lt;=0,0, IF( E431+I431 &gt;= MAX((S431/30)*V431, S431*1.2), 0, CEILING( (MAX((S431/30)*V431, S431*1.2) - (E431+I431)) / J431, 1) * J431))</f>
        <v/>
      </c>
      <c r="V431" t="n">
        <v>36</v>
      </c>
      <c r="W431">
        <f>U431/J431</f>
        <v/>
      </c>
    </row>
    <row r="432">
      <c r="A432" t="inlineStr">
        <is>
          <t>PERFUMERIA</t>
        </is>
      </c>
      <c r="B432" t="n">
        <v>62</v>
      </c>
      <c r="C432" t="inlineStr">
        <is>
          <t>7503002163030</t>
        </is>
      </c>
      <c r="D432" t="inlineStr">
        <is>
          <t xml:space="preserve">GEL PARA CABELLO PROFESSIONAL  XTREME 1000 GRS </t>
        </is>
      </c>
      <c r="E432" t="n">
        <v>6</v>
      </c>
      <c r="F432" t="inlineStr">
        <is>
          <t>Automatico</t>
        </is>
      </c>
      <c r="G432" t="n">
        <v>0</v>
      </c>
      <c r="H432" t="n">
        <v>0</v>
      </c>
      <c r="I432" t="n">
        <v>0</v>
      </c>
      <c r="J432" t="n">
        <v>6</v>
      </c>
      <c r="K432" t="inlineStr">
        <is>
          <t>XTREME</t>
        </is>
      </c>
      <c r="L432" t="n">
        <v>0</v>
      </c>
      <c r="M432" t="n">
        <v>0</v>
      </c>
      <c r="N432" t="n">
        <v>0</v>
      </c>
      <c r="O432" t="n">
        <v>0</v>
      </c>
      <c r="P432" t="n">
        <v>55</v>
      </c>
      <c r="Q432" t="n">
        <v>49</v>
      </c>
      <c r="R432" t="n">
        <v>1</v>
      </c>
      <c r="S432" t="n">
        <v>1</v>
      </c>
      <c r="T432" t="n">
        <v>3</v>
      </c>
      <c r="U432">
        <f>IF(S432&lt;=0,0, IF( E432+I432 &gt;= MAX((S432/30)*V432, S432*1.2), 0, CEILING( (MAX((S432/30)*V432, S432*1.2) - (E432+I432)) / J432, 1) * J432))</f>
        <v/>
      </c>
      <c r="V432" t="n">
        <v>22</v>
      </c>
      <c r="W432">
        <f>U432/J432</f>
        <v/>
      </c>
    </row>
    <row r="433">
      <c r="A433" t="inlineStr">
        <is>
          <t>COSMETICOS</t>
        </is>
      </c>
      <c r="B433" t="n">
        <v>41</v>
      </c>
      <c r="C433" t="inlineStr">
        <is>
          <t>309970231101</t>
        </is>
      </c>
      <c r="D433" t="inlineStr">
        <is>
          <t xml:space="preserve">LAPIZ DELINEADOR PARA CEJAS COLORSTAY SOFT BROWN REVLON 1.18 ML. </t>
        </is>
      </c>
      <c r="E433" t="n">
        <v>8</v>
      </c>
      <c r="F433" t="inlineStr">
        <is>
          <t>Automatico</t>
        </is>
      </c>
      <c r="G433" t="n">
        <v>0</v>
      </c>
      <c r="H433" t="n">
        <v>0</v>
      </c>
      <c r="I433" t="n">
        <v>0</v>
      </c>
      <c r="J433" t="n">
        <v>2</v>
      </c>
      <c r="K433" t="inlineStr">
        <is>
          <t>REVLON</t>
        </is>
      </c>
      <c r="L433" t="n">
        <v>0</v>
      </c>
      <c r="M433" t="n">
        <v>0</v>
      </c>
      <c r="N433" t="n">
        <v>0</v>
      </c>
      <c r="O433" t="n">
        <v>0</v>
      </c>
      <c r="P433" t="n">
        <v>12</v>
      </c>
      <c r="Q433" t="n">
        <v>12</v>
      </c>
      <c r="R433" t="n">
        <v>0</v>
      </c>
      <c r="S433" t="n">
        <v>0</v>
      </c>
      <c r="T433" t="n">
        <v>0</v>
      </c>
      <c r="U433">
        <f>IF(S433&lt;=0,0, IF( E433+I433 &gt;= MAX((S433/30)*V433, S433*1.2), 0, CEILING( (MAX((S433/30)*V433, S433*1.2) - (E433+I433)) / J433, 1) * J433))</f>
        <v/>
      </c>
      <c r="V433" t="n">
        <v>36</v>
      </c>
      <c r="W433">
        <f>U433/J433</f>
        <v/>
      </c>
    </row>
    <row r="434">
      <c r="A434" t="inlineStr">
        <is>
          <t>COSMETICOS</t>
        </is>
      </c>
      <c r="B434" t="n">
        <v>41</v>
      </c>
      <c r="C434" t="inlineStr">
        <is>
          <t>41554538311</t>
        </is>
      </c>
      <c r="D434" t="inlineStr">
        <is>
          <t xml:space="preserve">BASE DE MAQUILLAJE LIQUIDA 102 PORC  MAYBELLINE 30 ML. </t>
        </is>
      </c>
      <c r="E434" t="n">
        <v>4</v>
      </c>
      <c r="F434" t="inlineStr">
        <is>
          <t>Automatico</t>
        </is>
      </c>
      <c r="G434" t="n">
        <v>0.07000000000000001</v>
      </c>
      <c r="H434" t="n">
        <v>57.14</v>
      </c>
      <c r="I434" t="n">
        <v>0</v>
      </c>
      <c r="J434" t="n">
        <v>2</v>
      </c>
      <c r="K434" t="inlineStr">
        <is>
          <t>MAYBELLINE</t>
        </is>
      </c>
      <c r="L434" t="n">
        <v>0</v>
      </c>
      <c r="M434" t="n">
        <v>0</v>
      </c>
      <c r="N434" t="n">
        <v>0</v>
      </c>
      <c r="O434" t="n">
        <v>0</v>
      </c>
      <c r="P434" t="n">
        <v>15</v>
      </c>
      <c r="Q434" t="n">
        <v>23</v>
      </c>
      <c r="R434" t="n">
        <v>2</v>
      </c>
      <c r="S434" t="n">
        <v>4</v>
      </c>
      <c r="T434" t="n">
        <v>1</v>
      </c>
      <c r="U434">
        <f>IF(S434&lt;=0,0, IF( E434+I434 &gt;= MAX((S434/30)*V434, S434*1.2), 0, CEILING( (MAX((S434/30)*V434, S434*1.2) - (E434+I434)) / J434, 1) * J434))</f>
        <v/>
      </c>
      <c r="V434" t="n">
        <v>36</v>
      </c>
      <c r="W434">
        <f>U434/J434</f>
        <v/>
      </c>
    </row>
    <row r="435">
      <c r="A435" t="inlineStr">
        <is>
          <t>COSMETICOS</t>
        </is>
      </c>
      <c r="B435" t="n">
        <v>41</v>
      </c>
      <c r="C435" t="inlineStr">
        <is>
          <t>71249686911</t>
        </is>
      </c>
      <c r="D435" t="inlineStr">
        <is>
          <t xml:space="preserve">LABIAL LIQUIDO 650 WEDDING NIGHT LE MATTE RESISTANCE LOREAL 5 ML. </t>
        </is>
      </c>
      <c r="E435" t="n">
        <v>8</v>
      </c>
      <c r="F435" t="inlineStr">
        <is>
          <t>Automatico</t>
        </is>
      </c>
      <c r="G435" t="n">
        <v>0</v>
      </c>
      <c r="H435" t="n">
        <v>0</v>
      </c>
      <c r="I435" t="n">
        <v>0</v>
      </c>
      <c r="J435" t="n">
        <v>2</v>
      </c>
      <c r="K435" t="inlineStr">
        <is>
          <t>LOREAL</t>
        </is>
      </c>
      <c r="L435" t="n">
        <v>0</v>
      </c>
      <c r="M435" t="n">
        <v>0</v>
      </c>
      <c r="N435" t="n">
        <v>0</v>
      </c>
      <c r="O435" t="n">
        <v>0</v>
      </c>
      <c r="P435" t="n">
        <v>6</v>
      </c>
      <c r="Q435" t="n">
        <v>3</v>
      </c>
      <c r="R435" t="n">
        <v>0</v>
      </c>
      <c r="S435" t="n">
        <v>0</v>
      </c>
      <c r="T435" t="n">
        <v>0</v>
      </c>
      <c r="U435">
        <f>IF(S435&lt;=0,0, IF( E435+I435 &gt;= MAX((S435/30)*V435, S435*1.2), 0, CEILING( (MAX((S435/30)*V435, S435*1.2) - (E435+I435)) / J435, 1) * J435))</f>
        <v/>
      </c>
      <c r="V435" t="n">
        <v>36</v>
      </c>
      <c r="W435">
        <f>U435/J435</f>
        <v/>
      </c>
    </row>
    <row r="436">
      <c r="A436" t="inlineStr">
        <is>
          <t>COSMETICOS</t>
        </is>
      </c>
      <c r="B436" t="n">
        <v>41</v>
      </c>
      <c r="C436" t="inlineStr">
        <is>
          <t>309970215873</t>
        </is>
      </c>
      <c r="D436" t="inlineStr">
        <is>
          <t xml:space="preserve">LABIAL LIQUIDO MATTE REAL DEAL REVLON 5 ML. </t>
        </is>
      </c>
      <c r="E436" t="n">
        <v>6</v>
      </c>
      <c r="F436" t="inlineStr">
        <is>
          <t>Automatico</t>
        </is>
      </c>
      <c r="G436" t="n">
        <v>0</v>
      </c>
      <c r="H436" t="n">
        <v>0</v>
      </c>
      <c r="I436" t="n">
        <v>0</v>
      </c>
      <c r="J436" t="n">
        <v>1</v>
      </c>
      <c r="K436" t="inlineStr">
        <is>
          <t>REVLON</t>
        </is>
      </c>
      <c r="L436" t="n">
        <v>0</v>
      </c>
      <c r="M436" t="n">
        <v>0</v>
      </c>
      <c r="N436" t="n">
        <v>0</v>
      </c>
      <c r="O436" t="n">
        <v>0</v>
      </c>
      <c r="P436" t="n">
        <v>13</v>
      </c>
      <c r="Q436" t="n">
        <v>9</v>
      </c>
      <c r="R436" t="n">
        <v>2</v>
      </c>
      <c r="S436" t="n">
        <v>2</v>
      </c>
      <c r="T436" t="n">
        <v>3</v>
      </c>
      <c r="U436">
        <f>IF(S436&lt;=0,0, IF( E436+I436 &gt;= MAX((S436/30)*V436, S436*1.2), 0, CEILING( (MAX((S436/30)*V436, S436*1.2) - (E436+I436)) / J436, 1) * J436))</f>
        <v/>
      </c>
      <c r="V436" t="n">
        <v>36</v>
      </c>
      <c r="W436">
        <f>U436/J436</f>
        <v/>
      </c>
    </row>
    <row r="437">
      <c r="A437" t="inlineStr">
        <is>
          <t>PERFUMERIA</t>
        </is>
      </c>
      <c r="B437" t="n">
        <v>62</v>
      </c>
      <c r="C437" t="inlineStr">
        <is>
          <t>7502286370998</t>
        </is>
      </c>
      <c r="D437" t="inlineStr">
        <is>
          <t xml:space="preserve">SALES DE BAÑO PEACE  SAMALA 185 GRS </t>
        </is>
      </c>
      <c r="E437" t="n">
        <v>8</v>
      </c>
      <c r="F437" t="inlineStr">
        <is>
          <t>Automatico</t>
        </is>
      </c>
      <c r="G437" t="n">
        <v>0</v>
      </c>
      <c r="H437" t="n">
        <v>0</v>
      </c>
      <c r="I437" t="n">
        <v>0</v>
      </c>
      <c r="J437" t="n">
        <v>4</v>
      </c>
      <c r="K437" t="inlineStr">
        <is>
          <t>SAMALA</t>
        </is>
      </c>
      <c r="L437" t="n">
        <v>0</v>
      </c>
      <c r="M437" t="n">
        <v>0</v>
      </c>
      <c r="N437" t="n">
        <v>0</v>
      </c>
      <c r="O437" t="n">
        <v>0</v>
      </c>
      <c r="P437" t="n">
        <v>16</v>
      </c>
      <c r="Q437" t="n">
        <v>8</v>
      </c>
      <c r="R437" t="n">
        <v>0</v>
      </c>
      <c r="S437" t="n">
        <v>0</v>
      </c>
      <c r="T437" t="n">
        <v>0</v>
      </c>
      <c r="U437">
        <f>IF(S437&lt;=0,0, IF( E437+I437 &gt;= MAX((S437/30)*V437, S437*1.2), 0, CEILING( (MAX((S437/30)*V437, S437*1.2) - (E437+I437)) / J437, 1) * J437))</f>
        <v/>
      </c>
      <c r="V437" t="n">
        <v>64</v>
      </c>
      <c r="W437">
        <f>U437/J437</f>
        <v/>
      </c>
    </row>
    <row r="438">
      <c r="A438" t="inlineStr">
        <is>
          <t>PERFUMERIA</t>
        </is>
      </c>
      <c r="B438" t="n">
        <v>62</v>
      </c>
      <c r="C438" t="inlineStr">
        <is>
          <t>7502286371407</t>
        </is>
      </c>
      <c r="D438" t="inlineStr">
        <is>
          <t xml:space="preserve">SPRAY AMBIENTADOR SWEET HOME  SAMALA 125 ML. </t>
        </is>
      </c>
      <c r="E438" t="n">
        <v>12</v>
      </c>
      <c r="F438" t="inlineStr">
        <is>
          <t>Automatico</t>
        </is>
      </c>
      <c r="G438" t="n">
        <v>0</v>
      </c>
      <c r="H438" t="n">
        <v>0</v>
      </c>
      <c r="I438" t="n">
        <v>0</v>
      </c>
      <c r="J438" t="n">
        <v>4</v>
      </c>
      <c r="K438" t="inlineStr">
        <is>
          <t>SAMALA</t>
        </is>
      </c>
      <c r="L438" t="n">
        <v>0</v>
      </c>
      <c r="M438" t="n">
        <v>0</v>
      </c>
      <c r="N438" t="n">
        <v>0</v>
      </c>
      <c r="O438" t="n">
        <v>0</v>
      </c>
      <c r="P438" t="n">
        <v>9</v>
      </c>
      <c r="Q438" t="n">
        <v>11</v>
      </c>
      <c r="R438" t="n">
        <v>0</v>
      </c>
      <c r="S438" t="n">
        <v>0</v>
      </c>
      <c r="T438" t="n">
        <v>0</v>
      </c>
      <c r="U438">
        <f>IF(S438&lt;=0,0, IF( E438+I438 &gt;= MAX((S438/30)*V438, S438*1.2), 0, CEILING( (MAX((S438/30)*V438, S438*1.2) - (E438+I438)) / J438, 1) * J438))</f>
        <v/>
      </c>
      <c r="V438" t="n">
        <v>64</v>
      </c>
      <c r="W438">
        <f>U438/J438</f>
        <v/>
      </c>
    </row>
    <row r="439">
      <c r="A439" t="inlineStr">
        <is>
          <t>PERFUMERIA</t>
        </is>
      </c>
      <c r="B439" t="n">
        <v>62</v>
      </c>
      <c r="C439" t="inlineStr">
        <is>
          <t>7502286420211</t>
        </is>
      </c>
      <c r="D439" t="inlineStr">
        <is>
          <t xml:space="preserve">FRAGANCIA PARA HOMBRE BLACK POLO CLUB 250 ML. </t>
        </is>
      </c>
      <c r="E439" t="n">
        <v>24</v>
      </c>
      <c r="F439" t="inlineStr">
        <is>
          <t>Automatico</t>
        </is>
      </c>
      <c r="G439" t="n">
        <v>0.07000000000000001</v>
      </c>
      <c r="H439" t="n">
        <v>342.85</v>
      </c>
      <c r="I439" t="n">
        <v>0</v>
      </c>
      <c r="J439" t="n">
        <v>12</v>
      </c>
      <c r="K439" t="inlineStr">
        <is>
          <t>POLO CLUB</t>
        </is>
      </c>
      <c r="L439" t="n">
        <v>0</v>
      </c>
      <c r="M439" t="n">
        <v>0</v>
      </c>
      <c r="N439" t="n">
        <v>0</v>
      </c>
      <c r="O439" t="n">
        <v>0</v>
      </c>
      <c r="P439" t="n">
        <v>74</v>
      </c>
      <c r="Q439" t="n">
        <v>42</v>
      </c>
      <c r="R439" t="n">
        <v>7</v>
      </c>
      <c r="S439" t="n">
        <v>8</v>
      </c>
      <c r="T439" t="n">
        <v>6</v>
      </c>
      <c r="U439">
        <f>IF(S439&lt;=0,0, IF( E439+I439 &gt;= MAX((S439/30)*V439, S439*1.2), 0, CEILING( (MAX((S439/30)*V439, S439*1.2) - (E439+I439)) / J439, 1) * J439))</f>
        <v/>
      </c>
      <c r="V439" t="n">
        <v>22</v>
      </c>
      <c r="W439">
        <f>U439/J439</f>
        <v/>
      </c>
    </row>
    <row r="440">
      <c r="A440" t="inlineStr">
        <is>
          <t>COSMETICOS</t>
        </is>
      </c>
      <c r="B440" t="n">
        <v>41</v>
      </c>
      <c r="C440" t="inlineStr">
        <is>
          <t>71603096202</t>
        </is>
      </c>
      <c r="D440" t="inlineStr">
        <is>
          <t xml:space="preserve">CORTAUÑAS PARA PIES UÑAS ENTERRADAS  TRIM 1 PZA </t>
        </is>
      </c>
      <c r="E440" t="n">
        <v>12</v>
      </c>
      <c r="F440" t="inlineStr">
        <is>
          <t>Automatico</t>
        </is>
      </c>
      <c r="G440" t="n">
        <v>0.07000000000000001</v>
      </c>
      <c r="H440" t="n">
        <v>171.42</v>
      </c>
      <c r="I440" t="n">
        <v>0</v>
      </c>
      <c r="J440" t="n">
        <v>6</v>
      </c>
      <c r="K440" t="inlineStr">
        <is>
          <t>TRIM</t>
        </is>
      </c>
      <c r="L440" t="n">
        <v>0</v>
      </c>
      <c r="M440" t="n">
        <v>0</v>
      </c>
      <c r="N440" t="n">
        <v>0</v>
      </c>
      <c r="O440" t="n">
        <v>0</v>
      </c>
      <c r="P440" t="n">
        <v>52</v>
      </c>
      <c r="Q440" t="n">
        <v>53</v>
      </c>
      <c r="R440" t="n">
        <v>1</v>
      </c>
      <c r="S440" t="n">
        <v>2</v>
      </c>
      <c r="T440" t="n">
        <v>9</v>
      </c>
      <c r="U440">
        <f>IF(S440&lt;=0,0, IF( E440+I440 &gt;= MAX((S440/30)*V440, S440*1.2), 0, CEILING( (MAX((S440/30)*V440, S440*1.2) - (E440+I440)) / J440, 1) * J440))</f>
        <v/>
      </c>
      <c r="V440" t="n">
        <v>22</v>
      </c>
      <c r="W440">
        <f>U440/J440</f>
        <v/>
      </c>
    </row>
    <row r="441">
      <c r="A441" t="inlineStr">
        <is>
          <t>PERFUMERIA</t>
        </is>
      </c>
      <c r="B441" t="n">
        <v>62</v>
      </c>
      <c r="C441" t="inlineStr">
        <is>
          <t>7502221040719</t>
        </is>
      </c>
      <c r="D441" t="inlineStr">
        <is>
          <t xml:space="preserve">FRAGANCIA Y DESODORANTE PARA HOMBRE BLUE POLO CLUB 2 PZA </t>
        </is>
      </c>
      <c r="E441" t="n">
        <v>6</v>
      </c>
      <c r="F441" t="inlineStr">
        <is>
          <t>Automatico</t>
        </is>
      </c>
      <c r="G441" t="n">
        <v>0.21</v>
      </c>
      <c r="H441" t="n">
        <v>28.57</v>
      </c>
      <c r="I441" t="n">
        <v>6</v>
      </c>
      <c r="J441" t="n">
        <v>6</v>
      </c>
      <c r="K441" t="inlineStr">
        <is>
          <t>POLO CLUB</t>
        </is>
      </c>
      <c r="L441" t="n">
        <v>0</v>
      </c>
      <c r="M441" t="n">
        <v>0</v>
      </c>
      <c r="N441" t="n">
        <v>0</v>
      </c>
      <c r="O441" t="n">
        <v>0</v>
      </c>
      <c r="P441" t="n">
        <v>35</v>
      </c>
      <c r="Q441" t="n">
        <v>17</v>
      </c>
      <c r="R441" t="n">
        <v>7</v>
      </c>
      <c r="S441" t="n">
        <v>7</v>
      </c>
      <c r="T441" t="n">
        <v>3</v>
      </c>
      <c r="U441">
        <f>IF(S441&lt;=0,0, IF( E441+I441 &gt;= MAX((S441/30)*V441, S441*1.2), 0, CEILING( (MAX((S441/30)*V441, S441*1.2) - (E441+I441)) / J441, 1) * J441))</f>
        <v/>
      </c>
      <c r="V441" t="n">
        <v>22</v>
      </c>
      <c r="W441">
        <f>U441/J441</f>
        <v/>
      </c>
    </row>
    <row r="442">
      <c r="A442" t="inlineStr">
        <is>
          <t>PERFUMERIA</t>
        </is>
      </c>
      <c r="B442" t="n">
        <v>62</v>
      </c>
      <c r="C442" t="inlineStr">
        <is>
          <t>7509546058979</t>
        </is>
      </c>
      <c r="D442" t="inlineStr">
        <is>
          <t xml:space="preserve">SPRAY PARA CABELLO EXTRACTO DE ALGAS CAPRICE 316 ML. </t>
        </is>
      </c>
      <c r="E442" t="n">
        <v>12</v>
      </c>
      <c r="F442" t="inlineStr">
        <is>
          <t>Automatico</t>
        </is>
      </c>
      <c r="G442" t="n">
        <v>0.49</v>
      </c>
      <c r="H442" t="n">
        <v>24.48</v>
      </c>
      <c r="I442" t="n">
        <v>0</v>
      </c>
      <c r="J442" t="n">
        <v>12</v>
      </c>
      <c r="K442" t="inlineStr">
        <is>
          <t>CAPRICE</t>
        </is>
      </c>
      <c r="L442" t="n">
        <v>0</v>
      </c>
      <c r="M442" t="n">
        <v>0</v>
      </c>
      <c r="N442" t="n">
        <v>0</v>
      </c>
      <c r="O442" t="n">
        <v>0</v>
      </c>
      <c r="P442" t="n">
        <v>288</v>
      </c>
      <c r="Q442" t="n">
        <v>227</v>
      </c>
      <c r="R442" t="n">
        <v>12</v>
      </c>
      <c r="S442" t="n">
        <v>13</v>
      </c>
      <c r="T442" t="n">
        <v>12</v>
      </c>
      <c r="U442">
        <f>IF(S442&lt;=0,0, IF( E442+I442 &gt;= MAX((S442/30)*V442, S442*1.2), 0, CEILING( (MAX((S442/30)*V442, S442*1.2) - (E442+I442)) / J442, 1) * J442))</f>
        <v/>
      </c>
      <c r="V442" t="n">
        <v>18</v>
      </c>
      <c r="W442">
        <f>U442/J442</f>
        <v/>
      </c>
    </row>
    <row r="443">
      <c r="A443" t="inlineStr">
        <is>
          <t>PERFUMERIA</t>
        </is>
      </c>
      <c r="B443" t="n">
        <v>62</v>
      </c>
      <c r="C443" t="inlineStr">
        <is>
          <t>7750075021624</t>
        </is>
      </c>
      <c r="D443" t="inlineStr">
        <is>
          <t xml:space="preserve">ACEITE CAPILAR ARGAN OIL KATIVA 60 ML. </t>
        </is>
      </c>
      <c r="E443" t="n">
        <v>6</v>
      </c>
      <c r="F443" t="inlineStr">
        <is>
          <t>Automatico</t>
        </is>
      </c>
      <c r="G443" t="n">
        <v>0</v>
      </c>
      <c r="H443" t="n">
        <v>0</v>
      </c>
      <c r="I443" t="n">
        <v>0</v>
      </c>
      <c r="J443" t="n">
        <v>6</v>
      </c>
      <c r="K443" t="inlineStr">
        <is>
          <t>KATIVA</t>
        </is>
      </c>
      <c r="L443" t="n">
        <v>0</v>
      </c>
      <c r="M443" t="n">
        <v>0</v>
      </c>
      <c r="N443" t="n">
        <v>0</v>
      </c>
      <c r="O443" t="n">
        <v>0</v>
      </c>
      <c r="P443" t="n">
        <v>29</v>
      </c>
      <c r="Q443" t="n">
        <v>35</v>
      </c>
      <c r="R443" t="n">
        <v>3</v>
      </c>
      <c r="S443" t="n">
        <v>3</v>
      </c>
      <c r="T443" t="n">
        <v>0</v>
      </c>
      <c r="U443">
        <f>IF(S443&lt;=0,0, IF( E443+I443 &gt;= MAX((S443/30)*V443, S443*1.2), 0, CEILING( (MAX((S443/30)*V443, S443*1.2) - (E443+I443)) / J443, 1) * J443))</f>
        <v/>
      </c>
      <c r="V443" t="n">
        <v>22</v>
      </c>
      <c r="W443">
        <f>U443/J443</f>
        <v/>
      </c>
    </row>
    <row r="444">
      <c r="A444" t="inlineStr">
        <is>
          <t>COSMETICOS</t>
        </is>
      </c>
      <c r="B444" t="n">
        <v>41</v>
      </c>
      <c r="C444" t="inlineStr">
        <is>
          <t>5011522155081</t>
        </is>
      </c>
      <c r="D444" t="inlineStr">
        <is>
          <t xml:space="preserve">PEGAMENTO PARA PESTAÑAS NEGRO  EYELURE 4.5 ML. </t>
        </is>
      </c>
      <c r="E444" t="n">
        <v>8</v>
      </c>
      <c r="F444" t="inlineStr">
        <is>
          <t>Automatico</t>
        </is>
      </c>
      <c r="G444" t="n">
        <v>0</v>
      </c>
      <c r="H444" t="n">
        <v>0</v>
      </c>
      <c r="I444" t="n">
        <v>0</v>
      </c>
      <c r="J444" t="n">
        <v>4</v>
      </c>
      <c r="K444" t="inlineStr">
        <is>
          <t>EYELURE</t>
        </is>
      </c>
      <c r="L444" t="n">
        <v>0</v>
      </c>
      <c r="M444" t="n">
        <v>0</v>
      </c>
      <c r="N444" t="n">
        <v>0</v>
      </c>
      <c r="O444" t="n">
        <v>0</v>
      </c>
      <c r="P444" t="n">
        <v>13</v>
      </c>
      <c r="Q444" t="n">
        <v>12</v>
      </c>
      <c r="R444" t="n">
        <v>1</v>
      </c>
      <c r="S444" t="n">
        <v>1</v>
      </c>
      <c r="T444" t="n">
        <v>2</v>
      </c>
      <c r="U444">
        <f>IF(S444&lt;=0,0, IF( E444+I444 &gt;= MAX((S444/30)*V444, S444*1.2), 0, CEILING( (MAX((S444/30)*V444, S444*1.2) - (E444+I444)) / J444, 1) * J444))</f>
        <v/>
      </c>
      <c r="V444" t="n">
        <v>22</v>
      </c>
      <c r="W444">
        <f>U444/J444</f>
        <v/>
      </c>
    </row>
    <row r="445">
      <c r="A445" t="inlineStr">
        <is>
          <t>PERFUMERIA</t>
        </is>
      </c>
      <c r="B445" t="n">
        <v>62</v>
      </c>
      <c r="C445" t="inlineStr">
        <is>
          <t>381519180743</t>
        </is>
      </c>
      <c r="D445" t="inlineStr">
        <is>
          <t xml:space="preserve">SHAMPOO SHINE BRILLANCE MANZANILLA  HERBAL ESSENCES 400 ML. </t>
        </is>
      </c>
      <c r="E445" t="n">
        <v>6</v>
      </c>
      <c r="F445" t="inlineStr">
        <is>
          <t>Automatico</t>
        </is>
      </c>
      <c r="G445" t="n">
        <v>0.42</v>
      </c>
      <c r="H445" t="n">
        <v>14.28</v>
      </c>
      <c r="I445" t="n">
        <v>12</v>
      </c>
      <c r="J445" t="n">
        <v>6</v>
      </c>
      <c r="K445" t="inlineStr">
        <is>
          <t>HERBAL ESSENCES</t>
        </is>
      </c>
      <c r="L445" t="n">
        <v>7.714285714285714</v>
      </c>
      <c r="M445" t="n">
        <v>3.24</v>
      </c>
      <c r="N445" t="n">
        <v>0</v>
      </c>
      <c r="O445" t="n">
        <v>0</v>
      </c>
      <c r="P445" t="n">
        <v>273</v>
      </c>
      <c r="Q445" t="n">
        <v>402</v>
      </c>
      <c r="R445" t="n">
        <v>8</v>
      </c>
      <c r="S445" t="n">
        <v>12</v>
      </c>
      <c r="T445" t="n">
        <v>26</v>
      </c>
      <c r="U445">
        <f>IF(S445&lt;=0,0, IF( E445+I445 &gt;= MAX((S445/30)*V445, S445*1.2), 0, CEILING( (MAX((S445/30)*V445, S445*1.2) - (E445+I445)) / J445, 1) * J445))</f>
        <v/>
      </c>
      <c r="V445" t="n">
        <v>22</v>
      </c>
      <c r="W445">
        <f>U445/J445</f>
        <v/>
      </c>
    </row>
    <row r="446">
      <c r="A446" t="inlineStr">
        <is>
          <t>COSMETICOS</t>
        </is>
      </c>
      <c r="B446" t="n">
        <v>41</v>
      </c>
      <c r="C446" t="inlineStr">
        <is>
          <t>309976012049</t>
        </is>
      </c>
      <c r="D446" t="inlineStr">
        <is>
          <t xml:space="preserve">ESMALTE PARA UÑAS BEGINNER S LUCK  REVLON 11.7 ML. </t>
        </is>
      </c>
      <c r="E446" t="n">
        <v>14</v>
      </c>
      <c r="F446" t="inlineStr">
        <is>
          <t>Automatico</t>
        </is>
      </c>
      <c r="G446" t="n">
        <v>0.21</v>
      </c>
      <c r="H446" t="n">
        <v>66.66</v>
      </c>
      <c r="I446" t="n">
        <v>0</v>
      </c>
      <c r="J446" t="n">
        <v>2</v>
      </c>
      <c r="K446" t="inlineStr">
        <is>
          <t>REVLON</t>
        </is>
      </c>
      <c r="L446" t="n">
        <v>0</v>
      </c>
      <c r="M446" t="n">
        <v>0</v>
      </c>
      <c r="N446" t="n">
        <v>0</v>
      </c>
      <c r="O446" t="n">
        <v>0</v>
      </c>
      <c r="P446" t="n">
        <v>13</v>
      </c>
      <c r="Q446" t="n">
        <v>11</v>
      </c>
      <c r="R446" t="n">
        <v>1</v>
      </c>
      <c r="S446" t="n">
        <v>1</v>
      </c>
      <c r="T446" t="n">
        <v>3</v>
      </c>
      <c r="U446">
        <f>IF(S446&lt;=0,0, IF( E446+I446 &gt;= MAX((S446/30)*V446, S446*1.2), 0, CEILING( (MAX((S446/30)*V446, S446*1.2) - (E446+I446)) / J446, 1) * J446))</f>
        <v/>
      </c>
      <c r="V446" t="n">
        <v>36</v>
      </c>
      <c r="W446">
        <f>U446/J446</f>
        <v/>
      </c>
    </row>
    <row r="447">
      <c r="A447" t="inlineStr">
        <is>
          <t>COSMETICOS</t>
        </is>
      </c>
      <c r="B447" t="n">
        <v>41</v>
      </c>
      <c r="C447" t="inlineStr">
        <is>
          <t>309970039028</t>
        </is>
      </c>
      <c r="D447" t="inlineStr">
        <is>
          <t xml:space="preserve">SOMBRA PARA OJOS LOOKS BOOKENIGMNA REVLON 3.4 GRS </t>
        </is>
      </c>
      <c r="E447" t="n">
        <v>12</v>
      </c>
      <c r="F447" t="inlineStr">
        <is>
          <t>Automatico</t>
        </is>
      </c>
      <c r="G447" t="n">
        <v>0.06</v>
      </c>
      <c r="H447" t="n">
        <v>200</v>
      </c>
      <c r="I447" t="n">
        <v>0</v>
      </c>
      <c r="J447" t="n">
        <v>2</v>
      </c>
      <c r="K447" t="inlineStr">
        <is>
          <t>REVLON</t>
        </is>
      </c>
      <c r="L447" t="n">
        <v>0</v>
      </c>
      <c r="M447" t="n">
        <v>0</v>
      </c>
      <c r="N447" t="n">
        <v>0</v>
      </c>
      <c r="O447" t="n">
        <v>0</v>
      </c>
      <c r="P447" t="n">
        <v>25</v>
      </c>
      <c r="Q447" t="n">
        <v>23</v>
      </c>
      <c r="R447" t="n">
        <v>1</v>
      </c>
      <c r="S447" t="n">
        <v>1</v>
      </c>
      <c r="T447" t="n">
        <v>1</v>
      </c>
      <c r="U447">
        <f>IF(S447&lt;=0,0, IF( E447+I447 &gt;= MAX((S447/30)*V447, S447*1.2), 0, CEILING( (MAX((S447/30)*V447, S447*1.2) - (E447+I447)) / J447, 1) * J447))</f>
        <v/>
      </c>
      <c r="V447" t="n">
        <v>36</v>
      </c>
      <c r="W447">
        <f>U447/J447</f>
        <v/>
      </c>
    </row>
    <row r="448">
      <c r="A448" t="inlineStr">
        <is>
          <t>COSMETICOS</t>
        </is>
      </c>
      <c r="B448" t="n">
        <v>41</v>
      </c>
      <c r="C448" t="inlineStr">
        <is>
          <t>309977643044</t>
        </is>
      </c>
      <c r="D448" t="inlineStr">
        <is>
          <t xml:space="preserve">DELINEADOR PARA CEJAS DARK BROWN REVLON REVLON .35 GRS </t>
        </is>
      </c>
      <c r="E448" t="n">
        <v>12</v>
      </c>
      <c r="F448" t="inlineStr">
        <is>
          <t>Automatico</t>
        </is>
      </c>
      <c r="G448" t="n">
        <v>0.21</v>
      </c>
      <c r="H448" t="n">
        <v>57.14</v>
      </c>
      <c r="I448" t="n">
        <v>0</v>
      </c>
      <c r="J448" t="n">
        <v>2</v>
      </c>
      <c r="K448" t="inlineStr">
        <is>
          <t>REVLON</t>
        </is>
      </c>
      <c r="L448" t="n">
        <v>0</v>
      </c>
      <c r="M448" t="n">
        <v>0</v>
      </c>
      <c r="N448" t="n">
        <v>0</v>
      </c>
      <c r="O448" t="n">
        <v>0</v>
      </c>
      <c r="P448" t="n">
        <v>60</v>
      </c>
      <c r="Q448" t="n">
        <v>56</v>
      </c>
      <c r="R448" t="n">
        <v>4</v>
      </c>
      <c r="S448" t="n">
        <v>5</v>
      </c>
      <c r="T448" t="n">
        <v>8</v>
      </c>
      <c r="U448">
        <f>IF(S448&lt;=0,0, IF( E448+I448 &gt;= MAX((S448/30)*V448, S448*1.2), 0, CEILING( (MAX((S448/30)*V448, S448*1.2) - (E448+I448)) / J448, 1) * J448))</f>
        <v/>
      </c>
      <c r="V448" t="n">
        <v>36</v>
      </c>
      <c r="W448">
        <f>U448/J448</f>
        <v/>
      </c>
    </row>
    <row r="449">
      <c r="A449" t="inlineStr">
        <is>
          <t>COSMETICOS</t>
        </is>
      </c>
      <c r="B449" t="n">
        <v>41</v>
      </c>
      <c r="C449" t="inlineStr">
        <is>
          <t>41554079319</t>
        </is>
      </c>
      <c r="D449" t="inlineStr">
        <is>
          <t xml:space="preserve">LABIAL LIQUIDO PEPPY NUDE ROSE VINYL INK MAYBELLINE 4.2 ML. </t>
        </is>
      </c>
      <c r="E449" t="n">
        <v>12</v>
      </c>
      <c r="F449" t="inlineStr">
        <is>
          <t>Automatico</t>
        </is>
      </c>
      <c r="G449" t="n">
        <v>0.14</v>
      </c>
      <c r="H449" t="n">
        <v>85.70999999999999</v>
      </c>
      <c r="I449" t="n">
        <v>0</v>
      </c>
      <c r="J449" t="n">
        <v>2</v>
      </c>
      <c r="K449" t="inlineStr">
        <is>
          <t>MAYBELLINE</t>
        </is>
      </c>
      <c r="L449" t="n">
        <v>0</v>
      </c>
      <c r="M449" t="n">
        <v>0</v>
      </c>
      <c r="N449" t="n">
        <v>0</v>
      </c>
      <c r="O449" t="n">
        <v>0</v>
      </c>
      <c r="P449" t="n">
        <v>37</v>
      </c>
      <c r="Q449" t="n">
        <v>27</v>
      </c>
      <c r="R449" t="n">
        <v>0</v>
      </c>
      <c r="S449" t="n">
        <v>0</v>
      </c>
      <c r="T449" t="n">
        <v>3</v>
      </c>
      <c r="U449">
        <f>IF(S449&lt;=0,0, IF( E449+I449 &gt;= MAX((S449/30)*V449, S449*1.2), 0, CEILING( (MAX((S449/30)*V449, S449*1.2) - (E449+I449)) / J449, 1) * J449))</f>
        <v/>
      </c>
      <c r="V449" t="n">
        <v>36</v>
      </c>
      <c r="W449">
        <f>U449/J449</f>
        <v/>
      </c>
    </row>
    <row r="450">
      <c r="A450" t="inlineStr">
        <is>
          <t>COSMETICOS</t>
        </is>
      </c>
      <c r="B450" t="n">
        <v>41</v>
      </c>
      <c r="C450" t="inlineStr">
        <is>
          <t>7501054101642</t>
        </is>
      </c>
      <c r="D450" t="inlineStr">
        <is>
          <t xml:space="preserve">ESMALTE PARA UÑAS FRIDA  RENOVA 13 ML. </t>
        </is>
      </c>
      <c r="E450" t="n">
        <v>4</v>
      </c>
      <c r="F450" t="inlineStr">
        <is>
          <t>Automatico</t>
        </is>
      </c>
      <c r="G450" t="n">
        <v>0.14</v>
      </c>
      <c r="H450" t="n">
        <v>28.57</v>
      </c>
      <c r="I450" t="n">
        <v>4</v>
      </c>
      <c r="J450" t="n">
        <v>4</v>
      </c>
      <c r="K450" t="inlineStr">
        <is>
          <t>RENOVA</t>
        </is>
      </c>
      <c r="L450" t="n">
        <v>0</v>
      </c>
      <c r="M450" t="n">
        <v>0</v>
      </c>
      <c r="N450" t="n">
        <v>0</v>
      </c>
      <c r="O450" t="n">
        <v>0</v>
      </c>
      <c r="P450" t="n">
        <v>36</v>
      </c>
      <c r="Q450" t="n">
        <v>27</v>
      </c>
      <c r="R450" t="n">
        <v>6</v>
      </c>
      <c r="S450" t="n">
        <v>7</v>
      </c>
      <c r="T450" t="n">
        <v>5</v>
      </c>
      <c r="U450">
        <f>IF(S450&lt;=0,0, IF( E450+I450 &gt;= MAX((S450/30)*V450, S450*1.2), 0, CEILING( (MAX((S450/30)*V450, S450*1.2) - (E450+I450)) / J450, 1) * J450))</f>
        <v/>
      </c>
      <c r="V450" t="n">
        <v>22</v>
      </c>
      <c r="W450">
        <f>U450/J450</f>
        <v/>
      </c>
    </row>
    <row r="451">
      <c r="A451" t="inlineStr">
        <is>
          <t>COSMETICOS</t>
        </is>
      </c>
      <c r="B451" t="n">
        <v>41</v>
      </c>
      <c r="C451" t="inlineStr">
        <is>
          <t>41554496925</t>
        </is>
      </c>
      <c r="D451" t="inlineStr">
        <is>
          <t xml:space="preserve">LABIAL LIQUIDO PIONEER  MAYBELLINE 5 ML. </t>
        </is>
      </c>
      <c r="E451" t="n">
        <v>6</v>
      </c>
      <c r="F451" t="inlineStr">
        <is>
          <t>Automatico</t>
        </is>
      </c>
      <c r="G451" t="n">
        <v>0.2</v>
      </c>
      <c r="H451" t="n">
        <v>30</v>
      </c>
      <c r="I451" t="n">
        <v>0</v>
      </c>
      <c r="J451" t="n">
        <v>2</v>
      </c>
      <c r="K451" t="inlineStr">
        <is>
          <t>MAYBELLINE</t>
        </is>
      </c>
      <c r="L451" t="n">
        <v>6</v>
      </c>
      <c r="M451" t="n">
        <v>1.2</v>
      </c>
      <c r="N451" t="n">
        <v>6</v>
      </c>
      <c r="O451" t="n">
        <v>1.2</v>
      </c>
      <c r="P451" t="n">
        <v>43</v>
      </c>
      <c r="Q451" t="n">
        <v>40</v>
      </c>
      <c r="R451" t="n">
        <v>2</v>
      </c>
      <c r="S451" t="n">
        <v>2</v>
      </c>
      <c r="T451" t="n">
        <v>12</v>
      </c>
      <c r="U451">
        <f>IF(S451&lt;=0,0, IF( E451+I451 &gt;= MAX((S451/30)*V451, S451*1.2), 0, CEILING( (MAX((S451/30)*V451, S451*1.2) - (E451+I451)) / J451, 1) * J451))</f>
        <v/>
      </c>
      <c r="V451" t="n">
        <v>36</v>
      </c>
      <c r="W451">
        <f>U451/J451</f>
        <v/>
      </c>
    </row>
    <row r="452">
      <c r="A452" t="inlineStr">
        <is>
          <t>PERFUMERIA</t>
        </is>
      </c>
      <c r="B452" t="n">
        <v>62</v>
      </c>
      <c r="C452" t="inlineStr">
        <is>
          <t>7503002163849</t>
        </is>
      </c>
      <c r="D452" t="inlineStr">
        <is>
          <t xml:space="preserve">GEL PARA CABELLO PROFESSIONAL  XTREME 1555 GRS </t>
        </is>
      </c>
      <c r="E452" t="n">
        <v>9</v>
      </c>
      <c r="F452" t="inlineStr">
        <is>
          <t>Automatico</t>
        </is>
      </c>
      <c r="G452" t="n">
        <v>0</v>
      </c>
      <c r="H452" t="n">
        <v>0</v>
      </c>
      <c r="I452" t="n">
        <v>0</v>
      </c>
      <c r="J452" t="n">
        <v>3</v>
      </c>
      <c r="K452" t="inlineStr">
        <is>
          <t>XTREME</t>
        </is>
      </c>
      <c r="L452" t="n">
        <v>0</v>
      </c>
      <c r="M452" t="n">
        <v>0</v>
      </c>
      <c r="N452" t="n">
        <v>0</v>
      </c>
      <c r="O452" t="n">
        <v>0</v>
      </c>
      <c r="P452" t="n">
        <v>52</v>
      </c>
      <c r="Q452" t="n">
        <v>44</v>
      </c>
      <c r="R452" t="n">
        <v>0</v>
      </c>
      <c r="S452" t="n">
        <v>0</v>
      </c>
      <c r="T452" t="n">
        <v>1</v>
      </c>
      <c r="U452">
        <f>IF(S452&lt;=0,0, IF( E452+I452 &gt;= MAX((S452/30)*V452, S452*1.2), 0, CEILING( (MAX((S452/30)*V452, S452*1.2) - (E452+I452)) / J452, 1) * J452))</f>
        <v/>
      </c>
      <c r="V452" t="n">
        <v>22</v>
      </c>
      <c r="W452">
        <f>U452/J452</f>
        <v/>
      </c>
    </row>
    <row r="453">
      <c r="A453" t="inlineStr">
        <is>
          <t>COSMETICOS</t>
        </is>
      </c>
      <c r="B453" t="n">
        <v>41</v>
      </c>
      <c r="C453" t="inlineStr">
        <is>
          <t>309973174955</t>
        </is>
      </c>
      <c r="D453" t="inlineStr">
        <is>
          <t xml:space="preserve">LABIAL LIQUIDO ROYAL RAISIN  REVLON 3 ML. </t>
        </is>
      </c>
      <c r="E453" t="n">
        <v>8</v>
      </c>
      <c r="F453" t="inlineStr">
        <is>
          <t>Automatico</t>
        </is>
      </c>
      <c r="G453" t="n">
        <v>0.06</v>
      </c>
      <c r="H453" t="n">
        <v>133.33</v>
      </c>
      <c r="I453" t="n">
        <v>0</v>
      </c>
      <c r="J453" t="n">
        <v>2</v>
      </c>
      <c r="K453" t="inlineStr">
        <is>
          <t>REVLON</t>
        </is>
      </c>
      <c r="L453" t="n">
        <v>0</v>
      </c>
      <c r="M453" t="n">
        <v>0</v>
      </c>
      <c r="N453" t="n">
        <v>0</v>
      </c>
      <c r="O453" t="n">
        <v>0</v>
      </c>
      <c r="P453" t="n">
        <v>4</v>
      </c>
      <c r="Q453" t="n">
        <v>7</v>
      </c>
      <c r="R453" t="n">
        <v>0</v>
      </c>
      <c r="S453" t="n">
        <v>0</v>
      </c>
      <c r="T453" t="n">
        <v>2</v>
      </c>
      <c r="U453">
        <f>IF(S453&lt;=0,0, IF( E453+I453 &gt;= MAX((S453/30)*V453, S453*1.2), 0, CEILING( (MAX((S453/30)*V453, S453*1.2) - (E453+I453)) / J453, 1) * J453))</f>
        <v/>
      </c>
      <c r="V453" t="n">
        <v>36</v>
      </c>
      <c r="W453">
        <f>U453/J453</f>
        <v/>
      </c>
    </row>
    <row r="454">
      <c r="A454" t="inlineStr">
        <is>
          <t>COSMETICOS</t>
        </is>
      </c>
      <c r="B454" t="n">
        <v>41</v>
      </c>
      <c r="C454" t="inlineStr">
        <is>
          <t>7501054165460</t>
        </is>
      </c>
      <c r="D454" t="inlineStr">
        <is>
          <t xml:space="preserve">ESMALTE PARA UÑAS  GEL CARMEN  RENOVA 13 ML. </t>
        </is>
      </c>
      <c r="E454" t="n">
        <v>8</v>
      </c>
      <c r="F454" t="inlineStr">
        <is>
          <t>Automatico</t>
        </is>
      </c>
      <c r="G454" t="n">
        <v>0</v>
      </c>
      <c r="H454" t="n">
        <v>0</v>
      </c>
      <c r="I454" t="n">
        <v>0</v>
      </c>
      <c r="J454" t="n">
        <v>2</v>
      </c>
      <c r="K454" t="inlineStr">
        <is>
          <t>RENOVA</t>
        </is>
      </c>
      <c r="L454" t="n">
        <v>0</v>
      </c>
      <c r="M454" t="n">
        <v>0</v>
      </c>
      <c r="N454" t="n">
        <v>0</v>
      </c>
      <c r="O454" t="n">
        <v>0</v>
      </c>
      <c r="P454" t="n">
        <v>12</v>
      </c>
      <c r="Q454" t="n">
        <v>16</v>
      </c>
      <c r="R454" t="n">
        <v>1</v>
      </c>
      <c r="S454" t="n">
        <v>1</v>
      </c>
      <c r="T454" t="n">
        <v>0</v>
      </c>
      <c r="U454">
        <f>IF(S454&lt;=0,0, IF( E454+I454 &gt;= MAX((S454/30)*V454, S454*1.2), 0, CEILING( (MAX((S454/30)*V454, S454*1.2) - (E454+I454)) / J454, 1) * J454))</f>
        <v/>
      </c>
      <c r="V454" t="n">
        <v>22</v>
      </c>
      <c r="W454">
        <f>U454/J454</f>
        <v/>
      </c>
    </row>
    <row r="455">
      <c r="A455" t="inlineStr">
        <is>
          <t>COSMETICOS</t>
        </is>
      </c>
      <c r="B455" t="n">
        <v>41</v>
      </c>
      <c r="C455" t="inlineStr">
        <is>
          <t>7501054165446</t>
        </is>
      </c>
      <c r="D455" t="inlineStr">
        <is>
          <t xml:space="preserve">ESMALTE PARA UÑAS  GEL MARGARET  RENOVA 13 ML. </t>
        </is>
      </c>
      <c r="E455" t="n">
        <v>8</v>
      </c>
      <c r="F455" t="inlineStr">
        <is>
          <t>Automatico</t>
        </is>
      </c>
      <c r="G455" t="n">
        <v>0.07000000000000001</v>
      </c>
      <c r="H455" t="n">
        <v>114.28</v>
      </c>
      <c r="I455" t="n">
        <v>0</v>
      </c>
      <c r="J455" t="n">
        <v>2</v>
      </c>
      <c r="K455" t="inlineStr">
        <is>
          <t>RENOVA</t>
        </is>
      </c>
      <c r="L455" t="n">
        <v>0</v>
      </c>
      <c r="M455" t="n">
        <v>0</v>
      </c>
      <c r="N455" t="n">
        <v>0</v>
      </c>
      <c r="O455" t="n">
        <v>0</v>
      </c>
      <c r="P455" t="n">
        <v>8</v>
      </c>
      <c r="Q455" t="n">
        <v>4</v>
      </c>
      <c r="R455" t="n">
        <v>0</v>
      </c>
      <c r="S455" t="n">
        <v>0</v>
      </c>
      <c r="T455" t="n">
        <v>0</v>
      </c>
      <c r="U455">
        <f>IF(S455&lt;=0,0, IF( E455+I455 &gt;= MAX((S455/30)*V455, S455*1.2), 0, CEILING( (MAX((S455/30)*V455, S455*1.2) - (E455+I455)) / J455, 1) * J455))</f>
        <v/>
      </c>
      <c r="V455" t="n">
        <v>22</v>
      </c>
      <c r="W455">
        <f>U455/J455</f>
        <v/>
      </c>
    </row>
    <row r="456">
      <c r="A456" t="inlineStr">
        <is>
          <t>COSMETICOS</t>
        </is>
      </c>
      <c r="B456" t="n">
        <v>41</v>
      </c>
      <c r="C456" t="inlineStr">
        <is>
          <t>41554084030</t>
        </is>
      </c>
      <c r="D456" t="inlineStr">
        <is>
          <t xml:space="preserve">RUBOR LIQUIDO SUNKISSER SHADES ON MAYBELLINE 1 PZA </t>
        </is>
      </c>
      <c r="E456" t="n">
        <v>6</v>
      </c>
      <c r="F456" t="inlineStr">
        <is>
          <t>Automatico</t>
        </is>
      </c>
      <c r="G456" t="n">
        <v>0</v>
      </c>
      <c r="H456" t="n">
        <v>0</v>
      </c>
      <c r="I456" t="n">
        <v>0</v>
      </c>
      <c r="J456" t="n">
        <v>2</v>
      </c>
      <c r="K456" t="inlineStr">
        <is>
          <t>MAYBELLINE</t>
        </is>
      </c>
      <c r="L456" t="n">
        <v>0</v>
      </c>
      <c r="M456" t="n">
        <v>0</v>
      </c>
      <c r="N456" t="n">
        <v>0</v>
      </c>
      <c r="O456" t="n">
        <v>0</v>
      </c>
      <c r="P456" t="n">
        <v>10</v>
      </c>
      <c r="Q456" t="n">
        <v>5</v>
      </c>
      <c r="R456" t="n">
        <v>3</v>
      </c>
      <c r="S456" t="n">
        <v>3</v>
      </c>
      <c r="T456" t="n">
        <v>1</v>
      </c>
      <c r="U456">
        <f>IF(S456&lt;=0,0, IF( E456+I456 &gt;= MAX((S456/30)*V456, S456*1.2), 0, CEILING( (MAX((S456/30)*V456, S456*1.2) - (E456+I456)) / J456, 1) * J456))</f>
        <v/>
      </c>
      <c r="V456" t="n">
        <v>36</v>
      </c>
      <c r="W456">
        <f>U456/J456</f>
        <v/>
      </c>
    </row>
    <row r="457">
      <c r="A457" t="inlineStr">
        <is>
          <t>COSMETICOS</t>
        </is>
      </c>
      <c r="B457" t="n">
        <v>41</v>
      </c>
      <c r="C457" t="inlineStr">
        <is>
          <t>7501054164296</t>
        </is>
      </c>
      <c r="D457" t="inlineStr">
        <is>
          <t xml:space="preserve">LABIAL INFINITY TONO 07 RENOVA 5 ML. </t>
        </is>
      </c>
      <c r="E457" t="n">
        <v>8</v>
      </c>
      <c r="F457" t="inlineStr">
        <is>
          <t>Automatico</t>
        </is>
      </c>
      <c r="G457" t="n">
        <v>0</v>
      </c>
      <c r="H457" t="n">
        <v>0</v>
      </c>
      <c r="I457" t="n">
        <v>0</v>
      </c>
      <c r="J457" t="n">
        <v>4</v>
      </c>
      <c r="K457" t="inlineStr">
        <is>
          <t>RENOVA</t>
        </is>
      </c>
      <c r="L457" t="n">
        <v>0</v>
      </c>
      <c r="M457" t="n">
        <v>0</v>
      </c>
      <c r="N457" t="n">
        <v>0</v>
      </c>
      <c r="O457" t="n">
        <v>0</v>
      </c>
      <c r="P457" t="n">
        <v>10</v>
      </c>
      <c r="Q457" t="n">
        <v>14</v>
      </c>
      <c r="R457" t="n">
        <v>1</v>
      </c>
      <c r="S457" t="n">
        <v>1</v>
      </c>
      <c r="T457" t="n">
        <v>1</v>
      </c>
      <c r="U457">
        <f>IF(S457&lt;=0,0, IF( E457+I457 &gt;= MAX((S457/30)*V457, S457*1.2), 0, CEILING( (MAX((S457/30)*V457, S457*1.2) - (E457+I457)) / J457, 1) * J457))</f>
        <v/>
      </c>
      <c r="V457" t="n">
        <v>22</v>
      </c>
      <c r="W457">
        <f>U457/J457</f>
        <v/>
      </c>
    </row>
    <row r="458">
      <c r="A458" t="inlineStr">
        <is>
          <t>COSMETICOS</t>
        </is>
      </c>
      <c r="B458" t="n">
        <v>41</v>
      </c>
      <c r="C458" t="inlineStr">
        <is>
          <t>309970223731</t>
        </is>
      </c>
      <c r="D458" t="inlineStr">
        <is>
          <t xml:space="preserve">RUBOR EN GEL STRIKING ROSE REVLON 11 ML. </t>
        </is>
      </c>
      <c r="E458" t="n">
        <v>9</v>
      </c>
      <c r="F458" t="inlineStr">
        <is>
          <t>Automatico</t>
        </is>
      </c>
      <c r="G458" t="n">
        <v>0</v>
      </c>
      <c r="H458" t="n">
        <v>0</v>
      </c>
      <c r="I458" t="n">
        <v>0</v>
      </c>
      <c r="J458" t="n">
        <v>1</v>
      </c>
      <c r="K458" t="inlineStr">
        <is>
          <t>REVLON</t>
        </is>
      </c>
      <c r="L458" t="n">
        <v>0</v>
      </c>
      <c r="M458" t="n">
        <v>0</v>
      </c>
      <c r="N458" t="n">
        <v>0</v>
      </c>
      <c r="O458" t="n">
        <v>0</v>
      </c>
      <c r="P458" t="n">
        <v>5</v>
      </c>
      <c r="Q458" t="n">
        <v>1</v>
      </c>
      <c r="R458" t="n">
        <v>0</v>
      </c>
      <c r="S458" t="n">
        <v>0</v>
      </c>
      <c r="T458" t="n">
        <v>0</v>
      </c>
      <c r="U458">
        <f>IF(S458&lt;=0,0, IF( E458+I458 &gt;= MAX((S458/30)*V458, S458*1.2), 0, CEILING( (MAX((S458/30)*V458, S458*1.2) - (E458+I458)) / J458, 1) * J458))</f>
        <v/>
      </c>
      <c r="V458" t="n">
        <v>36</v>
      </c>
      <c r="W458">
        <f>U458/J458</f>
        <v/>
      </c>
    </row>
    <row r="459">
      <c r="A459" t="inlineStr">
        <is>
          <t>COSMETICOS</t>
        </is>
      </c>
      <c r="B459" t="n">
        <v>41</v>
      </c>
      <c r="C459" t="inlineStr">
        <is>
          <t>309979292981</t>
        </is>
      </c>
      <c r="D459" t="inlineStr">
        <is>
          <t xml:space="preserve">PINZAS PARA DEPILAR 92998  REVLON 2 PZA </t>
        </is>
      </c>
      <c r="E459" t="n">
        <v>6</v>
      </c>
      <c r="F459" t="inlineStr">
        <is>
          <t>Automatico</t>
        </is>
      </c>
      <c r="G459" t="n">
        <v>0.07000000000000001</v>
      </c>
      <c r="H459" t="n">
        <v>85.70999999999999</v>
      </c>
      <c r="I459" t="n">
        <v>0</v>
      </c>
      <c r="J459" t="n">
        <v>2</v>
      </c>
      <c r="K459" t="inlineStr">
        <is>
          <t>REVLON</t>
        </is>
      </c>
      <c r="L459" t="n">
        <v>0</v>
      </c>
      <c r="M459" t="n">
        <v>0</v>
      </c>
      <c r="N459" t="n">
        <v>0</v>
      </c>
      <c r="O459" t="n">
        <v>0</v>
      </c>
      <c r="P459" t="n">
        <v>23</v>
      </c>
      <c r="Q459" t="n">
        <v>28</v>
      </c>
      <c r="R459" t="n">
        <v>3</v>
      </c>
      <c r="S459" t="n">
        <v>3</v>
      </c>
      <c r="T459" t="n">
        <v>4</v>
      </c>
      <c r="U459">
        <f>IF(S459&lt;=0,0, IF( E459+I459 &gt;= MAX((S459/30)*V459, S459*1.2), 0, CEILING( (MAX((S459/30)*V459, S459*1.2) - (E459+I459)) / J459, 1) * J459))</f>
        <v/>
      </c>
      <c r="V459" t="n">
        <v>36</v>
      </c>
      <c r="W459">
        <f>U459/J459</f>
        <v/>
      </c>
    </row>
    <row r="460">
      <c r="A460" t="inlineStr">
        <is>
          <t>PERFUMERIA</t>
        </is>
      </c>
      <c r="B460" t="n">
        <v>62</v>
      </c>
      <c r="C460" t="inlineStr">
        <is>
          <t>71164302248</t>
        </is>
      </c>
      <c r="D460" t="inlineStr">
        <is>
          <t xml:space="preserve">TRATAMIENTO CAPILAR LEAVE IN 5 EN 1 KERATINA HASK 175 ML. </t>
        </is>
      </c>
      <c r="E460" t="n">
        <v>6</v>
      </c>
      <c r="F460" t="inlineStr">
        <is>
          <t>Automatico</t>
        </is>
      </c>
      <c r="G460" t="n">
        <v>0.14</v>
      </c>
      <c r="H460" t="n">
        <v>42.85</v>
      </c>
      <c r="I460" t="n">
        <v>0</v>
      </c>
      <c r="J460" t="n">
        <v>6</v>
      </c>
      <c r="K460" t="inlineStr">
        <is>
          <t>HASK</t>
        </is>
      </c>
      <c r="L460" t="n">
        <v>0</v>
      </c>
      <c r="M460" t="n">
        <v>0</v>
      </c>
      <c r="N460" t="n">
        <v>0</v>
      </c>
      <c r="O460" t="n">
        <v>0</v>
      </c>
      <c r="P460" t="n">
        <v>43</v>
      </c>
      <c r="Q460" t="n">
        <v>30</v>
      </c>
      <c r="R460" t="n">
        <v>2</v>
      </c>
      <c r="S460" t="n">
        <v>2</v>
      </c>
      <c r="T460" t="n">
        <v>7</v>
      </c>
      <c r="U460">
        <f>IF(S460&lt;=0,0, IF( E460+I460 &gt;= MAX((S460/30)*V460, S460*1.2), 0, CEILING( (MAX((S460/30)*V460, S460*1.2) - (E460+I460)) / J460, 1) * J460))</f>
        <v/>
      </c>
      <c r="V460" t="n">
        <v>22</v>
      </c>
      <c r="W460">
        <f>U460/J460</f>
        <v/>
      </c>
    </row>
    <row r="461">
      <c r="A461" t="inlineStr">
        <is>
          <t>COSMETICOS</t>
        </is>
      </c>
      <c r="B461" t="n">
        <v>41</v>
      </c>
      <c r="C461" t="inlineStr">
        <is>
          <t>7501015943229</t>
        </is>
      </c>
      <c r="D461" t="inlineStr">
        <is>
          <t xml:space="preserve">LÁPIZ LABIAL BLACK CHERRY GLASS SHINE REVLON 3.1 GRS </t>
        </is>
      </c>
      <c r="E461" t="n">
        <v>7</v>
      </c>
      <c r="F461" t="inlineStr">
        <is>
          <t>Automatico</t>
        </is>
      </c>
      <c r="G461" t="n">
        <v>0</v>
      </c>
      <c r="H461" t="n">
        <v>0</v>
      </c>
      <c r="I461" t="n">
        <v>0</v>
      </c>
      <c r="J461" t="n">
        <v>1</v>
      </c>
      <c r="K461" t="inlineStr">
        <is>
          <t>REVLON</t>
        </is>
      </c>
      <c r="L461" t="n">
        <v>0</v>
      </c>
      <c r="M461" t="n">
        <v>0</v>
      </c>
      <c r="N461" t="n">
        <v>0</v>
      </c>
      <c r="O461" t="n">
        <v>0</v>
      </c>
      <c r="P461" t="n">
        <v>12</v>
      </c>
      <c r="Q461" t="n">
        <v>9</v>
      </c>
      <c r="R461" t="n">
        <v>2</v>
      </c>
      <c r="S461" t="n">
        <v>2</v>
      </c>
      <c r="T461" t="n">
        <v>1</v>
      </c>
      <c r="U461">
        <f>IF(S461&lt;=0,0, IF( E461+I461 &gt;= MAX((S461/30)*V461, S461*1.2), 0, CEILING( (MAX((S461/30)*V461, S461*1.2) - (E461+I461)) / J461, 1) * J461))</f>
        <v/>
      </c>
      <c r="V461" t="n">
        <v>36</v>
      </c>
      <c r="W461">
        <f>U461/J461</f>
        <v/>
      </c>
    </row>
    <row r="462">
      <c r="A462" t="inlineStr">
        <is>
          <t>COSMETICOS</t>
        </is>
      </c>
      <c r="B462" t="n">
        <v>41</v>
      </c>
      <c r="C462" t="inlineStr">
        <is>
          <t>7501054162285</t>
        </is>
      </c>
      <c r="D462" t="inlineStr">
        <is>
          <t xml:space="preserve">ESMALTE PARA UÑAS DESIRE NUDE MINI RENOVA 7.7 ML. </t>
        </is>
      </c>
      <c r="E462" t="n">
        <v>6</v>
      </c>
      <c r="F462" t="inlineStr">
        <is>
          <t>Automatico</t>
        </is>
      </c>
      <c r="G462" t="n">
        <v>0.07000000000000001</v>
      </c>
      <c r="H462" t="n">
        <v>85.70999999999999</v>
      </c>
      <c r="I462" t="n">
        <v>0</v>
      </c>
      <c r="J462" t="n">
        <v>6</v>
      </c>
      <c r="K462" t="inlineStr">
        <is>
          <t>RENOVA</t>
        </is>
      </c>
      <c r="L462" t="n">
        <v>0</v>
      </c>
      <c r="M462" t="n">
        <v>0</v>
      </c>
      <c r="N462" t="n">
        <v>0</v>
      </c>
      <c r="O462" t="n">
        <v>0</v>
      </c>
      <c r="P462" t="n">
        <v>32</v>
      </c>
      <c r="Q462" t="n">
        <v>35</v>
      </c>
      <c r="R462" t="n">
        <v>3</v>
      </c>
      <c r="S462" t="n">
        <v>3</v>
      </c>
      <c r="T462" t="n">
        <v>3</v>
      </c>
      <c r="U462">
        <f>IF(S462&lt;=0,0, IF( E462+I462 &gt;= MAX((S462/30)*V462, S462*1.2), 0, CEILING( (MAX((S462/30)*V462, S462*1.2) - (E462+I462)) / J462, 1) * J462))</f>
        <v/>
      </c>
      <c r="V462" t="n">
        <v>22</v>
      </c>
      <c r="W462">
        <f>U462/J462</f>
        <v/>
      </c>
    </row>
    <row r="463">
      <c r="A463" t="inlineStr">
        <is>
          <t>PERFUMERIA</t>
        </is>
      </c>
      <c r="B463" t="n">
        <v>62</v>
      </c>
      <c r="C463" t="inlineStr">
        <is>
          <t>37836021145</t>
        </is>
      </c>
      <c r="D463" t="inlineStr">
        <is>
          <t xml:space="preserve">SERUM REAPARADOR ACEITE DE MACADAMIA  GRISI 120 ML. </t>
        </is>
      </c>
      <c r="E463" t="n">
        <v>12</v>
      </c>
      <c r="F463" t="inlineStr">
        <is>
          <t>Automatico</t>
        </is>
      </c>
      <c r="G463" t="n">
        <v>0.06</v>
      </c>
      <c r="H463" t="n">
        <v>200</v>
      </c>
      <c r="I463" t="n">
        <v>0</v>
      </c>
      <c r="J463" t="n">
        <v>12</v>
      </c>
      <c r="K463" t="inlineStr">
        <is>
          <t>GRISI</t>
        </is>
      </c>
      <c r="L463" t="n">
        <v>0</v>
      </c>
      <c r="M463" t="n">
        <v>0</v>
      </c>
      <c r="N463" t="n">
        <v>0</v>
      </c>
      <c r="O463" t="n">
        <v>0</v>
      </c>
      <c r="P463" t="n">
        <v>71</v>
      </c>
      <c r="Q463" t="n">
        <v>102</v>
      </c>
      <c r="R463" t="n">
        <v>8</v>
      </c>
      <c r="S463" t="n">
        <v>9</v>
      </c>
      <c r="T463" t="n">
        <v>9</v>
      </c>
      <c r="U463">
        <f>IF(S463&lt;=0,0, IF( E463+I463 &gt;= MAX((S463/30)*V463, S463*1.2), 0, CEILING( (MAX((S463/30)*V463, S463*1.2) - (E463+I463)) / J463, 1) * J463))</f>
        <v/>
      </c>
      <c r="V463" t="n">
        <v>22</v>
      </c>
      <c r="W463">
        <f>U463/J463</f>
        <v/>
      </c>
    </row>
    <row r="464">
      <c r="A464" t="inlineStr">
        <is>
          <t>PERFUMERIA</t>
        </is>
      </c>
      <c r="B464" t="n">
        <v>62</v>
      </c>
      <c r="C464" t="inlineStr">
        <is>
          <t>79656096507</t>
        </is>
      </c>
      <c r="D464" t="inlineStr">
        <is>
          <t xml:space="preserve">PROTECTOR SOLAR ADVANCED PROTECTION FPS5  BANANA BOAT 60 ML. </t>
        </is>
      </c>
      <c r="E464" t="n">
        <v>24</v>
      </c>
      <c r="F464" t="inlineStr">
        <is>
          <t>Automatico</t>
        </is>
      </c>
      <c r="G464" t="n">
        <v>0.22</v>
      </c>
      <c r="H464" t="n">
        <v>109.09</v>
      </c>
      <c r="I464" t="n">
        <v>0</v>
      </c>
      <c r="J464" t="n">
        <v>12</v>
      </c>
      <c r="K464" t="inlineStr">
        <is>
          <t>BANANA BOAT</t>
        </is>
      </c>
      <c r="L464" t="n">
        <v>0</v>
      </c>
      <c r="M464" t="n">
        <v>0</v>
      </c>
      <c r="N464" t="n">
        <v>0</v>
      </c>
      <c r="O464" t="n">
        <v>0</v>
      </c>
      <c r="P464" t="n">
        <v>148</v>
      </c>
      <c r="Q464" t="n">
        <v>167</v>
      </c>
      <c r="R464" t="n">
        <v>8</v>
      </c>
      <c r="S464" t="n">
        <v>8</v>
      </c>
      <c r="T464" t="n">
        <v>12</v>
      </c>
      <c r="U464">
        <f>IF(S464&lt;=0,0, IF( E464+I464 &gt;= MAX((S464/30)*V464, S464*1.2), 0, CEILING( (MAX((S464/30)*V464, S464*1.2) - (E464+I464)) / J464, 1) * J464))</f>
        <v/>
      </c>
      <c r="V464" t="n">
        <v>22</v>
      </c>
      <c r="W464">
        <f>U464/J464</f>
        <v/>
      </c>
    </row>
    <row r="465">
      <c r="A465" t="inlineStr">
        <is>
          <t>PERFUMERIA</t>
        </is>
      </c>
      <c r="B465" t="n">
        <v>62</v>
      </c>
      <c r="C465" t="inlineStr">
        <is>
          <t>71249680636</t>
        </is>
      </c>
      <c r="D465" t="inlineStr">
        <is>
          <t xml:space="preserve">ACONDICIONADOR CLARIFY &amp; RESTORE  LOREAL 200 ML. </t>
        </is>
      </c>
      <c r="E465" t="n">
        <v>6</v>
      </c>
      <c r="F465" t="inlineStr">
        <is>
          <t>Automatico</t>
        </is>
      </c>
      <c r="G465" t="n">
        <v>0.07000000000000001</v>
      </c>
      <c r="H465" t="n">
        <v>85.70999999999999</v>
      </c>
      <c r="I465" t="n">
        <v>0</v>
      </c>
      <c r="J465" t="n">
        <v>6</v>
      </c>
      <c r="K465" t="inlineStr">
        <is>
          <t>LOREAL</t>
        </is>
      </c>
      <c r="L465" t="n">
        <v>0</v>
      </c>
      <c r="M465" t="n">
        <v>0</v>
      </c>
      <c r="N465" t="n">
        <v>0</v>
      </c>
      <c r="O465" t="n">
        <v>0</v>
      </c>
      <c r="P465" t="n">
        <v>38</v>
      </c>
      <c r="Q465" t="n">
        <v>20</v>
      </c>
      <c r="R465" t="n">
        <v>3</v>
      </c>
      <c r="S465" t="n">
        <v>3</v>
      </c>
      <c r="T465" t="n">
        <v>2</v>
      </c>
      <c r="U465">
        <f>IF(S465&lt;=0,0, IF( E465+I465 &gt;= MAX((S465/30)*V465, S465*1.2), 0, CEILING( (MAX((S465/30)*V465, S465*1.2) - (E465+I465)) / J465, 1) * J465))</f>
        <v/>
      </c>
      <c r="V465" t="n">
        <v>36</v>
      </c>
      <c r="W465">
        <f>U465/J465</f>
        <v/>
      </c>
    </row>
    <row r="466">
      <c r="A466" t="inlineStr">
        <is>
          <t>COSMETICOS</t>
        </is>
      </c>
      <c r="B466" t="n">
        <v>41</v>
      </c>
      <c r="C466" t="inlineStr">
        <is>
          <t>309970206130</t>
        </is>
      </c>
      <c r="D466" t="inlineStr">
        <is>
          <t xml:space="preserve">DELINEADOR LIQUIDO PARA OJOS THE FUDGE  REVLON 1.7 ML. </t>
        </is>
      </c>
      <c r="E466" t="n">
        <v>8</v>
      </c>
      <c r="F466" t="inlineStr">
        <is>
          <t>Automatico</t>
        </is>
      </c>
      <c r="G466" t="n">
        <v>0</v>
      </c>
      <c r="H466" t="n">
        <v>0</v>
      </c>
      <c r="I466" t="n">
        <v>0</v>
      </c>
      <c r="J466" t="n">
        <v>2</v>
      </c>
      <c r="K466" t="inlineStr">
        <is>
          <t>REVLON</t>
        </is>
      </c>
      <c r="L466" t="n">
        <v>0</v>
      </c>
      <c r="M466" t="n">
        <v>0</v>
      </c>
      <c r="N466" t="n">
        <v>0</v>
      </c>
      <c r="O466" t="n">
        <v>0</v>
      </c>
      <c r="P466" t="n">
        <v>27</v>
      </c>
      <c r="Q466" t="n">
        <v>16</v>
      </c>
      <c r="R466" t="n">
        <v>3</v>
      </c>
      <c r="S466" t="n">
        <v>4</v>
      </c>
      <c r="T466" t="n">
        <v>0</v>
      </c>
      <c r="U466">
        <f>IF(S466&lt;=0,0, IF( E466+I466 &gt;= MAX((S466/30)*V466, S466*1.2), 0, CEILING( (MAX((S466/30)*V466, S466*1.2) - (E466+I466)) / J466, 1) * J466))</f>
        <v/>
      </c>
      <c r="V466" t="n">
        <v>36</v>
      </c>
      <c r="W466">
        <f>U466/J466</f>
        <v/>
      </c>
    </row>
    <row r="467">
      <c r="A467" t="inlineStr">
        <is>
          <t>PERFUMERIA</t>
        </is>
      </c>
      <c r="B467" t="n">
        <v>62</v>
      </c>
      <c r="C467" t="inlineStr">
        <is>
          <t>7506309862057</t>
        </is>
      </c>
      <c r="D467" t="inlineStr">
        <is>
          <t xml:space="preserve">ANTITRANSPIRANTE GEL HOMBRE SPORT TRIUMPH GILLETTE 82 GRS </t>
        </is>
      </c>
      <c r="E467" t="n">
        <v>12</v>
      </c>
      <c r="F467" t="inlineStr">
        <is>
          <t>Automatico</t>
        </is>
      </c>
      <c r="G467" t="n">
        <v>0.21</v>
      </c>
      <c r="H467" t="n">
        <v>57.14</v>
      </c>
      <c r="I467" t="n">
        <v>12</v>
      </c>
      <c r="J467" t="n">
        <v>12</v>
      </c>
      <c r="K467" t="inlineStr">
        <is>
          <t>GILLETTE</t>
        </is>
      </c>
      <c r="L467" t="n">
        <v>0</v>
      </c>
      <c r="M467" t="n">
        <v>0</v>
      </c>
      <c r="N467" t="n">
        <v>0</v>
      </c>
      <c r="O467" t="n">
        <v>0</v>
      </c>
      <c r="P467" t="n">
        <v>62</v>
      </c>
      <c r="Q467" t="n">
        <v>86</v>
      </c>
      <c r="R467" t="n">
        <v>6</v>
      </c>
      <c r="S467" t="n">
        <v>6</v>
      </c>
      <c r="T467" t="n">
        <v>4</v>
      </c>
      <c r="U467">
        <f>IF(S467&lt;=0,0, IF( E467+I467 &gt;= MAX((S467/30)*V467, S467*1.2), 0, CEILING( (MAX((S467/30)*V467, S467*1.2) - (E467+I467)) / J467, 1) * J467))</f>
        <v/>
      </c>
      <c r="V467" t="n">
        <v>22</v>
      </c>
      <c r="W467">
        <f>U467/J467</f>
        <v/>
      </c>
    </row>
    <row r="468">
      <c r="A468" t="inlineStr">
        <is>
          <t>PERFUMERIA</t>
        </is>
      </c>
      <c r="B468" t="n">
        <v>62</v>
      </c>
      <c r="C468" t="inlineStr">
        <is>
          <t>7500435115100</t>
        </is>
      </c>
      <c r="D468" t="inlineStr">
        <is>
          <t xml:space="preserve">SHAMPOO 2 EN 1 CUIDADO CLASICO  PANTENE 700 ML. </t>
        </is>
      </c>
      <c r="E468" t="n">
        <v>12</v>
      </c>
      <c r="F468" t="inlineStr">
        <is>
          <t>Automatico</t>
        </is>
      </c>
      <c r="G468" t="n">
        <v>0.21</v>
      </c>
      <c r="H468" t="n">
        <v>57.14</v>
      </c>
      <c r="I468" t="n">
        <v>0</v>
      </c>
      <c r="J468" t="n">
        <v>12</v>
      </c>
      <c r="K468" t="inlineStr">
        <is>
          <t>PANTENE</t>
        </is>
      </c>
      <c r="L468" t="n">
        <v>0</v>
      </c>
      <c r="M468" t="n">
        <v>0</v>
      </c>
      <c r="N468" t="n">
        <v>0</v>
      </c>
      <c r="O468" t="n">
        <v>0</v>
      </c>
      <c r="P468" t="n">
        <v>290</v>
      </c>
      <c r="Q468" t="n">
        <v>257</v>
      </c>
      <c r="R468" t="n">
        <v>6</v>
      </c>
      <c r="S468" t="n">
        <v>8</v>
      </c>
      <c r="T468" t="n">
        <v>6</v>
      </c>
      <c r="U468">
        <f>IF(S468&lt;=0,0, IF( E468+I468 &gt;= MAX((S468/30)*V468, S468*1.2), 0, CEILING( (MAX((S468/30)*V468, S468*1.2) - (E468+I468)) / J468, 1) * J468))</f>
        <v/>
      </c>
      <c r="V468" t="n">
        <v>22</v>
      </c>
      <c r="W468">
        <f>U468/J468</f>
        <v/>
      </c>
    </row>
    <row r="469">
      <c r="A469" t="inlineStr">
        <is>
          <t>COSMETICOS</t>
        </is>
      </c>
      <c r="B469" t="n">
        <v>41</v>
      </c>
      <c r="C469" t="inlineStr">
        <is>
          <t>5011522109855</t>
        </is>
      </c>
      <c r="D469" t="inlineStr">
        <is>
          <t xml:space="preserve">UNAS POSTIZAS JACKIE  ELEGANT TOUCH 24 PZA </t>
        </is>
      </c>
      <c r="E469" t="n">
        <v>6</v>
      </c>
      <c r="F469" t="inlineStr">
        <is>
          <t>Automatico</t>
        </is>
      </c>
      <c r="G469" t="n">
        <v>0.26</v>
      </c>
      <c r="H469" t="n">
        <v>23.07</v>
      </c>
      <c r="I469" t="n">
        <v>0</v>
      </c>
      <c r="J469" t="n">
        <v>6</v>
      </c>
      <c r="K469" t="inlineStr">
        <is>
          <t>ELEGANT TOUCH</t>
        </is>
      </c>
      <c r="L469" t="n">
        <v>12.92307692307692</v>
      </c>
      <c r="M469" t="n">
        <v>3.36</v>
      </c>
      <c r="N469" t="n">
        <v>12.92307692307692</v>
      </c>
      <c r="O469" t="n">
        <v>3.36</v>
      </c>
      <c r="P469" t="n">
        <v>81</v>
      </c>
      <c r="Q469" t="n">
        <v>64</v>
      </c>
      <c r="R469" t="n">
        <v>9</v>
      </c>
      <c r="S469" t="n">
        <v>9</v>
      </c>
      <c r="T469" t="n">
        <v>13</v>
      </c>
      <c r="U469">
        <f>IF(S469&lt;=0,0, IF( E469+I469 &gt;= MAX((S469/30)*V469, S469*1.2), 0, CEILING( (MAX((S469/30)*V469, S469*1.2) - (E469+I469)) / J469, 1) * J469))</f>
        <v/>
      </c>
      <c r="V469" t="n">
        <v>36</v>
      </c>
      <c r="W469">
        <f>U469/J469</f>
        <v/>
      </c>
    </row>
    <row r="470">
      <c r="A470" t="inlineStr">
        <is>
          <t>COSMETICOS</t>
        </is>
      </c>
      <c r="B470" t="n">
        <v>41</v>
      </c>
      <c r="C470" t="inlineStr">
        <is>
          <t>99500000764</t>
        </is>
      </c>
      <c r="D470" t="inlineStr">
        <is>
          <t xml:space="preserve">ESMALTE PARA UÑAS GLASS PINK  SINFUL 15 ML. </t>
        </is>
      </c>
      <c r="E470" t="n">
        <v>15</v>
      </c>
      <c r="F470" t="inlineStr">
        <is>
          <t>Automatico</t>
        </is>
      </c>
      <c r="G470" t="n">
        <v>0.14</v>
      </c>
      <c r="H470" t="n">
        <v>107.14</v>
      </c>
      <c r="I470" t="n">
        <v>0</v>
      </c>
      <c r="J470" t="n">
        <v>3</v>
      </c>
      <c r="K470" t="inlineStr">
        <is>
          <t>SINFUL</t>
        </is>
      </c>
      <c r="L470" t="n">
        <v>0</v>
      </c>
      <c r="M470" t="n">
        <v>0</v>
      </c>
      <c r="N470" t="n">
        <v>0</v>
      </c>
      <c r="O470" t="n">
        <v>0</v>
      </c>
      <c r="P470" t="n">
        <v>24</v>
      </c>
      <c r="Q470" t="n">
        <v>12</v>
      </c>
      <c r="R470" t="n">
        <v>0</v>
      </c>
      <c r="S470" t="n">
        <v>0</v>
      </c>
      <c r="T470" t="n">
        <v>1</v>
      </c>
      <c r="U470">
        <f>IF(S470&lt;=0,0, IF( E470+I470 &gt;= MAX((S470/30)*V470, S470*1.2), 0, CEILING( (MAX((S470/30)*V470, S470*1.2) - (E470+I470)) / J470, 1) * J470))</f>
        <v/>
      </c>
      <c r="V470" t="n">
        <v>36</v>
      </c>
      <c r="W470">
        <f>U470/J470</f>
        <v/>
      </c>
    </row>
    <row r="471">
      <c r="A471" t="inlineStr">
        <is>
          <t>COSMETICOS</t>
        </is>
      </c>
      <c r="B471" t="n">
        <v>41</v>
      </c>
      <c r="C471" t="inlineStr">
        <is>
          <t>41554080964</t>
        </is>
      </c>
      <c r="D471" t="inlineStr">
        <is>
          <t xml:space="preserve">BASE DE MAQUILLAJE EN POLVO 120 MAYBELLINE 6 GRS </t>
        </is>
      </c>
      <c r="E471" t="n">
        <v>8</v>
      </c>
      <c r="F471" t="inlineStr">
        <is>
          <t>Automatico</t>
        </is>
      </c>
      <c r="G471" t="n">
        <v>0</v>
      </c>
      <c r="H471" t="n">
        <v>0</v>
      </c>
      <c r="I471" t="n">
        <v>0</v>
      </c>
      <c r="J471" t="n">
        <v>2</v>
      </c>
      <c r="K471" t="inlineStr">
        <is>
          <t>MAYBELLINE</t>
        </is>
      </c>
      <c r="L471" t="n">
        <v>0</v>
      </c>
      <c r="M471" t="n">
        <v>0</v>
      </c>
      <c r="N471" t="n">
        <v>0</v>
      </c>
      <c r="O471" t="n">
        <v>0</v>
      </c>
      <c r="P471" t="n">
        <v>10</v>
      </c>
      <c r="Q471" t="n">
        <v>15</v>
      </c>
      <c r="R471" t="n">
        <v>0</v>
      </c>
      <c r="S471" t="n">
        <v>1</v>
      </c>
      <c r="T471" t="n">
        <v>1</v>
      </c>
      <c r="U471">
        <f>IF(S471&lt;=0,0, IF( E471+I471 &gt;= MAX((S471/30)*V471, S471*1.2), 0, CEILING( (MAX((S471/30)*V471, S471*1.2) - (E471+I471)) / J471, 1) * J471))</f>
        <v/>
      </c>
      <c r="V471" t="n">
        <v>36</v>
      </c>
      <c r="W471">
        <f>U471/J471</f>
        <v/>
      </c>
    </row>
    <row r="472">
      <c r="A472" t="inlineStr">
        <is>
          <t>COSMETICOS</t>
        </is>
      </c>
      <c r="B472" t="n">
        <v>41</v>
      </c>
      <c r="C472" t="inlineStr">
        <is>
          <t>4005900629746</t>
        </is>
      </c>
      <c r="D472" t="inlineStr">
        <is>
          <t xml:space="preserve">AGUA MICELAR EFECTO MATE  NIVEA 400 ML. </t>
        </is>
      </c>
      <c r="E472" t="n">
        <v>6</v>
      </c>
      <c r="F472" t="inlineStr">
        <is>
          <t>Automatico</t>
        </is>
      </c>
      <c r="G472" t="n">
        <v>0.09</v>
      </c>
      <c r="H472" t="n">
        <v>66.66</v>
      </c>
      <c r="I472" t="n">
        <v>6</v>
      </c>
      <c r="J472" t="n">
        <v>6</v>
      </c>
      <c r="K472" t="inlineStr">
        <is>
          <t>NIVEA</t>
        </is>
      </c>
      <c r="L472" t="n">
        <v>0</v>
      </c>
      <c r="M472" t="n">
        <v>0</v>
      </c>
      <c r="N472" t="n">
        <v>0</v>
      </c>
      <c r="O472" t="n">
        <v>0</v>
      </c>
      <c r="P472" t="n">
        <v>43</v>
      </c>
      <c r="Q472" t="n">
        <v>28</v>
      </c>
      <c r="R472" t="n">
        <v>1</v>
      </c>
      <c r="S472" t="n">
        <v>3</v>
      </c>
      <c r="T472" t="n">
        <v>0</v>
      </c>
      <c r="U472">
        <f>IF(S472&lt;=0,0, IF( E472+I472 &gt;= MAX((S472/30)*V472, S472*1.2), 0, CEILING( (MAX((S472/30)*V472, S472*1.2) - (E472+I472)) / J472, 1) * J472))</f>
        <v/>
      </c>
      <c r="V472" t="n">
        <v>22</v>
      </c>
      <c r="W472">
        <f>U472/J472</f>
        <v/>
      </c>
    </row>
    <row r="473">
      <c r="A473" t="inlineStr">
        <is>
          <t>ASEO PERSONAL</t>
        </is>
      </c>
      <c r="B473" t="n">
        <v>116</v>
      </c>
      <c r="C473" t="inlineStr">
        <is>
          <t>7501080955301</t>
        </is>
      </c>
      <c r="D473" t="inlineStr">
        <is>
          <t xml:space="preserve">CREMA DENTAL TRULY RADIANT FRESH  ARM HAMMER 121 GRS </t>
        </is>
      </c>
      <c r="E473" t="n">
        <v>24</v>
      </c>
      <c r="F473" t="inlineStr">
        <is>
          <t>Automatico</t>
        </is>
      </c>
      <c r="G473" t="n">
        <v>0.27</v>
      </c>
      <c r="H473" t="n">
        <v>88.88</v>
      </c>
      <c r="I473" t="n">
        <v>0</v>
      </c>
      <c r="J473" t="n">
        <v>24</v>
      </c>
      <c r="K473" t="inlineStr">
        <is>
          <t>ARM HAMMER</t>
        </is>
      </c>
      <c r="L473" t="n">
        <v>0</v>
      </c>
      <c r="M473" t="n">
        <v>0</v>
      </c>
      <c r="N473" t="n">
        <v>0</v>
      </c>
      <c r="O473" t="n">
        <v>0</v>
      </c>
      <c r="P473" t="n">
        <v>124</v>
      </c>
      <c r="Q473" t="n">
        <v>130</v>
      </c>
      <c r="R473" t="n">
        <v>7</v>
      </c>
      <c r="S473" t="n">
        <v>8</v>
      </c>
      <c r="T473" t="n">
        <v>18</v>
      </c>
      <c r="U473">
        <f>IF(S473&lt;=0,0, IF( E473+I473 &gt;= MAX((S473/30)*V473, S473*1.2), 0, CEILING( (MAX((S473/30)*V473, S473*1.2) - (E473+I473)) / J473, 1) * J473))</f>
        <v/>
      </c>
      <c r="V473" t="n">
        <v>22</v>
      </c>
      <c r="W473">
        <f>U473/J473</f>
        <v/>
      </c>
    </row>
    <row r="474">
      <c r="A474" t="inlineStr">
        <is>
          <t>PERFUMERIA</t>
        </is>
      </c>
      <c r="B474" t="n">
        <v>62</v>
      </c>
      <c r="C474" t="inlineStr">
        <is>
          <t>7501080111028</t>
        </is>
      </c>
      <c r="D474" t="inlineStr">
        <is>
          <t xml:space="preserve">TINTE EN SHAMPOO HOMBRE CASTAÑO CLARO JUST FOR MEN 60 ML. </t>
        </is>
      </c>
      <c r="E474" t="n">
        <v>9</v>
      </c>
      <c r="F474" t="inlineStr">
        <is>
          <t>Automatico</t>
        </is>
      </c>
      <c r="G474" t="n">
        <v>0</v>
      </c>
      <c r="H474" t="n">
        <v>0</v>
      </c>
      <c r="I474" t="n">
        <v>0</v>
      </c>
      <c r="J474" t="n">
        <v>3</v>
      </c>
      <c r="K474" t="inlineStr">
        <is>
          <t>JUST FOR MEN</t>
        </is>
      </c>
      <c r="L474" t="n">
        <v>0</v>
      </c>
      <c r="M474" t="n">
        <v>0</v>
      </c>
      <c r="N474" t="n">
        <v>0</v>
      </c>
      <c r="O474" t="n">
        <v>0</v>
      </c>
      <c r="P474" t="n">
        <v>27</v>
      </c>
      <c r="Q474" t="n">
        <v>40</v>
      </c>
      <c r="R474" t="n">
        <v>1</v>
      </c>
      <c r="S474" t="n">
        <v>1</v>
      </c>
      <c r="T474" t="n">
        <v>1</v>
      </c>
      <c r="U474">
        <f>IF(S474&lt;=0,0, IF( E474+I474 &gt;= MAX((S474/30)*V474, S474*1.2), 0, CEILING( (MAX((S474/30)*V474, S474*1.2) - (E474+I474)) / J474, 1) * J474))</f>
        <v/>
      </c>
      <c r="V474" t="n">
        <v>36</v>
      </c>
      <c r="W474">
        <f>U474/J474</f>
        <v/>
      </c>
    </row>
    <row r="475">
      <c r="A475" t="inlineStr">
        <is>
          <t>COSMETICOS</t>
        </is>
      </c>
      <c r="B475" t="n">
        <v>41</v>
      </c>
      <c r="C475" t="inlineStr">
        <is>
          <t>3600531442873</t>
        </is>
      </c>
      <c r="D475" t="inlineStr">
        <is>
          <t xml:space="preserve">DELINEADOR LIQUIDO PARA CEJAS TATTOO STUDIO 365 DEEP MAYBELLINE 1.1 ML. </t>
        </is>
      </c>
      <c r="E475" t="n">
        <v>8</v>
      </c>
      <c r="F475" t="inlineStr">
        <is>
          <t>Automatico</t>
        </is>
      </c>
      <c r="G475" t="n">
        <v>0.14</v>
      </c>
      <c r="H475" t="n">
        <v>57.14</v>
      </c>
      <c r="I475" t="n">
        <v>0</v>
      </c>
      <c r="J475" t="n">
        <v>2</v>
      </c>
      <c r="K475" t="inlineStr">
        <is>
          <t>MAYBELLINE</t>
        </is>
      </c>
      <c r="L475" t="n">
        <v>0</v>
      </c>
      <c r="M475" t="n">
        <v>0</v>
      </c>
      <c r="N475" t="n">
        <v>0</v>
      </c>
      <c r="O475" t="n">
        <v>0</v>
      </c>
      <c r="P475" t="n">
        <v>35</v>
      </c>
      <c r="Q475" t="n">
        <v>33</v>
      </c>
      <c r="R475" t="n">
        <v>4</v>
      </c>
      <c r="S475" t="n">
        <v>4</v>
      </c>
      <c r="T475" t="n">
        <v>4</v>
      </c>
      <c r="U475">
        <f>IF(S475&lt;=0,0, IF( E475+I475 &gt;= MAX((S475/30)*V475, S475*1.2), 0, CEILING( (MAX((S475/30)*V475, S475*1.2) - (E475+I475)) / J475, 1) * J475))</f>
        <v/>
      </c>
      <c r="V475" t="n">
        <v>36</v>
      </c>
      <c r="W475">
        <f>U475/J475</f>
        <v/>
      </c>
    </row>
    <row r="476">
      <c r="A476" t="inlineStr">
        <is>
          <t>COSMETICOS</t>
        </is>
      </c>
      <c r="B476" t="n">
        <v>41</v>
      </c>
      <c r="C476" t="inlineStr">
        <is>
          <t>6902395830504</t>
        </is>
      </c>
      <c r="D476" t="inlineStr">
        <is>
          <t xml:space="preserve">BASE DE MAQUILLAJE LIQUIDA FPS50 01  MAYBELLINE 30 ML. </t>
        </is>
      </c>
      <c r="E476" t="n">
        <v>8</v>
      </c>
      <c r="F476" t="inlineStr">
        <is>
          <t>Automatico</t>
        </is>
      </c>
      <c r="G476" t="n">
        <v>0.07000000000000001</v>
      </c>
      <c r="H476" t="n">
        <v>114.28</v>
      </c>
      <c r="I476" t="n">
        <v>0</v>
      </c>
      <c r="J476" t="n">
        <v>2</v>
      </c>
      <c r="K476" t="inlineStr">
        <is>
          <t>MAYBELLINE</t>
        </is>
      </c>
      <c r="L476" t="n">
        <v>0</v>
      </c>
      <c r="M476" t="n">
        <v>0</v>
      </c>
      <c r="N476" t="n">
        <v>0</v>
      </c>
      <c r="O476" t="n">
        <v>0</v>
      </c>
      <c r="P476" t="n">
        <v>17</v>
      </c>
      <c r="Q476" t="n">
        <v>13</v>
      </c>
      <c r="R476" t="n">
        <v>2</v>
      </c>
      <c r="S476" t="n">
        <v>2</v>
      </c>
      <c r="T476" t="n">
        <v>2</v>
      </c>
      <c r="U476">
        <f>IF(S476&lt;=0,0, IF( E476+I476 &gt;= MAX((S476/30)*V476, S476*1.2), 0, CEILING( (MAX((S476/30)*V476, S476*1.2) - (E476+I476)) / J476, 1) * J476))</f>
        <v/>
      </c>
      <c r="V476" t="n">
        <v>36</v>
      </c>
      <c r="W476">
        <f>U476/J476</f>
        <v/>
      </c>
    </row>
    <row r="477">
      <c r="A477" t="inlineStr">
        <is>
          <t>COSMETICOS</t>
        </is>
      </c>
      <c r="B477" t="n">
        <v>41</v>
      </c>
      <c r="C477" t="inlineStr">
        <is>
          <t>3600540885067</t>
        </is>
      </c>
      <c r="D477" t="inlineStr">
        <is>
          <t xml:space="preserve">GEL FACIAL LIMPIADOR EXFO CEPILLO PURE ACTIVE GARNIER 150 ML. </t>
        </is>
      </c>
      <c r="E477" t="n">
        <v>12</v>
      </c>
      <c r="F477" t="inlineStr">
        <is>
          <t>Automatico</t>
        </is>
      </c>
      <c r="G477" t="n">
        <v>0.21</v>
      </c>
      <c r="H477" t="n">
        <v>57.14</v>
      </c>
      <c r="I477" t="n">
        <v>0</v>
      </c>
      <c r="J477" t="n">
        <v>6</v>
      </c>
      <c r="K477" t="inlineStr">
        <is>
          <t>GARNIER</t>
        </is>
      </c>
      <c r="L477" t="n">
        <v>0</v>
      </c>
      <c r="M477" t="n">
        <v>0</v>
      </c>
      <c r="N477" t="n">
        <v>0</v>
      </c>
      <c r="O477" t="n">
        <v>0</v>
      </c>
      <c r="P477" t="n">
        <v>47</v>
      </c>
      <c r="Q477" t="n">
        <v>28</v>
      </c>
      <c r="R477" t="n">
        <v>3</v>
      </c>
      <c r="S477" t="n">
        <v>3</v>
      </c>
      <c r="T477" t="n">
        <v>0</v>
      </c>
      <c r="U477">
        <f>IF(S477&lt;=0,0, IF( E477+I477 &gt;= MAX((S477/30)*V477, S477*1.2), 0, CEILING( (MAX((S477/30)*V477, S477*1.2) - (E477+I477)) / J477, 1) * J477))</f>
        <v/>
      </c>
      <c r="V477" t="n">
        <v>36</v>
      </c>
      <c r="W477">
        <f>U477/J477</f>
        <v/>
      </c>
    </row>
    <row r="478">
      <c r="A478" t="inlineStr">
        <is>
          <t>COSMETICOS</t>
        </is>
      </c>
      <c r="B478" t="n">
        <v>41</v>
      </c>
      <c r="C478" t="inlineStr">
        <is>
          <t>41554543643</t>
        </is>
      </c>
      <c r="D478" t="inlineStr">
        <is>
          <t xml:space="preserve">LABIAL LIQUIDO 80 RULER  MAYBELLINE 5 GRS </t>
        </is>
      </c>
      <c r="E478" t="n">
        <v>6</v>
      </c>
      <c r="F478" t="inlineStr">
        <is>
          <t>Automatico</t>
        </is>
      </c>
      <c r="G478" t="n">
        <v>0.08</v>
      </c>
      <c r="H478" t="n">
        <v>75</v>
      </c>
      <c r="I478" t="n">
        <v>0</v>
      </c>
      <c r="J478" t="n">
        <v>2</v>
      </c>
      <c r="K478" t="inlineStr">
        <is>
          <t>MAYBELLINE</t>
        </is>
      </c>
      <c r="L478" t="n">
        <v>0</v>
      </c>
      <c r="M478" t="n">
        <v>0</v>
      </c>
      <c r="N478" t="n">
        <v>0</v>
      </c>
      <c r="O478" t="n">
        <v>0</v>
      </c>
      <c r="P478" t="n">
        <v>33</v>
      </c>
      <c r="Q478" t="n">
        <v>31</v>
      </c>
      <c r="R478" t="n">
        <v>2</v>
      </c>
      <c r="S478" t="n">
        <v>3</v>
      </c>
      <c r="T478" t="n">
        <v>4</v>
      </c>
      <c r="U478">
        <f>IF(S478&lt;=0,0, IF( E478+I478 &gt;= MAX((S478/30)*V478, S478*1.2), 0, CEILING( (MAX((S478/30)*V478, S478*1.2) - (E478+I478)) / J478, 1) * J478))</f>
        <v/>
      </c>
      <c r="V478" t="n">
        <v>36</v>
      </c>
      <c r="W478">
        <f>U478/J478</f>
        <v/>
      </c>
    </row>
    <row r="479">
      <c r="A479" t="inlineStr">
        <is>
          <t>COSMETICOS</t>
        </is>
      </c>
      <c r="B479" t="n">
        <v>41</v>
      </c>
      <c r="C479" t="inlineStr">
        <is>
          <t>309970179922</t>
        </is>
      </c>
      <c r="D479" t="inlineStr">
        <is>
          <t xml:space="preserve">ESMALTE DE UÑAS PLAY HARD  SINFUL 15 ML. </t>
        </is>
      </c>
      <c r="E479" t="n">
        <v>9</v>
      </c>
      <c r="F479" t="inlineStr">
        <is>
          <t>Automatico</t>
        </is>
      </c>
      <c r="G479" t="n">
        <v>0</v>
      </c>
      <c r="H479" t="n">
        <v>0</v>
      </c>
      <c r="I479" t="n">
        <v>0</v>
      </c>
      <c r="J479" t="n">
        <v>3</v>
      </c>
      <c r="K479" t="inlineStr">
        <is>
          <t>SINFUL</t>
        </is>
      </c>
      <c r="L479" t="n">
        <v>0</v>
      </c>
      <c r="M479" t="n">
        <v>0</v>
      </c>
      <c r="N479" t="n">
        <v>0</v>
      </c>
      <c r="O479" t="n">
        <v>0</v>
      </c>
      <c r="P479" t="n">
        <v>8</v>
      </c>
      <c r="Q479" t="n">
        <v>1</v>
      </c>
      <c r="R479" t="n">
        <v>1</v>
      </c>
      <c r="S479" t="n">
        <v>1</v>
      </c>
      <c r="T479" t="n">
        <v>0</v>
      </c>
      <c r="U479">
        <f>IF(S479&lt;=0,0, IF( E479+I479 &gt;= MAX((S479/30)*V479, S479*1.2), 0, CEILING( (MAX((S479/30)*V479, S479*1.2) - (E479+I479)) / J479, 1) * J479))</f>
        <v/>
      </c>
      <c r="V479" t="n">
        <v>36</v>
      </c>
      <c r="W479">
        <f>U479/J479</f>
        <v/>
      </c>
    </row>
    <row r="480">
      <c r="A480" t="inlineStr">
        <is>
          <t>COSMETICOS</t>
        </is>
      </c>
      <c r="B480" t="n">
        <v>41</v>
      </c>
      <c r="C480" t="inlineStr">
        <is>
          <t>309970174569</t>
        </is>
      </c>
      <c r="D480" t="inlineStr">
        <is>
          <t xml:space="preserve">BASE DE MAQUILLAJE LIQUIDA NAKED CLEAR COMPLEXION ALMAY 30 ML. </t>
        </is>
      </c>
      <c r="E480" t="n">
        <v>10</v>
      </c>
      <c r="F480" t="inlineStr">
        <is>
          <t>Automatico</t>
        </is>
      </c>
      <c r="G480" t="n">
        <v>0</v>
      </c>
      <c r="H480" t="n">
        <v>0</v>
      </c>
      <c r="I480" t="n">
        <v>0</v>
      </c>
      <c r="J480" t="n">
        <v>2</v>
      </c>
      <c r="K480" t="inlineStr">
        <is>
          <t>ALMAY</t>
        </is>
      </c>
      <c r="L480" t="n">
        <v>0</v>
      </c>
      <c r="M480" t="n">
        <v>0</v>
      </c>
      <c r="N480" t="n">
        <v>0</v>
      </c>
      <c r="O480" t="n">
        <v>0</v>
      </c>
      <c r="P480" t="n">
        <v>5</v>
      </c>
      <c r="Q480" t="n">
        <v>1</v>
      </c>
      <c r="R480" t="n">
        <v>0</v>
      </c>
      <c r="S480" t="n">
        <v>0</v>
      </c>
      <c r="T480" t="n">
        <v>0</v>
      </c>
      <c r="U480">
        <f>IF(S480&lt;=0,0, IF( E480+I480 &gt;= MAX((S480/30)*V480, S480*1.2), 0, CEILING( (MAX((S480/30)*V480, S480*1.2) - (E480+I480)) / J480, 1) * J480))</f>
        <v/>
      </c>
      <c r="V480" t="n">
        <v>36</v>
      </c>
      <c r="W480">
        <f>U480/J480</f>
        <v/>
      </c>
    </row>
    <row r="481">
      <c r="A481" t="inlineStr">
        <is>
          <t>COSMETICOS</t>
        </is>
      </c>
      <c r="B481" t="n">
        <v>41</v>
      </c>
      <c r="C481" t="inlineStr">
        <is>
          <t>71249686928</t>
        </is>
      </c>
      <c r="D481" t="inlineStr">
        <is>
          <t xml:space="preserve">LABIAL LIQUIDO 655 PROPOSAL LE MATTE RESISTANCE LOREAL 5 ML. </t>
        </is>
      </c>
      <c r="E481" t="n">
        <v>10</v>
      </c>
      <c r="F481" t="inlineStr">
        <is>
          <t>Automatico</t>
        </is>
      </c>
      <c r="G481" t="n">
        <v>0</v>
      </c>
      <c r="H481" t="n">
        <v>0</v>
      </c>
      <c r="I481" t="n">
        <v>0</v>
      </c>
      <c r="J481" t="n">
        <v>2</v>
      </c>
      <c r="K481" t="inlineStr">
        <is>
          <t>LOREAL</t>
        </is>
      </c>
      <c r="L481" t="n">
        <v>0</v>
      </c>
      <c r="M481" t="n">
        <v>0</v>
      </c>
      <c r="N481" t="n">
        <v>0</v>
      </c>
      <c r="O481" t="n">
        <v>0</v>
      </c>
      <c r="P481" t="n">
        <v>2</v>
      </c>
      <c r="Q481" t="n">
        <v>6</v>
      </c>
      <c r="R481" t="n">
        <v>0</v>
      </c>
      <c r="S481" t="n">
        <v>0</v>
      </c>
      <c r="T481" t="n">
        <v>2</v>
      </c>
      <c r="U481">
        <f>IF(S481&lt;=0,0, IF( E481+I481 &gt;= MAX((S481/30)*V481, S481*1.2), 0, CEILING( (MAX((S481/30)*V481, S481*1.2) - (E481+I481)) / J481, 1) * J481))</f>
        <v/>
      </c>
      <c r="V481" t="n">
        <v>36</v>
      </c>
      <c r="W481">
        <f>U481/J481</f>
        <v/>
      </c>
    </row>
    <row r="482">
      <c r="A482" t="inlineStr">
        <is>
          <t>COSMETICOS</t>
        </is>
      </c>
      <c r="B482" t="n">
        <v>41</v>
      </c>
      <c r="C482" t="inlineStr">
        <is>
          <t>309970190118</t>
        </is>
      </c>
      <c r="D482" t="inlineStr">
        <is>
          <t xml:space="preserve">CORRECTOR HUMECTANTE LIGHT MEDIUM  ALMAY 11 ML. </t>
        </is>
      </c>
      <c r="E482" t="n">
        <v>10</v>
      </c>
      <c r="F482" t="inlineStr">
        <is>
          <t>Automatico</t>
        </is>
      </c>
      <c r="G482" t="n">
        <v>0</v>
      </c>
      <c r="H482" t="n">
        <v>0</v>
      </c>
      <c r="I482" t="n">
        <v>0</v>
      </c>
      <c r="J482" t="n">
        <v>2</v>
      </c>
      <c r="K482" t="inlineStr">
        <is>
          <t>ALMAY</t>
        </is>
      </c>
      <c r="L482" t="n">
        <v>0</v>
      </c>
      <c r="M482" t="n">
        <v>0</v>
      </c>
      <c r="N482" t="n">
        <v>0</v>
      </c>
      <c r="O482" t="n">
        <v>0</v>
      </c>
      <c r="P482" t="n">
        <v>6</v>
      </c>
      <c r="Q482" t="n">
        <v>6</v>
      </c>
      <c r="R482" t="n">
        <v>0</v>
      </c>
      <c r="S482" t="n">
        <v>0</v>
      </c>
      <c r="T482" t="n">
        <v>1</v>
      </c>
      <c r="U482">
        <f>IF(S482&lt;=0,0, IF( E482+I482 &gt;= MAX((S482/30)*V482, S482*1.2), 0, CEILING( (MAX((S482/30)*V482, S482*1.2) - (E482+I482)) / J482, 1) * J482))</f>
        <v/>
      </c>
      <c r="V482" t="n">
        <v>36</v>
      </c>
      <c r="W482">
        <f>U482/J482</f>
        <v/>
      </c>
    </row>
    <row r="483">
      <c r="A483" t="inlineStr">
        <is>
          <t>COSMETICOS</t>
        </is>
      </c>
      <c r="B483" t="n">
        <v>41</v>
      </c>
      <c r="C483" t="inlineStr">
        <is>
          <t>309976047041</t>
        </is>
      </c>
      <c r="D483" t="inlineStr">
        <is>
          <t xml:space="preserve">BASE MAQUILLAJE EN POLVO MEDIUM  REVLON 7 GRS </t>
        </is>
      </c>
      <c r="E483" t="n">
        <v>10</v>
      </c>
      <c r="F483" t="inlineStr">
        <is>
          <t>Automatico</t>
        </is>
      </c>
      <c r="G483" t="n">
        <v>0</v>
      </c>
      <c r="H483" t="n">
        <v>0</v>
      </c>
      <c r="I483" t="n">
        <v>0</v>
      </c>
      <c r="J483" t="n">
        <v>2</v>
      </c>
      <c r="K483" t="inlineStr">
        <is>
          <t>REVLON</t>
        </is>
      </c>
      <c r="L483" t="n">
        <v>0</v>
      </c>
      <c r="M483" t="n">
        <v>0</v>
      </c>
      <c r="N483" t="n">
        <v>0</v>
      </c>
      <c r="O483" t="n">
        <v>0</v>
      </c>
      <c r="P483" t="n">
        <v>12</v>
      </c>
      <c r="Q483" t="n">
        <v>17</v>
      </c>
      <c r="R483" t="n">
        <v>0</v>
      </c>
      <c r="S483" t="n">
        <v>0</v>
      </c>
      <c r="T483" t="n">
        <v>0</v>
      </c>
      <c r="U483">
        <f>IF(S483&lt;=0,0, IF( E483+I483 &gt;= MAX((S483/30)*V483, S483*1.2), 0, CEILING( (MAX((S483/30)*V483, S483*1.2) - (E483+I483)) / J483, 1) * J483))</f>
        <v/>
      </c>
      <c r="V483" t="n">
        <v>36</v>
      </c>
      <c r="W483">
        <f>U483/J483</f>
        <v/>
      </c>
    </row>
    <row r="484">
      <c r="A484" t="inlineStr">
        <is>
          <t>COSMETICOS</t>
        </is>
      </c>
      <c r="B484" t="n">
        <v>41</v>
      </c>
      <c r="C484" t="inlineStr">
        <is>
          <t>7501054165279</t>
        </is>
      </c>
      <c r="D484" t="inlineStr">
        <is>
          <t xml:space="preserve">ESMALTE PARA UÑAS  MATTE KARIN  RENOVA 13 ML. </t>
        </is>
      </c>
      <c r="E484" t="n">
        <v>10</v>
      </c>
      <c r="F484" t="inlineStr">
        <is>
          <t>Automatico</t>
        </is>
      </c>
      <c r="G484" t="n">
        <v>0</v>
      </c>
      <c r="H484" t="n">
        <v>0</v>
      </c>
      <c r="I484" t="n">
        <v>0</v>
      </c>
      <c r="J484" t="n">
        <v>2</v>
      </c>
      <c r="K484" t="inlineStr">
        <is>
          <t>RENOVA</t>
        </is>
      </c>
      <c r="L484" t="n">
        <v>0</v>
      </c>
      <c r="M484" t="n">
        <v>0</v>
      </c>
      <c r="N484" t="n">
        <v>0</v>
      </c>
      <c r="O484" t="n">
        <v>0</v>
      </c>
      <c r="P484" t="n">
        <v>19</v>
      </c>
      <c r="Q484" t="n">
        <v>23</v>
      </c>
      <c r="R484" t="n">
        <v>0</v>
      </c>
      <c r="S484" t="n">
        <v>0</v>
      </c>
      <c r="T484" t="n">
        <v>3</v>
      </c>
      <c r="U484">
        <f>IF(S484&lt;=0,0, IF( E484+I484 &gt;= MAX((S484/30)*V484, S484*1.2), 0, CEILING( (MAX((S484/30)*V484, S484*1.2) - (E484+I484)) / J484, 1) * J484))</f>
        <v/>
      </c>
      <c r="V484" t="n">
        <v>22</v>
      </c>
      <c r="W484">
        <f>U484/J484</f>
        <v/>
      </c>
    </row>
    <row r="485">
      <c r="A485" t="inlineStr">
        <is>
          <t>COSMETICOS</t>
        </is>
      </c>
      <c r="B485" t="n">
        <v>41</v>
      </c>
      <c r="C485" t="inlineStr">
        <is>
          <t>7501054165309</t>
        </is>
      </c>
      <c r="D485" t="inlineStr">
        <is>
          <t xml:space="preserve">ESMALTE PARA UÑAS  MATTE PAULINA  RENOVA 13 ML. </t>
        </is>
      </c>
      <c r="E485" t="n">
        <v>10</v>
      </c>
      <c r="F485" t="inlineStr">
        <is>
          <t>Automatico</t>
        </is>
      </c>
      <c r="G485" t="n">
        <v>0</v>
      </c>
      <c r="H485" t="n">
        <v>0</v>
      </c>
      <c r="I485" t="n">
        <v>0</v>
      </c>
      <c r="J485" t="n">
        <v>2</v>
      </c>
      <c r="K485" t="inlineStr">
        <is>
          <t>RENOVA</t>
        </is>
      </c>
      <c r="L485" t="n">
        <v>0</v>
      </c>
      <c r="M485" t="n">
        <v>0</v>
      </c>
      <c r="N485" t="n">
        <v>0</v>
      </c>
      <c r="O485" t="n">
        <v>0</v>
      </c>
      <c r="P485" t="n">
        <v>17</v>
      </c>
      <c r="Q485" t="n">
        <v>29</v>
      </c>
      <c r="R485" t="n">
        <v>0</v>
      </c>
      <c r="S485" t="n">
        <v>0</v>
      </c>
      <c r="T485" t="n">
        <v>1</v>
      </c>
      <c r="U485">
        <f>IF(S485&lt;=0,0, IF( E485+I485 &gt;= MAX((S485/30)*V485, S485*1.2), 0, CEILING( (MAX((S485/30)*V485, S485*1.2) - (E485+I485)) / J485, 1) * J485))</f>
        <v/>
      </c>
      <c r="V485" t="n">
        <v>22</v>
      </c>
      <c r="W485">
        <f>U485/J485</f>
        <v/>
      </c>
    </row>
    <row r="486">
      <c r="A486" t="inlineStr">
        <is>
          <t>COSMETICOS</t>
        </is>
      </c>
      <c r="B486" t="n">
        <v>41</v>
      </c>
      <c r="C486" t="inlineStr">
        <is>
          <t>3600522862574</t>
        </is>
      </c>
      <c r="D486" t="inlineStr">
        <is>
          <t xml:space="preserve">BASE DE MAQUILLAJE LIQUIDA TRUE CARAMEL  LOREAL 30 ML. </t>
        </is>
      </c>
      <c r="E486" t="n">
        <v>10</v>
      </c>
      <c r="F486" t="inlineStr">
        <is>
          <t>Automatico</t>
        </is>
      </c>
      <c r="G486" t="n">
        <v>0</v>
      </c>
      <c r="H486" t="n">
        <v>0</v>
      </c>
      <c r="I486" t="n">
        <v>0</v>
      </c>
      <c r="J486" t="n">
        <v>2</v>
      </c>
      <c r="K486" t="inlineStr">
        <is>
          <t>LOREAL</t>
        </is>
      </c>
      <c r="L486" t="n">
        <v>0</v>
      </c>
      <c r="M486" t="n">
        <v>0</v>
      </c>
      <c r="N486" t="n">
        <v>0</v>
      </c>
      <c r="O486" t="n">
        <v>0</v>
      </c>
      <c r="P486" t="n">
        <v>0</v>
      </c>
      <c r="Q486" t="n">
        <v>0</v>
      </c>
      <c r="R486" t="n">
        <v>0</v>
      </c>
      <c r="S486" t="n">
        <v>0</v>
      </c>
      <c r="T486" t="n">
        <v>0</v>
      </c>
      <c r="U486">
        <f>IF(S486&lt;=0,0, IF( E486+I486 &gt;= MAX((S486/30)*V486, S486*1.2), 0, CEILING( (MAX((S486/30)*V486, S486*1.2) - (E486+I486)) / J486, 1) * J486))</f>
        <v/>
      </c>
      <c r="V486" t="n">
        <v>36</v>
      </c>
      <c r="W486">
        <f>U486/J486</f>
        <v/>
      </c>
    </row>
    <row r="487">
      <c r="A487" t="inlineStr">
        <is>
          <t>COSMETICOS</t>
        </is>
      </c>
      <c r="B487" t="n">
        <v>41</v>
      </c>
      <c r="C487" t="inlineStr">
        <is>
          <t>3600524128050</t>
        </is>
      </c>
      <c r="D487" t="inlineStr">
        <is>
          <t xml:space="preserve">BASE DE MAQUILLAJE LIQUIDA SPF 25  LOREAL 30 ML. </t>
        </is>
      </c>
      <c r="E487" t="n">
        <v>10</v>
      </c>
      <c r="F487" t="inlineStr">
        <is>
          <t>Automatico</t>
        </is>
      </c>
      <c r="G487" t="n">
        <v>0</v>
      </c>
      <c r="H487" t="n">
        <v>0</v>
      </c>
      <c r="I487" t="n">
        <v>0</v>
      </c>
      <c r="J487" t="n">
        <v>2</v>
      </c>
      <c r="K487" t="inlineStr">
        <is>
          <t>LOREAL</t>
        </is>
      </c>
      <c r="L487" t="n">
        <v>0</v>
      </c>
      <c r="M487" t="n">
        <v>0</v>
      </c>
      <c r="N487" t="n">
        <v>0</v>
      </c>
      <c r="O487" t="n">
        <v>0</v>
      </c>
      <c r="P487" t="n">
        <v>1</v>
      </c>
      <c r="Q487" t="n">
        <v>2</v>
      </c>
      <c r="R487" t="n">
        <v>0</v>
      </c>
      <c r="S487" t="n">
        <v>0</v>
      </c>
      <c r="T487" t="n">
        <v>0</v>
      </c>
      <c r="U487">
        <f>IF(S487&lt;=0,0, IF( E487+I487 &gt;= MAX((S487/30)*V487, S487*1.2), 0, CEILING( (MAX((S487/30)*V487, S487*1.2) - (E487+I487)) / J487, 1) * J487))</f>
        <v/>
      </c>
      <c r="V487" t="n">
        <v>36</v>
      </c>
      <c r="W487">
        <f>U487/J487</f>
        <v/>
      </c>
    </row>
    <row r="488">
      <c r="A488" t="inlineStr">
        <is>
          <t>COSMETICOS</t>
        </is>
      </c>
      <c r="B488" t="n">
        <v>41</v>
      </c>
      <c r="C488" t="inlineStr">
        <is>
          <t>309970213411</t>
        </is>
      </c>
      <c r="D488" t="inlineStr">
        <is>
          <t xml:space="preserve">CORRECTOR COLORSTAY FLEX WEAR FULL COVER LIGHT REVLON 10 ML. </t>
        </is>
      </c>
      <c r="E488" t="n">
        <v>6</v>
      </c>
      <c r="F488" t="inlineStr">
        <is>
          <t>Automatico</t>
        </is>
      </c>
      <c r="G488" t="n">
        <v>0.07000000000000001</v>
      </c>
      <c r="H488" t="n">
        <v>85.70999999999999</v>
      </c>
      <c r="I488" t="n">
        <v>0</v>
      </c>
      <c r="J488" t="n">
        <v>1</v>
      </c>
      <c r="K488" t="inlineStr">
        <is>
          <t>REVLON</t>
        </is>
      </c>
      <c r="L488" t="n">
        <v>0</v>
      </c>
      <c r="M488" t="n">
        <v>0</v>
      </c>
      <c r="N488" t="n">
        <v>0</v>
      </c>
      <c r="O488" t="n">
        <v>0</v>
      </c>
      <c r="P488" t="n">
        <v>22</v>
      </c>
      <c r="Q488" t="n">
        <v>11</v>
      </c>
      <c r="R488" t="n">
        <v>3</v>
      </c>
      <c r="S488" t="n">
        <v>4</v>
      </c>
      <c r="T488" t="n">
        <v>2</v>
      </c>
      <c r="U488">
        <f>IF(S488&lt;=0,0, IF( E488+I488 &gt;= MAX((S488/30)*V488, S488*1.2), 0, CEILING( (MAX((S488/30)*V488, S488*1.2) - (E488+I488)) / J488, 1) * J488))</f>
        <v/>
      </c>
      <c r="V488" t="n">
        <v>36</v>
      </c>
      <c r="W488">
        <f>U488/J488</f>
        <v/>
      </c>
    </row>
    <row r="489">
      <c r="A489" t="inlineStr">
        <is>
          <t>COSMETICOS</t>
        </is>
      </c>
      <c r="B489" t="n">
        <v>41</v>
      </c>
      <c r="C489" t="inlineStr">
        <is>
          <t>6902395806455</t>
        </is>
      </c>
      <c r="D489" t="inlineStr">
        <is>
          <t xml:space="preserve">BASE DE MAQUILLAJE POLVO CLASSIC IVORY  MAYBELLINE 9 GRS </t>
        </is>
      </c>
      <c r="E489" t="n">
        <v>4</v>
      </c>
      <c r="F489" t="inlineStr">
        <is>
          <t>Automatico</t>
        </is>
      </c>
      <c r="G489" t="n">
        <v>0.21</v>
      </c>
      <c r="H489" t="n">
        <v>19.04</v>
      </c>
      <c r="I489" t="n">
        <v>0</v>
      </c>
      <c r="J489" t="n">
        <v>2</v>
      </c>
      <c r="K489" t="inlineStr">
        <is>
          <t>MAYBELLINE</t>
        </is>
      </c>
      <c r="L489" t="n">
        <v>16.95238095238095</v>
      </c>
      <c r="M489" t="n">
        <v>3.56</v>
      </c>
      <c r="N489" t="n">
        <v>16.95238095238095</v>
      </c>
      <c r="O489" t="n">
        <v>3.56</v>
      </c>
      <c r="P489" t="n">
        <v>46</v>
      </c>
      <c r="Q489" t="n">
        <v>55</v>
      </c>
      <c r="R489" t="n">
        <v>6</v>
      </c>
      <c r="S489" t="n">
        <v>6</v>
      </c>
      <c r="T489" t="n">
        <v>3</v>
      </c>
      <c r="U489">
        <f>IF(S489&lt;=0,0, IF( E489+I489 &gt;= MAX((S489/30)*V489, S489*1.2), 0, CEILING( (MAX((S489/30)*V489, S489*1.2) - (E489+I489)) / J489, 1) * J489))</f>
        <v/>
      </c>
      <c r="V489" t="n">
        <v>36</v>
      </c>
      <c r="W489">
        <f>U489/J489</f>
        <v/>
      </c>
    </row>
    <row r="490">
      <c r="A490" t="inlineStr">
        <is>
          <t>COSMETICOS</t>
        </is>
      </c>
      <c r="B490" t="n">
        <v>41</v>
      </c>
      <c r="C490" t="inlineStr">
        <is>
          <t>3600531417758</t>
        </is>
      </c>
      <c r="D490" t="inlineStr">
        <is>
          <t xml:space="preserve">DELINEADOR LIQUIDO PARA CEJAS PEEL OFF MEDIUM BROWN MAYBELLINE 4.6 GRS </t>
        </is>
      </c>
      <c r="E490" t="n">
        <v>9</v>
      </c>
      <c r="F490" t="inlineStr">
        <is>
          <t>Automatico</t>
        </is>
      </c>
      <c r="G490" t="n">
        <v>0</v>
      </c>
      <c r="H490" t="n">
        <v>0</v>
      </c>
      <c r="I490" t="n">
        <v>0</v>
      </c>
      <c r="J490" t="n">
        <v>3</v>
      </c>
      <c r="K490" t="inlineStr">
        <is>
          <t>MAYBELLINE</t>
        </is>
      </c>
      <c r="L490" t="n">
        <v>0</v>
      </c>
      <c r="M490" t="n">
        <v>0</v>
      </c>
      <c r="N490" t="n">
        <v>0</v>
      </c>
      <c r="O490" t="n">
        <v>0</v>
      </c>
      <c r="P490" t="n">
        <v>7</v>
      </c>
      <c r="Q490" t="n">
        <v>8</v>
      </c>
      <c r="R490" t="n">
        <v>1</v>
      </c>
      <c r="S490" t="n">
        <v>1</v>
      </c>
      <c r="T490" t="n">
        <v>1</v>
      </c>
      <c r="U490">
        <f>IF(S490&lt;=0,0, IF( E490+I490 &gt;= MAX((S490/30)*V490, S490*1.2), 0, CEILING( (MAX((S490/30)*V490, S490*1.2) - (E490+I490)) / J490, 1) * J490))</f>
        <v/>
      </c>
      <c r="V490" t="n">
        <v>36</v>
      </c>
      <c r="W490">
        <f>U490/J490</f>
        <v/>
      </c>
    </row>
    <row r="491">
      <c r="A491" t="inlineStr">
        <is>
          <t>PERFUMERIA</t>
        </is>
      </c>
      <c r="B491" t="n">
        <v>62</v>
      </c>
      <c r="C491" t="inlineStr">
        <is>
          <t>7502286370837</t>
        </is>
      </c>
      <c r="D491" t="inlineStr">
        <is>
          <t xml:space="preserve">BOMBA PARA BAÑO EFERVESCENTE  PEACE  SAMALA 120 GRS </t>
        </is>
      </c>
      <c r="E491" t="n">
        <v>8</v>
      </c>
      <c r="F491" t="inlineStr">
        <is>
          <t>Automatico</t>
        </is>
      </c>
      <c r="G491" t="n">
        <v>0.06</v>
      </c>
      <c r="H491" t="n">
        <v>133.33</v>
      </c>
      <c r="I491" t="n">
        <v>0</v>
      </c>
      <c r="J491" t="n">
        <v>4</v>
      </c>
      <c r="K491" t="inlineStr">
        <is>
          <t>SAMALA</t>
        </is>
      </c>
      <c r="L491" t="n">
        <v>0</v>
      </c>
      <c r="M491" t="n">
        <v>0</v>
      </c>
      <c r="N491" t="n">
        <v>0</v>
      </c>
      <c r="O491" t="n">
        <v>0</v>
      </c>
      <c r="P491" t="n">
        <v>11</v>
      </c>
      <c r="Q491" t="n">
        <v>11</v>
      </c>
      <c r="R491" t="n">
        <v>2</v>
      </c>
      <c r="S491" t="n">
        <v>2</v>
      </c>
      <c r="T491" t="n">
        <v>2</v>
      </c>
      <c r="U491">
        <f>IF(S491&lt;=0,0, IF( E491+I491 &gt;= MAX((S491/30)*V491, S491*1.2), 0, CEILING( (MAX((S491/30)*V491, S491*1.2) - (E491+I491)) / J491, 1) * J491))</f>
        <v/>
      </c>
      <c r="V491" t="n">
        <v>64</v>
      </c>
      <c r="W491">
        <f>U491/J491</f>
        <v/>
      </c>
    </row>
    <row r="492">
      <c r="A492" t="inlineStr">
        <is>
          <t>PERFUMERIA</t>
        </is>
      </c>
      <c r="B492" t="n">
        <v>62</v>
      </c>
      <c r="C492" t="inlineStr">
        <is>
          <t>742553053149</t>
        </is>
      </c>
      <c r="D492" t="inlineStr">
        <is>
          <t xml:space="preserve">INCIENSO MIRRA SAGRADA TAJ MAHAL 20 PZA </t>
        </is>
      </c>
      <c r="E492" t="n">
        <v>10</v>
      </c>
      <c r="F492" t="inlineStr">
        <is>
          <t>Automatico</t>
        </is>
      </c>
      <c r="G492" t="n">
        <v>0</v>
      </c>
      <c r="H492" t="n">
        <v>0</v>
      </c>
      <c r="I492" t="n">
        <v>10</v>
      </c>
      <c r="J492" t="n">
        <v>10</v>
      </c>
      <c r="K492" t="inlineStr">
        <is>
          <t>TAJ MAHAL</t>
        </is>
      </c>
      <c r="L492" t="n">
        <v>0</v>
      </c>
      <c r="M492" t="n">
        <v>0</v>
      </c>
      <c r="N492" t="n">
        <v>0</v>
      </c>
      <c r="O492" t="n">
        <v>0</v>
      </c>
      <c r="P492" t="n">
        <v>118</v>
      </c>
      <c r="Q492" t="n">
        <v>164</v>
      </c>
      <c r="R492" t="n">
        <v>0</v>
      </c>
      <c r="S492" t="n">
        <v>0</v>
      </c>
      <c r="T492" t="n">
        <v>9</v>
      </c>
      <c r="U492">
        <f>IF(S492&lt;=0,0, IF( E492+I492 &gt;= MAX((S492/30)*V492, S492*1.2), 0, CEILING( (MAX((S492/30)*V492, S492*1.2) - (E492+I492)) / J492, 1) * J492))</f>
        <v/>
      </c>
      <c r="V492" t="n">
        <v>22</v>
      </c>
      <c r="W492">
        <f>U492/J492</f>
        <v/>
      </c>
    </row>
    <row r="493">
      <c r="A493" t="inlineStr">
        <is>
          <t>PERFUMERIA</t>
        </is>
      </c>
      <c r="B493" t="n">
        <v>62</v>
      </c>
      <c r="C493" t="inlineStr">
        <is>
          <t>79625074215</t>
        </is>
      </c>
      <c r="D493" t="inlineStr">
        <is>
          <t xml:space="preserve">ESPONJA DE BAÑO ALMOHADILLA Y ESTROPAJO  ECOTOOLS 1 PZA </t>
        </is>
      </c>
      <c r="E493" t="n">
        <v>6</v>
      </c>
      <c r="F493" t="inlineStr">
        <is>
          <t>Automatico</t>
        </is>
      </c>
      <c r="G493" t="n">
        <v>0.14</v>
      </c>
      <c r="H493" t="n">
        <v>42.85</v>
      </c>
      <c r="I493" t="n">
        <v>0</v>
      </c>
      <c r="J493" t="n">
        <v>6</v>
      </c>
      <c r="K493" t="inlineStr">
        <is>
          <t>ECOTOOLS</t>
        </is>
      </c>
      <c r="L493" t="n">
        <v>0</v>
      </c>
      <c r="M493" t="n">
        <v>0</v>
      </c>
      <c r="N493" t="n">
        <v>0</v>
      </c>
      <c r="O493" t="n">
        <v>0</v>
      </c>
      <c r="P493" t="n">
        <v>33</v>
      </c>
      <c r="Q493" t="n">
        <v>27</v>
      </c>
      <c r="R493" t="n">
        <v>3</v>
      </c>
      <c r="S493" t="n">
        <v>3</v>
      </c>
      <c r="T493" t="n">
        <v>0</v>
      </c>
      <c r="U493">
        <f>IF(S493&lt;=0,0, IF( E493+I493 &gt;= MAX((S493/30)*V493, S493*1.2), 0, CEILING( (MAX((S493/30)*V493, S493*1.2) - (E493+I493)) / J493, 1) * J493))</f>
        <v/>
      </c>
      <c r="V493" t="n">
        <v>22</v>
      </c>
      <c r="W493">
        <f>U493/J493</f>
        <v/>
      </c>
    </row>
    <row r="494">
      <c r="A494" t="inlineStr">
        <is>
          <t>COSMETICOS</t>
        </is>
      </c>
      <c r="B494" t="n">
        <v>41</v>
      </c>
      <c r="C494" t="inlineStr">
        <is>
          <t>309970143039</t>
        </is>
      </c>
      <c r="D494" t="inlineStr">
        <is>
          <t xml:space="preserve">MASCARA PARA PESTAÑAS NWP LENGHT &amp; LIFT ALMAY 7.1 ML. </t>
        </is>
      </c>
      <c r="E494" t="n">
        <v>10</v>
      </c>
      <c r="F494" t="inlineStr">
        <is>
          <t>Automatico</t>
        </is>
      </c>
      <c r="G494" t="n">
        <v>0</v>
      </c>
      <c r="H494" t="n">
        <v>0</v>
      </c>
      <c r="I494" t="n">
        <v>0</v>
      </c>
      <c r="J494" t="n">
        <v>2</v>
      </c>
      <c r="K494" t="inlineStr">
        <is>
          <t>ALMAY</t>
        </is>
      </c>
      <c r="L494" t="n">
        <v>0</v>
      </c>
      <c r="M494" t="n">
        <v>0</v>
      </c>
      <c r="N494" t="n">
        <v>0</v>
      </c>
      <c r="O494" t="n">
        <v>0</v>
      </c>
      <c r="P494" t="n">
        <v>4</v>
      </c>
      <c r="Q494" t="n">
        <v>1</v>
      </c>
      <c r="R494" t="n">
        <v>0</v>
      </c>
      <c r="S494" t="n">
        <v>0</v>
      </c>
      <c r="T494" t="n">
        <v>1</v>
      </c>
      <c r="U494">
        <f>IF(S494&lt;=0,0, IF( E494+I494 &gt;= MAX((S494/30)*V494, S494*1.2), 0, CEILING( (MAX((S494/30)*V494, S494*1.2) - (E494+I494)) / J494, 1) * J494))</f>
        <v/>
      </c>
      <c r="V494" t="n">
        <v>36</v>
      </c>
      <c r="W494">
        <f>U494/J494</f>
        <v/>
      </c>
    </row>
    <row r="495">
      <c r="A495" t="inlineStr">
        <is>
          <t>COSMETICOS</t>
        </is>
      </c>
      <c r="B495" t="n">
        <v>41</v>
      </c>
      <c r="C495" t="inlineStr">
        <is>
          <t>309972598028</t>
        </is>
      </c>
      <c r="D495" t="inlineStr">
        <is>
          <t xml:space="preserve">DELINEADOR LIQUIDO PARA OJOS NEGRO CAFE REVLON 2.5 ML. </t>
        </is>
      </c>
      <c r="E495" t="n">
        <v>8</v>
      </c>
      <c r="F495" t="inlineStr">
        <is>
          <t>Automatico</t>
        </is>
      </c>
      <c r="G495" t="n">
        <v>0.06</v>
      </c>
      <c r="H495" t="n">
        <v>133.33</v>
      </c>
      <c r="I495" t="n">
        <v>0</v>
      </c>
      <c r="J495" t="n">
        <v>2</v>
      </c>
      <c r="K495" t="inlineStr">
        <is>
          <t>REVLON</t>
        </is>
      </c>
      <c r="L495" t="n">
        <v>0</v>
      </c>
      <c r="M495" t="n">
        <v>0</v>
      </c>
      <c r="N495" t="n">
        <v>0</v>
      </c>
      <c r="O495" t="n">
        <v>0</v>
      </c>
      <c r="P495" t="n">
        <v>38</v>
      </c>
      <c r="Q495" t="n">
        <v>21</v>
      </c>
      <c r="R495" t="n">
        <v>6</v>
      </c>
      <c r="S495" t="n">
        <v>6</v>
      </c>
      <c r="T495" t="n">
        <v>3</v>
      </c>
      <c r="U495">
        <f>IF(S495&lt;=0,0, IF( E495+I495 &gt;= MAX((S495/30)*V495, S495*1.2), 0, CEILING( (MAX((S495/30)*V495, S495*1.2) - (E495+I495)) / J495, 1) * J495))</f>
        <v/>
      </c>
      <c r="V495" t="n">
        <v>36</v>
      </c>
      <c r="W495">
        <f>U495/J495</f>
        <v/>
      </c>
    </row>
    <row r="496">
      <c r="A496" t="inlineStr">
        <is>
          <t>COSMETICOS</t>
        </is>
      </c>
      <c r="B496" t="n">
        <v>41</v>
      </c>
      <c r="C496" t="inlineStr">
        <is>
          <t>3600531647926</t>
        </is>
      </c>
      <c r="D496" t="inlineStr">
        <is>
          <t xml:space="preserve">CORRECTOR PARA ROSTRO FAIR BEIGE  MAYBELLINE 10 ML. </t>
        </is>
      </c>
      <c r="E496" t="n">
        <v>12</v>
      </c>
      <c r="F496" t="inlineStr">
        <is>
          <t>Automatico</t>
        </is>
      </c>
      <c r="G496" t="n">
        <v>0</v>
      </c>
      <c r="H496" t="n">
        <v>0</v>
      </c>
      <c r="I496" t="n">
        <v>0</v>
      </c>
      <c r="J496" t="n">
        <v>2</v>
      </c>
      <c r="K496" t="inlineStr">
        <is>
          <t>MAYBELLINE</t>
        </is>
      </c>
      <c r="L496" t="n">
        <v>0</v>
      </c>
      <c r="M496" t="n">
        <v>0</v>
      </c>
      <c r="N496" t="n">
        <v>0</v>
      </c>
      <c r="O496" t="n">
        <v>0</v>
      </c>
      <c r="P496" t="n">
        <v>23</v>
      </c>
      <c r="Q496" t="n">
        <v>37</v>
      </c>
      <c r="R496" t="n">
        <v>2</v>
      </c>
      <c r="S496" t="n">
        <v>2</v>
      </c>
      <c r="T496" t="n">
        <v>4</v>
      </c>
      <c r="U496">
        <f>IF(S496&lt;=0,0, IF( E496+I496 &gt;= MAX((S496/30)*V496, S496*1.2), 0, CEILING( (MAX((S496/30)*V496, S496*1.2) - (E496+I496)) / J496, 1) * J496))</f>
        <v/>
      </c>
      <c r="V496" t="n">
        <v>36</v>
      </c>
      <c r="W496">
        <f>U496/J496</f>
        <v/>
      </c>
    </row>
    <row r="497">
      <c r="A497" t="inlineStr">
        <is>
          <t>COSMETICOS</t>
        </is>
      </c>
      <c r="B497" t="n">
        <v>41</v>
      </c>
      <c r="C497" t="inlineStr">
        <is>
          <t>3600531609726</t>
        </is>
      </c>
      <c r="D497" t="inlineStr">
        <is>
          <t xml:space="preserve">LABIAL LIQUIDO LIGHT PINK  MAYBELLINE 5.4 ML. </t>
        </is>
      </c>
      <c r="E497" t="n">
        <v>12</v>
      </c>
      <c r="F497" t="inlineStr">
        <is>
          <t>Automatico</t>
        </is>
      </c>
      <c r="G497" t="n">
        <v>0.14</v>
      </c>
      <c r="H497" t="n">
        <v>85.70999999999999</v>
      </c>
      <c r="I497" t="n">
        <v>0</v>
      </c>
      <c r="J497" t="n">
        <v>2</v>
      </c>
      <c r="K497" t="inlineStr">
        <is>
          <t>MAYBELLINE</t>
        </is>
      </c>
      <c r="L497" t="n">
        <v>0</v>
      </c>
      <c r="M497" t="n">
        <v>0</v>
      </c>
      <c r="N497" t="n">
        <v>0</v>
      </c>
      <c r="O497" t="n">
        <v>0</v>
      </c>
      <c r="P497" t="n">
        <v>24</v>
      </c>
      <c r="Q497" t="n">
        <v>81</v>
      </c>
      <c r="R497" t="n">
        <v>3</v>
      </c>
      <c r="S497" t="n">
        <v>4</v>
      </c>
      <c r="T497" t="n">
        <v>8</v>
      </c>
      <c r="U497">
        <f>IF(S497&lt;=0,0, IF( E497+I497 &gt;= MAX((S497/30)*V497, S497*1.2), 0, CEILING( (MAX((S497/30)*V497, S497*1.2) - (E497+I497)) / J497, 1) * J497))</f>
        <v/>
      </c>
      <c r="V497" t="n">
        <v>36</v>
      </c>
      <c r="W497">
        <f>U497/J497</f>
        <v/>
      </c>
    </row>
    <row r="498">
      <c r="A498" t="inlineStr">
        <is>
          <t>COSMETICOS</t>
        </is>
      </c>
      <c r="B498" t="n">
        <v>41</v>
      </c>
      <c r="C498" t="inlineStr">
        <is>
          <t>7509552796131</t>
        </is>
      </c>
      <c r="D498" t="inlineStr">
        <is>
          <t xml:space="preserve">GEL FACIAL ANTI BRILLO  LOREAL 50 ML. </t>
        </is>
      </c>
      <c r="E498" t="n">
        <v>6</v>
      </c>
      <c r="F498" t="inlineStr">
        <is>
          <t>Automatico</t>
        </is>
      </c>
      <c r="G498" t="n">
        <v>0</v>
      </c>
      <c r="H498" t="n">
        <v>0</v>
      </c>
      <c r="I498" t="n">
        <v>0</v>
      </c>
      <c r="J498" t="n">
        <v>6</v>
      </c>
      <c r="K498" t="inlineStr">
        <is>
          <t>LOREAL</t>
        </is>
      </c>
      <c r="L498" t="n">
        <v>0</v>
      </c>
      <c r="M498" t="n">
        <v>0</v>
      </c>
      <c r="N498" t="n">
        <v>0</v>
      </c>
      <c r="O498" t="n">
        <v>0</v>
      </c>
      <c r="P498" t="n">
        <v>55</v>
      </c>
      <c r="Q498" t="n">
        <v>52</v>
      </c>
      <c r="R498" t="n">
        <v>4</v>
      </c>
      <c r="S498" t="n">
        <v>4</v>
      </c>
      <c r="T498" t="n">
        <v>5</v>
      </c>
      <c r="U498">
        <f>IF(S498&lt;=0,0, IF( E498+I498 &gt;= MAX((S498/30)*V498, S498*1.2), 0, CEILING( (MAX((S498/30)*V498, S498*1.2) - (E498+I498)) / J498, 1) * J498))</f>
        <v/>
      </c>
      <c r="V498" t="n">
        <v>36</v>
      </c>
      <c r="W498">
        <f>U498/J498</f>
        <v/>
      </c>
    </row>
    <row r="499">
      <c r="A499" t="inlineStr">
        <is>
          <t>COSMETICOS</t>
        </is>
      </c>
      <c r="B499" t="n">
        <v>41</v>
      </c>
      <c r="C499" t="inlineStr">
        <is>
          <t>4005808189687</t>
        </is>
      </c>
      <c r="D499" t="inlineStr">
        <is>
          <t xml:space="preserve">GEL FACIAL LIMPIADOR PURIFICANTE EFECTO MATE NIVEA 150 ML. </t>
        </is>
      </c>
      <c r="E499" t="n">
        <v>6</v>
      </c>
      <c r="F499" t="inlineStr">
        <is>
          <t>Automatico</t>
        </is>
      </c>
      <c r="G499" t="n">
        <v>0.06</v>
      </c>
      <c r="H499" t="n">
        <v>100</v>
      </c>
      <c r="I499" t="n">
        <v>0</v>
      </c>
      <c r="J499" t="n">
        <v>6</v>
      </c>
      <c r="K499" t="inlineStr">
        <is>
          <t>NIVEA</t>
        </is>
      </c>
      <c r="L499" t="n">
        <v>0</v>
      </c>
      <c r="M499" t="n">
        <v>0</v>
      </c>
      <c r="N499" t="n">
        <v>0</v>
      </c>
      <c r="O499" t="n">
        <v>0</v>
      </c>
      <c r="P499" t="n">
        <v>37</v>
      </c>
      <c r="Q499" t="n">
        <v>56</v>
      </c>
      <c r="R499" t="n">
        <v>2</v>
      </c>
      <c r="S499" t="n">
        <v>3</v>
      </c>
      <c r="T499" t="n">
        <v>4</v>
      </c>
      <c r="U499">
        <f>IF(S499&lt;=0,0, IF( E499+I499 &gt;= MAX((S499/30)*V499, S499*1.2), 0, CEILING( (MAX((S499/30)*V499, S499*1.2) - (E499+I499)) / J499, 1) * J499))</f>
        <v/>
      </c>
      <c r="V499" t="n">
        <v>22</v>
      </c>
      <c r="W499">
        <f>U499/J499</f>
        <v/>
      </c>
    </row>
    <row r="500">
      <c r="A500" t="inlineStr">
        <is>
          <t>ASEO PERSONAL</t>
        </is>
      </c>
      <c r="B500" t="n">
        <v>116</v>
      </c>
      <c r="C500" t="inlineStr">
        <is>
          <t>52800675605</t>
        </is>
      </c>
      <c r="D500" t="inlineStr">
        <is>
          <t xml:space="preserve">JABON LIQUIDO CORPORAL SEA KELP  OGX 577 ML. </t>
        </is>
      </c>
      <c r="E500" t="n">
        <v>16</v>
      </c>
      <c r="F500" t="inlineStr">
        <is>
          <t>Automatico</t>
        </is>
      </c>
      <c r="G500" t="n">
        <v>0.31</v>
      </c>
      <c r="H500" t="n">
        <v>51.61</v>
      </c>
      <c r="I500" t="n">
        <v>0</v>
      </c>
      <c r="J500" t="n">
        <v>4</v>
      </c>
      <c r="K500" t="inlineStr">
        <is>
          <t>OGX</t>
        </is>
      </c>
      <c r="L500" t="n">
        <v>0</v>
      </c>
      <c r="M500" t="n">
        <v>0</v>
      </c>
      <c r="N500" t="n">
        <v>0</v>
      </c>
      <c r="O500" t="n">
        <v>0</v>
      </c>
      <c r="P500" t="n">
        <v>131</v>
      </c>
      <c r="Q500" t="n">
        <v>139</v>
      </c>
      <c r="R500" t="n">
        <v>12</v>
      </c>
      <c r="S500" t="n">
        <v>12</v>
      </c>
      <c r="T500" t="n">
        <v>11</v>
      </c>
      <c r="U500">
        <f>IF(S500&lt;=0,0, IF( E500+I500 &gt;= MAX((S500/30)*V500, S500*1.2), 0, CEILING( (MAX((S500/30)*V500, S500*1.2) - (E500+I500)) / J500, 1) * J500))</f>
        <v/>
      </c>
      <c r="V500" t="n">
        <v>22</v>
      </c>
      <c r="W500">
        <f>U500/J500</f>
        <v/>
      </c>
    </row>
    <row r="501">
      <c r="A501" t="inlineStr">
        <is>
          <t>COSMETICOS</t>
        </is>
      </c>
      <c r="B501" t="n">
        <v>41</v>
      </c>
      <c r="C501" t="inlineStr">
        <is>
          <t>41554496987</t>
        </is>
      </c>
      <c r="D501" t="inlineStr">
        <is>
          <t xml:space="preserve">LABIAL LIQUIDO VOYAGER  MAYBELLINE 5 ML. </t>
        </is>
      </c>
      <c r="E501" t="n">
        <v>4</v>
      </c>
      <c r="F501" t="inlineStr">
        <is>
          <t>Automatico</t>
        </is>
      </c>
      <c r="G501" t="n">
        <v>0</v>
      </c>
      <c r="H501" t="n">
        <v>0</v>
      </c>
      <c r="I501" t="n">
        <v>0</v>
      </c>
      <c r="J501" t="n">
        <v>2</v>
      </c>
      <c r="K501" t="inlineStr">
        <is>
          <t>MAYBELLINE</t>
        </is>
      </c>
      <c r="L501" t="n">
        <v>0</v>
      </c>
      <c r="M501" t="n">
        <v>0</v>
      </c>
      <c r="N501" t="n">
        <v>0</v>
      </c>
      <c r="O501" t="n">
        <v>0</v>
      </c>
      <c r="P501" t="n">
        <v>28</v>
      </c>
      <c r="Q501" t="n">
        <v>15</v>
      </c>
      <c r="R501" t="n">
        <v>6</v>
      </c>
      <c r="S501" t="n">
        <v>6</v>
      </c>
      <c r="T501" t="n">
        <v>2</v>
      </c>
      <c r="U501">
        <f>IF(S501&lt;=0,0, IF( E501+I501 &gt;= MAX((S501/30)*V501, S501*1.2), 0, CEILING( (MAX((S501/30)*V501, S501*1.2) - (E501+I501)) / J501, 1) * J501))</f>
        <v/>
      </c>
      <c r="V501" t="n">
        <v>36</v>
      </c>
      <c r="W501">
        <f>U501/J501</f>
        <v/>
      </c>
    </row>
    <row r="502">
      <c r="A502" t="inlineStr">
        <is>
          <t>ASEO PERSONAL</t>
        </is>
      </c>
      <c r="B502" t="n">
        <v>116</v>
      </c>
      <c r="C502" t="inlineStr">
        <is>
          <t>7509546678733</t>
        </is>
      </c>
      <c r="D502" t="inlineStr">
        <is>
          <t xml:space="preserve">CEPILLO DENTAL SUAVE ENCIAS THERAPY  COLGATE 2 PZA </t>
        </is>
      </c>
      <c r="E502" t="n">
        <v>24</v>
      </c>
      <c r="F502" t="inlineStr">
        <is>
          <t>Automatico</t>
        </is>
      </c>
      <c r="G502" t="n">
        <v>0.37</v>
      </c>
      <c r="H502" t="n">
        <v>64.86</v>
      </c>
      <c r="I502" t="n">
        <v>0</v>
      </c>
      <c r="J502" t="n">
        <v>12</v>
      </c>
      <c r="K502" t="inlineStr">
        <is>
          <t>COLGATE</t>
        </is>
      </c>
      <c r="L502" t="n">
        <v>0</v>
      </c>
      <c r="M502" t="n">
        <v>0</v>
      </c>
      <c r="N502" t="n">
        <v>0</v>
      </c>
      <c r="O502" t="n">
        <v>0</v>
      </c>
      <c r="P502" t="n">
        <v>128</v>
      </c>
      <c r="Q502" t="n">
        <v>112</v>
      </c>
      <c r="R502" t="n">
        <v>7</v>
      </c>
      <c r="S502" t="n">
        <v>8</v>
      </c>
      <c r="T502" t="n">
        <v>11</v>
      </c>
      <c r="U502">
        <f>IF(S502&lt;=0,0, IF( E502+I502 &gt;= MAX((S502/30)*V502, S502*1.2), 0, CEILING( (MAX((S502/30)*V502, S502*1.2) - (E502+I502)) / J502, 1) * J502))</f>
        <v/>
      </c>
      <c r="V502" t="n">
        <v>18</v>
      </c>
      <c r="W502">
        <f>U502/J502</f>
        <v/>
      </c>
    </row>
    <row r="503">
      <c r="A503" t="inlineStr">
        <is>
          <t>PERFUMERIA</t>
        </is>
      </c>
      <c r="B503" t="n">
        <v>62</v>
      </c>
      <c r="C503" t="inlineStr">
        <is>
          <t>7501298906072</t>
        </is>
      </c>
      <c r="D503" t="inlineStr">
        <is>
          <t xml:space="preserve">ESPONJA DE BAÑO FACIAL CELULOSA FROTASH 1 PZA </t>
        </is>
      </c>
      <c r="E503" t="n">
        <v>12</v>
      </c>
      <c r="F503" t="inlineStr">
        <is>
          <t>Automatico</t>
        </is>
      </c>
      <c r="G503" t="n">
        <v>0.14</v>
      </c>
      <c r="H503" t="n">
        <v>85.70999999999999</v>
      </c>
      <c r="I503" t="n">
        <v>0</v>
      </c>
      <c r="J503" t="n">
        <v>12</v>
      </c>
      <c r="K503" t="inlineStr">
        <is>
          <t>FROTASH</t>
        </is>
      </c>
      <c r="L503" t="n">
        <v>0</v>
      </c>
      <c r="M503" t="n">
        <v>0</v>
      </c>
      <c r="N503" t="n">
        <v>0</v>
      </c>
      <c r="O503" t="n">
        <v>0</v>
      </c>
      <c r="P503" t="n">
        <v>79</v>
      </c>
      <c r="Q503" t="n">
        <v>96</v>
      </c>
      <c r="R503" t="n">
        <v>9</v>
      </c>
      <c r="S503" t="n">
        <v>10</v>
      </c>
      <c r="T503" t="n">
        <v>4</v>
      </c>
      <c r="U503">
        <f>IF(S503&lt;=0,0, IF( E503+I503 &gt;= MAX((S503/30)*V503, S503*1.2), 0, CEILING( (MAX((S503/30)*V503, S503*1.2) - (E503+I503)) / J503, 1) * J503))</f>
        <v/>
      </c>
      <c r="V503" t="n">
        <v>36</v>
      </c>
      <c r="W503">
        <f>U503/J503</f>
        <v/>
      </c>
    </row>
    <row r="504">
      <c r="A504" t="inlineStr">
        <is>
          <t>PERFUMERIA</t>
        </is>
      </c>
      <c r="B504" t="n">
        <v>62</v>
      </c>
      <c r="C504" t="inlineStr">
        <is>
          <t>7501080111479</t>
        </is>
      </c>
      <c r="D504" t="inlineStr">
        <is>
          <t xml:space="preserve">TINTE PERMANENTE BARBA Y BIGOTE CASTAÑO NEGRO JUST FOR MEN 28.4 GRS </t>
        </is>
      </c>
      <c r="E504" t="n">
        <v>6</v>
      </c>
      <c r="F504" t="inlineStr">
        <is>
          <t>Automatico</t>
        </is>
      </c>
      <c r="G504" t="n">
        <v>0</v>
      </c>
      <c r="H504" t="n">
        <v>0</v>
      </c>
      <c r="I504" t="n">
        <v>0</v>
      </c>
      <c r="J504" t="n">
        <v>3</v>
      </c>
      <c r="K504" t="inlineStr">
        <is>
          <t>JUST FOR MEN</t>
        </is>
      </c>
      <c r="L504" t="n">
        <v>0</v>
      </c>
      <c r="M504" t="n">
        <v>0</v>
      </c>
      <c r="N504" t="n">
        <v>0</v>
      </c>
      <c r="O504" t="n">
        <v>0</v>
      </c>
      <c r="P504" t="n">
        <v>47</v>
      </c>
      <c r="Q504" t="n">
        <v>47</v>
      </c>
      <c r="R504" t="n">
        <v>2</v>
      </c>
      <c r="S504" t="n">
        <v>5</v>
      </c>
      <c r="T504" t="n">
        <v>3</v>
      </c>
      <c r="U504">
        <f>IF(S504&lt;=0,0, IF( E504+I504 &gt;= MAX((S504/30)*V504, S504*1.2), 0, CEILING( (MAX((S504/30)*V504, S504*1.2) - (E504+I504)) / J504, 1) * J504))</f>
        <v/>
      </c>
      <c r="V504" t="n">
        <v>36</v>
      </c>
      <c r="W504">
        <f>U504/J504</f>
        <v/>
      </c>
    </row>
    <row r="505">
      <c r="A505" t="inlineStr">
        <is>
          <t>PERFUMERIA</t>
        </is>
      </c>
      <c r="B505" t="n">
        <v>62</v>
      </c>
      <c r="C505" t="inlineStr">
        <is>
          <t>7501080111325</t>
        </is>
      </c>
      <c r="D505" t="inlineStr">
        <is>
          <t xml:space="preserve">TINTE EN SHAMPOO HOMBRE NEGRO JUST FOR MEN 60 ML. </t>
        </is>
      </c>
      <c r="E505" t="n">
        <v>3</v>
      </c>
      <c r="F505" t="inlineStr">
        <is>
          <t>Automatico</t>
        </is>
      </c>
      <c r="G505" t="n">
        <v>0</v>
      </c>
      <c r="H505" t="n">
        <v>0</v>
      </c>
      <c r="I505" t="n">
        <v>0</v>
      </c>
      <c r="J505" t="n">
        <v>3</v>
      </c>
      <c r="K505" t="inlineStr">
        <is>
          <t>JUST FOR MEN</t>
        </is>
      </c>
      <c r="L505" t="n">
        <v>0</v>
      </c>
      <c r="M505" t="n">
        <v>0</v>
      </c>
      <c r="N505" t="n">
        <v>0</v>
      </c>
      <c r="O505" t="n">
        <v>0</v>
      </c>
      <c r="P505" t="n">
        <v>50</v>
      </c>
      <c r="Q505" t="n">
        <v>50</v>
      </c>
      <c r="R505" t="n">
        <v>6</v>
      </c>
      <c r="S505" t="n">
        <v>8</v>
      </c>
      <c r="T505" t="n">
        <v>7</v>
      </c>
      <c r="U505">
        <f>IF(S505&lt;=0,0, IF( E505+I505 &gt;= MAX((S505/30)*V505, S505*1.2), 0, CEILING( (MAX((S505/30)*V505, S505*1.2) - (E505+I505)) / J505, 1) * J505))</f>
        <v/>
      </c>
      <c r="V505" t="n">
        <v>36</v>
      </c>
      <c r="W505">
        <f>U505/J505</f>
        <v/>
      </c>
    </row>
    <row r="506">
      <c r="A506" t="inlineStr">
        <is>
          <t>COSMETICOS</t>
        </is>
      </c>
      <c r="B506" t="n">
        <v>41</v>
      </c>
      <c r="C506" t="inlineStr">
        <is>
          <t>71249627754</t>
        </is>
      </c>
      <c r="D506" t="inlineStr">
        <is>
          <t xml:space="preserve">BASE DE MAQUILLAJE POLVO IVORY  LOREAL 9 GRS </t>
        </is>
      </c>
      <c r="E506" t="n">
        <v>8</v>
      </c>
      <c r="F506" t="inlineStr">
        <is>
          <t>Automatico</t>
        </is>
      </c>
      <c r="G506" t="n">
        <v>0.14</v>
      </c>
      <c r="H506" t="n">
        <v>57.14</v>
      </c>
      <c r="I506" t="n">
        <v>0</v>
      </c>
      <c r="J506" t="n">
        <v>2</v>
      </c>
      <c r="K506" t="inlineStr">
        <is>
          <t>LOREAL</t>
        </is>
      </c>
      <c r="L506" t="n">
        <v>0</v>
      </c>
      <c r="M506" t="n">
        <v>0</v>
      </c>
      <c r="N506" t="n">
        <v>0</v>
      </c>
      <c r="O506" t="n">
        <v>0</v>
      </c>
      <c r="P506" t="n">
        <v>29</v>
      </c>
      <c r="Q506" t="n">
        <v>36</v>
      </c>
      <c r="R506" t="n">
        <v>3</v>
      </c>
      <c r="S506" t="n">
        <v>3</v>
      </c>
      <c r="T506" t="n">
        <v>0</v>
      </c>
      <c r="U506">
        <f>IF(S506&lt;=0,0, IF( E506+I506 &gt;= MAX((S506/30)*V506, S506*1.2), 0, CEILING( (MAX((S506/30)*V506, S506*1.2) - (E506+I506)) / J506, 1) * J506))</f>
        <v/>
      </c>
      <c r="V506" t="n">
        <v>36</v>
      </c>
      <c r="W506">
        <f>U506/J506</f>
        <v/>
      </c>
    </row>
    <row r="507">
      <c r="A507" t="inlineStr">
        <is>
          <t>ASEO PERSONAL</t>
        </is>
      </c>
      <c r="B507" t="n">
        <v>116</v>
      </c>
      <c r="C507" t="inlineStr">
        <is>
          <t>7506489900044</t>
        </is>
      </c>
      <c r="D507" t="inlineStr">
        <is>
          <t xml:space="preserve">JABON EN BARRA CERVEZA Y ALMENDRAS  BAM BOO 100 GRS </t>
        </is>
      </c>
      <c r="E507" t="n">
        <v>10</v>
      </c>
      <c r="F507" t="inlineStr">
        <is>
          <t>Automatico</t>
        </is>
      </c>
      <c r="G507" t="n">
        <v>0</v>
      </c>
      <c r="H507" t="n">
        <v>0</v>
      </c>
      <c r="I507" t="n">
        <v>0</v>
      </c>
      <c r="J507" t="n">
        <v>10</v>
      </c>
      <c r="K507" t="inlineStr">
        <is>
          <t>BAM BOO</t>
        </is>
      </c>
      <c r="L507" t="n">
        <v>0</v>
      </c>
      <c r="M507" t="n">
        <v>0</v>
      </c>
      <c r="N507" t="n">
        <v>0</v>
      </c>
      <c r="O507" t="n">
        <v>0</v>
      </c>
      <c r="P507" t="n">
        <v>25</v>
      </c>
      <c r="Q507" t="n">
        <v>35</v>
      </c>
      <c r="R507" t="n">
        <v>1</v>
      </c>
      <c r="S507" t="n">
        <v>1</v>
      </c>
      <c r="T507" t="n">
        <v>10</v>
      </c>
      <c r="U507">
        <f>IF(S507&lt;=0,0, IF( E507+I507 &gt;= MAX((S507/30)*V507, S507*1.2), 0, CEILING( (MAX((S507/30)*V507, S507*1.2) - (E507+I507)) / J507, 1) * J507))</f>
        <v/>
      </c>
      <c r="V507" t="n">
        <v>22</v>
      </c>
      <c r="W507">
        <f>U507/J507</f>
        <v/>
      </c>
    </row>
    <row r="508">
      <c r="A508" t="inlineStr">
        <is>
          <t>COSMETICOS</t>
        </is>
      </c>
      <c r="B508" t="n">
        <v>41</v>
      </c>
      <c r="C508" t="inlineStr">
        <is>
          <t>6902395856559</t>
        </is>
      </c>
      <c r="D508" t="inlineStr">
        <is>
          <t xml:space="preserve">BASE LIQUIDA FRESH TINT VITAMINA C 0.5 MAYBELLINE 30 ML. </t>
        </is>
      </c>
      <c r="E508" t="n">
        <v>12</v>
      </c>
      <c r="F508" t="inlineStr">
        <is>
          <t>Automatico</t>
        </is>
      </c>
      <c r="G508" t="n">
        <v>0.13</v>
      </c>
      <c r="H508" t="n">
        <v>92.3</v>
      </c>
      <c r="I508" t="n">
        <v>0</v>
      </c>
      <c r="J508" t="n">
        <v>2</v>
      </c>
      <c r="K508" t="inlineStr">
        <is>
          <t>MAYBELLINE</t>
        </is>
      </c>
      <c r="L508" t="n">
        <v>0</v>
      </c>
      <c r="M508" t="n">
        <v>0</v>
      </c>
      <c r="N508" t="n">
        <v>0</v>
      </c>
      <c r="O508" t="n">
        <v>0</v>
      </c>
      <c r="P508" t="n">
        <v>12</v>
      </c>
      <c r="Q508" t="n">
        <v>18</v>
      </c>
      <c r="R508" t="n">
        <v>1</v>
      </c>
      <c r="S508" t="n">
        <v>1</v>
      </c>
      <c r="T508" t="n">
        <v>2</v>
      </c>
      <c r="U508">
        <f>IF(S508&lt;=0,0, IF( E508+I508 &gt;= MAX((S508/30)*V508, S508*1.2), 0, CEILING( (MAX((S508/30)*V508, S508*1.2) - (E508+I508)) / J508, 1) * J508))</f>
        <v/>
      </c>
      <c r="V508" t="n">
        <v>36</v>
      </c>
      <c r="W508">
        <f>U508/J508</f>
        <v/>
      </c>
    </row>
    <row r="509">
      <c r="A509" t="inlineStr">
        <is>
          <t>COSMETICOS</t>
        </is>
      </c>
      <c r="B509" t="n">
        <v>41</v>
      </c>
      <c r="C509" t="inlineStr">
        <is>
          <t>309975415100</t>
        </is>
      </c>
      <c r="D509" t="inlineStr">
        <is>
          <t xml:space="preserve">BASE DE MAQUILLAJE LIQUIDA TOAST  REVLON 30 ML. </t>
        </is>
      </c>
      <c r="E509" t="n">
        <v>10</v>
      </c>
      <c r="F509" t="inlineStr">
        <is>
          <t>Automatico</t>
        </is>
      </c>
      <c r="G509" t="n">
        <v>0</v>
      </c>
      <c r="H509" t="n">
        <v>0</v>
      </c>
      <c r="I509" t="n">
        <v>0</v>
      </c>
      <c r="J509" t="n">
        <v>2</v>
      </c>
      <c r="K509" t="inlineStr">
        <is>
          <t>REVLON</t>
        </is>
      </c>
      <c r="L509" t="n">
        <v>0</v>
      </c>
      <c r="M509" t="n">
        <v>0</v>
      </c>
      <c r="N509" t="n">
        <v>0</v>
      </c>
      <c r="O509" t="n">
        <v>0</v>
      </c>
      <c r="P509" t="n">
        <v>2</v>
      </c>
      <c r="Q509" t="n">
        <v>0</v>
      </c>
      <c r="R509" t="n">
        <v>1</v>
      </c>
      <c r="S509" t="n">
        <v>1</v>
      </c>
      <c r="T509" t="n">
        <v>0</v>
      </c>
      <c r="U509">
        <f>IF(S509&lt;=0,0, IF( E509+I509 &gt;= MAX((S509/30)*V509, S509*1.2), 0, CEILING( (MAX((S509/30)*V509, S509*1.2) - (E509+I509)) / J509, 1) * J509))</f>
        <v/>
      </c>
      <c r="V509" t="n">
        <v>36</v>
      </c>
      <c r="W509">
        <f>U509/J509</f>
        <v/>
      </c>
    </row>
    <row r="510">
      <c r="A510" t="inlineStr">
        <is>
          <t>COSMETICOS</t>
        </is>
      </c>
      <c r="B510" t="n">
        <v>41</v>
      </c>
      <c r="C510" t="inlineStr">
        <is>
          <t>309970190019</t>
        </is>
      </c>
      <c r="D510" t="inlineStr">
        <is>
          <t xml:space="preserve">BASE DE MAQUILLAJE LIQUIDA LIGHT AGELESS ALMAY 30 ML. </t>
        </is>
      </c>
      <c r="E510" t="n">
        <v>10</v>
      </c>
      <c r="F510" t="inlineStr">
        <is>
          <t>Automatico</t>
        </is>
      </c>
      <c r="G510" t="n">
        <v>0</v>
      </c>
      <c r="H510" t="n">
        <v>0</v>
      </c>
      <c r="I510" t="n">
        <v>0</v>
      </c>
      <c r="J510" t="n">
        <v>2</v>
      </c>
      <c r="K510" t="inlineStr">
        <is>
          <t>ALMAY</t>
        </is>
      </c>
      <c r="L510" t="n">
        <v>0</v>
      </c>
      <c r="M510" t="n">
        <v>0</v>
      </c>
      <c r="N510" t="n">
        <v>0</v>
      </c>
      <c r="O510" t="n">
        <v>0</v>
      </c>
      <c r="P510" t="n">
        <v>8</v>
      </c>
      <c r="Q510" t="n">
        <v>4</v>
      </c>
      <c r="R510" t="n">
        <v>1</v>
      </c>
      <c r="S510" t="n">
        <v>1</v>
      </c>
      <c r="T510" t="n">
        <v>1</v>
      </c>
      <c r="U510">
        <f>IF(S510&lt;=0,0, IF( E510+I510 &gt;= MAX((S510/30)*V510, S510*1.2), 0, CEILING( (MAX((S510/30)*V510, S510*1.2) - (E510+I510)) / J510, 1) * J510))</f>
        <v/>
      </c>
      <c r="V510" t="n">
        <v>36</v>
      </c>
      <c r="W510">
        <f>U510/J510</f>
        <v/>
      </c>
    </row>
    <row r="511">
      <c r="A511" t="inlineStr">
        <is>
          <t>COSMETICOS</t>
        </is>
      </c>
      <c r="B511" t="n">
        <v>41</v>
      </c>
      <c r="C511" t="inlineStr">
        <is>
          <t>7509552788303</t>
        </is>
      </c>
      <c r="D511" t="inlineStr">
        <is>
          <t xml:space="preserve">BASE DE MAQUILLAJE EN POLVO VANILLA  LOREAL 9 GRS </t>
        </is>
      </c>
      <c r="E511" t="n">
        <v>4</v>
      </c>
      <c r="F511" t="inlineStr">
        <is>
          <t>Automatico</t>
        </is>
      </c>
      <c r="G511" t="n">
        <v>0</v>
      </c>
      <c r="H511" t="n">
        <v>0</v>
      </c>
      <c r="I511" t="n">
        <v>0</v>
      </c>
      <c r="J511" t="n">
        <v>2</v>
      </c>
      <c r="K511" t="inlineStr">
        <is>
          <t>LOREAL</t>
        </is>
      </c>
      <c r="L511" t="n">
        <v>0</v>
      </c>
      <c r="M511" t="n">
        <v>0</v>
      </c>
      <c r="N511" t="n">
        <v>0</v>
      </c>
      <c r="O511" t="n">
        <v>0</v>
      </c>
      <c r="P511" t="n">
        <v>16</v>
      </c>
      <c r="Q511" t="n">
        <v>26</v>
      </c>
      <c r="R511" t="n">
        <v>6</v>
      </c>
      <c r="S511" t="n">
        <v>6</v>
      </c>
      <c r="T511" t="n">
        <v>3</v>
      </c>
      <c r="U511">
        <f>IF(S511&lt;=0,0, IF( E511+I511 &gt;= MAX((S511/30)*V511, S511*1.2), 0, CEILING( (MAX((S511/30)*V511, S511*1.2) - (E511+I511)) / J511, 1) * J511))</f>
        <v/>
      </c>
      <c r="V511" t="n">
        <v>36</v>
      </c>
      <c r="W511">
        <f>U511/J511</f>
        <v/>
      </c>
    </row>
    <row r="512">
      <c r="A512" t="inlineStr">
        <is>
          <t>COSMETICOS</t>
        </is>
      </c>
      <c r="B512" t="n">
        <v>41</v>
      </c>
      <c r="C512" t="inlineStr">
        <is>
          <t>7501054164258</t>
        </is>
      </c>
      <c r="D512" t="inlineStr">
        <is>
          <t xml:space="preserve">LABIAL INFINITY TONO 69 RENOVA 5 ML. </t>
        </is>
      </c>
      <c r="E512" t="n">
        <v>4</v>
      </c>
      <c r="F512" t="inlineStr">
        <is>
          <t>Automatico</t>
        </is>
      </c>
      <c r="G512" t="n">
        <v>0.21</v>
      </c>
      <c r="H512" t="n">
        <v>19.04</v>
      </c>
      <c r="I512" t="n">
        <v>4</v>
      </c>
      <c r="J512" t="n">
        <v>4</v>
      </c>
      <c r="K512" t="inlineStr">
        <is>
          <t>RENOVA</t>
        </is>
      </c>
      <c r="L512" t="n">
        <v>2.952380952380953</v>
      </c>
      <c r="M512" t="n">
        <v>0.62</v>
      </c>
      <c r="N512" t="n">
        <v>0</v>
      </c>
      <c r="O512" t="n">
        <v>0</v>
      </c>
      <c r="P512" t="n">
        <v>22</v>
      </c>
      <c r="Q512" t="n">
        <v>18</v>
      </c>
      <c r="R512" t="n">
        <v>7</v>
      </c>
      <c r="S512" t="n">
        <v>7</v>
      </c>
      <c r="T512" t="n">
        <v>3</v>
      </c>
      <c r="U512">
        <f>IF(S512&lt;=0,0, IF( E512+I512 &gt;= MAX((S512/30)*V512, S512*1.2), 0, CEILING( (MAX((S512/30)*V512, S512*1.2) - (E512+I512)) / J512, 1) * J512))</f>
        <v/>
      </c>
      <c r="V512" t="n">
        <v>22</v>
      </c>
      <c r="W512">
        <f>U512/J512</f>
        <v/>
      </c>
    </row>
    <row r="513">
      <c r="A513" t="inlineStr">
        <is>
          <t>COSMETICOS</t>
        </is>
      </c>
      <c r="B513" t="n">
        <v>41</v>
      </c>
      <c r="C513" t="inlineStr">
        <is>
          <t>7509552788327</t>
        </is>
      </c>
      <c r="D513" t="inlineStr">
        <is>
          <t xml:space="preserve">BASE DE MAQUILLAJE EN POLVO GOLD BEIGE  LOREAL 9 GRS </t>
        </is>
      </c>
      <c r="E513" t="n">
        <v>10</v>
      </c>
      <c r="F513" t="inlineStr">
        <is>
          <t>Automatico</t>
        </is>
      </c>
      <c r="G513" t="n">
        <v>0</v>
      </c>
      <c r="H513" t="n">
        <v>0</v>
      </c>
      <c r="I513" t="n">
        <v>0</v>
      </c>
      <c r="J513" t="n">
        <v>2</v>
      </c>
      <c r="K513" t="inlineStr">
        <is>
          <t>LOREAL</t>
        </is>
      </c>
      <c r="L513" t="n">
        <v>0</v>
      </c>
      <c r="M513" t="n">
        <v>0</v>
      </c>
      <c r="N513" t="n">
        <v>0</v>
      </c>
      <c r="O513" t="n">
        <v>0</v>
      </c>
      <c r="P513" t="n">
        <v>13</v>
      </c>
      <c r="Q513" t="n">
        <v>18</v>
      </c>
      <c r="R513" t="n">
        <v>1</v>
      </c>
      <c r="S513" t="n">
        <v>1</v>
      </c>
      <c r="T513" t="n">
        <v>2</v>
      </c>
      <c r="U513">
        <f>IF(S513&lt;=0,0, IF( E513+I513 &gt;= MAX((S513/30)*V513, S513*1.2), 0, CEILING( (MAX((S513/30)*V513, S513*1.2) - (E513+I513)) / J513, 1) * J513))</f>
        <v/>
      </c>
      <c r="V513" t="n">
        <v>36</v>
      </c>
      <c r="W513">
        <f>U513/J513</f>
        <v/>
      </c>
    </row>
    <row r="514">
      <c r="A514" t="inlineStr">
        <is>
          <t>COSMETICOS</t>
        </is>
      </c>
      <c r="B514" t="n">
        <v>41</v>
      </c>
      <c r="C514" t="inlineStr">
        <is>
          <t>3600522862390</t>
        </is>
      </c>
      <c r="D514" t="inlineStr">
        <is>
          <t xml:space="preserve">BASE DE MAQUILLAJE LIQUIDA TRUE VANILLA  LOREAL 30 ML. </t>
        </is>
      </c>
      <c r="E514" t="n">
        <v>14</v>
      </c>
      <c r="F514" t="inlineStr">
        <is>
          <t>Automatico</t>
        </is>
      </c>
      <c r="G514" t="n">
        <v>0.21</v>
      </c>
      <c r="H514" t="n">
        <v>66.66</v>
      </c>
      <c r="I514" t="n">
        <v>0</v>
      </c>
      <c r="J514" t="n">
        <v>2</v>
      </c>
      <c r="K514" t="inlineStr">
        <is>
          <t>LOREAL</t>
        </is>
      </c>
      <c r="L514" t="n">
        <v>0</v>
      </c>
      <c r="M514" t="n">
        <v>0</v>
      </c>
      <c r="N514" t="n">
        <v>0</v>
      </c>
      <c r="O514" t="n">
        <v>0</v>
      </c>
      <c r="P514" t="n">
        <v>29</v>
      </c>
      <c r="Q514" t="n">
        <v>33</v>
      </c>
      <c r="R514" t="n">
        <v>4</v>
      </c>
      <c r="S514" t="n">
        <v>4</v>
      </c>
      <c r="T514" t="n">
        <v>1</v>
      </c>
      <c r="U514">
        <f>IF(S514&lt;=0,0, IF( E514+I514 &gt;= MAX((S514/30)*V514, S514*1.2), 0, CEILING( (MAX((S514/30)*V514, S514*1.2) - (E514+I514)) / J514, 1) * J514))</f>
        <v/>
      </c>
      <c r="V514" t="n">
        <v>36</v>
      </c>
      <c r="W514">
        <f>U514/J514</f>
        <v/>
      </c>
    </row>
    <row r="515">
      <c r="A515" t="inlineStr">
        <is>
          <t>PERFUMERIA</t>
        </is>
      </c>
      <c r="B515" t="n">
        <v>62</v>
      </c>
      <c r="C515" t="inlineStr">
        <is>
          <t>7501001170288</t>
        </is>
      </c>
      <c r="D515" t="inlineStr">
        <is>
          <t xml:space="preserve">SHAMPOO 2 EN 1 CUIDADO CLASICO  PANTENE 200 ML. </t>
        </is>
      </c>
      <c r="E515" t="n">
        <v>12</v>
      </c>
      <c r="F515" t="inlineStr">
        <is>
          <t>Automatico</t>
        </is>
      </c>
      <c r="G515" t="n">
        <v>0.41</v>
      </c>
      <c r="H515" t="n">
        <v>29.26</v>
      </c>
      <c r="I515" t="n">
        <v>0</v>
      </c>
      <c r="J515" t="n">
        <v>12</v>
      </c>
      <c r="K515" t="inlineStr">
        <is>
          <t>PANTENE</t>
        </is>
      </c>
      <c r="L515" t="n">
        <v>0</v>
      </c>
      <c r="M515" t="n">
        <v>0</v>
      </c>
      <c r="N515" t="n">
        <v>0</v>
      </c>
      <c r="O515" t="n">
        <v>0</v>
      </c>
      <c r="P515" t="n">
        <v>102</v>
      </c>
      <c r="Q515" t="n">
        <v>91</v>
      </c>
      <c r="R515" t="n">
        <v>8</v>
      </c>
      <c r="S515" t="n">
        <v>8</v>
      </c>
      <c r="T515" t="n">
        <v>4</v>
      </c>
      <c r="U515">
        <f>IF(S515&lt;=0,0, IF( E515+I515 &gt;= MAX((S515/30)*V515, S515*1.2), 0, CEILING( (MAX((S515/30)*V515, S515*1.2) - (E515+I515)) / J515, 1) * J515))</f>
        <v/>
      </c>
      <c r="V515" t="n">
        <v>22</v>
      </c>
      <c r="W515">
        <f>U515/J515</f>
        <v/>
      </c>
    </row>
    <row r="516">
      <c r="A516" t="inlineStr">
        <is>
          <t>COSMETICOS</t>
        </is>
      </c>
      <c r="B516" t="n">
        <v>41</v>
      </c>
      <c r="C516" t="inlineStr">
        <is>
          <t>309970135492</t>
        </is>
      </c>
      <c r="D516" t="inlineStr">
        <is>
          <t xml:space="preserve">DELINEADOR EN GEL CHESTNUT ALL-DAY INTENSE ALMAY 1.3 GRS </t>
        </is>
      </c>
      <c r="E516" t="n">
        <v>4</v>
      </c>
      <c r="F516" t="inlineStr">
        <is>
          <t>Automatico</t>
        </is>
      </c>
      <c r="G516" t="n">
        <v>0.06</v>
      </c>
      <c r="H516" t="n">
        <v>66.66</v>
      </c>
      <c r="I516" t="n">
        <v>0</v>
      </c>
      <c r="J516" t="n">
        <v>2</v>
      </c>
      <c r="K516" t="inlineStr">
        <is>
          <t>ALMAY</t>
        </is>
      </c>
      <c r="L516" t="n">
        <v>0</v>
      </c>
      <c r="M516" t="n">
        <v>0</v>
      </c>
      <c r="N516" t="n">
        <v>0</v>
      </c>
      <c r="O516" t="n">
        <v>0</v>
      </c>
      <c r="P516" t="n">
        <v>22</v>
      </c>
      <c r="Q516" t="n">
        <v>20</v>
      </c>
      <c r="R516" t="n">
        <v>1</v>
      </c>
      <c r="S516" t="n">
        <v>1</v>
      </c>
      <c r="T516" t="n">
        <v>3</v>
      </c>
      <c r="U516">
        <f>IF(S516&lt;=0,0, IF( E516+I516 &gt;= MAX((S516/30)*V516, S516*1.2), 0, CEILING( (MAX((S516/30)*V516, S516*1.2) - (E516+I516)) / J516, 1) * J516))</f>
        <v/>
      </c>
      <c r="V516" t="n">
        <v>36</v>
      </c>
      <c r="W516">
        <f>U516/J516</f>
        <v/>
      </c>
    </row>
    <row r="517">
      <c r="A517" t="inlineStr">
        <is>
          <t>PERFUMERIA</t>
        </is>
      </c>
      <c r="B517" t="n">
        <v>62</v>
      </c>
      <c r="C517" t="inlineStr">
        <is>
          <t>7501022102909</t>
        </is>
      </c>
      <c r="D517" t="inlineStr">
        <is>
          <t xml:space="preserve">TRATAMIENTO CAPILAR OSCURECEDEDOR CANAS  ORGANOGAL 130 ML. </t>
        </is>
      </c>
      <c r="E517" t="n">
        <v>18</v>
      </c>
      <c r="F517" t="inlineStr">
        <is>
          <t>Automatico</t>
        </is>
      </c>
      <c r="G517" t="n">
        <v>0.28</v>
      </c>
      <c r="H517" t="n">
        <v>64.28</v>
      </c>
      <c r="I517" t="n">
        <v>18</v>
      </c>
      <c r="J517" t="n">
        <v>18</v>
      </c>
      <c r="K517" t="inlineStr">
        <is>
          <t>ORGANOGAL</t>
        </is>
      </c>
      <c r="L517" t="n">
        <v>0</v>
      </c>
      <c r="M517" t="n">
        <v>0</v>
      </c>
      <c r="N517" t="n">
        <v>0</v>
      </c>
      <c r="O517" t="n">
        <v>0</v>
      </c>
      <c r="P517" t="n">
        <v>133</v>
      </c>
      <c r="Q517" t="n">
        <v>107</v>
      </c>
      <c r="R517" t="n">
        <v>8</v>
      </c>
      <c r="S517" t="n">
        <v>8</v>
      </c>
      <c r="T517" t="n">
        <v>3</v>
      </c>
      <c r="U517">
        <f>IF(S517&lt;=0,0, IF( E517+I517 &gt;= MAX((S517/30)*V517, S517*1.2), 0, CEILING( (MAX((S517/30)*V517, S517*1.2) - (E517+I517)) / J517, 1) * J517))</f>
        <v/>
      </c>
      <c r="V517" t="n">
        <v>22</v>
      </c>
      <c r="W517">
        <f>U517/J517</f>
        <v/>
      </c>
    </row>
    <row r="518">
      <c r="A518" t="inlineStr">
        <is>
          <t>COSMETICOS</t>
        </is>
      </c>
      <c r="B518" t="n">
        <v>41</v>
      </c>
      <c r="C518" t="inlineStr">
        <is>
          <t>7501054163916</t>
        </is>
      </c>
      <c r="D518" t="inlineStr">
        <is>
          <t xml:space="preserve">LAPIZ DELINEADOR PARA CEJAS CASTAÑO OSCU  RENOVA .28 GRS </t>
        </is>
      </c>
      <c r="E518" t="n">
        <v>8</v>
      </c>
      <c r="F518" t="inlineStr">
        <is>
          <t>Automatico</t>
        </is>
      </c>
      <c r="G518" t="n">
        <v>0</v>
      </c>
      <c r="H518" t="n">
        <v>0</v>
      </c>
      <c r="I518" t="n">
        <v>0</v>
      </c>
      <c r="J518" t="n">
        <v>4</v>
      </c>
      <c r="K518" t="inlineStr">
        <is>
          <t>RENOVA</t>
        </is>
      </c>
      <c r="L518" t="n">
        <v>0</v>
      </c>
      <c r="M518" t="n">
        <v>0</v>
      </c>
      <c r="N518" t="n">
        <v>0</v>
      </c>
      <c r="O518" t="n">
        <v>0</v>
      </c>
      <c r="P518" t="n">
        <v>75</v>
      </c>
      <c r="Q518" t="n">
        <v>58</v>
      </c>
      <c r="R518" t="n">
        <v>3</v>
      </c>
      <c r="S518" t="n">
        <v>3</v>
      </c>
      <c r="T518" t="n">
        <v>4</v>
      </c>
      <c r="U518">
        <f>IF(S518&lt;=0,0, IF( E518+I518 &gt;= MAX((S518/30)*V518, S518*1.2), 0, CEILING( (MAX((S518/30)*V518, S518*1.2) - (E518+I518)) / J518, 1) * J518))</f>
        <v/>
      </c>
      <c r="V518" t="n">
        <v>22</v>
      </c>
      <c r="W518">
        <f>U518/J518</f>
        <v/>
      </c>
    </row>
    <row r="519">
      <c r="A519" t="inlineStr">
        <is>
          <t>COSMETICOS</t>
        </is>
      </c>
      <c r="B519" t="n">
        <v>41</v>
      </c>
      <c r="C519" t="inlineStr">
        <is>
          <t>6902395971771</t>
        </is>
      </c>
      <c r="D519" t="inlineStr">
        <is>
          <t xml:space="preserve">GEL FIJADOR PARA CEJAS SUPERLOCK MAYBELLINE 7 GRS </t>
        </is>
      </c>
      <c r="E519" t="n">
        <v>9</v>
      </c>
      <c r="F519" t="inlineStr">
        <is>
          <t>Automatico</t>
        </is>
      </c>
      <c r="G519" t="n">
        <v>0.21</v>
      </c>
      <c r="H519" t="n">
        <v>42.85</v>
      </c>
      <c r="I519" t="n">
        <v>0</v>
      </c>
      <c r="J519" t="n">
        <v>3</v>
      </c>
      <c r="K519" t="inlineStr">
        <is>
          <t>MAYBELLINE</t>
        </is>
      </c>
      <c r="L519" t="n">
        <v>0</v>
      </c>
      <c r="M519" t="n">
        <v>0</v>
      </c>
      <c r="N519" t="n">
        <v>0</v>
      </c>
      <c r="O519" t="n">
        <v>0</v>
      </c>
      <c r="P519" t="n">
        <v>41</v>
      </c>
      <c r="Q519" t="n">
        <v>15</v>
      </c>
      <c r="R519" t="n">
        <v>5</v>
      </c>
      <c r="S519" t="n">
        <v>5</v>
      </c>
      <c r="T519" t="n">
        <v>7</v>
      </c>
      <c r="U519">
        <f>IF(S519&lt;=0,0, IF( E519+I519 &gt;= MAX((S519/30)*V519, S519*1.2), 0, CEILING( (MAX((S519/30)*V519, S519*1.2) - (E519+I519)) / J519, 1) * J519))</f>
        <v/>
      </c>
      <c r="V519" t="n">
        <v>36</v>
      </c>
      <c r="W519">
        <f>U519/J519</f>
        <v/>
      </c>
    </row>
    <row r="520">
      <c r="A520" t="inlineStr">
        <is>
          <t>COSMETICOS</t>
        </is>
      </c>
      <c r="B520" t="n">
        <v>41</v>
      </c>
      <c r="C520" t="inlineStr">
        <is>
          <t>77198723</t>
        </is>
      </c>
      <c r="D520" t="inlineStr">
        <is>
          <t xml:space="preserve">LIGAS PARA CABELLO NEGRAS  FANELLE 12 PZA </t>
        </is>
      </c>
      <c r="E520" t="n">
        <v>6</v>
      </c>
      <c r="F520" t="inlineStr">
        <is>
          <t>Automatico</t>
        </is>
      </c>
      <c r="G520" t="n">
        <v>0.3</v>
      </c>
      <c r="H520" t="n">
        <v>20</v>
      </c>
      <c r="I520" t="n">
        <v>6</v>
      </c>
      <c r="J520" t="n">
        <v>6</v>
      </c>
      <c r="K520" t="inlineStr">
        <is>
          <t>FANELLE</t>
        </is>
      </c>
      <c r="L520" t="n">
        <v>16</v>
      </c>
      <c r="M520" t="n">
        <v>4.8</v>
      </c>
      <c r="N520" t="n">
        <v>0</v>
      </c>
      <c r="O520" t="n">
        <v>0</v>
      </c>
      <c r="P520" t="n">
        <v>237</v>
      </c>
      <c r="Q520" t="n">
        <v>293</v>
      </c>
      <c r="R520" t="n">
        <v>9</v>
      </c>
      <c r="S520" t="n">
        <v>10</v>
      </c>
      <c r="T520" t="n">
        <v>11</v>
      </c>
      <c r="U520">
        <f>IF(S520&lt;=0,0, IF( E520+I520 &gt;= MAX((S520/30)*V520, S520*1.2), 0, CEILING( (MAX((S520/30)*V520, S520*1.2) - (E520+I520)) / J520, 1) * J520))</f>
        <v/>
      </c>
      <c r="V520" t="n">
        <v>36</v>
      </c>
      <c r="W520">
        <f>U520/J520</f>
        <v/>
      </c>
    </row>
    <row r="521">
      <c r="A521" t="inlineStr">
        <is>
          <t>PERFUMERIA</t>
        </is>
      </c>
      <c r="B521" t="n">
        <v>62</v>
      </c>
      <c r="C521" t="inlineStr">
        <is>
          <t>7506306241183</t>
        </is>
      </c>
      <c r="D521" t="inlineStr">
        <is>
          <t xml:space="preserve">ANTITRANSPIRANTE AEROSOL DAMA ORIGINAL DOVE 150 ML. </t>
        </is>
      </c>
      <c r="E521" t="n">
        <v>12</v>
      </c>
      <c r="F521" t="inlineStr">
        <is>
          <t>Automatico</t>
        </is>
      </c>
      <c r="G521" t="n">
        <v>0.58</v>
      </c>
      <c r="H521" t="n">
        <v>20.68</v>
      </c>
      <c r="I521" t="n">
        <v>24</v>
      </c>
      <c r="J521" t="n">
        <v>12</v>
      </c>
      <c r="K521" t="inlineStr">
        <is>
          <t>DOVE</t>
        </is>
      </c>
      <c r="L521" t="n">
        <v>1.310344827586206</v>
      </c>
      <c r="M521" t="n">
        <v>0.7599999999999997</v>
      </c>
      <c r="N521" t="n">
        <v>0</v>
      </c>
      <c r="O521" t="n">
        <v>0</v>
      </c>
      <c r="P521" t="n">
        <v>188</v>
      </c>
      <c r="Q521" t="n">
        <v>241</v>
      </c>
      <c r="R521" t="n">
        <v>7</v>
      </c>
      <c r="S521" t="n">
        <v>7</v>
      </c>
      <c r="T521" t="n">
        <v>22</v>
      </c>
      <c r="U521">
        <f>IF(S521&lt;=0,0, IF( E521+I521 &gt;= MAX((S521/30)*V521, S521*1.2), 0, CEILING( (MAX((S521/30)*V521, S521*1.2) - (E521+I521)) / J521, 1) * J521))</f>
        <v/>
      </c>
      <c r="V521" t="n">
        <v>22</v>
      </c>
      <c r="W521">
        <f>U521/J521</f>
        <v/>
      </c>
    </row>
    <row r="522">
      <c r="A522" t="inlineStr">
        <is>
          <t>PERFUMERIA</t>
        </is>
      </c>
      <c r="B522" t="n">
        <v>62</v>
      </c>
      <c r="C522" t="inlineStr">
        <is>
          <t>7891024028827</t>
        </is>
      </c>
      <c r="D522" t="inlineStr">
        <is>
          <t xml:space="preserve">MINI ENJUAGUE BUCAL CREAR MINT  COLGATE 60 ML. </t>
        </is>
      </c>
      <c r="E522" t="n">
        <v>24</v>
      </c>
      <c r="F522" t="inlineStr">
        <is>
          <t>Automatico</t>
        </is>
      </c>
      <c r="G522" t="n">
        <v>0.5600000000000001</v>
      </c>
      <c r="H522" t="n">
        <v>42.85</v>
      </c>
      <c r="I522" t="n">
        <v>0</v>
      </c>
      <c r="J522" t="n">
        <v>24</v>
      </c>
      <c r="K522" t="inlineStr">
        <is>
          <t>COLGATE</t>
        </is>
      </c>
      <c r="L522" t="n">
        <v>0</v>
      </c>
      <c r="M522" t="n">
        <v>0</v>
      </c>
      <c r="N522" t="n">
        <v>0</v>
      </c>
      <c r="O522" t="n">
        <v>0</v>
      </c>
      <c r="P522" t="n">
        <v>396</v>
      </c>
      <c r="Q522" t="n">
        <v>288</v>
      </c>
      <c r="R522" t="n">
        <v>28</v>
      </c>
      <c r="S522" t="n">
        <v>30</v>
      </c>
      <c r="T522" t="n">
        <v>28</v>
      </c>
      <c r="U522">
        <f>IF(S522&lt;=0,0, IF( E522+I522 &gt;= MAX((S522/30)*V522, S522*1.2), 0, CEILING( (MAX((S522/30)*V522, S522*1.2) - (E522+I522)) / J522, 1) * J522))</f>
        <v/>
      </c>
      <c r="V522" t="n">
        <v>18</v>
      </c>
      <c r="W522">
        <f>U522/J522</f>
        <v/>
      </c>
    </row>
    <row r="523">
      <c r="A523" t="inlineStr">
        <is>
          <t>PERFUMERIA</t>
        </is>
      </c>
      <c r="B523" t="n">
        <v>62</v>
      </c>
      <c r="C523" t="inlineStr">
        <is>
          <t>7500435226066</t>
        </is>
      </c>
      <c r="D523" t="inlineStr">
        <is>
          <t xml:space="preserve">SHAMPOO NUTRE E HIDRATA PEQUI &amp; AGUACATE HERBAL ESSENCES BIO RENEW 400 ML. </t>
        </is>
      </c>
      <c r="E523" t="n">
        <v>6</v>
      </c>
      <c r="F523" t="inlineStr">
        <is>
          <t>Automatico</t>
        </is>
      </c>
      <c r="G523" t="n">
        <v>0.28</v>
      </c>
      <c r="H523" t="n">
        <v>21.42</v>
      </c>
      <c r="I523" t="n">
        <v>0</v>
      </c>
      <c r="J523" t="n">
        <v>6</v>
      </c>
      <c r="K523" t="inlineStr">
        <is>
          <t>HERBAL ESSENCES BIO RENEW</t>
        </is>
      </c>
      <c r="L523" t="n">
        <v>0.571428571428573</v>
      </c>
      <c r="M523" t="n">
        <v>0.1600000000000004</v>
      </c>
      <c r="N523" t="n">
        <v>0.571428571428573</v>
      </c>
      <c r="O523" t="n">
        <v>0.1600000000000004</v>
      </c>
      <c r="P523" t="n">
        <v>85</v>
      </c>
      <c r="Q523" t="n">
        <v>7</v>
      </c>
      <c r="R523" t="n">
        <v>5</v>
      </c>
      <c r="S523" t="n">
        <v>6</v>
      </c>
      <c r="T523" t="n">
        <v>1</v>
      </c>
      <c r="U523">
        <f>IF(S523&lt;=0,0, IF( E523+I523 &gt;= MAX((S523/30)*V523, S523*1.2), 0, CEILING( (MAX((S523/30)*V523, S523*1.2) - (E523+I523)) / J523, 1) * J523))</f>
        <v/>
      </c>
      <c r="V523" t="n">
        <v>22</v>
      </c>
      <c r="W523">
        <f>U523/J523</f>
        <v/>
      </c>
    </row>
    <row r="524">
      <c r="A524" t="inlineStr">
        <is>
          <t>COSMETICOS</t>
        </is>
      </c>
      <c r="B524" t="n">
        <v>41</v>
      </c>
      <c r="C524" t="inlineStr">
        <is>
          <t>70501060902</t>
        </is>
      </c>
      <c r="D524" t="inlineStr">
        <is>
          <t xml:space="preserve">GEL FACIAL LIMPIEZA PROFUNDA  NEUTROGENA 200 ML. </t>
        </is>
      </c>
      <c r="E524" t="n">
        <v>12</v>
      </c>
      <c r="F524" t="inlineStr">
        <is>
          <t>Automatico</t>
        </is>
      </c>
      <c r="G524" t="n">
        <v>0.21</v>
      </c>
      <c r="H524" t="n">
        <v>57.14</v>
      </c>
      <c r="I524" t="n">
        <v>6</v>
      </c>
      <c r="J524" t="n">
        <v>6</v>
      </c>
      <c r="K524" t="inlineStr">
        <is>
          <t>NEUTROGENA</t>
        </is>
      </c>
      <c r="L524" t="n">
        <v>0</v>
      </c>
      <c r="M524" t="n">
        <v>0</v>
      </c>
      <c r="N524" t="n">
        <v>0</v>
      </c>
      <c r="O524" t="n">
        <v>0</v>
      </c>
      <c r="P524" t="n">
        <v>79</v>
      </c>
      <c r="Q524" t="n">
        <v>99</v>
      </c>
      <c r="R524" t="n">
        <v>6</v>
      </c>
      <c r="S524" t="n">
        <v>6</v>
      </c>
      <c r="T524" t="n">
        <v>4</v>
      </c>
      <c r="U524">
        <f>IF(S524&lt;=0,0, IF( E524+I524 &gt;= MAX((S524/30)*V524, S524*1.2), 0, CEILING( (MAX((S524/30)*V524, S524*1.2) - (E524+I524)) / J524, 1) * J524))</f>
        <v/>
      </c>
      <c r="V524" t="n">
        <v>22</v>
      </c>
      <c r="W524">
        <f>U524/J524</f>
        <v/>
      </c>
    </row>
    <row r="525">
      <c r="A525" t="inlineStr">
        <is>
          <t>COSMETICOS</t>
        </is>
      </c>
      <c r="B525" t="n">
        <v>41</v>
      </c>
      <c r="C525" t="inlineStr">
        <is>
          <t>309977664018</t>
        </is>
      </c>
      <c r="D525" t="inlineStr">
        <is>
          <t xml:space="preserve">DELINEADOR LIQUIDO PARA OJOS BLACK CLASICA REVLON 16 GRS </t>
        </is>
      </c>
      <c r="E525" t="n">
        <v>14</v>
      </c>
      <c r="F525" t="inlineStr">
        <is>
          <t>Automatico</t>
        </is>
      </c>
      <c r="G525" t="n">
        <v>0</v>
      </c>
      <c r="H525" t="n">
        <v>0</v>
      </c>
      <c r="I525" t="n">
        <v>0</v>
      </c>
      <c r="J525" t="n">
        <v>2</v>
      </c>
      <c r="K525" t="inlineStr">
        <is>
          <t>REVLON</t>
        </is>
      </c>
      <c r="L525" t="n">
        <v>0</v>
      </c>
      <c r="M525" t="n">
        <v>0</v>
      </c>
      <c r="N525" t="n">
        <v>0</v>
      </c>
      <c r="O525" t="n">
        <v>0</v>
      </c>
      <c r="P525" t="n">
        <v>31</v>
      </c>
      <c r="Q525" t="n">
        <v>24</v>
      </c>
      <c r="R525" t="n">
        <v>3</v>
      </c>
      <c r="S525" t="n">
        <v>3</v>
      </c>
      <c r="T525" t="n">
        <v>7</v>
      </c>
      <c r="U525">
        <f>IF(S525&lt;=0,0, IF( E525+I525 &gt;= MAX((S525/30)*V525, S525*1.2), 0, CEILING( (MAX((S525/30)*V525, S525*1.2) - (E525+I525)) / J525, 1) * J525))</f>
        <v/>
      </c>
      <c r="V525" t="n">
        <v>36</v>
      </c>
      <c r="W525">
        <f>U525/J525</f>
        <v/>
      </c>
    </row>
    <row r="526">
      <c r="A526" t="inlineStr">
        <is>
          <t>PERFUMERIA</t>
        </is>
      </c>
      <c r="B526" t="n">
        <v>62</v>
      </c>
      <c r="C526" t="inlineStr">
        <is>
          <t>7501054514381</t>
        </is>
      </c>
      <c r="D526" t="inlineStr">
        <is>
          <t xml:space="preserve">CREMA CORPORAL Y FACIAL  NIVEA 200 ML. </t>
        </is>
      </c>
      <c r="E526" t="n">
        <v>12</v>
      </c>
      <c r="F526" t="inlineStr">
        <is>
          <t>Automatico</t>
        </is>
      </c>
      <c r="G526" t="n">
        <v>0</v>
      </c>
      <c r="H526" t="n">
        <v>0</v>
      </c>
      <c r="I526" t="n">
        <v>0</v>
      </c>
      <c r="J526" t="n">
        <v>12</v>
      </c>
      <c r="K526" t="inlineStr">
        <is>
          <t>NIVEA</t>
        </is>
      </c>
      <c r="L526" t="n">
        <v>0</v>
      </c>
      <c r="M526" t="n">
        <v>0</v>
      </c>
      <c r="N526" t="n">
        <v>0</v>
      </c>
      <c r="O526" t="n">
        <v>0</v>
      </c>
      <c r="P526" t="n">
        <v>36</v>
      </c>
      <c r="Q526" t="n">
        <v>27</v>
      </c>
      <c r="R526" t="n">
        <v>0</v>
      </c>
      <c r="S526" t="n">
        <v>0</v>
      </c>
      <c r="T526" t="n">
        <v>4</v>
      </c>
      <c r="U526">
        <f>IF(S526&lt;=0,0, IF( E526+I526 &gt;= MAX((S526/30)*V526, S526*1.2), 0, CEILING( (MAX((S526/30)*V526, S526*1.2) - (E526+I526)) / J526, 1) * J526))</f>
        <v/>
      </c>
      <c r="V526" t="n">
        <v>22</v>
      </c>
      <c r="W526">
        <f>U526/J526</f>
        <v/>
      </c>
    </row>
    <row r="527">
      <c r="A527" t="inlineStr">
        <is>
          <t>PERFUMERIA</t>
        </is>
      </c>
      <c r="B527" t="n">
        <v>62</v>
      </c>
      <c r="C527" t="inlineStr">
        <is>
          <t>7501846505603</t>
        </is>
      </c>
      <c r="D527" t="inlineStr">
        <is>
          <t xml:space="preserve">TRATAMIENTO CAPILAR BIFASE ANTIPOLLUTION  NUTRINT 250 ML. </t>
        </is>
      </c>
      <c r="E527" t="n">
        <v>12</v>
      </c>
      <c r="F527" t="inlineStr">
        <is>
          <t>Automatico</t>
        </is>
      </c>
      <c r="G527" t="n">
        <v>0</v>
      </c>
      <c r="H527" t="n">
        <v>0</v>
      </c>
      <c r="I527" t="n">
        <v>0</v>
      </c>
      <c r="J527" t="n">
        <v>12</v>
      </c>
      <c r="K527" t="inlineStr">
        <is>
          <t>NUTRINT</t>
        </is>
      </c>
      <c r="L527" t="n">
        <v>0</v>
      </c>
      <c r="M527" t="n">
        <v>0</v>
      </c>
      <c r="N527" t="n">
        <v>0</v>
      </c>
      <c r="O527" t="n">
        <v>0</v>
      </c>
      <c r="P527" t="n">
        <v>55</v>
      </c>
      <c r="Q527" t="n">
        <v>133</v>
      </c>
      <c r="R527" t="n">
        <v>0</v>
      </c>
      <c r="S527" t="n">
        <v>0</v>
      </c>
      <c r="T527" t="n">
        <v>11</v>
      </c>
      <c r="U527">
        <f>IF(S527&lt;=0,0, IF( E527+I527 &gt;= MAX((S527/30)*V527, S527*1.2), 0, CEILING( (MAX((S527/30)*V527, S527*1.2) - (E527+I527)) / J527, 1) * J527))</f>
        <v/>
      </c>
      <c r="V527" t="n">
        <v>22</v>
      </c>
      <c r="W527">
        <f>U527/J527</f>
        <v/>
      </c>
    </row>
    <row r="528">
      <c r="A528" t="inlineStr">
        <is>
          <t>COSMETICOS</t>
        </is>
      </c>
      <c r="B528" t="n">
        <v>41</v>
      </c>
      <c r="C528" t="inlineStr">
        <is>
          <t>41554079302</t>
        </is>
      </c>
      <c r="D528" t="inlineStr">
        <is>
          <t xml:space="preserve">LABIAL LIQUIDO PUNCHY ROSE DAWN VINYL INK MAYBELLINE 4.2 ML. </t>
        </is>
      </c>
      <c r="E528" t="n">
        <v>8</v>
      </c>
      <c r="F528" t="inlineStr">
        <is>
          <t>Automatico</t>
        </is>
      </c>
      <c r="G528" t="n">
        <v>0.13</v>
      </c>
      <c r="H528" t="n">
        <v>61.53</v>
      </c>
      <c r="I528" t="n">
        <v>0</v>
      </c>
      <c r="J528" t="n">
        <v>2</v>
      </c>
      <c r="K528" t="inlineStr">
        <is>
          <t>MAYBELLINE</t>
        </is>
      </c>
      <c r="L528" t="n">
        <v>0</v>
      </c>
      <c r="M528" t="n">
        <v>0</v>
      </c>
      <c r="N528" t="n">
        <v>0</v>
      </c>
      <c r="O528" t="n">
        <v>0</v>
      </c>
      <c r="P528" t="n">
        <v>22</v>
      </c>
      <c r="Q528" t="n">
        <v>36</v>
      </c>
      <c r="R528" t="n">
        <v>4</v>
      </c>
      <c r="S528" t="n">
        <v>4</v>
      </c>
      <c r="T528" t="n">
        <v>4</v>
      </c>
      <c r="U528">
        <f>IF(S528&lt;=0,0, IF( E528+I528 &gt;= MAX((S528/30)*V528, S528*1.2), 0, CEILING( (MAX((S528/30)*V528, S528*1.2) - (E528+I528)) / J528, 1) * J528))</f>
        <v/>
      </c>
      <c r="V528" t="n">
        <v>36</v>
      </c>
      <c r="W528">
        <f>U528/J528</f>
        <v/>
      </c>
    </row>
    <row r="529">
      <c r="A529" t="inlineStr">
        <is>
          <t>COSMETICOS</t>
        </is>
      </c>
      <c r="B529" t="n">
        <v>41</v>
      </c>
      <c r="C529" t="inlineStr">
        <is>
          <t>41554071047</t>
        </is>
      </c>
      <c r="D529" t="inlineStr">
        <is>
          <t xml:space="preserve">LABIAL LIQUIDO LIPPY VINYL INK MAYBELLINE 4.2 ML. </t>
        </is>
      </c>
      <c r="E529" t="n">
        <v>10</v>
      </c>
      <c r="F529" t="inlineStr">
        <is>
          <t>Automatico</t>
        </is>
      </c>
      <c r="G529" t="n">
        <v>0.14</v>
      </c>
      <c r="H529" t="n">
        <v>71.42</v>
      </c>
      <c r="I529" t="n">
        <v>0</v>
      </c>
      <c r="J529" t="n">
        <v>2</v>
      </c>
      <c r="K529" t="inlineStr">
        <is>
          <t>MAYBELLINE</t>
        </is>
      </c>
      <c r="L529" t="n">
        <v>0</v>
      </c>
      <c r="M529" t="n">
        <v>0</v>
      </c>
      <c r="N529" t="n">
        <v>0</v>
      </c>
      <c r="O529" t="n">
        <v>0</v>
      </c>
      <c r="P529" t="n">
        <v>49</v>
      </c>
      <c r="Q529" t="n">
        <v>49</v>
      </c>
      <c r="R529" t="n">
        <v>5</v>
      </c>
      <c r="S529" t="n">
        <v>5</v>
      </c>
      <c r="T529" t="n">
        <v>8</v>
      </c>
      <c r="U529">
        <f>IF(S529&lt;=0,0, IF( E529+I529 &gt;= MAX((S529/30)*V529, S529*1.2), 0, CEILING( (MAX((S529/30)*V529, S529*1.2) - (E529+I529)) / J529, 1) * J529))</f>
        <v/>
      </c>
      <c r="V529" t="n">
        <v>36</v>
      </c>
      <c r="W529">
        <f>U529/J529</f>
        <v/>
      </c>
    </row>
    <row r="530">
      <c r="A530" t="inlineStr">
        <is>
          <t>COSMETICOS</t>
        </is>
      </c>
      <c r="B530" t="n">
        <v>41</v>
      </c>
      <c r="C530" t="inlineStr">
        <is>
          <t>7506306252226</t>
        </is>
      </c>
      <c r="D530" t="inlineStr">
        <is>
          <t xml:space="preserve">SERUM FACIAL DIA ANTI MANCHAS  PONDS 30 ML. </t>
        </is>
      </c>
      <c r="E530" t="n">
        <v>12</v>
      </c>
      <c r="F530" t="inlineStr">
        <is>
          <t>Automatico</t>
        </is>
      </c>
      <c r="G530" t="n">
        <v>0</v>
      </c>
      <c r="H530" t="n">
        <v>0</v>
      </c>
      <c r="I530" t="n">
        <v>0</v>
      </c>
      <c r="J530" t="n">
        <v>6</v>
      </c>
      <c r="K530" t="inlineStr">
        <is>
          <t>PONDS</t>
        </is>
      </c>
      <c r="L530" t="n">
        <v>0</v>
      </c>
      <c r="M530" t="n">
        <v>0</v>
      </c>
      <c r="N530" t="n">
        <v>0</v>
      </c>
      <c r="O530" t="n">
        <v>0</v>
      </c>
      <c r="P530" t="n">
        <v>17</v>
      </c>
      <c r="Q530" t="n">
        <v>15</v>
      </c>
      <c r="R530" t="n">
        <v>0</v>
      </c>
      <c r="S530" t="n">
        <v>0</v>
      </c>
      <c r="T530" t="n">
        <v>0</v>
      </c>
      <c r="U530">
        <f>IF(S530&lt;=0,0, IF( E530+I530 &gt;= MAX((S530/30)*V530, S530*1.2), 0, CEILING( (MAX((S530/30)*V530, S530*1.2) - (E530+I530)) / J530, 1) * J530))</f>
        <v/>
      </c>
      <c r="V530" t="n">
        <v>22</v>
      </c>
      <c r="W530">
        <f>U530/J530</f>
        <v/>
      </c>
    </row>
    <row r="531">
      <c r="A531" t="inlineStr">
        <is>
          <t>PERFUMERIA</t>
        </is>
      </c>
      <c r="B531" t="n">
        <v>62</v>
      </c>
      <c r="C531" t="inlineStr">
        <is>
          <t>4006000043944</t>
        </is>
      </c>
      <c r="D531" t="inlineStr">
        <is>
          <t xml:space="preserve">SERUM TRATAMIENTO CORPORAL ANTI ESTRIAS  NIVEA 100 ML. </t>
        </is>
      </c>
      <c r="E531" t="n">
        <v>12</v>
      </c>
      <c r="F531" t="inlineStr">
        <is>
          <t>Automatico</t>
        </is>
      </c>
      <c r="G531" t="n">
        <v>0</v>
      </c>
      <c r="H531" t="n">
        <v>0</v>
      </c>
      <c r="I531" t="n">
        <v>0</v>
      </c>
      <c r="J531" t="n">
        <v>12</v>
      </c>
      <c r="K531" t="inlineStr">
        <is>
          <t>NIVEA</t>
        </is>
      </c>
      <c r="L531" t="n">
        <v>0</v>
      </c>
      <c r="M531" t="n">
        <v>0</v>
      </c>
      <c r="N531" t="n">
        <v>0</v>
      </c>
      <c r="O531" t="n">
        <v>0</v>
      </c>
      <c r="P531" t="n">
        <v>15</v>
      </c>
      <c r="Q531" t="n">
        <v>12</v>
      </c>
      <c r="R531" t="n">
        <v>0</v>
      </c>
      <c r="S531" t="n">
        <v>0</v>
      </c>
      <c r="T531" t="n">
        <v>1</v>
      </c>
      <c r="U531">
        <f>IF(S531&lt;=0,0, IF( E531+I531 &gt;= MAX((S531/30)*V531, S531*1.2), 0, CEILING( (MAX((S531/30)*V531, S531*1.2) - (E531+I531)) / J531, 1) * J531))</f>
        <v/>
      </c>
      <c r="V531" t="n">
        <v>22</v>
      </c>
      <c r="W531">
        <f>U531/J531</f>
        <v/>
      </c>
    </row>
    <row r="532">
      <c r="A532" t="inlineStr">
        <is>
          <t>ASEO PERSONAL</t>
        </is>
      </c>
      <c r="B532" t="n">
        <v>116</v>
      </c>
      <c r="C532" t="inlineStr">
        <is>
          <t>7501054526933</t>
        </is>
      </c>
      <c r="D532" t="inlineStr">
        <is>
          <t xml:space="preserve">JABON LIQUIDO CORPORAL CARE DIMON  NIVEA 500 ML. </t>
        </is>
      </c>
      <c r="E532" t="n">
        <v>12</v>
      </c>
      <c r="F532" t="inlineStr">
        <is>
          <t>Automatico</t>
        </is>
      </c>
      <c r="G532" t="n">
        <v>0</v>
      </c>
      <c r="H532" t="n">
        <v>0</v>
      </c>
      <c r="I532" t="n">
        <v>0</v>
      </c>
      <c r="J532" t="n">
        <v>6</v>
      </c>
      <c r="K532" t="inlineStr">
        <is>
          <t>NIVEA</t>
        </is>
      </c>
      <c r="L532" t="n">
        <v>0</v>
      </c>
      <c r="M532" t="n">
        <v>0</v>
      </c>
      <c r="N532" t="n">
        <v>0</v>
      </c>
      <c r="O532" t="n">
        <v>0</v>
      </c>
      <c r="P532" t="n">
        <v>106</v>
      </c>
      <c r="Q532" t="n">
        <v>100</v>
      </c>
      <c r="R532" t="n">
        <v>0</v>
      </c>
      <c r="S532" t="n">
        <v>0</v>
      </c>
      <c r="T532" t="n">
        <v>7</v>
      </c>
      <c r="U532">
        <f>IF(S532&lt;=0,0, IF( E532+I532 &gt;= MAX((S532/30)*V532, S532*1.2), 0, CEILING( (MAX((S532/30)*V532, S532*1.2) - (E532+I532)) / J532, 1) * J532))</f>
        <v/>
      </c>
      <c r="V532" t="n">
        <v>22</v>
      </c>
      <c r="W532">
        <f>U532/J532</f>
        <v/>
      </c>
    </row>
    <row r="533">
      <c r="A533" t="inlineStr">
        <is>
          <t>COSMETICOS</t>
        </is>
      </c>
      <c r="B533" t="n">
        <v>41</v>
      </c>
      <c r="C533" t="inlineStr">
        <is>
          <t>71249674833</t>
        </is>
      </c>
      <c r="D533" t="inlineStr">
        <is>
          <t xml:space="preserve">LABIAL LIQUIDO BREAKFAST MATTE  LOREAL 5 ML. </t>
        </is>
      </c>
      <c r="E533" t="n">
        <v>12</v>
      </c>
      <c r="F533" t="inlineStr">
        <is>
          <t>Automatico</t>
        </is>
      </c>
      <c r="G533" t="n">
        <v>0</v>
      </c>
      <c r="H533" t="n">
        <v>0</v>
      </c>
      <c r="I533" t="n">
        <v>0</v>
      </c>
      <c r="J533" t="n">
        <v>2</v>
      </c>
      <c r="K533" t="inlineStr">
        <is>
          <t>LOREAL</t>
        </is>
      </c>
      <c r="L533" t="n">
        <v>0</v>
      </c>
      <c r="M533" t="n">
        <v>0</v>
      </c>
      <c r="N533" t="n">
        <v>0</v>
      </c>
      <c r="O533" t="n">
        <v>0</v>
      </c>
      <c r="P533" t="n">
        <v>1</v>
      </c>
      <c r="Q533" t="n">
        <v>15</v>
      </c>
      <c r="R533" t="n">
        <v>0</v>
      </c>
      <c r="S533" t="n">
        <v>0</v>
      </c>
      <c r="T533" t="n">
        <v>1</v>
      </c>
      <c r="U533">
        <f>IF(S533&lt;=0,0, IF( E533+I533 &gt;= MAX((S533/30)*V533, S533*1.2), 0, CEILING( (MAX((S533/30)*V533, S533*1.2) - (E533+I533)) / J533, 1) * J533))</f>
        <v/>
      </c>
      <c r="V533" t="n">
        <v>36</v>
      </c>
      <c r="W533">
        <f>U533/J533</f>
        <v/>
      </c>
    </row>
    <row r="534">
      <c r="A534" t="inlineStr">
        <is>
          <t>COSMETICOS</t>
        </is>
      </c>
      <c r="B534" t="n">
        <v>41</v>
      </c>
      <c r="C534" t="inlineStr">
        <is>
          <t>309970093631</t>
        </is>
      </c>
      <c r="D534" t="inlineStr">
        <is>
          <t xml:space="preserve">PRIMER REDUCCION DE POROS  REVLON 30 ML. </t>
        </is>
      </c>
      <c r="E534" t="n">
        <v>12</v>
      </c>
      <c r="F534" t="inlineStr">
        <is>
          <t>Automatico</t>
        </is>
      </c>
      <c r="G534" t="n">
        <v>0</v>
      </c>
      <c r="H534" t="n">
        <v>0</v>
      </c>
      <c r="I534" t="n">
        <v>0</v>
      </c>
      <c r="J534" t="n">
        <v>2</v>
      </c>
      <c r="K534" t="inlineStr">
        <is>
          <t>REVLON</t>
        </is>
      </c>
      <c r="L534" t="n">
        <v>0</v>
      </c>
      <c r="M534" t="n">
        <v>0</v>
      </c>
      <c r="N534" t="n">
        <v>0</v>
      </c>
      <c r="O534" t="n">
        <v>0</v>
      </c>
      <c r="P534" t="n">
        <v>10</v>
      </c>
      <c r="Q534" t="n">
        <v>16</v>
      </c>
      <c r="R534" t="n">
        <v>0</v>
      </c>
      <c r="S534" t="n">
        <v>0</v>
      </c>
      <c r="T534" t="n">
        <v>1</v>
      </c>
      <c r="U534">
        <f>IF(S534&lt;=0,0, IF( E534+I534 &gt;= MAX((S534/30)*V534, S534*1.2), 0, CEILING( (MAX((S534/30)*V534, S534*1.2) - (E534+I534)) / J534, 1) * J534))</f>
        <v/>
      </c>
      <c r="V534" t="n">
        <v>36</v>
      </c>
      <c r="W534">
        <f>U534/J534</f>
        <v/>
      </c>
    </row>
    <row r="535">
      <c r="A535" t="inlineStr">
        <is>
          <t>COSMETICOS</t>
        </is>
      </c>
      <c r="B535" t="n">
        <v>41</v>
      </c>
      <c r="C535" t="inlineStr">
        <is>
          <t>7501054164401</t>
        </is>
      </c>
      <c r="D535" t="inlineStr">
        <is>
          <t xml:space="preserve">BASE DE MAQUILLAJE LIQUIDA SOLEA MATTE NUDE RENOVA 22 ML. </t>
        </is>
      </c>
      <c r="E535" t="n">
        <v>12</v>
      </c>
      <c r="F535" t="inlineStr">
        <is>
          <t>Automatico</t>
        </is>
      </c>
      <c r="G535" t="n">
        <v>0</v>
      </c>
      <c r="H535" t="n">
        <v>0</v>
      </c>
      <c r="I535" t="n">
        <v>0</v>
      </c>
      <c r="J535" t="n">
        <v>4</v>
      </c>
      <c r="K535" t="inlineStr">
        <is>
          <t>RENOVA</t>
        </is>
      </c>
      <c r="L535" t="n">
        <v>0</v>
      </c>
      <c r="M535" t="n">
        <v>0</v>
      </c>
      <c r="N535" t="n">
        <v>0</v>
      </c>
      <c r="O535" t="n">
        <v>0</v>
      </c>
      <c r="P535" t="n">
        <v>1</v>
      </c>
      <c r="Q535" t="n">
        <v>3</v>
      </c>
      <c r="R535" t="n">
        <v>0</v>
      </c>
      <c r="S535" t="n">
        <v>0</v>
      </c>
      <c r="T535" t="n">
        <v>1</v>
      </c>
      <c r="U535">
        <f>IF(S535&lt;=0,0, IF( E535+I535 &gt;= MAX((S535/30)*V535, S535*1.2), 0, CEILING( (MAX((S535/30)*V535, S535*1.2) - (E535+I535)) / J535, 1) * J535))</f>
        <v/>
      </c>
      <c r="V535" t="n">
        <v>22</v>
      </c>
      <c r="W535">
        <f>U535/J535</f>
        <v/>
      </c>
    </row>
    <row r="536">
      <c r="A536" t="inlineStr">
        <is>
          <t>COSMETICOS</t>
        </is>
      </c>
      <c r="B536" t="n">
        <v>41</v>
      </c>
      <c r="C536" t="inlineStr">
        <is>
          <t>41554080995</t>
        </is>
      </c>
      <c r="D536" t="inlineStr">
        <is>
          <t xml:space="preserve">BASE DE MAQUILLAJE EN POLVO 220 MAYBELLINE 6 GRS </t>
        </is>
      </c>
      <c r="E536" t="n">
        <v>8</v>
      </c>
      <c r="F536" t="inlineStr">
        <is>
          <t>Automatico</t>
        </is>
      </c>
      <c r="G536" t="n">
        <v>0</v>
      </c>
      <c r="H536" t="n">
        <v>0</v>
      </c>
      <c r="I536" t="n">
        <v>0</v>
      </c>
      <c r="J536" t="n">
        <v>2</v>
      </c>
      <c r="K536" t="inlineStr">
        <is>
          <t>MAYBELLINE</t>
        </is>
      </c>
      <c r="L536" t="n">
        <v>0</v>
      </c>
      <c r="M536" t="n">
        <v>0</v>
      </c>
      <c r="N536" t="n">
        <v>0</v>
      </c>
      <c r="O536" t="n">
        <v>0</v>
      </c>
      <c r="P536" t="n">
        <v>13</v>
      </c>
      <c r="Q536" t="n">
        <v>3</v>
      </c>
      <c r="R536" t="n">
        <v>2</v>
      </c>
      <c r="S536" t="n">
        <v>2</v>
      </c>
      <c r="T536" t="n">
        <v>0</v>
      </c>
      <c r="U536">
        <f>IF(S536&lt;=0,0, IF( E536+I536 &gt;= MAX((S536/30)*V536, S536*1.2), 0, CEILING( (MAX((S536/30)*V536, S536*1.2) - (E536+I536)) / J536, 1) * J536))</f>
        <v/>
      </c>
      <c r="V536" t="n">
        <v>36</v>
      </c>
      <c r="W536">
        <f>U536/J536</f>
        <v/>
      </c>
    </row>
    <row r="537">
      <c r="A537" t="inlineStr">
        <is>
          <t>PERFUMERIA</t>
        </is>
      </c>
      <c r="B537" t="n">
        <v>62</v>
      </c>
      <c r="C537" t="inlineStr">
        <is>
          <t>3614228870771</t>
        </is>
      </c>
      <c r="D537" t="inlineStr">
        <is>
          <t xml:space="preserve">TINTE PERMANENTE DAMA 91 RUBIO CENIZO EXTRA CLARO MISS CLAIROL 1 PZA </t>
        </is>
      </c>
      <c r="E537" t="n">
        <v>12</v>
      </c>
      <c r="F537" t="inlineStr">
        <is>
          <t>Automatico</t>
        </is>
      </c>
      <c r="G537" t="n">
        <v>0</v>
      </c>
      <c r="H537" t="n">
        <v>0</v>
      </c>
      <c r="I537" t="n">
        <v>0</v>
      </c>
      <c r="J537" t="n">
        <v>12</v>
      </c>
      <c r="K537" t="inlineStr">
        <is>
          <t>MISS CLAIROL</t>
        </is>
      </c>
      <c r="L537" t="n">
        <v>0</v>
      </c>
      <c r="M537" t="n">
        <v>0</v>
      </c>
      <c r="N537" t="n">
        <v>0</v>
      </c>
      <c r="O537" t="n">
        <v>0</v>
      </c>
      <c r="P537" t="n">
        <v>21</v>
      </c>
      <c r="Q537" t="n">
        <v>27</v>
      </c>
      <c r="R537" t="n">
        <v>0</v>
      </c>
      <c r="S537" t="n">
        <v>0</v>
      </c>
      <c r="T537" t="n">
        <v>3</v>
      </c>
      <c r="U537">
        <f>IF(S537&lt;=0,0, IF( E537+I537 &gt;= MAX((S537/30)*V537, S537*1.2), 0, CEILING( (MAX((S537/30)*V537, S537*1.2) - (E537+I537)) / J537, 1) * J537))</f>
        <v/>
      </c>
      <c r="V537" t="n">
        <v>36</v>
      </c>
      <c r="W537">
        <f>U537/J537</f>
        <v/>
      </c>
    </row>
    <row r="538">
      <c r="A538" t="inlineStr">
        <is>
          <t>PERFUMERIA</t>
        </is>
      </c>
      <c r="B538" t="n">
        <v>62</v>
      </c>
      <c r="C538" t="inlineStr">
        <is>
          <t>4064666595795</t>
        </is>
      </c>
      <c r="D538" t="inlineStr">
        <is>
          <t xml:space="preserve">TINTE PERMANENTE 6646 ROJO COBRIZO INTENSO MISS CLAIROL 189 GRS </t>
        </is>
      </c>
      <c r="E538" t="n">
        <v>12</v>
      </c>
      <c r="F538" t="inlineStr">
        <is>
          <t>Automatico</t>
        </is>
      </c>
      <c r="G538" t="n">
        <v>0</v>
      </c>
      <c r="H538" t="n">
        <v>0</v>
      </c>
      <c r="I538" t="n">
        <v>0</v>
      </c>
      <c r="J538" t="n">
        <v>12</v>
      </c>
      <c r="K538" t="inlineStr">
        <is>
          <t>MISS CLAIROL</t>
        </is>
      </c>
      <c r="L538" t="n">
        <v>0</v>
      </c>
      <c r="M538" t="n">
        <v>0</v>
      </c>
      <c r="N538" t="n">
        <v>0</v>
      </c>
      <c r="O538" t="n">
        <v>0</v>
      </c>
      <c r="P538" t="n">
        <v>12</v>
      </c>
      <c r="Q538" t="n">
        <v>11</v>
      </c>
      <c r="R538" t="n">
        <v>0</v>
      </c>
      <c r="S538" t="n">
        <v>0</v>
      </c>
      <c r="T538" t="n">
        <v>2</v>
      </c>
      <c r="U538">
        <f>IF(S538&lt;=0,0, IF( E538+I538 &gt;= MAX((S538/30)*V538, S538*1.2), 0, CEILING( (MAX((S538/30)*V538, S538*1.2) - (E538+I538)) / J538, 1) * J538))</f>
        <v/>
      </c>
      <c r="V538" t="n">
        <v>36</v>
      </c>
      <c r="W538">
        <f>U538/J538</f>
        <v/>
      </c>
    </row>
    <row r="539">
      <c r="A539" t="inlineStr">
        <is>
          <t>PERFUMERIA</t>
        </is>
      </c>
      <c r="B539" t="n">
        <v>62</v>
      </c>
      <c r="C539" t="inlineStr">
        <is>
          <t>7501027207258</t>
        </is>
      </c>
      <c r="D539" t="inlineStr">
        <is>
          <t xml:space="preserve">TINTE PERMANENTE DAMA 7.3 RUBIO DORADO LOREAL 1 PZA </t>
        </is>
      </c>
      <c r="E539" t="n">
        <v>12</v>
      </c>
      <c r="F539" t="inlineStr">
        <is>
          <t>Automatico</t>
        </is>
      </c>
      <c r="G539" t="n">
        <v>0</v>
      </c>
      <c r="H539" t="n">
        <v>0</v>
      </c>
      <c r="I539" t="n">
        <v>0</v>
      </c>
      <c r="J539" t="n">
        <v>12</v>
      </c>
      <c r="K539" t="inlineStr">
        <is>
          <t>LOREAL</t>
        </is>
      </c>
      <c r="L539" t="n">
        <v>0</v>
      </c>
      <c r="M539" t="n">
        <v>0</v>
      </c>
      <c r="N539" t="n">
        <v>0</v>
      </c>
      <c r="O539" t="n">
        <v>0</v>
      </c>
      <c r="P539" t="n">
        <v>32</v>
      </c>
      <c r="Q539" t="n">
        <v>40</v>
      </c>
      <c r="R539" t="n">
        <v>0</v>
      </c>
      <c r="S539" t="n">
        <v>0</v>
      </c>
      <c r="T539" t="n">
        <v>3</v>
      </c>
      <c r="U539">
        <f>IF(S539&lt;=0,0, IF( E539+I539 &gt;= MAX((S539/30)*V539, S539*1.2), 0, CEILING( (MAX((S539/30)*V539, S539*1.2) - (E539+I539)) / J539, 1) * J539))</f>
        <v/>
      </c>
      <c r="V539" t="n">
        <v>36</v>
      </c>
      <c r="W539">
        <f>U539/J539</f>
        <v/>
      </c>
    </row>
    <row r="540">
      <c r="A540" t="inlineStr">
        <is>
          <t>PERFUMERIA</t>
        </is>
      </c>
      <c r="B540" t="n">
        <v>62</v>
      </c>
      <c r="C540" t="inlineStr">
        <is>
          <t>7509552909654</t>
        </is>
      </c>
      <c r="D540" t="inlineStr">
        <is>
          <t xml:space="preserve">ACONDICIONADOR STOP CAIDA CRECE FUERTE GARNIER 650 ML. </t>
        </is>
      </c>
      <c r="E540" t="n">
        <v>12</v>
      </c>
      <c r="F540" t="inlineStr">
        <is>
          <t>Automatico</t>
        </is>
      </c>
      <c r="G540" t="n">
        <v>0</v>
      </c>
      <c r="H540" t="n">
        <v>0</v>
      </c>
      <c r="I540" t="n">
        <v>0</v>
      </c>
      <c r="J540" t="n">
        <v>12</v>
      </c>
      <c r="K540" t="inlineStr">
        <is>
          <t>GARNIER</t>
        </is>
      </c>
      <c r="L540" t="n">
        <v>0</v>
      </c>
      <c r="M540" t="n">
        <v>0</v>
      </c>
      <c r="N540" t="n">
        <v>0</v>
      </c>
      <c r="O540" t="n">
        <v>0</v>
      </c>
      <c r="P540" t="n">
        <v>21</v>
      </c>
      <c r="Q540" t="n">
        <v>51</v>
      </c>
      <c r="R540" t="n">
        <v>0</v>
      </c>
      <c r="S540" t="n">
        <v>0</v>
      </c>
      <c r="T540" t="n">
        <v>4</v>
      </c>
      <c r="U540">
        <f>IF(S540&lt;=0,0, IF( E540+I540 &gt;= MAX((S540/30)*V540, S540*1.2), 0, CEILING( (MAX((S540/30)*V540, S540*1.2) - (E540+I540)) / J540, 1) * J540))</f>
        <v/>
      </c>
      <c r="V540" t="n">
        <v>36</v>
      </c>
      <c r="W540">
        <f>U540/J540</f>
        <v/>
      </c>
    </row>
    <row r="541">
      <c r="A541" t="inlineStr">
        <is>
          <t>PERFUMERIA</t>
        </is>
      </c>
      <c r="B541" t="n">
        <v>62</v>
      </c>
      <c r="C541" t="inlineStr">
        <is>
          <t>3614228298810</t>
        </is>
      </c>
      <c r="D541" t="inlineStr">
        <is>
          <t xml:space="preserve">TINTE SEMIPERMANENTE DAMA 63 CARAMELO WELLA 1 PZA </t>
        </is>
      </c>
      <c r="E541" t="n">
        <v>12</v>
      </c>
      <c r="F541" t="inlineStr">
        <is>
          <t>Automatico</t>
        </is>
      </c>
      <c r="G541" t="n">
        <v>0</v>
      </c>
      <c r="H541" t="n">
        <v>0</v>
      </c>
      <c r="I541" t="n">
        <v>0</v>
      </c>
      <c r="J541" t="n">
        <v>12</v>
      </c>
      <c r="K541" t="inlineStr">
        <is>
          <t>WELLA</t>
        </is>
      </c>
      <c r="L541" t="n">
        <v>0</v>
      </c>
      <c r="M541" t="n">
        <v>0</v>
      </c>
      <c r="N541" t="n">
        <v>0</v>
      </c>
      <c r="O541" t="n">
        <v>0</v>
      </c>
      <c r="P541" t="n">
        <v>31</v>
      </c>
      <c r="Q541" t="n">
        <v>51</v>
      </c>
      <c r="R541" t="n">
        <v>0</v>
      </c>
      <c r="S541" t="n">
        <v>0</v>
      </c>
      <c r="T541" t="n">
        <v>3</v>
      </c>
      <c r="U541">
        <f>IF(S541&lt;=0,0, IF( E541+I541 &gt;= MAX((S541/30)*V541, S541*1.2), 0, CEILING( (MAX((S541/30)*V541, S541*1.2) - (E541+I541)) / J541, 1) * J541))</f>
        <v/>
      </c>
      <c r="V541" t="n">
        <v>36</v>
      </c>
      <c r="W541">
        <f>U541/J541</f>
        <v/>
      </c>
    </row>
    <row r="542">
      <c r="A542" t="inlineStr">
        <is>
          <t>PERFUMERIA</t>
        </is>
      </c>
      <c r="B542" t="n">
        <v>62</v>
      </c>
      <c r="C542" t="inlineStr">
        <is>
          <t>4973513136800</t>
        </is>
      </c>
      <c r="D542" t="inlineStr">
        <is>
          <t xml:space="preserve">SAL DE BAÑO LAVANDA YLUX 1200 GRS </t>
        </is>
      </c>
      <c r="E542" t="n">
        <v>12</v>
      </c>
      <c r="F542" t="inlineStr">
        <is>
          <t>Automatico</t>
        </is>
      </c>
      <c r="G542" t="n">
        <v>0</v>
      </c>
      <c r="H542" t="n">
        <v>0</v>
      </c>
      <c r="I542" t="n">
        <v>0</v>
      </c>
      <c r="J542" t="n">
        <v>12</v>
      </c>
      <c r="K542" t="inlineStr">
        <is>
          <t>YLUX</t>
        </is>
      </c>
      <c r="L542" t="n">
        <v>0</v>
      </c>
      <c r="M542" t="n">
        <v>0</v>
      </c>
      <c r="N542" t="n">
        <v>0</v>
      </c>
      <c r="O542" t="n">
        <v>0</v>
      </c>
      <c r="P542" t="n">
        <v>5</v>
      </c>
      <c r="Q542" t="n">
        <v>2</v>
      </c>
      <c r="R542" t="n">
        <v>0</v>
      </c>
      <c r="S542" t="n">
        <v>0</v>
      </c>
      <c r="T542" t="n">
        <v>0</v>
      </c>
      <c r="U542">
        <f>IF(S542&lt;=0,0, IF( E542+I542 &gt;= MAX((S542/30)*V542, S542*1.2), 0, CEILING( (MAX((S542/30)*V542, S542*1.2) - (E542+I542)) / J542, 1) * J542))</f>
        <v/>
      </c>
      <c r="V542" t="n">
        <v>36</v>
      </c>
      <c r="W542">
        <f>U542/J542</f>
        <v/>
      </c>
    </row>
    <row r="543">
      <c r="A543" t="inlineStr">
        <is>
          <t>PERFUMERIA</t>
        </is>
      </c>
      <c r="B543" t="n">
        <v>62</v>
      </c>
      <c r="C543" t="inlineStr">
        <is>
          <t>7509552826579</t>
        </is>
      </c>
      <c r="D543" t="inlineStr">
        <is>
          <t xml:space="preserve">TINTE PERMANENTE DAMA 110 NEGRO MAGNETICO GARNIER 1 PZA </t>
        </is>
      </c>
      <c r="E543" t="n">
        <v>12</v>
      </c>
      <c r="F543" t="inlineStr">
        <is>
          <t>Automatico</t>
        </is>
      </c>
      <c r="G543" t="n">
        <v>0</v>
      </c>
      <c r="H543" t="n">
        <v>0</v>
      </c>
      <c r="I543" t="n">
        <v>0</v>
      </c>
      <c r="J543" t="n">
        <v>12</v>
      </c>
      <c r="K543" t="inlineStr">
        <is>
          <t>GARNIER</t>
        </is>
      </c>
      <c r="L543" t="n">
        <v>0</v>
      </c>
      <c r="M543" t="n">
        <v>0</v>
      </c>
      <c r="N543" t="n">
        <v>0</v>
      </c>
      <c r="O543" t="n">
        <v>0</v>
      </c>
      <c r="P543" t="n">
        <v>15</v>
      </c>
      <c r="Q543" t="n">
        <v>8</v>
      </c>
      <c r="R543" t="n">
        <v>0</v>
      </c>
      <c r="S543" t="n">
        <v>0</v>
      </c>
      <c r="T543" t="n">
        <v>2</v>
      </c>
      <c r="U543">
        <f>IF(S543&lt;=0,0, IF( E543+I543 &gt;= MAX((S543/30)*V543, S543*1.2), 0, CEILING( (MAX((S543/30)*V543, S543*1.2) - (E543+I543)) / J543, 1) * J543))</f>
        <v/>
      </c>
      <c r="V543" t="n">
        <v>36</v>
      </c>
      <c r="W543">
        <f>U543/J543</f>
        <v/>
      </c>
    </row>
    <row r="544">
      <c r="A544" t="inlineStr">
        <is>
          <t>PERFUMERIA</t>
        </is>
      </c>
      <c r="B544" t="n">
        <v>62</v>
      </c>
      <c r="C544" t="inlineStr">
        <is>
          <t>3614225108884</t>
        </is>
      </c>
      <c r="D544" t="inlineStr">
        <is>
          <t xml:space="preserve">TINTE PERMANENTE DAMA 71 RUBIO CENIZO KOLESTON 1 PZA </t>
        </is>
      </c>
      <c r="E544" t="n">
        <v>12</v>
      </c>
      <c r="F544" t="inlineStr">
        <is>
          <t>Automatico</t>
        </is>
      </c>
      <c r="G544" t="n">
        <v>0</v>
      </c>
      <c r="H544" t="n">
        <v>0</v>
      </c>
      <c r="I544" t="n">
        <v>0</v>
      </c>
      <c r="J544" t="n">
        <v>12</v>
      </c>
      <c r="K544" t="inlineStr">
        <is>
          <t>KOLESTON</t>
        </is>
      </c>
      <c r="L544" t="n">
        <v>0</v>
      </c>
      <c r="M544" t="n">
        <v>0</v>
      </c>
      <c r="N544" t="n">
        <v>0</v>
      </c>
      <c r="O544" t="n">
        <v>0</v>
      </c>
      <c r="P544" t="n">
        <v>23</v>
      </c>
      <c r="Q544" t="n">
        <v>47</v>
      </c>
      <c r="R544" t="n">
        <v>0</v>
      </c>
      <c r="S544" t="n">
        <v>0</v>
      </c>
      <c r="T544" t="n">
        <v>1</v>
      </c>
      <c r="U544">
        <f>IF(S544&lt;=0,0, IF( E544+I544 &gt;= MAX((S544/30)*V544, S544*1.2), 0, CEILING( (MAX((S544/30)*V544, S544*1.2) - (E544+I544)) / J544, 1) * J544))</f>
        <v/>
      </c>
      <c r="V544" t="n">
        <v>36</v>
      </c>
      <c r="W544">
        <f>U544/J544</f>
        <v/>
      </c>
    </row>
    <row r="545">
      <c r="A545" t="inlineStr">
        <is>
          <t>PERFUMERIA</t>
        </is>
      </c>
      <c r="B545" t="n">
        <v>62</v>
      </c>
      <c r="C545" t="inlineStr">
        <is>
          <t>3614225109034</t>
        </is>
      </c>
      <c r="D545" t="inlineStr">
        <is>
          <t xml:space="preserve">TINTE PERMANENTE DAMA 7744 COBRIZO INTENSO KOLESTON 1 PZA </t>
        </is>
      </c>
      <c r="E545" t="n">
        <v>12</v>
      </c>
      <c r="F545" t="inlineStr">
        <is>
          <t>Automatico</t>
        </is>
      </c>
      <c r="G545" t="n">
        <v>0</v>
      </c>
      <c r="H545" t="n">
        <v>0</v>
      </c>
      <c r="I545" t="n">
        <v>0</v>
      </c>
      <c r="J545" t="n">
        <v>12</v>
      </c>
      <c r="K545" t="inlineStr">
        <is>
          <t>KOLESTON</t>
        </is>
      </c>
      <c r="L545" t="n">
        <v>0</v>
      </c>
      <c r="M545" t="n">
        <v>0</v>
      </c>
      <c r="N545" t="n">
        <v>0</v>
      </c>
      <c r="O545" t="n">
        <v>0</v>
      </c>
      <c r="P545" t="n">
        <v>12</v>
      </c>
      <c r="Q545" t="n">
        <v>41</v>
      </c>
      <c r="R545" t="n">
        <v>0</v>
      </c>
      <c r="S545" t="n">
        <v>0</v>
      </c>
      <c r="T545" t="n">
        <v>3</v>
      </c>
      <c r="U545">
        <f>IF(S545&lt;=0,0, IF( E545+I545 &gt;= MAX((S545/30)*V545, S545*1.2), 0, CEILING( (MAX((S545/30)*V545, S545*1.2) - (E545+I545)) / J545, 1) * J545))</f>
        <v/>
      </c>
      <c r="V545" t="n">
        <v>36</v>
      </c>
      <c r="W545">
        <f>U545/J545</f>
        <v/>
      </c>
    </row>
    <row r="546">
      <c r="A546" t="inlineStr">
        <is>
          <t>COSMETICOS</t>
        </is>
      </c>
      <c r="B546" t="n">
        <v>41</v>
      </c>
      <c r="C546" t="inlineStr">
        <is>
          <t>30147089</t>
        </is>
      </c>
      <c r="D546" t="inlineStr">
        <is>
          <t xml:space="preserve">LAPIZ LABIAL COLOR RICHE MATTE 601 WORTH IT LOREAL 1 PZA </t>
        </is>
      </c>
      <c r="E546" t="n">
        <v>12</v>
      </c>
      <c r="F546" t="inlineStr">
        <is>
          <t>Automatico</t>
        </is>
      </c>
      <c r="G546" t="n">
        <v>0</v>
      </c>
      <c r="H546" t="n">
        <v>0</v>
      </c>
      <c r="I546" t="n">
        <v>0</v>
      </c>
      <c r="J546" t="n">
        <v>3</v>
      </c>
      <c r="K546" t="inlineStr">
        <is>
          <t>LOREAL</t>
        </is>
      </c>
      <c r="L546" t="n">
        <v>0</v>
      </c>
      <c r="M546" t="n">
        <v>0</v>
      </c>
      <c r="N546" t="n">
        <v>0</v>
      </c>
      <c r="O546" t="n">
        <v>0</v>
      </c>
      <c r="P546" t="n">
        <v>9</v>
      </c>
      <c r="Q546" t="n">
        <v>5</v>
      </c>
      <c r="R546" t="n">
        <v>0</v>
      </c>
      <c r="S546" t="n">
        <v>0</v>
      </c>
      <c r="T546" t="n">
        <v>0</v>
      </c>
      <c r="U546">
        <f>IF(S546&lt;=0,0, IF( E546+I546 &gt;= MAX((S546/30)*V546, S546*1.2), 0, CEILING( (MAX((S546/30)*V546, S546*1.2) - (E546+I546)) / J546, 1) * J546))</f>
        <v/>
      </c>
      <c r="V546" t="n">
        <v>36</v>
      </c>
      <c r="W546">
        <f>U546/J546</f>
        <v/>
      </c>
    </row>
    <row r="547">
      <c r="A547" t="inlineStr">
        <is>
          <t>PERFUMERIA</t>
        </is>
      </c>
      <c r="B547" t="n">
        <v>62</v>
      </c>
      <c r="C547" t="inlineStr">
        <is>
          <t>7509552855630</t>
        </is>
      </c>
      <c r="D547" t="inlineStr">
        <is>
          <t xml:space="preserve">TINTE PERMANENTE DAMA 4.02 CAPUCCINO LOREAL 1 PZA </t>
        </is>
      </c>
      <c r="E547" t="n">
        <v>12</v>
      </c>
      <c r="F547" t="inlineStr">
        <is>
          <t>Automatico</t>
        </is>
      </c>
      <c r="G547" t="n">
        <v>0</v>
      </c>
      <c r="H547" t="n">
        <v>0</v>
      </c>
      <c r="I547" t="n">
        <v>0</v>
      </c>
      <c r="J547" t="n">
        <v>12</v>
      </c>
      <c r="K547" t="inlineStr">
        <is>
          <t>LOREAL</t>
        </is>
      </c>
      <c r="L547" t="n">
        <v>0</v>
      </c>
      <c r="M547" t="n">
        <v>0</v>
      </c>
      <c r="N547" t="n">
        <v>0</v>
      </c>
      <c r="O547" t="n">
        <v>0</v>
      </c>
      <c r="P547" t="n">
        <v>20</v>
      </c>
      <c r="Q547" t="n">
        <v>15</v>
      </c>
      <c r="R547" t="n">
        <v>0</v>
      </c>
      <c r="S547" t="n">
        <v>0</v>
      </c>
      <c r="T547" t="n">
        <v>0</v>
      </c>
      <c r="U547">
        <f>IF(S547&lt;=0,0, IF( E547+I547 &gt;= MAX((S547/30)*V547, S547*1.2), 0, CEILING( (MAX((S547/30)*V547, S547*1.2) - (E547+I547)) / J547, 1) * J547))</f>
        <v/>
      </c>
      <c r="V547" t="n">
        <v>36</v>
      </c>
      <c r="W547">
        <f>U547/J547</f>
        <v/>
      </c>
    </row>
    <row r="548">
      <c r="A548" t="inlineStr">
        <is>
          <t>PERFUMERIA</t>
        </is>
      </c>
      <c r="B548" t="n">
        <v>62</v>
      </c>
      <c r="C548" t="inlineStr">
        <is>
          <t>7501298904009</t>
        </is>
      </c>
      <c r="D548" t="inlineStr">
        <is>
          <t xml:space="preserve">ESTROPAJO DE BAÑO MEDIANO NATURAL FROTASH 1 PZA </t>
        </is>
      </c>
      <c r="E548" t="n">
        <v>12</v>
      </c>
      <c r="F548" t="inlineStr">
        <is>
          <t>Automatico</t>
        </is>
      </c>
      <c r="G548" t="n">
        <v>0</v>
      </c>
      <c r="H548" t="n">
        <v>0</v>
      </c>
      <c r="I548" t="n">
        <v>0</v>
      </c>
      <c r="J548" t="n">
        <v>12</v>
      </c>
      <c r="K548" t="inlineStr">
        <is>
          <t>FROTASH</t>
        </is>
      </c>
      <c r="L548" t="n">
        <v>0</v>
      </c>
      <c r="M548" t="n">
        <v>0</v>
      </c>
      <c r="N548" t="n">
        <v>0</v>
      </c>
      <c r="O548" t="n">
        <v>0</v>
      </c>
      <c r="P548" t="n">
        <v>113</v>
      </c>
      <c r="Q548" t="n">
        <v>82</v>
      </c>
      <c r="R548" t="n">
        <v>0</v>
      </c>
      <c r="S548" t="n">
        <v>0</v>
      </c>
      <c r="T548" t="n">
        <v>8</v>
      </c>
      <c r="U548">
        <f>IF(S548&lt;=0,0, IF( E548+I548 &gt;= MAX((S548/30)*V548, S548*1.2), 0, CEILING( (MAX((S548/30)*V548, S548*1.2) - (E548+I548)) / J548, 1) * J548))</f>
        <v/>
      </c>
      <c r="V548" t="n">
        <v>36</v>
      </c>
      <c r="W548">
        <f>U548/J548</f>
        <v/>
      </c>
    </row>
    <row r="549">
      <c r="A549" t="inlineStr">
        <is>
          <t>PERFUMERIA</t>
        </is>
      </c>
      <c r="B549" t="n">
        <v>62</v>
      </c>
      <c r="C549" t="inlineStr">
        <is>
          <t>4973513136831</t>
        </is>
      </c>
      <c r="D549" t="inlineStr">
        <is>
          <t xml:space="preserve">SAL DE BAÑO ROMERO YLUX 1200 GRS </t>
        </is>
      </c>
      <c r="E549" t="n">
        <v>12</v>
      </c>
      <c r="F549" t="inlineStr">
        <is>
          <t>Automatico</t>
        </is>
      </c>
      <c r="G549" t="n">
        <v>0</v>
      </c>
      <c r="H549" t="n">
        <v>0</v>
      </c>
      <c r="I549" t="n">
        <v>0</v>
      </c>
      <c r="J549" t="n">
        <v>12</v>
      </c>
      <c r="K549" t="inlineStr">
        <is>
          <t>YLUX</t>
        </is>
      </c>
      <c r="L549" t="n">
        <v>0</v>
      </c>
      <c r="M549" t="n">
        <v>0</v>
      </c>
      <c r="N549" t="n">
        <v>0</v>
      </c>
      <c r="O549" t="n">
        <v>0</v>
      </c>
      <c r="P549" t="n">
        <v>4</v>
      </c>
      <c r="Q549" t="n">
        <v>9</v>
      </c>
      <c r="R549" t="n">
        <v>0</v>
      </c>
      <c r="S549" t="n">
        <v>0</v>
      </c>
      <c r="T549" t="n">
        <v>0</v>
      </c>
      <c r="U549">
        <f>IF(S549&lt;=0,0, IF( E549+I549 &gt;= MAX((S549/30)*V549, S549*1.2), 0, CEILING( (MAX((S549/30)*V549, S549*1.2) - (E549+I549)) / J549, 1) * J549))</f>
        <v/>
      </c>
      <c r="V549" t="n">
        <v>36</v>
      </c>
      <c r="W549">
        <f>U549/J549</f>
        <v/>
      </c>
    </row>
    <row r="550">
      <c r="A550" t="inlineStr">
        <is>
          <t>PERFUMERIA</t>
        </is>
      </c>
      <c r="B550" t="n">
        <v>62</v>
      </c>
      <c r="C550" t="inlineStr">
        <is>
          <t>7509552849653</t>
        </is>
      </c>
      <c r="D550" t="inlineStr">
        <is>
          <t xml:space="preserve">SHAMPOO RECARGA NUTRITIVA  GARNIER 650 ML. </t>
        </is>
      </c>
      <c r="E550" t="n">
        <v>12</v>
      </c>
      <c r="F550" t="inlineStr">
        <is>
          <t>Automatico</t>
        </is>
      </c>
      <c r="G550" t="n">
        <v>0</v>
      </c>
      <c r="H550" t="n">
        <v>0</v>
      </c>
      <c r="I550" t="n">
        <v>0</v>
      </c>
      <c r="J550" t="n">
        <v>12</v>
      </c>
      <c r="K550" t="inlineStr">
        <is>
          <t>GARNIER</t>
        </is>
      </c>
      <c r="L550" t="n">
        <v>0</v>
      </c>
      <c r="M550" t="n">
        <v>0</v>
      </c>
      <c r="N550" t="n">
        <v>0</v>
      </c>
      <c r="O550" t="n">
        <v>0</v>
      </c>
      <c r="P550" t="n">
        <v>34</v>
      </c>
      <c r="Q550" t="n">
        <v>41</v>
      </c>
      <c r="R550" t="n">
        <v>0</v>
      </c>
      <c r="S550" t="n">
        <v>0</v>
      </c>
      <c r="T550" t="n">
        <v>4</v>
      </c>
      <c r="U550">
        <f>IF(S550&lt;=0,0, IF( E550+I550 &gt;= MAX((S550/30)*V550, S550*1.2), 0, CEILING( (MAX((S550/30)*V550, S550*1.2) - (E550+I550)) / J550, 1) * J550))</f>
        <v/>
      </c>
      <c r="V550" t="n">
        <v>36</v>
      </c>
      <c r="W550">
        <f>U550/J550</f>
        <v/>
      </c>
    </row>
    <row r="551">
      <c r="A551" t="inlineStr">
        <is>
          <t>PERFUMERIA</t>
        </is>
      </c>
      <c r="B551" t="n">
        <v>62</v>
      </c>
      <c r="C551" t="inlineStr">
        <is>
          <t>4064666714882</t>
        </is>
      </c>
      <c r="D551" t="inlineStr">
        <is>
          <t xml:space="preserve">TINTE PERMANENTE DAMA BRILLO INFINITO 41 CASTAÑO MEDIO CENIZO ENIGMATICO KOLESTON 174 GRS </t>
        </is>
      </c>
      <c r="E551" t="n">
        <v>12</v>
      </c>
      <c r="F551" t="inlineStr">
        <is>
          <t>Automatico</t>
        </is>
      </c>
      <c r="G551" t="n">
        <v>0</v>
      </c>
      <c r="H551" t="n">
        <v>0</v>
      </c>
      <c r="I551" t="n">
        <v>0</v>
      </c>
      <c r="J551" t="n">
        <v>12</v>
      </c>
      <c r="K551" t="inlineStr">
        <is>
          <t>KOLESTON</t>
        </is>
      </c>
      <c r="L551" t="n">
        <v>0</v>
      </c>
      <c r="M551" t="n">
        <v>0</v>
      </c>
      <c r="N551" t="n">
        <v>0</v>
      </c>
      <c r="O551" t="n">
        <v>0</v>
      </c>
      <c r="P551" t="n">
        <v>16</v>
      </c>
      <c r="Q551" t="n">
        <v>18</v>
      </c>
      <c r="R551" t="n">
        <v>0</v>
      </c>
      <c r="S551" t="n">
        <v>0</v>
      </c>
      <c r="T551" t="n">
        <v>2</v>
      </c>
      <c r="U551">
        <f>IF(S551&lt;=0,0, IF( E551+I551 &gt;= MAX((S551/30)*V551, S551*1.2), 0, CEILING( (MAX((S551/30)*V551, S551*1.2) - (E551+I551)) / J551, 1) * J551))</f>
        <v/>
      </c>
      <c r="V551" t="n">
        <v>36</v>
      </c>
      <c r="W551">
        <f>U551/J551</f>
        <v/>
      </c>
    </row>
    <row r="552">
      <c r="A552" t="inlineStr">
        <is>
          <t>PERFUMERIA</t>
        </is>
      </c>
      <c r="B552" t="n">
        <v>62</v>
      </c>
      <c r="C552" t="inlineStr">
        <is>
          <t>8699568507445</t>
        </is>
      </c>
      <c r="D552" t="inlineStr">
        <is>
          <t xml:space="preserve">RETOCADOR DE RAIZ PERMANENTE 30 CASTAÑO OBSCURO KOLESTON 1 PZA </t>
        </is>
      </c>
      <c r="E552" t="n">
        <v>12</v>
      </c>
      <c r="F552" t="inlineStr">
        <is>
          <t>Automatico</t>
        </is>
      </c>
      <c r="G552" t="n">
        <v>0</v>
      </c>
      <c r="H552" t="n">
        <v>0</v>
      </c>
      <c r="I552" t="n">
        <v>0</v>
      </c>
      <c r="J552" t="n">
        <v>12</v>
      </c>
      <c r="K552" t="inlineStr">
        <is>
          <t>KOLESTON</t>
        </is>
      </c>
      <c r="L552" t="n">
        <v>0</v>
      </c>
      <c r="M552" t="n">
        <v>0</v>
      </c>
      <c r="N552" t="n">
        <v>0</v>
      </c>
      <c r="O552" t="n">
        <v>0</v>
      </c>
      <c r="P552" t="n">
        <v>38</v>
      </c>
      <c r="Q552" t="n">
        <v>64</v>
      </c>
      <c r="R552" t="n">
        <v>0</v>
      </c>
      <c r="S552" t="n">
        <v>0</v>
      </c>
      <c r="T552" t="n">
        <v>1</v>
      </c>
      <c r="U552">
        <f>IF(S552&lt;=0,0, IF( E552+I552 &gt;= MAX((S552/30)*V552, S552*1.2), 0, CEILING( (MAX((S552/30)*V552, S552*1.2) - (E552+I552)) / J552, 1) * J552))</f>
        <v/>
      </c>
      <c r="V552" t="n">
        <v>36</v>
      </c>
      <c r="W552">
        <f>U552/J552</f>
        <v/>
      </c>
    </row>
    <row r="553">
      <c r="A553" t="inlineStr">
        <is>
          <t>COSMETICOS</t>
        </is>
      </c>
      <c r="B553" t="n">
        <v>41</v>
      </c>
      <c r="C553" t="inlineStr">
        <is>
          <t>7501054164432</t>
        </is>
      </c>
      <c r="D553" t="inlineStr">
        <is>
          <t xml:space="preserve">BASE DE MAQUILLAJE LIQUIDA CLARO MATTE NUDE RENOVA 22 ML. </t>
        </is>
      </c>
      <c r="E553" t="n">
        <v>12</v>
      </c>
      <c r="F553" t="inlineStr">
        <is>
          <t>Automatico</t>
        </is>
      </c>
      <c r="G553" t="n">
        <v>0</v>
      </c>
      <c r="H553" t="n">
        <v>0</v>
      </c>
      <c r="I553" t="n">
        <v>0</v>
      </c>
      <c r="J553" t="n">
        <v>4</v>
      </c>
      <c r="K553" t="inlineStr">
        <is>
          <t>RENOVA</t>
        </is>
      </c>
      <c r="L553" t="n">
        <v>0</v>
      </c>
      <c r="M553" t="n">
        <v>0</v>
      </c>
      <c r="N553" t="n">
        <v>0</v>
      </c>
      <c r="O553" t="n">
        <v>0</v>
      </c>
      <c r="P553" t="n">
        <v>2</v>
      </c>
      <c r="Q553" t="n">
        <v>2</v>
      </c>
      <c r="R553" t="n">
        <v>0</v>
      </c>
      <c r="S553" t="n">
        <v>0</v>
      </c>
      <c r="T553" t="n">
        <v>1</v>
      </c>
      <c r="U553">
        <f>IF(S553&lt;=0,0, IF( E553+I553 &gt;= MAX((S553/30)*V553, S553*1.2), 0, CEILING( (MAX((S553/30)*V553, S553*1.2) - (E553+I553)) / J553, 1) * J553))</f>
        <v/>
      </c>
      <c r="V553" t="n">
        <v>22</v>
      </c>
      <c r="W553">
        <f>U553/J553</f>
        <v/>
      </c>
    </row>
    <row r="554">
      <c r="A554" t="inlineStr">
        <is>
          <t>PERFUMERIA</t>
        </is>
      </c>
      <c r="B554" t="n">
        <v>62</v>
      </c>
      <c r="C554" t="inlineStr">
        <is>
          <t>75068684</t>
        </is>
      </c>
      <c r="D554" t="inlineStr">
        <is>
          <t xml:space="preserve">ANTITRANSPIRANTE ROLL ON DAMA SPORT REXONA 50 ML. </t>
        </is>
      </c>
      <c r="E554" t="n">
        <v>12</v>
      </c>
      <c r="F554" t="inlineStr">
        <is>
          <t>Automatico</t>
        </is>
      </c>
      <c r="G554" t="n">
        <v>0</v>
      </c>
      <c r="H554" t="n">
        <v>0</v>
      </c>
      <c r="I554" t="n">
        <v>0</v>
      </c>
      <c r="J554" t="n">
        <v>12</v>
      </c>
      <c r="K554" t="inlineStr">
        <is>
          <t>REXONA</t>
        </is>
      </c>
      <c r="L554" t="n">
        <v>0</v>
      </c>
      <c r="M554" t="n">
        <v>0</v>
      </c>
      <c r="N554" t="n">
        <v>0</v>
      </c>
      <c r="O554" t="n">
        <v>0</v>
      </c>
      <c r="P554" t="n">
        <v>53</v>
      </c>
      <c r="Q554" t="n">
        <v>61</v>
      </c>
      <c r="R554" t="n">
        <v>0</v>
      </c>
      <c r="S554" t="n">
        <v>0</v>
      </c>
      <c r="T554" t="n">
        <v>6</v>
      </c>
      <c r="U554">
        <f>IF(S554&lt;=0,0, IF( E554+I554 &gt;= MAX((S554/30)*V554, S554*1.2), 0, CEILING( (MAX((S554/30)*V554, S554*1.2) - (E554+I554)) / J554, 1) * J554))</f>
        <v/>
      </c>
      <c r="V554" t="n">
        <v>22</v>
      </c>
      <c r="W554">
        <f>U554/J554</f>
        <v/>
      </c>
    </row>
    <row r="555">
      <c r="A555" t="inlineStr">
        <is>
          <t>PERFUMERIA</t>
        </is>
      </c>
      <c r="B555" t="n">
        <v>62</v>
      </c>
      <c r="C555" t="inlineStr">
        <is>
          <t>71164343555</t>
        </is>
      </c>
      <c r="D555" t="inlineStr">
        <is>
          <t xml:space="preserve">ACONDICIONADOR ENGROSADOR BIOTINA HASK 355 ML. </t>
        </is>
      </c>
      <c r="E555" t="n">
        <v>12</v>
      </c>
      <c r="F555" t="inlineStr">
        <is>
          <t>Automatico</t>
        </is>
      </c>
      <c r="G555" t="n">
        <v>0</v>
      </c>
      <c r="H555" t="n">
        <v>0</v>
      </c>
      <c r="I555" t="n">
        <v>0</v>
      </c>
      <c r="J555" t="n">
        <v>4</v>
      </c>
      <c r="K555" t="inlineStr">
        <is>
          <t>HASK</t>
        </is>
      </c>
      <c r="L555" t="n">
        <v>0</v>
      </c>
      <c r="M555" t="n">
        <v>0</v>
      </c>
      <c r="N555" t="n">
        <v>0</v>
      </c>
      <c r="O555" t="n">
        <v>0</v>
      </c>
      <c r="P555" t="n">
        <v>11</v>
      </c>
      <c r="Q555" t="n">
        <v>11</v>
      </c>
      <c r="R555" t="n">
        <v>0</v>
      </c>
      <c r="S555" t="n">
        <v>0</v>
      </c>
      <c r="T555" t="n">
        <v>0</v>
      </c>
      <c r="U555">
        <f>IF(S555&lt;=0,0, IF( E555+I555 &gt;= MAX((S555/30)*V555, S555*1.2), 0, CEILING( (MAX((S555/30)*V555, S555*1.2) - (E555+I555)) / J555, 1) * J555))</f>
        <v/>
      </c>
      <c r="V555" t="n">
        <v>22</v>
      </c>
      <c r="W555">
        <f>U555/J555</f>
        <v/>
      </c>
    </row>
    <row r="556">
      <c r="A556" t="inlineStr">
        <is>
          <t>PERFUMERIA</t>
        </is>
      </c>
      <c r="B556" t="n">
        <v>62</v>
      </c>
      <c r="C556" t="inlineStr">
        <is>
          <t>810016293620</t>
        </is>
      </c>
      <c r="D556" t="inlineStr">
        <is>
          <t xml:space="preserve">ACONDICIONADOR ULTRA HIDRATANTE ÁCIDO HIALURÓNICO Y ACEITE DE COCO PIERRE S APOTHECARY 473 ML. </t>
        </is>
      </c>
      <c r="E556" t="n">
        <v>12</v>
      </c>
      <c r="F556" t="inlineStr">
        <is>
          <t>Automatico</t>
        </is>
      </c>
      <c r="G556" t="n">
        <v>0</v>
      </c>
      <c r="H556" t="n">
        <v>0</v>
      </c>
      <c r="I556" t="n">
        <v>0</v>
      </c>
      <c r="J556" t="n">
        <v>6</v>
      </c>
      <c r="K556" t="inlineStr">
        <is>
          <t>PIERRE S APOTHECARY</t>
        </is>
      </c>
      <c r="L556" t="n">
        <v>0</v>
      </c>
      <c r="M556" t="n">
        <v>0</v>
      </c>
      <c r="N556" t="n">
        <v>0</v>
      </c>
      <c r="O556" t="n">
        <v>0</v>
      </c>
      <c r="P556" t="n">
        <v>34</v>
      </c>
      <c r="Q556" t="n">
        <v>31</v>
      </c>
      <c r="R556" t="n">
        <v>0</v>
      </c>
      <c r="S556" t="n">
        <v>0</v>
      </c>
      <c r="T556" t="n">
        <v>2</v>
      </c>
      <c r="U556">
        <f>IF(S556&lt;=0,0, IF( E556+I556 &gt;= MAX((S556/30)*V556, S556*1.2), 0, CEILING( (MAX((S556/30)*V556, S556*1.2) - (E556+I556)) / J556, 1) * J556))</f>
        <v/>
      </c>
      <c r="V556" t="n">
        <v>22</v>
      </c>
      <c r="W556">
        <f>U556/J556</f>
        <v/>
      </c>
    </row>
    <row r="557">
      <c r="A557" t="inlineStr">
        <is>
          <t>COSMETICOS</t>
        </is>
      </c>
      <c r="B557" t="n">
        <v>41</v>
      </c>
      <c r="C557" t="inlineStr">
        <is>
          <t>6902395806509</t>
        </is>
      </c>
      <c r="D557" t="inlineStr">
        <is>
          <t xml:space="preserve">BASE DE MAQUILLAJE POLVO SOFT TAN  MAYBELLINE 9 GRS </t>
        </is>
      </c>
      <c r="E557" t="n">
        <v>8</v>
      </c>
      <c r="F557" t="inlineStr">
        <is>
          <t>Automatico</t>
        </is>
      </c>
      <c r="G557" t="n">
        <v>0</v>
      </c>
      <c r="H557" t="n">
        <v>0</v>
      </c>
      <c r="I557" t="n">
        <v>0</v>
      </c>
      <c r="J557" t="n">
        <v>2</v>
      </c>
      <c r="K557" t="inlineStr">
        <is>
          <t>MAYBELLINE</t>
        </is>
      </c>
      <c r="L557" t="n">
        <v>0</v>
      </c>
      <c r="M557" t="n">
        <v>0</v>
      </c>
      <c r="N557" t="n">
        <v>0</v>
      </c>
      <c r="O557" t="n">
        <v>0</v>
      </c>
      <c r="P557" t="n">
        <v>27</v>
      </c>
      <c r="Q557" t="n">
        <v>22</v>
      </c>
      <c r="R557" t="n">
        <v>4</v>
      </c>
      <c r="S557" t="n">
        <v>4</v>
      </c>
      <c r="T557" t="n">
        <v>2</v>
      </c>
      <c r="U557">
        <f>IF(S557&lt;=0,0, IF( E557+I557 &gt;= MAX((S557/30)*V557, S557*1.2), 0, CEILING( (MAX((S557/30)*V557, S557*1.2) - (E557+I557)) / J557, 1) * J557))</f>
        <v/>
      </c>
      <c r="V557" t="n">
        <v>36</v>
      </c>
      <c r="W557">
        <f>U557/J557</f>
        <v/>
      </c>
    </row>
    <row r="558">
      <c r="A558" t="inlineStr">
        <is>
          <t>COSMETICOS</t>
        </is>
      </c>
      <c r="B558" t="n">
        <v>41</v>
      </c>
      <c r="C558" t="inlineStr">
        <is>
          <t>71249686874</t>
        </is>
      </c>
      <c r="D558" t="inlineStr">
        <is>
          <t xml:space="preserve">LABIAL LIQUIDO 635 WORTH IT MEDIUM LE MATTE RESISTANCE LOREAL 5 ML. </t>
        </is>
      </c>
      <c r="E558" t="n">
        <v>12</v>
      </c>
      <c r="F558" t="inlineStr">
        <is>
          <t>Automatico</t>
        </is>
      </c>
      <c r="G558" t="n">
        <v>0</v>
      </c>
      <c r="H558" t="n">
        <v>0</v>
      </c>
      <c r="I558" t="n">
        <v>0</v>
      </c>
      <c r="J558" t="n">
        <v>2</v>
      </c>
      <c r="K558" t="inlineStr">
        <is>
          <t>LOREAL</t>
        </is>
      </c>
      <c r="L558" t="n">
        <v>0</v>
      </c>
      <c r="M558" t="n">
        <v>0</v>
      </c>
      <c r="N558" t="n">
        <v>0</v>
      </c>
      <c r="O558" t="n">
        <v>0</v>
      </c>
      <c r="P558" t="n">
        <v>3</v>
      </c>
      <c r="Q558" t="n">
        <v>1</v>
      </c>
      <c r="R558" t="n">
        <v>0</v>
      </c>
      <c r="S558" t="n">
        <v>0</v>
      </c>
      <c r="T558" t="n">
        <v>0</v>
      </c>
      <c r="U558">
        <f>IF(S558&lt;=0,0, IF( E558+I558 &gt;= MAX((S558/30)*V558, S558*1.2), 0, CEILING( (MAX((S558/30)*V558, S558*1.2) - (E558+I558)) / J558, 1) * J558))</f>
        <v/>
      </c>
      <c r="V558" t="n">
        <v>36</v>
      </c>
      <c r="W558">
        <f>U558/J558</f>
        <v/>
      </c>
    </row>
    <row r="559">
      <c r="A559" t="inlineStr">
        <is>
          <t>PERFUMERIA</t>
        </is>
      </c>
      <c r="B559" t="n">
        <v>62</v>
      </c>
      <c r="C559" t="inlineStr">
        <is>
          <t>22796916471</t>
        </is>
      </c>
      <c r="D559" t="inlineStr">
        <is>
          <t xml:space="preserve">TRATAMIENTO CAPILAR HIDRATANTE ACEITE DE COCO OGX 118 ML. </t>
        </is>
      </c>
      <c r="E559" t="n">
        <v>12</v>
      </c>
      <c r="F559" t="inlineStr">
        <is>
          <t>Automatico</t>
        </is>
      </c>
      <c r="G559" t="n">
        <v>0.07000000000000001</v>
      </c>
      <c r="H559" t="n">
        <v>171.42</v>
      </c>
      <c r="I559" t="n">
        <v>0</v>
      </c>
      <c r="J559" t="n">
        <v>6</v>
      </c>
      <c r="K559" t="inlineStr">
        <is>
          <t>OGX</t>
        </is>
      </c>
      <c r="L559" t="n">
        <v>0</v>
      </c>
      <c r="M559" t="n">
        <v>0</v>
      </c>
      <c r="N559" t="n">
        <v>0</v>
      </c>
      <c r="O559" t="n">
        <v>0</v>
      </c>
      <c r="P559" t="n">
        <v>39</v>
      </c>
      <c r="Q559" t="n">
        <v>29</v>
      </c>
      <c r="R559" t="n">
        <v>4</v>
      </c>
      <c r="S559" t="n">
        <v>5</v>
      </c>
      <c r="T559" t="n">
        <v>3</v>
      </c>
      <c r="U559">
        <f>IF(S559&lt;=0,0, IF( E559+I559 &gt;= MAX((S559/30)*V559, S559*1.2), 0, CEILING( (MAX((S559/30)*V559, S559*1.2) - (E559+I559)) / J559, 1) * J559))</f>
        <v/>
      </c>
      <c r="V559" t="n">
        <v>22</v>
      </c>
      <c r="W559">
        <f>U559/J559</f>
        <v/>
      </c>
    </row>
    <row r="560">
      <c r="A560" t="inlineStr">
        <is>
          <t>COSMETICOS</t>
        </is>
      </c>
      <c r="B560" t="n">
        <v>41</v>
      </c>
      <c r="C560" t="inlineStr">
        <is>
          <t>309976849089</t>
        </is>
      </c>
      <c r="D560" t="inlineStr">
        <is>
          <t xml:space="preserve">POLVO TRASLUCIDO  REVLON 8.4 GRS </t>
        </is>
      </c>
      <c r="E560" t="n">
        <v>12</v>
      </c>
      <c r="F560" t="inlineStr">
        <is>
          <t>Automatico</t>
        </is>
      </c>
      <c r="G560" t="n">
        <v>0.14</v>
      </c>
      <c r="H560" t="n">
        <v>85.70999999999999</v>
      </c>
      <c r="I560" t="n">
        <v>0</v>
      </c>
      <c r="J560" t="n">
        <v>2</v>
      </c>
      <c r="K560" t="inlineStr">
        <is>
          <t>REVLON</t>
        </is>
      </c>
      <c r="L560" t="n">
        <v>0</v>
      </c>
      <c r="M560" t="n">
        <v>0</v>
      </c>
      <c r="N560" t="n">
        <v>0</v>
      </c>
      <c r="O560" t="n">
        <v>0</v>
      </c>
      <c r="P560" t="n">
        <v>28</v>
      </c>
      <c r="Q560" t="n">
        <v>12</v>
      </c>
      <c r="R560" t="n">
        <v>1</v>
      </c>
      <c r="S560" t="n">
        <v>1</v>
      </c>
      <c r="T560" t="n">
        <v>0</v>
      </c>
      <c r="U560">
        <f>IF(S560&lt;=0,0, IF( E560+I560 &gt;= MAX((S560/30)*V560, S560*1.2), 0, CEILING( (MAX((S560/30)*V560, S560*1.2) - (E560+I560)) / J560, 1) * J560))</f>
        <v/>
      </c>
      <c r="V560" t="n">
        <v>36</v>
      </c>
      <c r="W560">
        <f>U560/J560</f>
        <v/>
      </c>
    </row>
    <row r="561">
      <c r="A561" t="inlineStr">
        <is>
          <t>COSMETICOS</t>
        </is>
      </c>
      <c r="B561" t="n">
        <v>41</v>
      </c>
      <c r="C561" t="inlineStr">
        <is>
          <t>41554578485</t>
        </is>
      </c>
      <c r="D561" t="inlineStr">
        <is>
          <t xml:space="preserve">MASCARA PARA PESTAÑAS LIFT WSH MAYBELLINE 8.6 ML. </t>
        </is>
      </c>
      <c r="E561" t="n">
        <v>12</v>
      </c>
      <c r="F561" t="inlineStr">
        <is>
          <t>Automatico</t>
        </is>
      </c>
      <c r="G561" t="n">
        <v>0</v>
      </c>
      <c r="H561" t="n">
        <v>0</v>
      </c>
      <c r="I561" t="n">
        <v>0</v>
      </c>
      <c r="J561" t="n">
        <v>6</v>
      </c>
      <c r="K561" t="inlineStr">
        <is>
          <t>MAYBELLINE</t>
        </is>
      </c>
      <c r="L561" t="n">
        <v>0</v>
      </c>
      <c r="M561" t="n">
        <v>0</v>
      </c>
      <c r="N561" t="n">
        <v>0</v>
      </c>
      <c r="O561" t="n">
        <v>0</v>
      </c>
      <c r="P561" t="n">
        <v>21</v>
      </c>
      <c r="Q561" t="n">
        <v>28</v>
      </c>
      <c r="R561" t="n">
        <v>0</v>
      </c>
      <c r="S561" t="n">
        <v>0</v>
      </c>
      <c r="T561" t="n">
        <v>0</v>
      </c>
      <c r="U561">
        <f>IF(S561&lt;=0,0, IF( E561+I561 &gt;= MAX((S561/30)*V561, S561*1.2), 0, CEILING( (MAX((S561/30)*V561, S561*1.2) - (E561+I561)) / J561, 1) * J561))</f>
        <v/>
      </c>
      <c r="V561" t="n">
        <v>36</v>
      </c>
      <c r="W561">
        <f>U561/J561</f>
        <v/>
      </c>
    </row>
    <row r="562">
      <c r="A562" t="inlineStr">
        <is>
          <t>COSMETICOS</t>
        </is>
      </c>
      <c r="B562" t="n">
        <v>41</v>
      </c>
      <c r="C562" t="inlineStr">
        <is>
          <t>309970131197</t>
        </is>
      </c>
      <c r="D562" t="inlineStr">
        <is>
          <t xml:space="preserve">LABIAL LIQUIDO MISSION SATIN INK REVLON 5 ML. </t>
        </is>
      </c>
      <c r="E562" t="n">
        <v>11</v>
      </c>
      <c r="F562" t="inlineStr">
        <is>
          <t>Automatico</t>
        </is>
      </c>
      <c r="G562" t="n">
        <v>0</v>
      </c>
      <c r="H562" t="n">
        <v>0</v>
      </c>
      <c r="I562" t="n">
        <v>0</v>
      </c>
      <c r="J562" t="n">
        <v>1</v>
      </c>
      <c r="K562" t="inlineStr">
        <is>
          <t>REVLON</t>
        </is>
      </c>
      <c r="L562" t="n">
        <v>0</v>
      </c>
      <c r="M562" t="n">
        <v>0</v>
      </c>
      <c r="N562" t="n">
        <v>0</v>
      </c>
      <c r="O562" t="n">
        <v>0</v>
      </c>
      <c r="P562" t="n">
        <v>6</v>
      </c>
      <c r="Q562" t="n">
        <v>10</v>
      </c>
      <c r="R562" t="n">
        <v>0</v>
      </c>
      <c r="S562" t="n">
        <v>0</v>
      </c>
      <c r="T562" t="n">
        <v>1</v>
      </c>
      <c r="U562">
        <f>IF(S562&lt;=0,0, IF( E562+I562 &gt;= MAX((S562/30)*V562, S562*1.2), 0, CEILING( (MAX((S562/30)*V562, S562*1.2) - (E562+I562)) / J562, 1) * J562))</f>
        <v/>
      </c>
      <c r="V562" t="n">
        <v>36</v>
      </c>
      <c r="W562">
        <f>U562/J562</f>
        <v/>
      </c>
    </row>
    <row r="563">
      <c r="A563" t="inlineStr">
        <is>
          <t>COSMETICOS</t>
        </is>
      </c>
      <c r="B563" t="n">
        <v>41</v>
      </c>
      <c r="C563" t="inlineStr">
        <is>
          <t>7891010253219</t>
        </is>
      </c>
      <c r="D563" t="inlineStr">
        <is>
          <t xml:space="preserve">PROTECTOR SOLAR FACIAL TONO MEDIO  NEUTROGENA 40 GRS </t>
        </is>
      </c>
      <c r="E563" t="n">
        <v>12</v>
      </c>
      <c r="F563" t="inlineStr">
        <is>
          <t>Automatico</t>
        </is>
      </c>
      <c r="G563" t="n">
        <v>0</v>
      </c>
      <c r="H563" t="n">
        <v>0</v>
      </c>
      <c r="I563" t="n">
        <v>0</v>
      </c>
      <c r="J563" t="n">
        <v>6</v>
      </c>
      <c r="K563" t="inlineStr">
        <is>
          <t>NEUTROGENA</t>
        </is>
      </c>
      <c r="L563" t="n">
        <v>0</v>
      </c>
      <c r="M563" t="n">
        <v>0</v>
      </c>
      <c r="N563" t="n">
        <v>0</v>
      </c>
      <c r="O563" t="n">
        <v>0</v>
      </c>
      <c r="P563" t="n">
        <v>17</v>
      </c>
      <c r="Q563" t="n">
        <v>21</v>
      </c>
      <c r="R563" t="n">
        <v>0</v>
      </c>
      <c r="S563" t="n">
        <v>0</v>
      </c>
      <c r="T563" t="n">
        <v>2</v>
      </c>
      <c r="U563">
        <f>IF(S563&lt;=0,0, IF( E563+I563 &gt;= MAX((S563/30)*V563, S563*1.2), 0, CEILING( (MAX((S563/30)*V563, S563*1.2) - (E563+I563)) / J563, 1) * J563))</f>
        <v/>
      </c>
      <c r="V563" t="n">
        <v>22</v>
      </c>
      <c r="W563">
        <f>U563/J563</f>
        <v/>
      </c>
    </row>
    <row r="564">
      <c r="A564" t="inlineStr">
        <is>
          <t>PERFUMERIA</t>
        </is>
      </c>
      <c r="B564" t="n">
        <v>62</v>
      </c>
      <c r="C564" t="inlineStr">
        <is>
          <t>7501080900318</t>
        </is>
      </c>
      <c r="D564" t="inlineStr">
        <is>
          <t xml:space="preserve">BANDAS DEPILADORAS FACIALES SENSIBLE MANZANILLA NAIR 18 PZA </t>
        </is>
      </c>
      <c r="E564" t="n">
        <v>12</v>
      </c>
      <c r="F564" t="inlineStr">
        <is>
          <t>Automatico</t>
        </is>
      </c>
      <c r="G564" t="n">
        <v>0.45</v>
      </c>
      <c r="H564" t="n">
        <v>26.66</v>
      </c>
      <c r="I564" t="n">
        <v>0</v>
      </c>
      <c r="J564" t="n">
        <v>6</v>
      </c>
      <c r="K564" t="inlineStr">
        <is>
          <t>NAIR</t>
        </is>
      </c>
      <c r="L564" t="n">
        <v>0</v>
      </c>
      <c r="M564" t="n">
        <v>0</v>
      </c>
      <c r="N564" t="n">
        <v>0</v>
      </c>
      <c r="O564" t="n">
        <v>0</v>
      </c>
      <c r="P564" t="n">
        <v>150</v>
      </c>
      <c r="Q564" t="n">
        <v>79</v>
      </c>
      <c r="R564" t="n">
        <v>9</v>
      </c>
      <c r="S564" t="n">
        <v>10</v>
      </c>
      <c r="T564" t="n">
        <v>5</v>
      </c>
      <c r="U564">
        <f>IF(S564&lt;=0,0, IF( E564+I564 &gt;= MAX((S564/30)*V564, S564*1.2), 0, CEILING( (MAX((S564/30)*V564, S564*1.2) - (E564+I564)) / J564, 1) * J564))</f>
        <v/>
      </c>
      <c r="V564" t="n">
        <v>22</v>
      </c>
      <c r="W564">
        <f>U564/J564</f>
        <v/>
      </c>
    </row>
    <row r="565">
      <c r="A565" t="inlineStr">
        <is>
          <t>PERFUMERIA</t>
        </is>
      </c>
      <c r="B565" t="n">
        <v>62</v>
      </c>
      <c r="C565" t="inlineStr">
        <is>
          <t>7506339349047</t>
        </is>
      </c>
      <c r="D565" t="inlineStr">
        <is>
          <t xml:space="preserve">DESODORANTE AEROSOL HOMBRE FRESH OLD SPICE 150 ML. </t>
        </is>
      </c>
      <c r="E565" t="n">
        <v>12</v>
      </c>
      <c r="F565" t="inlineStr">
        <is>
          <t>Automatico</t>
        </is>
      </c>
      <c r="G565" t="n">
        <v>0</v>
      </c>
      <c r="H565" t="n">
        <v>0</v>
      </c>
      <c r="I565" t="n">
        <v>0</v>
      </c>
      <c r="J565" t="n">
        <v>12</v>
      </c>
      <c r="K565" t="inlineStr">
        <is>
          <t>OLD SPICE</t>
        </is>
      </c>
      <c r="L565" t="n">
        <v>0</v>
      </c>
      <c r="M565" t="n">
        <v>0</v>
      </c>
      <c r="N565" t="n">
        <v>0</v>
      </c>
      <c r="O565" t="n">
        <v>0</v>
      </c>
      <c r="P565" t="n">
        <v>72</v>
      </c>
      <c r="Q565" t="n">
        <v>82</v>
      </c>
      <c r="R565" t="n">
        <v>0</v>
      </c>
      <c r="S565" t="n">
        <v>0</v>
      </c>
      <c r="T565" t="n">
        <v>2</v>
      </c>
      <c r="U565">
        <f>IF(S565&lt;=0,0, IF( E565+I565 &gt;= MAX((S565/30)*V565, S565*1.2), 0, CEILING( (MAX((S565/30)*V565, S565*1.2) - (E565+I565)) / J565, 1) * J565))</f>
        <v/>
      </c>
      <c r="V565" t="n">
        <v>22</v>
      </c>
      <c r="W565">
        <f>U565/J565</f>
        <v/>
      </c>
    </row>
    <row r="566">
      <c r="A566" t="inlineStr">
        <is>
          <t>PERFUMERIA</t>
        </is>
      </c>
      <c r="B566" t="n">
        <v>62</v>
      </c>
      <c r="C566" t="inlineStr">
        <is>
          <t>7506306246256</t>
        </is>
      </c>
      <c r="D566" t="inlineStr">
        <is>
          <t xml:space="preserve">SHAMPOO CERAMIDAS  SEDAL 620 ML. </t>
        </is>
      </c>
      <c r="E566" t="n">
        <v>12</v>
      </c>
      <c r="F566" t="inlineStr">
        <is>
          <t>Automatico</t>
        </is>
      </c>
      <c r="G566" t="n">
        <v>0.28</v>
      </c>
      <c r="H566" t="n">
        <v>42.85</v>
      </c>
      <c r="I566" t="n">
        <v>12</v>
      </c>
      <c r="J566" t="n">
        <v>12</v>
      </c>
      <c r="K566" t="inlineStr">
        <is>
          <t>SEDAL</t>
        </is>
      </c>
      <c r="L566" t="n">
        <v>0</v>
      </c>
      <c r="M566" t="n">
        <v>0</v>
      </c>
      <c r="N566" t="n">
        <v>0</v>
      </c>
      <c r="O566" t="n">
        <v>0</v>
      </c>
      <c r="P566" t="n">
        <v>106</v>
      </c>
      <c r="Q566" t="n">
        <v>159</v>
      </c>
      <c r="R566" t="n">
        <v>0</v>
      </c>
      <c r="S566" t="n">
        <v>0</v>
      </c>
      <c r="T566" t="n">
        <v>18</v>
      </c>
      <c r="U566">
        <f>IF(S566&lt;=0,0, IF( E566+I566 &gt;= MAX((S566/30)*V566, S566*1.2), 0, CEILING( (MAX((S566/30)*V566, S566*1.2) - (E566+I566)) / J566, 1) * J566))</f>
        <v/>
      </c>
      <c r="V566" t="n">
        <v>22</v>
      </c>
      <c r="W566">
        <f>U566/J566</f>
        <v/>
      </c>
    </row>
    <row r="567">
      <c r="A567" t="inlineStr">
        <is>
          <t>PERFUMERIA</t>
        </is>
      </c>
      <c r="B567" t="n">
        <v>62</v>
      </c>
      <c r="C567" t="inlineStr">
        <is>
          <t>7506306251946</t>
        </is>
      </c>
      <c r="D567" t="inlineStr">
        <is>
          <t xml:space="preserve">ACONDICIONADOR BRILLO LAMELAR  TRESEMME 715 GRS </t>
        </is>
      </c>
      <c r="E567" t="n">
        <v>24</v>
      </c>
      <c r="F567" t="inlineStr">
        <is>
          <t>Automatico</t>
        </is>
      </c>
      <c r="G567" t="n">
        <v>0.07000000000000001</v>
      </c>
      <c r="H567" t="n">
        <v>342.85</v>
      </c>
      <c r="I567" t="n">
        <v>12</v>
      </c>
      <c r="J567" t="n">
        <v>12</v>
      </c>
      <c r="K567" t="inlineStr">
        <is>
          <t>TRESEMME</t>
        </is>
      </c>
      <c r="L567" t="n">
        <v>0</v>
      </c>
      <c r="M567" t="n">
        <v>0</v>
      </c>
      <c r="N567" t="n">
        <v>0</v>
      </c>
      <c r="O567" t="n">
        <v>0</v>
      </c>
      <c r="P567" t="n">
        <v>77</v>
      </c>
      <c r="Q567" t="n">
        <v>212</v>
      </c>
      <c r="R567" t="n">
        <v>0</v>
      </c>
      <c r="S567" t="n">
        <v>0</v>
      </c>
      <c r="T567" t="n">
        <v>8</v>
      </c>
      <c r="U567">
        <f>IF(S567&lt;=0,0, IF( E567+I567 &gt;= MAX((S567/30)*V567, S567*1.2), 0, CEILING( (MAX((S567/30)*V567, S567*1.2) - (E567+I567)) / J567, 1) * J567))</f>
        <v/>
      </c>
      <c r="V567" t="n">
        <v>22</v>
      </c>
      <c r="W567">
        <f>U567/J567</f>
        <v/>
      </c>
    </row>
    <row r="568">
      <c r="A568" t="inlineStr">
        <is>
          <t>PERFUMERIA</t>
        </is>
      </c>
      <c r="B568" t="n">
        <v>62</v>
      </c>
      <c r="C568" t="inlineStr">
        <is>
          <t>7506295304227</t>
        </is>
      </c>
      <c r="D568" t="inlineStr">
        <is>
          <t xml:space="preserve">DESODORANTE BARRA HOMBRE SHOWTIME OLD SPICE 50 GRS </t>
        </is>
      </c>
      <c r="E568" t="n">
        <v>12</v>
      </c>
      <c r="F568" t="inlineStr">
        <is>
          <t>Automatico</t>
        </is>
      </c>
      <c r="G568" t="n">
        <v>0</v>
      </c>
      <c r="H568" t="n">
        <v>0</v>
      </c>
      <c r="I568" t="n">
        <v>0</v>
      </c>
      <c r="J568" t="n">
        <v>12</v>
      </c>
      <c r="K568" t="inlineStr">
        <is>
          <t>OLD SPICE</t>
        </is>
      </c>
      <c r="L568" t="n">
        <v>0</v>
      </c>
      <c r="M568" t="n">
        <v>0</v>
      </c>
      <c r="N568" t="n">
        <v>0</v>
      </c>
      <c r="O568" t="n">
        <v>0</v>
      </c>
      <c r="P568" t="n">
        <v>52</v>
      </c>
      <c r="Q568" t="n">
        <v>36</v>
      </c>
      <c r="R568" t="n">
        <v>0</v>
      </c>
      <c r="S568" t="n">
        <v>0</v>
      </c>
      <c r="T568" t="n">
        <v>4</v>
      </c>
      <c r="U568">
        <f>IF(S568&lt;=0,0, IF( E568+I568 &gt;= MAX((S568/30)*V568, S568*1.2), 0, CEILING( (MAX((S568/30)*V568, S568*1.2) - (E568+I568)) / J568, 1) * J568))</f>
        <v/>
      </c>
      <c r="V568" t="n">
        <v>22</v>
      </c>
      <c r="W568">
        <f>U568/J568</f>
        <v/>
      </c>
    </row>
    <row r="569">
      <c r="A569" t="inlineStr">
        <is>
          <t>PERFUMERIA</t>
        </is>
      </c>
      <c r="B569" t="n">
        <v>62</v>
      </c>
      <c r="C569" t="inlineStr">
        <is>
          <t>7509552830583</t>
        </is>
      </c>
      <c r="D569" t="inlineStr">
        <is>
          <t xml:space="preserve">SHAMPOO HIDRA BOMB ALOE  GARNIER 650 ML. </t>
        </is>
      </c>
      <c r="E569" t="n">
        <v>24</v>
      </c>
      <c r="F569" t="inlineStr">
        <is>
          <t>Automatico</t>
        </is>
      </c>
      <c r="G569" t="n">
        <v>0.06</v>
      </c>
      <c r="H569" t="n">
        <v>400</v>
      </c>
      <c r="I569" t="n">
        <v>0</v>
      </c>
      <c r="J569" t="n">
        <v>12</v>
      </c>
      <c r="K569" t="inlineStr">
        <is>
          <t>GARNIER</t>
        </is>
      </c>
      <c r="L569" t="n">
        <v>0</v>
      </c>
      <c r="M569" t="n">
        <v>0</v>
      </c>
      <c r="N569" t="n">
        <v>0</v>
      </c>
      <c r="O569" t="n">
        <v>0</v>
      </c>
      <c r="P569" t="n">
        <v>58</v>
      </c>
      <c r="Q569" t="n">
        <v>49</v>
      </c>
      <c r="R569" t="n">
        <v>0</v>
      </c>
      <c r="S569" t="n">
        <v>1</v>
      </c>
      <c r="T569" t="n">
        <v>1</v>
      </c>
      <c r="U569">
        <f>IF(S569&lt;=0,0, IF( E569+I569 &gt;= MAX((S569/30)*V569, S569*1.2), 0, CEILING( (MAX((S569/30)*V569, S569*1.2) - (E569+I569)) / J569, 1) * J569))</f>
        <v/>
      </c>
      <c r="V569" t="n">
        <v>36</v>
      </c>
      <c r="W569">
        <f>U569/J569</f>
        <v/>
      </c>
    </row>
    <row r="570">
      <c r="A570" t="inlineStr">
        <is>
          <t>COSMETICOS</t>
        </is>
      </c>
      <c r="B570" t="n">
        <v>41</v>
      </c>
      <c r="C570" t="inlineStr">
        <is>
          <t>7509552843620</t>
        </is>
      </c>
      <c r="D570" t="inlineStr">
        <is>
          <t xml:space="preserve">SUERO RELLENADOR ACIDO HIALURONICO  LOREAL 30 ML. </t>
        </is>
      </c>
      <c r="E570" t="n">
        <v>6</v>
      </c>
      <c r="F570" t="inlineStr">
        <is>
          <t>Automatico</t>
        </is>
      </c>
      <c r="G570" t="n">
        <v>0.15</v>
      </c>
      <c r="H570" t="n">
        <v>40</v>
      </c>
      <c r="I570" t="n">
        <v>0</v>
      </c>
      <c r="J570" t="n">
        <v>6</v>
      </c>
      <c r="K570" t="inlineStr">
        <is>
          <t>LOREAL</t>
        </is>
      </c>
      <c r="L570" t="n">
        <v>0</v>
      </c>
      <c r="M570" t="n">
        <v>0</v>
      </c>
      <c r="N570" t="n">
        <v>0</v>
      </c>
      <c r="O570" t="n">
        <v>0</v>
      </c>
      <c r="P570" t="n">
        <v>113</v>
      </c>
      <c r="Q570" t="n">
        <v>127</v>
      </c>
      <c r="R570" t="n">
        <v>11</v>
      </c>
      <c r="S570" t="n">
        <v>12</v>
      </c>
      <c r="T570" t="n">
        <v>7</v>
      </c>
      <c r="U570">
        <f>IF(S570&lt;=0,0, IF( E570+I570 &gt;= MAX((S570/30)*V570, S570*1.2), 0, CEILING( (MAX((S570/30)*V570, S570*1.2) - (E570+I570)) / J570, 1) * J570))</f>
        <v/>
      </c>
      <c r="V570" t="n">
        <v>36</v>
      </c>
      <c r="W570">
        <f>U570/J570</f>
        <v/>
      </c>
    </row>
    <row r="571">
      <c r="A571" t="inlineStr">
        <is>
          <t>PERFUMERIA</t>
        </is>
      </c>
      <c r="B571" t="n">
        <v>62</v>
      </c>
      <c r="C571" t="inlineStr">
        <is>
          <t>22796640222</t>
        </is>
      </c>
      <c r="D571" t="inlineStr">
        <is>
          <t xml:space="preserve">MOUSSE PARA RIZOS COCO OGX 235 ML. </t>
        </is>
      </c>
      <c r="E571" t="n">
        <v>6</v>
      </c>
      <c r="F571" t="inlineStr">
        <is>
          <t>Automatico</t>
        </is>
      </c>
      <c r="G571" t="n">
        <v>0.26</v>
      </c>
      <c r="H571" t="n">
        <v>23.07</v>
      </c>
      <c r="I571" t="n">
        <v>0</v>
      </c>
      <c r="J571" t="n">
        <v>6</v>
      </c>
      <c r="K571" t="inlineStr">
        <is>
          <t>OGX</t>
        </is>
      </c>
      <c r="L571" t="n">
        <v>0</v>
      </c>
      <c r="M571" t="n">
        <v>0</v>
      </c>
      <c r="N571" t="n">
        <v>0</v>
      </c>
      <c r="O571" t="n">
        <v>0</v>
      </c>
      <c r="P571" t="n">
        <v>59</v>
      </c>
      <c r="Q571" t="n">
        <v>65</v>
      </c>
      <c r="R571" t="n">
        <v>4</v>
      </c>
      <c r="S571" t="n">
        <v>5</v>
      </c>
      <c r="T571" t="n">
        <v>7</v>
      </c>
      <c r="U571">
        <f>IF(S571&lt;=0,0, IF( E571+I571 &gt;= MAX((S571/30)*V571, S571*1.2), 0, CEILING( (MAX((S571/30)*V571, S571*1.2) - (E571+I571)) / J571, 1) * J571))</f>
        <v/>
      </c>
      <c r="V571" t="n">
        <v>22</v>
      </c>
      <c r="W571">
        <f>U571/J571</f>
        <v/>
      </c>
    </row>
    <row r="572">
      <c r="A572" t="inlineStr">
        <is>
          <t>PERFUMERIA</t>
        </is>
      </c>
      <c r="B572" t="n">
        <v>62</v>
      </c>
      <c r="C572" t="inlineStr">
        <is>
          <t>7506306209763</t>
        </is>
      </c>
      <c r="D572" t="inlineStr">
        <is>
          <t xml:space="preserve">ANTITRANSPIRANTE AEROSOL DAMA MANZANILLA SAVILE 150 ML. </t>
        </is>
      </c>
      <c r="E572" t="n">
        <v>12</v>
      </c>
      <c r="F572" t="inlineStr">
        <is>
          <t>Automatico</t>
        </is>
      </c>
      <c r="G572" t="n">
        <v>0</v>
      </c>
      <c r="H572" t="n">
        <v>0</v>
      </c>
      <c r="I572" t="n">
        <v>0</v>
      </c>
      <c r="J572" t="n">
        <v>12</v>
      </c>
      <c r="K572" t="inlineStr">
        <is>
          <t>SAVILE</t>
        </is>
      </c>
      <c r="L572" t="n">
        <v>0</v>
      </c>
      <c r="M572" t="n">
        <v>0</v>
      </c>
      <c r="N572" t="n">
        <v>0</v>
      </c>
      <c r="O572" t="n">
        <v>0</v>
      </c>
      <c r="P572" t="n">
        <v>41</v>
      </c>
      <c r="Q572" t="n">
        <v>60</v>
      </c>
      <c r="R572" t="n">
        <v>1</v>
      </c>
      <c r="S572" t="n">
        <v>1</v>
      </c>
      <c r="T572" t="n">
        <v>4</v>
      </c>
      <c r="U572">
        <f>IF(S572&lt;=0,0, IF( E572+I572 &gt;= MAX((S572/30)*V572, S572*1.2), 0, CEILING( (MAX((S572/30)*V572, S572*1.2) - (E572+I572)) / J572, 1) * J572))</f>
        <v/>
      </c>
      <c r="V572" t="n">
        <v>22</v>
      </c>
      <c r="W572">
        <f>U572/J572</f>
        <v/>
      </c>
    </row>
    <row r="573">
      <c r="A573" t="inlineStr">
        <is>
          <t>PERFUMERIA</t>
        </is>
      </c>
      <c r="B573" t="n">
        <v>62</v>
      </c>
      <c r="C573" t="inlineStr">
        <is>
          <t>7509546696348</t>
        </is>
      </c>
      <c r="D573" t="inlineStr">
        <is>
          <t xml:space="preserve">ACONDICIONADOR RENOVADOR ACEITE DE ARGAN CAPRICE 720 ML. </t>
        </is>
      </c>
      <c r="E573" t="n">
        <v>12</v>
      </c>
      <c r="F573" t="inlineStr">
        <is>
          <t>Automatico</t>
        </is>
      </c>
      <c r="G573" t="n">
        <v>0.07000000000000001</v>
      </c>
      <c r="H573" t="n">
        <v>171.42</v>
      </c>
      <c r="I573" t="n">
        <v>0</v>
      </c>
      <c r="J573" t="n">
        <v>12</v>
      </c>
      <c r="K573" t="inlineStr">
        <is>
          <t>CAPRICE</t>
        </is>
      </c>
      <c r="L573" t="n">
        <v>0</v>
      </c>
      <c r="M573" t="n">
        <v>0</v>
      </c>
      <c r="N573" t="n">
        <v>0</v>
      </c>
      <c r="O573" t="n">
        <v>0</v>
      </c>
      <c r="P573" t="n">
        <v>83</v>
      </c>
      <c r="Q573" t="n">
        <v>36</v>
      </c>
      <c r="R573" t="n">
        <v>1</v>
      </c>
      <c r="S573" t="n">
        <v>1</v>
      </c>
      <c r="T573" t="n">
        <v>4</v>
      </c>
      <c r="U573">
        <f>IF(S573&lt;=0,0, IF( E573+I573 &gt;= MAX((S573/30)*V573, S573*1.2), 0, CEILING( (MAX((S573/30)*V573, S573*1.2) - (E573+I573)) / J573, 1) * J573))</f>
        <v/>
      </c>
      <c r="V573" t="n">
        <v>18</v>
      </c>
      <c r="W573">
        <f>U573/J573</f>
        <v/>
      </c>
    </row>
    <row r="574">
      <c r="A574" t="inlineStr">
        <is>
          <t>COSMETICOS</t>
        </is>
      </c>
      <c r="B574" t="n">
        <v>41</v>
      </c>
      <c r="C574" t="inlineStr">
        <is>
          <t>71249343258</t>
        </is>
      </c>
      <c r="D574" t="inlineStr">
        <is>
          <t xml:space="preserve">MASCARA PARA PESTAÑAS VOLUMINOUS PARADISE LOREAL 8.5 ML. </t>
        </is>
      </c>
      <c r="E574" t="n">
        <v>9</v>
      </c>
      <c r="F574" t="inlineStr">
        <is>
          <t>Automatico</t>
        </is>
      </c>
      <c r="G574" t="n">
        <v>0.14</v>
      </c>
      <c r="H574" t="n">
        <v>64.28</v>
      </c>
      <c r="I574" t="n">
        <v>0</v>
      </c>
      <c r="J574" t="n">
        <v>3</v>
      </c>
      <c r="K574" t="inlineStr">
        <is>
          <t>LOREAL</t>
        </is>
      </c>
      <c r="L574" t="n">
        <v>0</v>
      </c>
      <c r="M574" t="n">
        <v>0</v>
      </c>
      <c r="N574" t="n">
        <v>0</v>
      </c>
      <c r="O574" t="n">
        <v>0</v>
      </c>
      <c r="P574" t="n">
        <v>25</v>
      </c>
      <c r="Q574" t="n">
        <v>22</v>
      </c>
      <c r="R574" t="n">
        <v>4</v>
      </c>
      <c r="S574" t="n">
        <v>4</v>
      </c>
      <c r="T574" t="n">
        <v>3</v>
      </c>
      <c r="U574">
        <f>IF(S574&lt;=0,0, IF( E574+I574 &gt;= MAX((S574/30)*V574, S574*1.2), 0, CEILING( (MAX((S574/30)*V574, S574*1.2) - (E574+I574)) / J574, 1) * J574))</f>
        <v/>
      </c>
      <c r="V574" t="n">
        <v>36</v>
      </c>
      <c r="W574">
        <f>U574/J574</f>
        <v/>
      </c>
    </row>
    <row r="575">
      <c r="A575" t="inlineStr">
        <is>
          <t>PERFUMERIA</t>
        </is>
      </c>
      <c r="B575" t="n">
        <v>62</v>
      </c>
      <c r="C575" t="inlineStr">
        <is>
          <t>769575005512</t>
        </is>
      </c>
      <c r="D575" t="inlineStr">
        <is>
          <t xml:space="preserve">THERMOGEL L-CARNITINA GARCINIA CAMBOGIA TORONGIA 200 GRS </t>
        </is>
      </c>
      <c r="E575" t="n">
        <v>12</v>
      </c>
      <c r="F575" t="inlineStr">
        <is>
          <t>Automatico</t>
        </is>
      </c>
      <c r="G575" t="n">
        <v>0</v>
      </c>
      <c r="H575" t="n">
        <v>0</v>
      </c>
      <c r="I575" t="n">
        <v>0</v>
      </c>
      <c r="J575" t="n">
        <v>6</v>
      </c>
      <c r="K575" t="inlineStr">
        <is>
          <t>TORONGIA</t>
        </is>
      </c>
      <c r="L575" t="n">
        <v>0</v>
      </c>
      <c r="M575" t="n">
        <v>0</v>
      </c>
      <c r="N575" t="n">
        <v>0</v>
      </c>
      <c r="O575" t="n">
        <v>0</v>
      </c>
      <c r="P575" t="n">
        <v>24</v>
      </c>
      <c r="Q575" t="n">
        <v>28</v>
      </c>
      <c r="R575" t="n">
        <v>1</v>
      </c>
      <c r="S575" t="n">
        <v>1</v>
      </c>
      <c r="T575" t="n">
        <v>3</v>
      </c>
      <c r="U575">
        <f>IF(S575&lt;=0,0, IF( E575+I575 &gt;= MAX((S575/30)*V575, S575*1.2), 0, CEILING( (MAX((S575/30)*V575, S575*1.2) - (E575+I575)) / J575, 1) * J575))</f>
        <v/>
      </c>
      <c r="V575" t="n">
        <v>36</v>
      </c>
      <c r="W575">
        <f>U575/J575</f>
        <v/>
      </c>
    </row>
    <row r="576">
      <c r="A576" t="inlineStr">
        <is>
          <t>PERFUMERIA</t>
        </is>
      </c>
      <c r="B576" t="n">
        <v>62</v>
      </c>
      <c r="C576" t="inlineStr">
        <is>
          <t>4064666595788</t>
        </is>
      </c>
      <c r="D576" t="inlineStr">
        <is>
          <t xml:space="preserve">TINTE PERMANENTE 7744 CAOBA INTENSO MISS CLAIROL 189 GRS </t>
        </is>
      </c>
      <c r="E576" t="n">
        <v>12</v>
      </c>
      <c r="F576" t="inlineStr">
        <is>
          <t>Automatico</t>
        </is>
      </c>
      <c r="G576" t="n">
        <v>0</v>
      </c>
      <c r="H576" t="n">
        <v>0</v>
      </c>
      <c r="I576" t="n">
        <v>0</v>
      </c>
      <c r="J576" t="n">
        <v>12</v>
      </c>
      <c r="K576" t="inlineStr">
        <is>
          <t>MISS CLAIROL</t>
        </is>
      </c>
      <c r="L576" t="n">
        <v>0</v>
      </c>
      <c r="M576" t="n">
        <v>0</v>
      </c>
      <c r="N576" t="n">
        <v>0</v>
      </c>
      <c r="O576" t="n">
        <v>0</v>
      </c>
      <c r="P576" t="n">
        <v>15</v>
      </c>
      <c r="Q576" t="n">
        <v>11</v>
      </c>
      <c r="R576" t="n">
        <v>1</v>
      </c>
      <c r="S576" t="n">
        <v>1</v>
      </c>
      <c r="T576" t="n">
        <v>2</v>
      </c>
      <c r="U576">
        <f>IF(S576&lt;=0,0, IF( E576+I576 &gt;= MAX((S576/30)*V576, S576*1.2), 0, CEILING( (MAX((S576/30)*V576, S576*1.2) - (E576+I576)) / J576, 1) * J576))</f>
        <v/>
      </c>
      <c r="V576" t="n">
        <v>36</v>
      </c>
      <c r="W576">
        <f>U576/J576</f>
        <v/>
      </c>
    </row>
    <row r="577">
      <c r="A577" t="inlineStr">
        <is>
          <t>COSMETICOS</t>
        </is>
      </c>
      <c r="B577" t="n">
        <v>41</v>
      </c>
      <c r="C577" t="inlineStr">
        <is>
          <t>3600524137120</t>
        </is>
      </c>
      <c r="D577" t="inlineStr">
        <is>
          <t xml:space="preserve">CORRECTOR SERUM 6N SB LOREAL 10 ML. </t>
        </is>
      </c>
      <c r="E577" t="n">
        <v>12</v>
      </c>
      <c r="F577" t="inlineStr">
        <is>
          <t>Automatico</t>
        </is>
      </c>
      <c r="G577" t="n">
        <v>0</v>
      </c>
      <c r="H577" t="n">
        <v>0</v>
      </c>
      <c r="I577" t="n">
        <v>0</v>
      </c>
      <c r="J577" t="n">
        <v>3</v>
      </c>
      <c r="K577" t="inlineStr">
        <is>
          <t>LOREAL</t>
        </is>
      </c>
      <c r="L577" t="n">
        <v>0</v>
      </c>
      <c r="M577" t="n">
        <v>0</v>
      </c>
      <c r="N577" t="n">
        <v>0</v>
      </c>
      <c r="O577" t="n">
        <v>0</v>
      </c>
      <c r="P577" t="n">
        <v>7</v>
      </c>
      <c r="Q577" t="n">
        <v>2</v>
      </c>
      <c r="R577" t="n">
        <v>1</v>
      </c>
      <c r="S577" t="n">
        <v>1</v>
      </c>
      <c r="T577" t="n">
        <v>0</v>
      </c>
      <c r="U577">
        <f>IF(S577&lt;=0,0, IF( E577+I577 &gt;= MAX((S577/30)*V577, S577*1.2), 0, CEILING( (MAX((S577/30)*V577, S577*1.2) - (E577+I577)) / J577, 1) * J577))</f>
        <v/>
      </c>
      <c r="V577" t="n">
        <v>36</v>
      </c>
      <c r="W577">
        <f>U577/J577</f>
        <v/>
      </c>
    </row>
    <row r="578">
      <c r="A578" t="inlineStr">
        <is>
          <t>COSMETICOS</t>
        </is>
      </c>
      <c r="B578" t="n">
        <v>41</v>
      </c>
      <c r="C578" t="inlineStr">
        <is>
          <t>7501054164418</t>
        </is>
      </c>
      <c r="D578" t="inlineStr">
        <is>
          <t xml:space="preserve">BASE DE MAQUILLAJE LIQUIDA MIEL MATTE NUDE RENOVA 22 ML. </t>
        </is>
      </c>
      <c r="E578" t="n">
        <v>12</v>
      </c>
      <c r="F578" t="inlineStr">
        <is>
          <t>Automatico</t>
        </is>
      </c>
      <c r="G578" t="n">
        <v>0</v>
      </c>
      <c r="H578" t="n">
        <v>0</v>
      </c>
      <c r="I578" t="n">
        <v>0</v>
      </c>
      <c r="J578" t="n">
        <v>4</v>
      </c>
      <c r="K578" t="inlineStr">
        <is>
          <t>RENOVA</t>
        </is>
      </c>
      <c r="L578" t="n">
        <v>0</v>
      </c>
      <c r="M578" t="n">
        <v>0</v>
      </c>
      <c r="N578" t="n">
        <v>0</v>
      </c>
      <c r="O578" t="n">
        <v>0</v>
      </c>
      <c r="P578" t="n">
        <v>2</v>
      </c>
      <c r="Q578" t="n">
        <v>2</v>
      </c>
      <c r="R578" t="n">
        <v>0</v>
      </c>
      <c r="S578" t="n">
        <v>0</v>
      </c>
      <c r="T578" t="n">
        <v>1</v>
      </c>
      <c r="U578">
        <f>IF(S578&lt;=0,0, IF( E578+I578 &gt;= MAX((S578/30)*V578, S578*1.2), 0, CEILING( (MAX((S578/30)*V578, S578*1.2) - (E578+I578)) / J578, 1) * J578))</f>
        <v/>
      </c>
      <c r="V578" t="n">
        <v>22</v>
      </c>
      <c r="W578">
        <f>U578/J578</f>
        <v/>
      </c>
    </row>
    <row r="579">
      <c r="A579" t="inlineStr">
        <is>
          <t>PERFUMERIA</t>
        </is>
      </c>
      <c r="B579" t="n">
        <v>62</v>
      </c>
      <c r="C579" t="inlineStr">
        <is>
          <t>7509552876475</t>
        </is>
      </c>
      <c r="D579" t="inlineStr">
        <is>
          <t xml:space="preserve">TINTE PERMANENTE DAMA 5.206 PURPURA OSCURO LOREAL 1 PZA </t>
        </is>
      </c>
      <c r="E579" t="n">
        <v>12</v>
      </c>
      <c r="F579" t="inlineStr">
        <is>
          <t>Automatico</t>
        </is>
      </c>
      <c r="G579" t="n">
        <v>0</v>
      </c>
      <c r="H579" t="n">
        <v>0</v>
      </c>
      <c r="I579" t="n">
        <v>0</v>
      </c>
      <c r="J579" t="n">
        <v>12</v>
      </c>
      <c r="K579" t="inlineStr">
        <is>
          <t>LOREAL</t>
        </is>
      </c>
      <c r="L579" t="n">
        <v>0</v>
      </c>
      <c r="M579" t="n">
        <v>0</v>
      </c>
      <c r="N579" t="n">
        <v>0</v>
      </c>
      <c r="O579" t="n">
        <v>0</v>
      </c>
      <c r="P579" t="n">
        <v>4</v>
      </c>
      <c r="Q579" t="n">
        <v>16</v>
      </c>
      <c r="R579" t="n">
        <v>1</v>
      </c>
      <c r="S579" t="n">
        <v>1</v>
      </c>
      <c r="T579" t="n">
        <v>2</v>
      </c>
      <c r="U579">
        <f>IF(S579&lt;=0,0, IF( E579+I579 &gt;= MAX((S579/30)*V579, S579*1.2), 0, CEILING( (MAX((S579/30)*V579, S579*1.2) - (E579+I579)) / J579, 1) * J579))</f>
        <v/>
      </c>
      <c r="V579" t="n">
        <v>36</v>
      </c>
      <c r="W579">
        <f>U579/J579</f>
        <v/>
      </c>
    </row>
    <row r="580">
      <c r="A580" t="inlineStr">
        <is>
          <t>PERFUMERIA</t>
        </is>
      </c>
      <c r="B580" t="n">
        <v>62</v>
      </c>
      <c r="C580" t="inlineStr">
        <is>
          <t>3616305467591</t>
        </is>
      </c>
      <c r="D580" t="inlineStr">
        <is>
          <t xml:space="preserve">FRAGANCIA PARA MUJER FASHION BODY FRESH 236 ML. </t>
        </is>
      </c>
      <c r="E580" t="n">
        <v>12</v>
      </c>
      <c r="F580" t="inlineStr">
        <is>
          <t>Automatico</t>
        </is>
      </c>
      <c r="G580" t="n">
        <v>0</v>
      </c>
      <c r="H580" t="n">
        <v>0</v>
      </c>
      <c r="I580" t="n">
        <v>0</v>
      </c>
      <c r="J580" t="n">
        <v>12</v>
      </c>
      <c r="K580" t="inlineStr">
        <is>
          <t>BODY FRESH</t>
        </is>
      </c>
      <c r="L580" t="n">
        <v>0</v>
      </c>
      <c r="M580" t="n">
        <v>0</v>
      </c>
      <c r="N580" t="n">
        <v>0</v>
      </c>
      <c r="O580" t="n">
        <v>0</v>
      </c>
      <c r="P580" t="n">
        <v>7</v>
      </c>
      <c r="Q580" t="n">
        <v>5</v>
      </c>
      <c r="R580" t="n">
        <v>0</v>
      </c>
      <c r="S580" t="n">
        <v>0</v>
      </c>
      <c r="T580" t="n">
        <v>2</v>
      </c>
      <c r="U580">
        <f>IF(S580&lt;=0,0, IF( E580+I580 &gt;= MAX((S580/30)*V580, S580*1.2), 0, CEILING( (MAX((S580/30)*V580, S580*1.2) - (E580+I580)) / J580, 1) * J580))</f>
        <v/>
      </c>
      <c r="V580" t="n">
        <v>22</v>
      </c>
      <c r="W580">
        <f>U580/J580</f>
        <v/>
      </c>
    </row>
    <row r="581">
      <c r="A581" t="inlineStr">
        <is>
          <t>COSMETICOS</t>
        </is>
      </c>
      <c r="B581" t="n">
        <v>41</v>
      </c>
      <c r="C581" t="inlineStr">
        <is>
          <t>4005900786470</t>
        </is>
      </c>
      <c r="D581" t="inlineStr">
        <is>
          <t xml:space="preserve">SERUM FACIAL ACLARADOR DE PIEL CELLULAR LUMINOUS630 ANTI-MANCHAS NIVEA 30 ML. </t>
        </is>
      </c>
      <c r="E581" t="n">
        <v>12</v>
      </c>
      <c r="F581" t="inlineStr">
        <is>
          <t>Automatico</t>
        </is>
      </c>
      <c r="G581" t="n">
        <v>0.01</v>
      </c>
      <c r="H581" t="n">
        <v>1200</v>
      </c>
      <c r="I581" t="n">
        <v>0</v>
      </c>
      <c r="J581" t="n">
        <v>12</v>
      </c>
      <c r="K581" t="inlineStr">
        <is>
          <t>NIVEA</t>
        </is>
      </c>
      <c r="L581" t="n">
        <v>0</v>
      </c>
      <c r="M581" t="n">
        <v>0</v>
      </c>
      <c r="N581" t="n">
        <v>0</v>
      </c>
      <c r="O581" t="n">
        <v>0</v>
      </c>
      <c r="P581" t="n">
        <v>33</v>
      </c>
      <c r="Q581" t="n">
        <v>63</v>
      </c>
      <c r="R581" t="n">
        <v>1</v>
      </c>
      <c r="S581" t="n">
        <v>1</v>
      </c>
      <c r="T581" t="n">
        <v>4</v>
      </c>
      <c r="U581">
        <f>IF(S581&lt;=0,0, IF( E581+I581 &gt;= MAX((S581/30)*V581, S581*1.2), 0, CEILING( (MAX((S581/30)*V581, S581*1.2) - (E581+I581)) / J581, 1) * J581))</f>
        <v/>
      </c>
      <c r="V581" t="n">
        <v>22</v>
      </c>
      <c r="W581">
        <f>U581/J581</f>
        <v/>
      </c>
    </row>
    <row r="582">
      <c r="A582" t="inlineStr">
        <is>
          <t>COSMETICOS</t>
        </is>
      </c>
      <c r="B582" t="n">
        <v>41</v>
      </c>
      <c r="C582" t="inlineStr">
        <is>
          <t>309976047058</t>
        </is>
      </c>
      <c r="D582" t="inlineStr">
        <is>
          <t xml:space="preserve">BASE MAQUILLAJE EN POLVO MEDIUM DEEP  REVLON 7 GRS </t>
        </is>
      </c>
      <c r="E582" t="n">
        <v>12</v>
      </c>
      <c r="F582" t="inlineStr">
        <is>
          <t>Automatico</t>
        </is>
      </c>
      <c r="G582" t="n">
        <v>0</v>
      </c>
      <c r="H582" t="n">
        <v>0</v>
      </c>
      <c r="I582" t="n">
        <v>0</v>
      </c>
      <c r="J582" t="n">
        <v>2</v>
      </c>
      <c r="K582" t="inlineStr">
        <is>
          <t>REVLON</t>
        </is>
      </c>
      <c r="L582" t="n">
        <v>0</v>
      </c>
      <c r="M582" t="n">
        <v>0</v>
      </c>
      <c r="N582" t="n">
        <v>0</v>
      </c>
      <c r="O582" t="n">
        <v>0</v>
      </c>
      <c r="P582" t="n">
        <v>7</v>
      </c>
      <c r="Q582" t="n">
        <v>6</v>
      </c>
      <c r="R582" t="n">
        <v>1</v>
      </c>
      <c r="S582" t="n">
        <v>1</v>
      </c>
      <c r="T582" t="n">
        <v>0</v>
      </c>
      <c r="U582">
        <f>IF(S582&lt;=0,0, IF( E582+I582 &gt;= MAX((S582/30)*V582, S582*1.2), 0, CEILING( (MAX((S582/30)*V582, S582*1.2) - (E582+I582)) / J582, 1) * J582))</f>
        <v/>
      </c>
      <c r="V582" t="n">
        <v>36</v>
      </c>
      <c r="W582">
        <f>U582/J582</f>
        <v/>
      </c>
    </row>
    <row r="583">
      <c r="A583" t="inlineStr">
        <is>
          <t>PERFUMERIA</t>
        </is>
      </c>
      <c r="B583" t="n">
        <v>62</v>
      </c>
      <c r="C583" t="inlineStr">
        <is>
          <t>3614225109058</t>
        </is>
      </c>
      <c r="D583" t="inlineStr">
        <is>
          <t xml:space="preserve">TINTE PERMANENTE DAMA 120 RUBIO CLARO KOLESTON 1 PZA </t>
        </is>
      </c>
      <c r="E583" t="n">
        <v>12</v>
      </c>
      <c r="F583" t="inlineStr">
        <is>
          <t>Automatico</t>
        </is>
      </c>
      <c r="G583" t="n">
        <v>0</v>
      </c>
      <c r="H583" t="n">
        <v>0</v>
      </c>
      <c r="I583" t="n">
        <v>0</v>
      </c>
      <c r="J583" t="n">
        <v>12</v>
      </c>
      <c r="K583" t="inlineStr">
        <is>
          <t>KOLESTON</t>
        </is>
      </c>
      <c r="L583" t="n">
        <v>0</v>
      </c>
      <c r="M583" t="n">
        <v>0</v>
      </c>
      <c r="N583" t="n">
        <v>0</v>
      </c>
      <c r="O583" t="n">
        <v>0</v>
      </c>
      <c r="P583" t="n">
        <v>27</v>
      </c>
      <c r="Q583" t="n">
        <v>23</v>
      </c>
      <c r="R583" t="n">
        <v>1</v>
      </c>
      <c r="S583" t="n">
        <v>1</v>
      </c>
      <c r="T583" t="n">
        <v>2</v>
      </c>
      <c r="U583">
        <f>IF(S583&lt;=0,0, IF( E583+I583 &gt;= MAX((S583/30)*V583, S583*1.2), 0, CEILING( (MAX((S583/30)*V583, S583*1.2) - (E583+I583)) / J583, 1) * J583))</f>
        <v/>
      </c>
      <c r="V583" t="n">
        <v>36</v>
      </c>
      <c r="W583">
        <f>U583/J583</f>
        <v/>
      </c>
    </row>
    <row r="584">
      <c r="A584" t="inlineStr">
        <is>
          <t>COSMETICOS</t>
        </is>
      </c>
      <c r="B584" t="n">
        <v>41</v>
      </c>
      <c r="C584" t="inlineStr">
        <is>
          <t>3600523999965</t>
        </is>
      </c>
      <c r="D584" t="inlineStr">
        <is>
          <t xml:space="preserve">LABIAL LIQUIDO PINK  LOREAL 3.7 ML. </t>
        </is>
      </c>
      <c r="E584" t="n">
        <v>18</v>
      </c>
      <c r="F584" t="inlineStr">
        <is>
          <t>Automatico</t>
        </is>
      </c>
      <c r="G584" t="n">
        <v>0.21</v>
      </c>
      <c r="H584" t="n">
        <v>85.70999999999999</v>
      </c>
      <c r="I584" t="n">
        <v>0</v>
      </c>
      <c r="J584" t="n">
        <v>2</v>
      </c>
      <c r="K584" t="inlineStr">
        <is>
          <t>LOREAL</t>
        </is>
      </c>
      <c r="L584" t="n">
        <v>0</v>
      </c>
      <c r="M584" t="n">
        <v>0</v>
      </c>
      <c r="N584" t="n">
        <v>0</v>
      </c>
      <c r="O584" t="n">
        <v>0</v>
      </c>
      <c r="P584" t="n">
        <v>14</v>
      </c>
      <c r="Q584" t="n">
        <v>21</v>
      </c>
      <c r="R584" t="n">
        <v>1</v>
      </c>
      <c r="S584" t="n">
        <v>1</v>
      </c>
      <c r="T584" t="n">
        <v>1</v>
      </c>
      <c r="U584">
        <f>IF(S584&lt;=0,0, IF( E584+I584 &gt;= MAX((S584/30)*V584, S584*1.2), 0, CEILING( (MAX((S584/30)*V584, S584*1.2) - (E584+I584)) / J584, 1) * J584))</f>
        <v/>
      </c>
      <c r="V584" t="n">
        <v>36</v>
      </c>
      <c r="W584">
        <f>U584/J584</f>
        <v/>
      </c>
    </row>
    <row r="585">
      <c r="A585" t="inlineStr">
        <is>
          <t>PERFUMERIA</t>
        </is>
      </c>
      <c r="B585" t="n">
        <v>62</v>
      </c>
      <c r="C585" t="inlineStr">
        <is>
          <t>8699568507612</t>
        </is>
      </c>
      <c r="D585" t="inlineStr">
        <is>
          <t xml:space="preserve">RETOCADOR DE RAIZ PERMANENTE 73 AVELLANA DORADO KOLESTON 1 PZA </t>
        </is>
      </c>
      <c r="E585" t="n">
        <v>24</v>
      </c>
      <c r="F585" t="inlineStr">
        <is>
          <t>Automatico</t>
        </is>
      </c>
      <c r="G585" t="n">
        <v>0</v>
      </c>
      <c r="H585" t="n">
        <v>0</v>
      </c>
      <c r="I585" t="n">
        <v>0</v>
      </c>
      <c r="J585" t="n">
        <v>12</v>
      </c>
      <c r="K585" t="inlineStr">
        <is>
          <t>KOLESTON</t>
        </is>
      </c>
      <c r="L585" t="n">
        <v>0</v>
      </c>
      <c r="M585" t="n">
        <v>0</v>
      </c>
      <c r="N585" t="n">
        <v>0</v>
      </c>
      <c r="O585" t="n">
        <v>0</v>
      </c>
      <c r="P585" t="n">
        <v>37</v>
      </c>
      <c r="Q585" t="n">
        <v>15</v>
      </c>
      <c r="R585" t="n">
        <v>1</v>
      </c>
      <c r="S585" t="n">
        <v>1</v>
      </c>
      <c r="T585" t="n">
        <v>0</v>
      </c>
      <c r="U585">
        <f>IF(S585&lt;=0,0, IF( E585+I585 &gt;= MAX((S585/30)*V585, S585*1.2), 0, CEILING( (MAX((S585/30)*V585, S585*1.2) - (E585+I585)) / J585, 1) * J585))</f>
        <v/>
      </c>
      <c r="V585" t="n">
        <v>36</v>
      </c>
      <c r="W585">
        <f>U585/J585</f>
        <v/>
      </c>
    </row>
    <row r="586">
      <c r="A586" t="inlineStr">
        <is>
          <t>PERFUMERIA</t>
        </is>
      </c>
      <c r="B586" t="n">
        <v>62</v>
      </c>
      <c r="C586" t="inlineStr">
        <is>
          <t>3614228870900</t>
        </is>
      </c>
      <c r="D586" t="inlineStr">
        <is>
          <t xml:space="preserve">TINTE PERMANENTE DAMA 67 CHOCOLATE MISS CLAIROL 1 PZA </t>
        </is>
      </c>
      <c r="E586" t="n">
        <v>12</v>
      </c>
      <c r="F586" t="inlineStr">
        <is>
          <t>Automatico</t>
        </is>
      </c>
      <c r="G586" t="n">
        <v>0.07000000000000001</v>
      </c>
      <c r="H586" t="n">
        <v>171.42</v>
      </c>
      <c r="I586" t="n">
        <v>0</v>
      </c>
      <c r="J586" t="n">
        <v>12</v>
      </c>
      <c r="K586" t="inlineStr">
        <is>
          <t>MISS CLAIROL</t>
        </is>
      </c>
      <c r="L586" t="n">
        <v>0</v>
      </c>
      <c r="M586" t="n">
        <v>0</v>
      </c>
      <c r="N586" t="n">
        <v>0</v>
      </c>
      <c r="O586" t="n">
        <v>0</v>
      </c>
      <c r="P586" t="n">
        <v>11</v>
      </c>
      <c r="Q586" t="n">
        <v>54</v>
      </c>
      <c r="R586" t="n">
        <v>1</v>
      </c>
      <c r="S586" t="n">
        <v>1</v>
      </c>
      <c r="T586" t="n">
        <v>1</v>
      </c>
      <c r="U586">
        <f>IF(S586&lt;=0,0, IF( E586+I586 &gt;= MAX((S586/30)*V586, S586*1.2), 0, CEILING( (MAX((S586/30)*V586, S586*1.2) - (E586+I586)) / J586, 1) * J586))</f>
        <v/>
      </c>
      <c r="V586" t="n">
        <v>36</v>
      </c>
      <c r="W586">
        <f>U586/J586</f>
        <v/>
      </c>
    </row>
    <row r="587">
      <c r="A587" t="inlineStr">
        <is>
          <t>COSMETICOS</t>
        </is>
      </c>
      <c r="B587" t="n">
        <v>41</v>
      </c>
      <c r="C587" t="inlineStr">
        <is>
          <t>41554267198</t>
        </is>
      </c>
      <c r="D587" t="inlineStr">
        <is>
          <t xml:space="preserve">CORRECTOR PARA ROSTRO NEUTRALIZER  MAYBELLINE 6 ML. </t>
        </is>
      </c>
      <c r="E587" t="n">
        <v>2</v>
      </c>
      <c r="F587" t="inlineStr">
        <is>
          <t>Automatico</t>
        </is>
      </c>
      <c r="G587" t="n">
        <v>0.35</v>
      </c>
      <c r="H587" t="n">
        <v>5.71</v>
      </c>
      <c r="I587" t="n">
        <v>0</v>
      </c>
      <c r="J587" t="n">
        <v>2</v>
      </c>
      <c r="K587" t="inlineStr">
        <is>
          <t>MAYBELLINE</t>
        </is>
      </c>
      <c r="L587" t="n">
        <v>30.28571428571428</v>
      </c>
      <c r="M587" t="n">
        <v>10.6</v>
      </c>
      <c r="N587" t="n">
        <v>30.28571428571428</v>
      </c>
      <c r="O587" t="n">
        <v>10.6</v>
      </c>
      <c r="P587" t="n">
        <v>82</v>
      </c>
      <c r="Q587" t="n">
        <v>109</v>
      </c>
      <c r="R587" t="n">
        <v>13</v>
      </c>
      <c r="S587" t="n">
        <v>13</v>
      </c>
      <c r="T587" t="n">
        <v>19</v>
      </c>
      <c r="U587">
        <f>IF(S587&lt;=0,0, IF( E587+I587 &gt;= MAX((S587/30)*V587, S587*1.2), 0, CEILING( (MAX((S587/30)*V587, S587*1.2) - (E587+I587)) / J587, 1) * J587))</f>
        <v/>
      </c>
      <c r="V587" t="n">
        <v>36</v>
      </c>
      <c r="W587">
        <f>U587/J587</f>
        <v/>
      </c>
    </row>
    <row r="588">
      <c r="A588" t="inlineStr">
        <is>
          <t>PERFUMERIA</t>
        </is>
      </c>
      <c r="B588" t="n">
        <v>62</v>
      </c>
      <c r="C588" t="inlineStr">
        <is>
          <t>7501044217223</t>
        </is>
      </c>
      <c r="D588" t="inlineStr">
        <is>
          <t xml:space="preserve">TALCO DESODORANTE CUERPO  OLOREX 200 GRS </t>
        </is>
      </c>
      <c r="E588" t="n">
        <v>12</v>
      </c>
      <c r="F588" t="inlineStr">
        <is>
          <t>Automatico</t>
        </is>
      </c>
      <c r="G588" t="n">
        <v>0.28</v>
      </c>
      <c r="H588" t="n">
        <v>42.85</v>
      </c>
      <c r="I588" t="n">
        <v>12</v>
      </c>
      <c r="J588" t="n">
        <v>12</v>
      </c>
      <c r="K588" t="inlineStr">
        <is>
          <t>OLOREX</t>
        </is>
      </c>
      <c r="L588" t="n">
        <v>0</v>
      </c>
      <c r="M588" t="n">
        <v>0</v>
      </c>
      <c r="N588" t="n">
        <v>0</v>
      </c>
      <c r="O588" t="n">
        <v>0</v>
      </c>
      <c r="P588" t="n">
        <v>122</v>
      </c>
      <c r="Q588" t="n">
        <v>116</v>
      </c>
      <c r="R588" t="n">
        <v>8</v>
      </c>
      <c r="S588" t="n">
        <v>10</v>
      </c>
      <c r="T588" t="n">
        <v>15</v>
      </c>
      <c r="U588">
        <f>IF(S588&lt;=0,0, IF( E588+I588 &gt;= MAX((S588/30)*V588, S588*1.2), 0, CEILING( (MAX((S588/30)*V588, S588*1.2) - (E588+I588)) / J588, 1) * J588))</f>
        <v/>
      </c>
      <c r="V588" t="n">
        <v>36</v>
      </c>
      <c r="W588">
        <f>U588/J588</f>
        <v/>
      </c>
    </row>
    <row r="589">
      <c r="A589" t="inlineStr">
        <is>
          <t>PERFUMERIA</t>
        </is>
      </c>
      <c r="B589" t="n">
        <v>62</v>
      </c>
      <c r="C589" t="inlineStr">
        <is>
          <t>7506306246324</t>
        </is>
      </c>
      <c r="D589" t="inlineStr">
        <is>
          <t xml:space="preserve">SHAMPOO RIZOS DEFINIDOS  SEDAL 620 ML. </t>
        </is>
      </c>
      <c r="E589" t="n">
        <v>12</v>
      </c>
      <c r="F589" t="inlineStr">
        <is>
          <t>Automatico</t>
        </is>
      </c>
      <c r="G589" t="n">
        <v>0.09</v>
      </c>
      <c r="H589" t="n">
        <v>133.33</v>
      </c>
      <c r="I589" t="n">
        <v>0</v>
      </c>
      <c r="J589" t="n">
        <v>12</v>
      </c>
      <c r="K589" t="inlineStr">
        <is>
          <t>SEDAL</t>
        </is>
      </c>
      <c r="L589" t="n">
        <v>0</v>
      </c>
      <c r="M589" t="n">
        <v>0</v>
      </c>
      <c r="N589" t="n">
        <v>0</v>
      </c>
      <c r="O589" t="n">
        <v>0</v>
      </c>
      <c r="P589" t="n">
        <v>148</v>
      </c>
      <c r="Q589" t="n">
        <v>140</v>
      </c>
      <c r="R589" t="n">
        <v>1</v>
      </c>
      <c r="S589" t="n">
        <v>1</v>
      </c>
      <c r="T589" t="n">
        <v>3</v>
      </c>
      <c r="U589">
        <f>IF(S589&lt;=0,0, IF( E589+I589 &gt;= MAX((S589/30)*V589, S589*1.2), 0, CEILING( (MAX((S589/30)*V589, S589*1.2) - (E589+I589)) / J589, 1) * J589))</f>
        <v/>
      </c>
      <c r="V589" t="n">
        <v>22</v>
      </c>
      <c r="W589">
        <f>U589/J589</f>
        <v/>
      </c>
    </row>
    <row r="590">
      <c r="A590" t="inlineStr">
        <is>
          <t>PERFUMERIA</t>
        </is>
      </c>
      <c r="B590" t="n">
        <v>62</v>
      </c>
      <c r="C590" t="inlineStr">
        <is>
          <t>7500435161565</t>
        </is>
      </c>
      <c r="D590" t="inlineStr">
        <is>
          <t xml:space="preserve">SHAMPOO ALIVIO REFRESCANTE  HEAD &amp; SHOULDERS 650 ML. </t>
        </is>
      </c>
      <c r="E590" t="n">
        <v>10</v>
      </c>
      <c r="F590" t="inlineStr">
        <is>
          <t>Automatico</t>
        </is>
      </c>
      <c r="G590" t="n">
        <v>0.14</v>
      </c>
      <c r="H590" t="n">
        <v>71.42</v>
      </c>
      <c r="I590" t="n">
        <v>10</v>
      </c>
      <c r="J590" t="n">
        <v>10</v>
      </c>
      <c r="K590" t="inlineStr">
        <is>
          <t>HEAD &amp; SHOULDERS</t>
        </is>
      </c>
      <c r="L590" t="n">
        <v>0</v>
      </c>
      <c r="M590" t="n">
        <v>0</v>
      </c>
      <c r="N590" t="n">
        <v>0</v>
      </c>
      <c r="O590" t="n">
        <v>0</v>
      </c>
      <c r="P590" t="n">
        <v>137</v>
      </c>
      <c r="Q590" t="n">
        <v>173</v>
      </c>
      <c r="R590" t="n">
        <v>2</v>
      </c>
      <c r="S590" t="n">
        <v>2</v>
      </c>
      <c r="T590" t="n">
        <v>5</v>
      </c>
      <c r="U590">
        <f>IF(S590&lt;=0,0, IF( E590+I590 &gt;= MAX((S590/30)*V590, S590*1.2), 0, CEILING( (MAX((S590/30)*V590, S590*1.2) - (E590+I590)) / J590, 1) * J590))</f>
        <v/>
      </c>
      <c r="V590" t="n">
        <v>22</v>
      </c>
      <c r="W590">
        <f>U590/J590</f>
        <v/>
      </c>
    </row>
    <row r="591">
      <c r="A591" t="inlineStr">
        <is>
          <t>PERFUMERIA</t>
        </is>
      </c>
      <c r="B591" t="n">
        <v>62</v>
      </c>
      <c r="C591" t="inlineStr">
        <is>
          <t>4005808630660</t>
        </is>
      </c>
      <c r="D591" t="inlineStr">
        <is>
          <t xml:space="preserve">DESODORANTE AEROSOL MUJER ACLARANTE TONO NATURAL BEAUTY TOUCH NIVEA 150 ML. </t>
        </is>
      </c>
      <c r="E591" t="n">
        <v>12</v>
      </c>
      <c r="F591" t="inlineStr">
        <is>
          <t>Automatico</t>
        </is>
      </c>
      <c r="G591" t="n">
        <v>0.07000000000000001</v>
      </c>
      <c r="H591" t="n">
        <v>171.42</v>
      </c>
      <c r="I591" t="n">
        <v>12</v>
      </c>
      <c r="J591" t="n">
        <v>12</v>
      </c>
      <c r="K591" t="inlineStr">
        <is>
          <t>NIVEA</t>
        </is>
      </c>
      <c r="L591" t="n">
        <v>0</v>
      </c>
      <c r="M591" t="n">
        <v>0</v>
      </c>
      <c r="N591" t="n">
        <v>0</v>
      </c>
      <c r="O591" t="n">
        <v>0</v>
      </c>
      <c r="P591" t="n">
        <v>87</v>
      </c>
      <c r="Q591" t="n">
        <v>141</v>
      </c>
      <c r="R591" t="n">
        <v>1</v>
      </c>
      <c r="S591" t="n">
        <v>1</v>
      </c>
      <c r="T591" t="n">
        <v>8</v>
      </c>
      <c r="U591">
        <f>IF(S591&lt;=0,0, IF( E591+I591 &gt;= MAX((S591/30)*V591, S591*1.2), 0, CEILING( (MAX((S591/30)*V591, S591*1.2) - (E591+I591)) / J591, 1) * J591))</f>
        <v/>
      </c>
      <c r="V591" t="n">
        <v>22</v>
      </c>
      <c r="W591">
        <f>U591/J591</f>
        <v/>
      </c>
    </row>
    <row r="592">
      <c r="A592" t="inlineStr">
        <is>
          <t>COSMETICOS</t>
        </is>
      </c>
      <c r="B592" t="n">
        <v>41</v>
      </c>
      <c r="C592" t="inlineStr">
        <is>
          <t>7509552788310</t>
        </is>
      </c>
      <c r="D592" t="inlineStr">
        <is>
          <t xml:space="preserve">BASE DE MAQUILLAJE EN POLVO TRUE BEIGE  LOREAL 9 GRS </t>
        </is>
      </c>
      <c r="E592" t="n">
        <v>12</v>
      </c>
      <c r="F592" t="inlineStr">
        <is>
          <t>Automatico</t>
        </is>
      </c>
      <c r="G592" t="n">
        <v>0.06</v>
      </c>
      <c r="H592" t="n">
        <v>200</v>
      </c>
      <c r="I592" t="n">
        <v>0</v>
      </c>
      <c r="J592" t="n">
        <v>2</v>
      </c>
      <c r="K592" t="inlineStr">
        <is>
          <t>LOREAL</t>
        </is>
      </c>
      <c r="L592" t="n">
        <v>0</v>
      </c>
      <c r="M592" t="n">
        <v>0</v>
      </c>
      <c r="N592" t="n">
        <v>0</v>
      </c>
      <c r="O592" t="n">
        <v>0</v>
      </c>
      <c r="P592" t="n">
        <v>34</v>
      </c>
      <c r="Q592" t="n">
        <v>31</v>
      </c>
      <c r="R592" t="n">
        <v>1</v>
      </c>
      <c r="S592" t="n">
        <v>1</v>
      </c>
      <c r="T592" t="n">
        <v>5</v>
      </c>
      <c r="U592">
        <f>IF(S592&lt;=0,0, IF( E592+I592 &gt;= MAX((S592/30)*V592, S592*1.2), 0, CEILING( (MAX((S592/30)*V592, S592*1.2) - (E592+I592)) / J592, 1) * J592))</f>
        <v/>
      </c>
      <c r="V592" t="n">
        <v>36</v>
      </c>
      <c r="W592">
        <f>U592/J592</f>
        <v/>
      </c>
    </row>
    <row r="593">
      <c r="A593" t="inlineStr">
        <is>
          <t>PERFUMERIA</t>
        </is>
      </c>
      <c r="B593" t="n">
        <v>62</v>
      </c>
      <c r="C593" t="inlineStr">
        <is>
          <t>7501080900967</t>
        </is>
      </c>
      <c r="D593" t="inlineStr">
        <is>
          <t xml:space="preserve">DESODORANTE MUJER FRUTA DE ENEBRO ARM &amp; HAMMER 71 GRS </t>
        </is>
      </c>
      <c r="E593" t="n">
        <v>24</v>
      </c>
      <c r="F593" t="inlineStr">
        <is>
          <t>Automatico</t>
        </is>
      </c>
      <c r="G593" t="n">
        <v>0.54</v>
      </c>
      <c r="H593" t="n">
        <v>44.44</v>
      </c>
      <c r="I593" t="n">
        <v>12</v>
      </c>
      <c r="J593" t="n">
        <v>12</v>
      </c>
      <c r="K593" t="inlineStr">
        <is>
          <t>ARM &amp; HAMMER</t>
        </is>
      </c>
      <c r="L593" t="n">
        <v>0</v>
      </c>
      <c r="M593" t="n">
        <v>0</v>
      </c>
      <c r="N593" t="n">
        <v>0</v>
      </c>
      <c r="O593" t="n">
        <v>0</v>
      </c>
      <c r="P593" t="n">
        <v>211</v>
      </c>
      <c r="Q593" t="n">
        <v>143</v>
      </c>
      <c r="R593" t="n">
        <v>10</v>
      </c>
      <c r="S593" t="n">
        <v>10</v>
      </c>
      <c r="T593" t="n">
        <v>13</v>
      </c>
      <c r="U593">
        <f>IF(S593&lt;=0,0, IF( E593+I593 &gt;= MAX((S593/30)*V593, S593*1.2), 0, CEILING( (MAX((S593/30)*V593, S593*1.2) - (E593+I593)) / J593, 1) * J593))</f>
        <v/>
      </c>
      <c r="V593" t="n">
        <v>22</v>
      </c>
      <c r="W593">
        <f>U593/J593</f>
        <v/>
      </c>
    </row>
    <row r="594">
      <c r="A594" t="inlineStr">
        <is>
          <t>PERFUMERIA</t>
        </is>
      </c>
      <c r="B594" t="n">
        <v>62</v>
      </c>
      <c r="C594" t="inlineStr">
        <is>
          <t>79656540604</t>
        </is>
      </c>
      <c r="D594" t="inlineStr">
        <is>
          <t xml:space="preserve">PROTECTOR SOLAR AQUA SPORT SPF50  BANANA BOAT 170 GRS </t>
        </is>
      </c>
      <c r="E594" t="n">
        <v>12</v>
      </c>
      <c r="F594" t="inlineStr">
        <is>
          <t>Automatico</t>
        </is>
      </c>
      <c r="G594" t="n">
        <v>0</v>
      </c>
      <c r="H594" t="n">
        <v>0</v>
      </c>
      <c r="I594" t="n">
        <v>0</v>
      </c>
      <c r="J594" t="n">
        <v>12</v>
      </c>
      <c r="K594" t="inlineStr">
        <is>
          <t>BANANA BOAT</t>
        </is>
      </c>
      <c r="L594" t="n">
        <v>0</v>
      </c>
      <c r="M594" t="n">
        <v>0</v>
      </c>
      <c r="N594" t="n">
        <v>0</v>
      </c>
      <c r="O594" t="n">
        <v>0</v>
      </c>
      <c r="P594" t="n">
        <v>47</v>
      </c>
      <c r="Q594" t="n">
        <v>41</v>
      </c>
      <c r="R594" t="n">
        <v>1</v>
      </c>
      <c r="S594" t="n">
        <v>1</v>
      </c>
      <c r="T594" t="n">
        <v>0</v>
      </c>
      <c r="U594">
        <f>IF(S594&lt;=0,0, IF( E594+I594 &gt;= MAX((S594/30)*V594, S594*1.2), 0, CEILING( (MAX((S594/30)*V594, S594*1.2) - (E594+I594)) / J594, 1) * J594))</f>
        <v/>
      </c>
      <c r="V594" t="n">
        <v>22</v>
      </c>
      <c r="W594">
        <f>U594/J594</f>
        <v/>
      </c>
    </row>
    <row r="595">
      <c r="A595" t="inlineStr">
        <is>
          <t>PERFUMERIA</t>
        </is>
      </c>
      <c r="B595" t="n">
        <v>62</v>
      </c>
      <c r="C595" t="inlineStr">
        <is>
          <t>7502216129788</t>
        </is>
      </c>
      <c r="D595" t="inlineStr">
        <is>
          <t xml:space="preserve">SILICA PARA CABELLO ANTIFRIZZ UVA SARANY 150 ML. </t>
        </is>
      </c>
      <c r="E595" t="n">
        <v>12</v>
      </c>
      <c r="F595" t="inlineStr">
        <is>
          <t>Automatico</t>
        </is>
      </c>
      <c r="G595" t="n">
        <v>0</v>
      </c>
      <c r="H595" t="n">
        <v>0</v>
      </c>
      <c r="I595" t="n">
        <v>0</v>
      </c>
      <c r="J595" t="n">
        <v>12</v>
      </c>
      <c r="K595" t="inlineStr">
        <is>
          <t>SARANY</t>
        </is>
      </c>
      <c r="L595" t="n">
        <v>0</v>
      </c>
      <c r="M595" t="n">
        <v>0</v>
      </c>
      <c r="N595" t="n">
        <v>0</v>
      </c>
      <c r="O595" t="n">
        <v>0</v>
      </c>
      <c r="P595" t="n">
        <v>28</v>
      </c>
      <c r="Q595" t="n">
        <v>34</v>
      </c>
      <c r="R595" t="n">
        <v>2</v>
      </c>
      <c r="S595" t="n">
        <v>2</v>
      </c>
      <c r="T595" t="n">
        <v>3</v>
      </c>
      <c r="U595">
        <f>IF(S595&lt;=0,0, IF( E595+I595 &gt;= MAX((S595/30)*V595, S595*1.2), 0, CEILING( (MAX((S595/30)*V595, S595*1.2) - (E595+I595)) / J595, 1) * J595))</f>
        <v/>
      </c>
      <c r="V595" t="n">
        <v>36</v>
      </c>
      <c r="W595">
        <f>U595/J595</f>
        <v/>
      </c>
    </row>
    <row r="596">
      <c r="A596" t="inlineStr">
        <is>
          <t>COSMETICOS</t>
        </is>
      </c>
      <c r="B596" t="n">
        <v>41</v>
      </c>
      <c r="C596" t="inlineStr">
        <is>
          <t>309970166304</t>
        </is>
      </c>
      <c r="D596" t="inlineStr">
        <is>
          <t xml:space="preserve">DELINEADOR PARA OJOS BLACKOUT LINE CREATOR REVLON 2 ML. </t>
        </is>
      </c>
      <c r="E596" t="n">
        <v>14</v>
      </c>
      <c r="F596" t="inlineStr">
        <is>
          <t>Automatico</t>
        </is>
      </c>
      <c r="G596" t="n">
        <v>0</v>
      </c>
      <c r="H596" t="n">
        <v>0</v>
      </c>
      <c r="I596" t="n">
        <v>0</v>
      </c>
      <c r="J596" t="n">
        <v>2</v>
      </c>
      <c r="K596" t="inlineStr">
        <is>
          <t>REVLON</t>
        </is>
      </c>
      <c r="L596" t="n">
        <v>0</v>
      </c>
      <c r="M596" t="n">
        <v>0</v>
      </c>
      <c r="N596" t="n">
        <v>0</v>
      </c>
      <c r="O596" t="n">
        <v>0</v>
      </c>
      <c r="P596" t="n">
        <v>30</v>
      </c>
      <c r="Q596" t="n">
        <v>30</v>
      </c>
      <c r="R596" t="n">
        <v>0</v>
      </c>
      <c r="S596" t="n">
        <v>0</v>
      </c>
      <c r="T596" t="n">
        <v>7</v>
      </c>
      <c r="U596">
        <f>IF(S596&lt;=0,0, IF( E596+I596 &gt;= MAX((S596/30)*V596, S596*1.2), 0, CEILING( (MAX((S596/30)*V596, S596*1.2) - (E596+I596)) / J596, 1) * J596))</f>
        <v/>
      </c>
      <c r="V596" t="n">
        <v>36</v>
      </c>
      <c r="W596">
        <f>U596/J596</f>
        <v/>
      </c>
    </row>
    <row r="597">
      <c r="A597" t="inlineStr">
        <is>
          <t>PERFUMERIA</t>
        </is>
      </c>
      <c r="B597" t="n">
        <v>62</v>
      </c>
      <c r="C597" t="inlineStr">
        <is>
          <t>7798140259916</t>
        </is>
      </c>
      <c r="D597" t="inlineStr">
        <is>
          <t xml:space="preserve">ACONDICIONADOR ALOE  TIO NACHO 415 ML. </t>
        </is>
      </c>
      <c r="E597" t="n">
        <v>12</v>
      </c>
      <c r="F597" t="inlineStr">
        <is>
          <t>Automatico</t>
        </is>
      </c>
      <c r="G597" t="n">
        <v>0</v>
      </c>
      <c r="H597" t="n">
        <v>0</v>
      </c>
      <c r="I597" t="n">
        <v>0</v>
      </c>
      <c r="J597" t="n">
        <v>12</v>
      </c>
      <c r="K597" t="inlineStr">
        <is>
          <t>TIO NACHO</t>
        </is>
      </c>
      <c r="L597" t="n">
        <v>0</v>
      </c>
      <c r="M597" t="n">
        <v>0</v>
      </c>
      <c r="N597" t="n">
        <v>0</v>
      </c>
      <c r="O597" t="n">
        <v>0</v>
      </c>
      <c r="P597" t="n">
        <v>33</v>
      </c>
      <c r="Q597" t="n">
        <v>55</v>
      </c>
      <c r="R597" t="n">
        <v>1</v>
      </c>
      <c r="S597" t="n">
        <v>1</v>
      </c>
      <c r="T597" t="n">
        <v>2</v>
      </c>
      <c r="U597">
        <f>IF(S597&lt;=0,0, IF( E597+I597 &gt;= MAX((S597/30)*V597, S597*1.2), 0, CEILING( (MAX((S597/30)*V597, S597*1.2) - (E597+I597)) / J597, 1) * J597))</f>
        <v/>
      </c>
      <c r="V597" t="n">
        <v>22</v>
      </c>
      <c r="W597">
        <f>U597/J597</f>
        <v/>
      </c>
    </row>
    <row r="598">
      <c r="A598" t="inlineStr">
        <is>
          <t>PERFUMERIA</t>
        </is>
      </c>
      <c r="B598" t="n">
        <v>62</v>
      </c>
      <c r="C598" t="inlineStr">
        <is>
          <t>3614228296007</t>
        </is>
      </c>
      <c r="D598" t="inlineStr">
        <is>
          <t xml:space="preserve">RETOCADOR DE RAIZ PERMANENTE 44 CASTAÑO ROJIZO MEDIO MISS CLAIROL 1 PZA </t>
        </is>
      </c>
      <c r="E598" t="n">
        <v>12</v>
      </c>
      <c r="F598" t="inlineStr">
        <is>
          <t>Automatico</t>
        </is>
      </c>
      <c r="G598" t="n">
        <v>0</v>
      </c>
      <c r="H598" t="n">
        <v>0</v>
      </c>
      <c r="I598" t="n">
        <v>0</v>
      </c>
      <c r="J598" t="n">
        <v>12</v>
      </c>
      <c r="K598" t="inlineStr">
        <is>
          <t>MISS CLAIROL</t>
        </is>
      </c>
      <c r="L598" t="n">
        <v>0</v>
      </c>
      <c r="M598" t="n">
        <v>0</v>
      </c>
      <c r="N598" t="n">
        <v>0</v>
      </c>
      <c r="O598" t="n">
        <v>0</v>
      </c>
      <c r="P598" t="n">
        <v>14</v>
      </c>
      <c r="Q598" t="n">
        <v>10</v>
      </c>
      <c r="R598" t="n">
        <v>0</v>
      </c>
      <c r="S598" t="n">
        <v>2</v>
      </c>
      <c r="T598" t="n">
        <v>0</v>
      </c>
      <c r="U598">
        <f>IF(S598&lt;=0,0, IF( E598+I598 &gt;= MAX((S598/30)*V598, S598*1.2), 0, CEILING( (MAX((S598/30)*V598, S598*1.2) - (E598+I598)) / J598, 1) * J598))</f>
        <v/>
      </c>
      <c r="V598" t="n">
        <v>36</v>
      </c>
      <c r="W598">
        <f>U598/J598</f>
        <v/>
      </c>
    </row>
    <row r="599">
      <c r="A599" t="inlineStr">
        <is>
          <t>COSMETICOS</t>
        </is>
      </c>
      <c r="B599" t="n">
        <v>41</v>
      </c>
      <c r="C599" t="inlineStr">
        <is>
          <t>309970093648</t>
        </is>
      </c>
      <c r="D599" t="inlineStr">
        <is>
          <t xml:space="preserve">PRIMER SUAVIDAD  REVLON 30 ML. </t>
        </is>
      </c>
      <c r="E599" t="n">
        <v>14</v>
      </c>
      <c r="F599" t="inlineStr">
        <is>
          <t>Automatico</t>
        </is>
      </c>
      <c r="G599" t="n">
        <v>0</v>
      </c>
      <c r="H599" t="n">
        <v>0</v>
      </c>
      <c r="I599" t="n">
        <v>0</v>
      </c>
      <c r="J599" t="n">
        <v>2</v>
      </c>
      <c r="K599" t="inlineStr">
        <is>
          <t>REVLON</t>
        </is>
      </c>
      <c r="L599" t="n">
        <v>0</v>
      </c>
      <c r="M599" t="n">
        <v>0</v>
      </c>
      <c r="N599" t="n">
        <v>0</v>
      </c>
      <c r="O599" t="n">
        <v>0</v>
      </c>
      <c r="P599" t="n">
        <v>4</v>
      </c>
      <c r="Q599" t="n">
        <v>7</v>
      </c>
      <c r="R599" t="n">
        <v>0</v>
      </c>
      <c r="S599" t="n">
        <v>0</v>
      </c>
      <c r="T599" t="n">
        <v>1</v>
      </c>
      <c r="U599">
        <f>IF(S599&lt;=0,0, IF( E599+I599 &gt;= MAX((S599/30)*V599, S599*1.2), 0, CEILING( (MAX((S599/30)*V599, S599*1.2) - (E599+I599)) / J599, 1) * J599))</f>
        <v/>
      </c>
      <c r="V599" t="n">
        <v>36</v>
      </c>
      <c r="W599">
        <f>U599/J599</f>
        <v/>
      </c>
    </row>
    <row r="600">
      <c r="A600" t="inlineStr">
        <is>
          <t>COSMETICOS</t>
        </is>
      </c>
      <c r="B600" t="n">
        <v>41</v>
      </c>
      <c r="C600" t="inlineStr">
        <is>
          <t>7506110653998</t>
        </is>
      </c>
      <c r="D600" t="inlineStr">
        <is>
          <t xml:space="preserve">AGUA DE ROSAS  YUYA 110 ML. </t>
        </is>
      </c>
      <c r="E600" t="n">
        <v>12</v>
      </c>
      <c r="F600" t="inlineStr">
        <is>
          <t>Automatico</t>
        </is>
      </c>
      <c r="G600" t="n">
        <v>0.06</v>
      </c>
      <c r="H600" t="n">
        <v>200</v>
      </c>
      <c r="I600" t="n">
        <v>0</v>
      </c>
      <c r="J600" t="n">
        <v>6</v>
      </c>
      <c r="K600" t="inlineStr">
        <is>
          <t>YUYA</t>
        </is>
      </c>
      <c r="L600" t="n">
        <v>0</v>
      </c>
      <c r="M600" t="n">
        <v>0</v>
      </c>
      <c r="N600" t="n">
        <v>0</v>
      </c>
      <c r="O600" t="n">
        <v>0</v>
      </c>
      <c r="P600" t="n">
        <v>23</v>
      </c>
      <c r="Q600" t="n">
        <v>24</v>
      </c>
      <c r="R600" t="n">
        <v>2</v>
      </c>
      <c r="S600" t="n">
        <v>2</v>
      </c>
      <c r="T600" t="n">
        <v>4</v>
      </c>
      <c r="U600">
        <f>IF(S600&lt;=0,0, IF( E600+I600 &gt;= MAX((S600/30)*V600, S600*1.2), 0, CEILING( (MAX((S600/30)*V600, S600*1.2) - (E600+I600)) / J600, 1) * J600))</f>
        <v/>
      </c>
      <c r="V600" t="n">
        <v>64</v>
      </c>
      <c r="W600">
        <f>U600/J600</f>
        <v/>
      </c>
    </row>
    <row r="601">
      <c r="A601" t="inlineStr">
        <is>
          <t>PERFUMERIA</t>
        </is>
      </c>
      <c r="B601" t="n">
        <v>62</v>
      </c>
      <c r="C601" t="inlineStr">
        <is>
          <t>7502214739453</t>
        </is>
      </c>
      <c r="D601" t="inlineStr">
        <is>
          <t xml:space="preserve">RASTRILLOS DESECHABLES HOMBRE XTREME 4 SCHICK 4 PZA </t>
        </is>
      </c>
      <c r="E601" t="n">
        <v>12</v>
      </c>
      <c r="F601" t="inlineStr">
        <is>
          <t>Automatico</t>
        </is>
      </c>
      <c r="G601" t="n">
        <v>0</v>
      </c>
      <c r="H601" t="n">
        <v>0</v>
      </c>
      <c r="I601" t="n">
        <v>0</v>
      </c>
      <c r="J601" t="n">
        <v>12</v>
      </c>
      <c r="K601" t="inlineStr">
        <is>
          <t>SCHICK</t>
        </is>
      </c>
      <c r="L601" t="n">
        <v>0</v>
      </c>
      <c r="M601" t="n">
        <v>0</v>
      </c>
      <c r="N601" t="n">
        <v>0</v>
      </c>
      <c r="O601" t="n">
        <v>0</v>
      </c>
      <c r="P601" t="n">
        <v>18</v>
      </c>
      <c r="Q601" t="n">
        <v>25</v>
      </c>
      <c r="R601" t="n">
        <v>2</v>
      </c>
      <c r="S601" t="n">
        <v>2</v>
      </c>
      <c r="T601" t="n">
        <v>0</v>
      </c>
      <c r="U601">
        <f>IF(S601&lt;=0,0, IF( E601+I601 &gt;= MAX((S601/30)*V601, S601*1.2), 0, CEILING( (MAX((S601/30)*V601, S601*1.2) - (E601+I601)) / J601, 1) * J601))</f>
        <v/>
      </c>
      <c r="V601" t="n">
        <v>22</v>
      </c>
      <c r="W601">
        <f>U601/J601</f>
        <v/>
      </c>
    </row>
    <row r="602">
      <c r="A602" t="inlineStr">
        <is>
          <t>PERFUMERIA</t>
        </is>
      </c>
      <c r="B602" t="n">
        <v>62</v>
      </c>
      <c r="C602" t="inlineStr">
        <is>
          <t>26169038524</t>
        </is>
      </c>
      <c r="D602" t="inlineStr">
        <is>
          <t xml:space="preserve">FRAGANCIA CORPORAL PARA DAMA SWEET SUNRISE BODY FANTASIES 236 ML. </t>
        </is>
      </c>
      <c r="E602" t="n">
        <v>12</v>
      </c>
      <c r="F602" t="inlineStr">
        <is>
          <t>Automatico</t>
        </is>
      </c>
      <c r="G602" t="n">
        <v>0.14</v>
      </c>
      <c r="H602" t="n">
        <v>85.70999999999999</v>
      </c>
      <c r="I602" t="n">
        <v>0</v>
      </c>
      <c r="J602" t="n">
        <v>12</v>
      </c>
      <c r="K602" t="inlineStr">
        <is>
          <t>BODY FANTASIES</t>
        </is>
      </c>
      <c r="L602" t="n">
        <v>0</v>
      </c>
      <c r="M602" t="n">
        <v>0</v>
      </c>
      <c r="N602" t="n">
        <v>0</v>
      </c>
      <c r="O602" t="n">
        <v>0</v>
      </c>
      <c r="P602" t="n">
        <v>31</v>
      </c>
      <c r="Q602" t="n">
        <v>40</v>
      </c>
      <c r="R602" t="n">
        <v>0</v>
      </c>
      <c r="S602" t="n">
        <v>1</v>
      </c>
      <c r="T602" t="n">
        <v>3</v>
      </c>
      <c r="U602">
        <f>IF(S602&lt;=0,0, IF( E602+I602 &gt;= MAX((S602/30)*V602, S602*1.2), 0, CEILING( (MAX((S602/30)*V602, S602*1.2) - (E602+I602)) / J602, 1) * J602))</f>
        <v/>
      </c>
      <c r="V602" t="n">
        <v>36</v>
      </c>
      <c r="W602">
        <f>U602/J602</f>
        <v/>
      </c>
    </row>
    <row r="603">
      <c r="A603" t="inlineStr">
        <is>
          <t>PERFUMERIA</t>
        </is>
      </c>
      <c r="B603" t="n">
        <v>62</v>
      </c>
      <c r="C603" t="inlineStr">
        <is>
          <t>7501103306462</t>
        </is>
      </c>
      <c r="D603" t="inlineStr">
        <is>
          <t xml:space="preserve">TELA DE BAÑO Y MASAJE ASAS EXTRA RIGIDA GREEN TAIO 1 PZA </t>
        </is>
      </c>
      <c r="E603" t="n">
        <v>14</v>
      </c>
      <c r="F603" t="inlineStr">
        <is>
          <t>Automatico</t>
        </is>
      </c>
      <c r="G603" t="n">
        <v>0</v>
      </c>
      <c r="H603" t="n">
        <v>0</v>
      </c>
      <c r="I603" t="n">
        <v>0</v>
      </c>
      <c r="J603" t="n">
        <v>14</v>
      </c>
      <c r="K603" t="inlineStr">
        <is>
          <t>TAIO</t>
        </is>
      </c>
      <c r="L603" t="n">
        <v>0</v>
      </c>
      <c r="M603" t="n">
        <v>0</v>
      </c>
      <c r="N603" t="n">
        <v>0</v>
      </c>
      <c r="O603" t="n">
        <v>0</v>
      </c>
      <c r="P603" t="n">
        <v>31</v>
      </c>
      <c r="Q603" t="n">
        <v>30</v>
      </c>
      <c r="R603" t="n">
        <v>0</v>
      </c>
      <c r="S603" t="n">
        <v>0</v>
      </c>
      <c r="T603" t="n">
        <v>1</v>
      </c>
      <c r="U603">
        <f>IF(S603&lt;=0,0, IF( E603+I603 &gt;= MAX((S603/30)*V603, S603*1.2), 0, CEILING( (MAX((S603/30)*V603, S603*1.2) - (E603+I603)) / J603, 1) * J603))</f>
        <v/>
      </c>
      <c r="V603" t="n">
        <v>22</v>
      </c>
      <c r="W603">
        <f>U603/J603</f>
        <v/>
      </c>
    </row>
    <row r="604">
      <c r="A604" t="inlineStr">
        <is>
          <t>PERFUMERIA</t>
        </is>
      </c>
      <c r="B604" t="n">
        <v>62</v>
      </c>
      <c r="C604" t="inlineStr">
        <is>
          <t>7506306248243</t>
        </is>
      </c>
      <c r="D604" t="inlineStr">
        <is>
          <t xml:space="preserve">ACONDICIONADOR PUREZA E HIDRATACION AGUA MICELAR SEDAL 620 ML. </t>
        </is>
      </c>
      <c r="E604" t="n">
        <v>12</v>
      </c>
      <c r="F604" t="inlineStr">
        <is>
          <t>Automatico</t>
        </is>
      </c>
      <c r="G604" t="n">
        <v>0</v>
      </c>
      <c r="H604" t="n">
        <v>0</v>
      </c>
      <c r="I604" t="n">
        <v>0</v>
      </c>
      <c r="J604" t="n">
        <v>12</v>
      </c>
      <c r="K604" t="inlineStr">
        <is>
          <t>SEDAL</t>
        </is>
      </c>
      <c r="L604" t="n">
        <v>0</v>
      </c>
      <c r="M604" t="n">
        <v>0</v>
      </c>
      <c r="N604" t="n">
        <v>0</v>
      </c>
      <c r="O604" t="n">
        <v>0</v>
      </c>
      <c r="P604" t="n">
        <v>43</v>
      </c>
      <c r="Q604" t="n">
        <v>39</v>
      </c>
      <c r="R604" t="n">
        <v>1</v>
      </c>
      <c r="S604" t="n">
        <v>2</v>
      </c>
      <c r="T604" t="n">
        <v>1</v>
      </c>
      <c r="U604">
        <f>IF(S604&lt;=0,0, IF( E604+I604 &gt;= MAX((S604/30)*V604, S604*1.2), 0, CEILING( (MAX((S604/30)*V604, S604*1.2) - (E604+I604)) / J604, 1) * J604))</f>
        <v/>
      </c>
      <c r="V604" t="n">
        <v>22</v>
      </c>
      <c r="W604">
        <f>U604/J604</f>
        <v/>
      </c>
    </row>
    <row r="605">
      <c r="A605" t="inlineStr">
        <is>
          <t>COSMETICOS</t>
        </is>
      </c>
      <c r="B605" t="n">
        <v>41</v>
      </c>
      <c r="C605" t="inlineStr">
        <is>
          <t>7501054150022</t>
        </is>
      </c>
      <c r="D605" t="inlineStr">
        <is>
          <t xml:space="preserve">BALSAMO LABIAL COCOA  RENOVA 4.6 GRS </t>
        </is>
      </c>
      <c r="E605" t="n">
        <v>18</v>
      </c>
      <c r="F605" t="inlineStr">
        <is>
          <t>Automatico</t>
        </is>
      </c>
      <c r="G605" t="n">
        <v>0.85</v>
      </c>
      <c r="H605" t="n">
        <v>21.17</v>
      </c>
      <c r="I605" t="n">
        <v>0</v>
      </c>
      <c r="J605" t="n">
        <v>6</v>
      </c>
      <c r="K605" t="inlineStr">
        <is>
          <t>RENOVA</t>
        </is>
      </c>
      <c r="L605" t="n">
        <v>0.8235294117647065</v>
      </c>
      <c r="M605" t="n">
        <v>0.7000000000000005</v>
      </c>
      <c r="N605" t="n">
        <v>0.8235294117647065</v>
      </c>
      <c r="O605" t="n">
        <v>0.7000000000000005</v>
      </c>
      <c r="P605" t="n">
        <v>49</v>
      </c>
      <c r="Q605" t="n">
        <v>66</v>
      </c>
      <c r="R605" t="n">
        <v>14</v>
      </c>
      <c r="S605" t="n">
        <v>14</v>
      </c>
      <c r="T605" t="n">
        <v>8</v>
      </c>
      <c r="U605">
        <f>IF(S605&lt;=0,0, IF( E605+I605 &gt;= MAX((S605/30)*V605, S605*1.2), 0, CEILING( (MAX((S605/30)*V605, S605*1.2) - (E605+I605)) / J605, 1) * J605))</f>
        <v/>
      </c>
      <c r="V605" t="n">
        <v>22</v>
      </c>
      <c r="W605">
        <f>U605/J605</f>
        <v/>
      </c>
    </row>
    <row r="606">
      <c r="A606" t="inlineStr">
        <is>
          <t>PERFUMERIA</t>
        </is>
      </c>
      <c r="B606" t="n">
        <v>62</v>
      </c>
      <c r="C606" t="inlineStr">
        <is>
          <t>309978695806</t>
        </is>
      </c>
      <c r="D606" t="inlineStr">
        <is>
          <t xml:space="preserve">TINTE PERMANENTE DAMA SIN AMONIACO 80 RUBIO CLARO CENIZO REVLON 1 PZA </t>
        </is>
      </c>
      <c r="E606" t="n">
        <v>12</v>
      </c>
      <c r="F606" t="inlineStr">
        <is>
          <t>Automatico</t>
        </is>
      </c>
      <c r="G606" t="n">
        <v>0.02</v>
      </c>
      <c r="H606" t="n">
        <v>600</v>
      </c>
      <c r="I606" t="n">
        <v>0</v>
      </c>
      <c r="J606" t="n">
        <v>12</v>
      </c>
      <c r="K606" t="inlineStr">
        <is>
          <t>REVLON</t>
        </is>
      </c>
      <c r="L606" t="n">
        <v>0</v>
      </c>
      <c r="M606" t="n">
        <v>0</v>
      </c>
      <c r="N606" t="n">
        <v>0</v>
      </c>
      <c r="O606" t="n">
        <v>0</v>
      </c>
      <c r="P606" t="n">
        <v>36</v>
      </c>
      <c r="Q606" t="n">
        <v>10</v>
      </c>
      <c r="R606" t="n">
        <v>2</v>
      </c>
      <c r="S606" t="n">
        <v>2</v>
      </c>
      <c r="T606" t="n">
        <v>0</v>
      </c>
      <c r="U606">
        <f>IF(S606&lt;=0,0, IF( E606+I606 &gt;= MAX((S606/30)*V606, S606*1.2), 0, CEILING( (MAX((S606/30)*V606, S606*1.2) - (E606+I606)) / J606, 1) * J606))</f>
        <v/>
      </c>
      <c r="V606" t="n">
        <v>36</v>
      </c>
      <c r="W606">
        <f>U606/J606</f>
        <v/>
      </c>
    </row>
    <row r="607">
      <c r="A607" t="inlineStr">
        <is>
          <t>PERFUMERIA</t>
        </is>
      </c>
      <c r="B607" t="n">
        <v>62</v>
      </c>
      <c r="C607" t="inlineStr">
        <is>
          <t>52800674875</t>
        </is>
      </c>
      <c r="D607" t="inlineStr">
        <is>
          <t xml:space="preserve">SHAMPOO BIOTINA Y COLAGENO OGX 385 ML. </t>
        </is>
      </c>
      <c r="E607" t="n">
        <v>8</v>
      </c>
      <c r="F607" t="inlineStr">
        <is>
          <t>Automatico</t>
        </is>
      </c>
      <c r="G607" t="n">
        <v>0.19</v>
      </c>
      <c r="H607" t="n">
        <v>42.1</v>
      </c>
      <c r="I607" t="n">
        <v>0</v>
      </c>
      <c r="J607" t="n">
        <v>4</v>
      </c>
      <c r="K607" t="inlineStr">
        <is>
          <t>OGX</t>
        </is>
      </c>
      <c r="L607" t="n">
        <v>0</v>
      </c>
      <c r="M607" t="n">
        <v>0</v>
      </c>
      <c r="N607" t="n">
        <v>0</v>
      </c>
      <c r="O607" t="n">
        <v>0</v>
      </c>
      <c r="P607" t="n">
        <v>61</v>
      </c>
      <c r="Q607" t="n">
        <v>77</v>
      </c>
      <c r="R607" t="n">
        <v>5</v>
      </c>
      <c r="S607" t="n">
        <v>5</v>
      </c>
      <c r="T607" t="n">
        <v>5</v>
      </c>
      <c r="U607">
        <f>IF(S607&lt;=0,0, IF( E607+I607 &gt;= MAX((S607/30)*V607, S607*1.2), 0, CEILING( (MAX((S607/30)*V607, S607*1.2) - (E607+I607)) / J607, 1) * J607))</f>
        <v/>
      </c>
      <c r="V607" t="n">
        <v>22</v>
      </c>
      <c r="W607">
        <f>U607/J607</f>
        <v/>
      </c>
    </row>
    <row r="608">
      <c r="A608" t="inlineStr">
        <is>
          <t>PERFUMERIA</t>
        </is>
      </c>
      <c r="B608" t="n">
        <v>62</v>
      </c>
      <c r="C608" t="inlineStr">
        <is>
          <t>650240032356</t>
        </is>
      </c>
      <c r="D608" t="inlineStr">
        <is>
          <t xml:space="preserve">CREMA PARA PIERNAS EFECTO CALMANTE ARNICA Y MANZANILLA GOICOECHEA 400 ML. </t>
        </is>
      </c>
      <c r="E608" t="n">
        <v>12</v>
      </c>
      <c r="F608" t="inlineStr">
        <is>
          <t>Automatico</t>
        </is>
      </c>
      <c r="G608" t="n">
        <v>0.07000000000000001</v>
      </c>
      <c r="H608" t="n">
        <v>171.42</v>
      </c>
      <c r="I608" t="n">
        <v>0</v>
      </c>
      <c r="J608" t="n">
        <v>12</v>
      </c>
      <c r="K608" t="inlineStr">
        <is>
          <t>GOICOECHEA</t>
        </is>
      </c>
      <c r="L608" t="n">
        <v>0</v>
      </c>
      <c r="M608" t="n">
        <v>0</v>
      </c>
      <c r="N608" t="n">
        <v>0</v>
      </c>
      <c r="O608" t="n">
        <v>0</v>
      </c>
      <c r="P608" t="n">
        <v>51</v>
      </c>
      <c r="Q608" t="n">
        <v>42</v>
      </c>
      <c r="R608" t="n">
        <v>2</v>
      </c>
      <c r="S608" t="n">
        <v>2</v>
      </c>
      <c r="T608" t="n">
        <v>5</v>
      </c>
      <c r="U608">
        <f>IF(S608&lt;=0,0, IF( E608+I608 &gt;= MAX((S608/30)*V608, S608*1.2), 0, CEILING( (MAX((S608/30)*V608, S608*1.2) - (E608+I608)) / J608, 1) * J608))</f>
        <v/>
      </c>
      <c r="V608" t="n">
        <v>22</v>
      </c>
      <c r="W608">
        <f>U608/J608</f>
        <v/>
      </c>
    </row>
    <row r="609">
      <c r="A609" t="inlineStr">
        <is>
          <t>PERFUMERIA</t>
        </is>
      </c>
      <c r="B609" t="n">
        <v>62</v>
      </c>
      <c r="C609" t="inlineStr">
        <is>
          <t>10181040290</t>
        </is>
      </c>
      <c r="D609" t="inlineStr">
        <is>
          <t xml:space="preserve">CREMA COPORAL MASAJE PARA ESTRIAS  PALMERS 125 GRS </t>
        </is>
      </c>
      <c r="E609" t="n">
        <v>6</v>
      </c>
      <c r="F609" t="inlineStr">
        <is>
          <t>Automatico</t>
        </is>
      </c>
      <c r="G609" t="n">
        <v>0.14</v>
      </c>
      <c r="H609" t="n">
        <v>42.85</v>
      </c>
      <c r="I609" t="n">
        <v>0</v>
      </c>
      <c r="J609" t="n">
        <v>6</v>
      </c>
      <c r="K609" t="inlineStr">
        <is>
          <t>PALMERS</t>
        </is>
      </c>
      <c r="L609" t="n">
        <v>0</v>
      </c>
      <c r="M609" t="n">
        <v>0</v>
      </c>
      <c r="N609" t="n">
        <v>0</v>
      </c>
      <c r="O609" t="n">
        <v>0</v>
      </c>
      <c r="P609" t="n">
        <v>42</v>
      </c>
      <c r="Q609" t="n">
        <v>62</v>
      </c>
      <c r="R609" t="n">
        <v>6</v>
      </c>
      <c r="S609" t="n">
        <v>7</v>
      </c>
      <c r="T609" t="n">
        <v>3</v>
      </c>
      <c r="U609">
        <f>IF(S609&lt;=0,0, IF( E609+I609 &gt;= MAX((S609/30)*V609, S609*1.2), 0, CEILING( (MAX((S609/30)*V609, S609*1.2) - (E609+I609)) / J609, 1) * J609))</f>
        <v/>
      </c>
      <c r="V609" t="n">
        <v>36</v>
      </c>
      <c r="W609">
        <f>U609/J609</f>
        <v/>
      </c>
    </row>
    <row r="610">
      <c r="A610" t="inlineStr">
        <is>
          <t>PERFUMERIA</t>
        </is>
      </c>
      <c r="B610" t="n">
        <v>62</v>
      </c>
      <c r="C610" t="inlineStr">
        <is>
          <t>7509552930566</t>
        </is>
      </c>
      <c r="D610" t="inlineStr">
        <is>
          <t xml:space="preserve">SHAMPOO 2 EN 1 PROBIOTICOS FUERZA  GARNIER 650 ML. </t>
        </is>
      </c>
      <c r="E610" t="n">
        <v>12</v>
      </c>
      <c r="F610" t="inlineStr">
        <is>
          <t>Automatico</t>
        </is>
      </c>
      <c r="G610" t="n">
        <v>0</v>
      </c>
      <c r="H610" t="n">
        <v>0</v>
      </c>
      <c r="I610" t="n">
        <v>0</v>
      </c>
      <c r="J610" t="n">
        <v>12</v>
      </c>
      <c r="K610" t="inlineStr">
        <is>
          <t>GARNIER</t>
        </is>
      </c>
      <c r="L610" t="n">
        <v>0</v>
      </c>
      <c r="M610" t="n">
        <v>0</v>
      </c>
      <c r="N610" t="n">
        <v>0</v>
      </c>
      <c r="O610" t="n">
        <v>0</v>
      </c>
      <c r="P610" t="n">
        <v>69</v>
      </c>
      <c r="Q610" t="n">
        <v>15</v>
      </c>
      <c r="R610" t="n">
        <v>2</v>
      </c>
      <c r="S610" t="n">
        <v>2</v>
      </c>
      <c r="T610" t="n">
        <v>2</v>
      </c>
      <c r="U610">
        <f>IF(S610&lt;=0,0, IF( E610+I610 &gt;= MAX((S610/30)*V610, S610*1.2), 0, CEILING( (MAX((S610/30)*V610, S610*1.2) - (E610+I610)) / J610, 1) * J610))</f>
        <v/>
      </c>
      <c r="V610" t="n">
        <v>36</v>
      </c>
      <c r="W610">
        <f>U610/J610</f>
        <v/>
      </c>
    </row>
    <row r="611">
      <c r="A611" t="inlineStr">
        <is>
          <t>PERFUMERIA</t>
        </is>
      </c>
      <c r="B611" t="n">
        <v>62</v>
      </c>
      <c r="C611" t="inlineStr">
        <is>
          <t>4005800144592</t>
        </is>
      </c>
      <c r="D611" t="inlineStr">
        <is>
          <t xml:space="preserve">DESODORANTE AEROSOL HOMBRE SIN ALCOHOL PROTECT &amp; CARE NIVEA MEN 150 ML. </t>
        </is>
      </c>
      <c r="E611" t="n">
        <v>12</v>
      </c>
      <c r="F611" t="inlineStr">
        <is>
          <t>Automatico</t>
        </is>
      </c>
      <c r="G611" t="n">
        <v>0.14</v>
      </c>
      <c r="H611" t="n">
        <v>85.70999999999999</v>
      </c>
      <c r="I611" t="n">
        <v>0</v>
      </c>
      <c r="J611" t="n">
        <v>12</v>
      </c>
      <c r="K611" t="inlineStr">
        <is>
          <t>NIVEA MEN</t>
        </is>
      </c>
      <c r="L611" t="n">
        <v>0</v>
      </c>
      <c r="M611" t="n">
        <v>0</v>
      </c>
      <c r="N611" t="n">
        <v>0</v>
      </c>
      <c r="O611" t="n">
        <v>0</v>
      </c>
      <c r="P611" t="n">
        <v>73</v>
      </c>
      <c r="Q611" t="n">
        <v>175</v>
      </c>
      <c r="R611" t="n">
        <v>2</v>
      </c>
      <c r="S611" t="n">
        <v>2</v>
      </c>
      <c r="T611" t="n">
        <v>6</v>
      </c>
      <c r="U611">
        <f>IF(S611&lt;=0,0, IF( E611+I611 &gt;= MAX((S611/30)*V611, S611*1.2), 0, CEILING( (MAX((S611/30)*V611, S611*1.2) - (E611+I611)) / J611, 1) * J611))</f>
        <v/>
      </c>
      <c r="V611" t="n">
        <v>22</v>
      </c>
      <c r="W611">
        <f>U611/J611</f>
        <v/>
      </c>
    </row>
    <row r="612">
      <c r="A612" t="inlineStr">
        <is>
          <t>PERFUMERIA</t>
        </is>
      </c>
      <c r="B612" t="n">
        <v>62</v>
      </c>
      <c r="C612" t="inlineStr">
        <is>
          <t>75068639</t>
        </is>
      </c>
      <c r="D612" t="inlineStr">
        <is>
          <t xml:space="preserve">ANTITRANSPIRANTE BARRA DAMA BICARBONATO LIMON SAVILE 45 GRS </t>
        </is>
      </c>
      <c r="E612" t="n">
        <v>12</v>
      </c>
      <c r="F612" t="inlineStr">
        <is>
          <t>Automatico</t>
        </is>
      </c>
      <c r="G612" t="n">
        <v>0.01</v>
      </c>
      <c r="H612" t="n">
        <v>1200</v>
      </c>
      <c r="I612" t="n">
        <v>0</v>
      </c>
      <c r="J612" t="n">
        <v>12</v>
      </c>
      <c r="K612" t="inlineStr">
        <is>
          <t>SAVILE</t>
        </is>
      </c>
      <c r="L612" t="n">
        <v>0</v>
      </c>
      <c r="M612" t="n">
        <v>0</v>
      </c>
      <c r="N612" t="n">
        <v>0</v>
      </c>
      <c r="O612" t="n">
        <v>0</v>
      </c>
      <c r="P612" t="n">
        <v>31</v>
      </c>
      <c r="Q612" t="n">
        <v>56</v>
      </c>
      <c r="R612" t="n">
        <v>2</v>
      </c>
      <c r="S612" t="n">
        <v>2</v>
      </c>
      <c r="T612" t="n">
        <v>6</v>
      </c>
      <c r="U612">
        <f>IF(S612&lt;=0,0, IF( E612+I612 &gt;= MAX((S612/30)*V612, S612*1.2), 0, CEILING( (MAX((S612/30)*V612, S612*1.2) - (E612+I612)) / J612, 1) * J612))</f>
        <v/>
      </c>
      <c r="V612" t="n">
        <v>22</v>
      </c>
      <c r="W612">
        <f>U612/J612</f>
        <v/>
      </c>
    </row>
    <row r="613">
      <c r="A613" t="inlineStr">
        <is>
          <t>PERFUMERIA</t>
        </is>
      </c>
      <c r="B613" t="n">
        <v>62</v>
      </c>
      <c r="C613" t="inlineStr">
        <is>
          <t>7501001164003</t>
        </is>
      </c>
      <c r="D613" t="inlineStr">
        <is>
          <t xml:space="preserve">DESODORANTE BARRA HOMBRE PURE SPORT OLD SPICE 50 GRS </t>
        </is>
      </c>
      <c r="E613" t="n">
        <v>12</v>
      </c>
      <c r="F613" t="inlineStr">
        <is>
          <t>Automatico</t>
        </is>
      </c>
      <c r="G613" t="n">
        <v>0.06</v>
      </c>
      <c r="H613" t="n">
        <v>200</v>
      </c>
      <c r="I613" t="n">
        <v>0</v>
      </c>
      <c r="J613" t="n">
        <v>12</v>
      </c>
      <c r="K613" t="inlineStr">
        <is>
          <t>OLD SPICE</t>
        </is>
      </c>
      <c r="L613" t="n">
        <v>0</v>
      </c>
      <c r="M613" t="n">
        <v>0</v>
      </c>
      <c r="N613" t="n">
        <v>0</v>
      </c>
      <c r="O613" t="n">
        <v>0</v>
      </c>
      <c r="P613" t="n">
        <v>63</v>
      </c>
      <c r="Q613" t="n">
        <v>85</v>
      </c>
      <c r="R613" t="n">
        <v>1</v>
      </c>
      <c r="S613" t="n">
        <v>2</v>
      </c>
      <c r="T613" t="n">
        <v>3</v>
      </c>
      <c r="U613">
        <f>IF(S613&lt;=0,0, IF( E613+I613 &gt;= MAX((S613/30)*V613, S613*1.2), 0, CEILING( (MAX((S613/30)*V613, S613*1.2) - (E613+I613)) / J613, 1) * J613))</f>
        <v/>
      </c>
      <c r="V613" t="n">
        <v>22</v>
      </c>
      <c r="W613">
        <f>U613/J613</f>
        <v/>
      </c>
    </row>
    <row r="614">
      <c r="A614" t="inlineStr">
        <is>
          <t>COSMETICOS</t>
        </is>
      </c>
      <c r="B614" t="n">
        <v>41</v>
      </c>
      <c r="C614" t="inlineStr">
        <is>
          <t>41554567496</t>
        </is>
      </c>
      <c r="D614" t="inlineStr">
        <is>
          <t xml:space="preserve">CORRECTOR PARA ROSTRO 115 WARM LIGHT  MAYBELLINE 6 ML. </t>
        </is>
      </c>
      <c r="E614" t="n">
        <v>2</v>
      </c>
      <c r="F614" t="inlineStr">
        <is>
          <t>Automatico</t>
        </is>
      </c>
      <c r="G614" t="n">
        <v>0.21</v>
      </c>
      <c r="H614" t="n">
        <v>9.52</v>
      </c>
      <c r="I614" t="n">
        <v>0</v>
      </c>
      <c r="J614" t="n">
        <v>2</v>
      </c>
      <c r="K614" t="inlineStr">
        <is>
          <t>MAYBELLINE</t>
        </is>
      </c>
      <c r="L614" t="n">
        <v>26.47619047619047</v>
      </c>
      <c r="M614" t="n">
        <v>5.56</v>
      </c>
      <c r="N614" t="n">
        <v>26.47619047619047</v>
      </c>
      <c r="O614" t="n">
        <v>5.56</v>
      </c>
      <c r="P614" t="n">
        <v>106</v>
      </c>
      <c r="Q614" t="n">
        <v>65</v>
      </c>
      <c r="R614" t="n">
        <v>9</v>
      </c>
      <c r="S614" t="n">
        <v>10</v>
      </c>
      <c r="T614" t="n">
        <v>8</v>
      </c>
      <c r="U614">
        <f>IF(S614&lt;=0,0, IF( E614+I614 &gt;= MAX((S614/30)*V614, S614*1.2), 0, CEILING( (MAX((S614/30)*V614, S614*1.2) - (E614+I614)) / J614, 1) * J614))</f>
        <v/>
      </c>
      <c r="V614" t="n">
        <v>36</v>
      </c>
      <c r="W614">
        <f>U614/J614</f>
        <v/>
      </c>
    </row>
    <row r="615">
      <c r="A615" t="inlineStr">
        <is>
          <t>PERFUMERIA</t>
        </is>
      </c>
      <c r="B615" t="n">
        <v>62</v>
      </c>
      <c r="C615" t="inlineStr">
        <is>
          <t>7506306253070</t>
        </is>
      </c>
      <c r="D615" t="inlineStr">
        <is>
          <t xml:space="preserve">SERUM CONCENTRADO CICATRICES Y ESTRIAS  DOVE 100 ML. </t>
        </is>
      </c>
      <c r="E615" t="n">
        <v>12</v>
      </c>
      <c r="F615" t="inlineStr">
        <is>
          <t>Automatico</t>
        </is>
      </c>
      <c r="G615" t="n">
        <v>0.06</v>
      </c>
      <c r="H615" t="n">
        <v>200</v>
      </c>
      <c r="I615" t="n">
        <v>0</v>
      </c>
      <c r="J615" t="n">
        <v>12</v>
      </c>
      <c r="K615" t="inlineStr">
        <is>
          <t>DOVE</t>
        </is>
      </c>
      <c r="L615" t="n">
        <v>0</v>
      </c>
      <c r="M615" t="n">
        <v>0</v>
      </c>
      <c r="N615" t="n">
        <v>0</v>
      </c>
      <c r="O615" t="n">
        <v>0</v>
      </c>
      <c r="P615" t="n">
        <v>26</v>
      </c>
      <c r="Q615" t="n">
        <v>14</v>
      </c>
      <c r="R615" t="n">
        <v>1</v>
      </c>
      <c r="S615" t="n">
        <v>1</v>
      </c>
      <c r="T615" t="n">
        <v>0</v>
      </c>
      <c r="U615">
        <f>IF(S615&lt;=0,0, IF( E615+I615 &gt;= MAX((S615/30)*V615, S615*1.2), 0, CEILING( (MAX((S615/30)*V615, S615*1.2) - (E615+I615)) / J615, 1) * J615))</f>
        <v/>
      </c>
      <c r="V615" t="n">
        <v>22</v>
      </c>
      <c r="W615">
        <f>U615/J615</f>
        <v/>
      </c>
    </row>
    <row r="616">
      <c r="A616" t="inlineStr">
        <is>
          <t>PERFUMERIA</t>
        </is>
      </c>
      <c r="B616" t="n">
        <v>62</v>
      </c>
      <c r="C616" t="inlineStr">
        <is>
          <t>7501878707990</t>
        </is>
      </c>
      <c r="D616" t="inlineStr">
        <is>
          <t xml:space="preserve">CREMA CORPORAL SKIN H2O HIDRATACION Y SUAVIDAD LAFON 350 ML. </t>
        </is>
      </c>
      <c r="E616" t="n">
        <v>12</v>
      </c>
      <c r="F616" t="inlineStr">
        <is>
          <t>Automatico</t>
        </is>
      </c>
      <c r="G616" t="n">
        <v>0.12</v>
      </c>
      <c r="H616" t="n">
        <v>100</v>
      </c>
      <c r="I616" t="n">
        <v>0</v>
      </c>
      <c r="J616" t="n">
        <v>12</v>
      </c>
      <c r="K616" t="inlineStr">
        <is>
          <t>LAFON</t>
        </is>
      </c>
      <c r="L616" t="n">
        <v>0</v>
      </c>
      <c r="M616" t="n">
        <v>0</v>
      </c>
      <c r="N616" t="n">
        <v>0</v>
      </c>
      <c r="O616" t="n">
        <v>0</v>
      </c>
      <c r="P616" t="n">
        <v>38</v>
      </c>
      <c r="Q616" t="n">
        <v>14</v>
      </c>
      <c r="R616" t="n">
        <v>2</v>
      </c>
      <c r="S616" t="n">
        <v>2</v>
      </c>
      <c r="T616" t="n">
        <v>0</v>
      </c>
      <c r="U616">
        <f>IF(S616&lt;=0,0, IF( E616+I616 &gt;= MAX((S616/30)*V616, S616*1.2), 0, CEILING( (MAX((S616/30)*V616, S616*1.2) - (E616+I616)) / J616, 1) * J616))</f>
        <v/>
      </c>
      <c r="V616" t="n">
        <v>36</v>
      </c>
      <c r="W616">
        <f>U616/J616</f>
        <v/>
      </c>
    </row>
    <row r="617">
      <c r="A617" t="inlineStr">
        <is>
          <t>PERFUMERIA</t>
        </is>
      </c>
      <c r="B617" t="n">
        <v>62</v>
      </c>
      <c r="C617" t="inlineStr">
        <is>
          <t>769575003884</t>
        </is>
      </c>
      <c r="D617" t="inlineStr">
        <is>
          <t xml:space="preserve">SHAMPOO VITAMINADO ARGININA CHILI &amp; CHILI 500 ML. </t>
        </is>
      </c>
      <c r="E617" t="n">
        <v>12</v>
      </c>
      <c r="F617" t="inlineStr">
        <is>
          <t>Automatico</t>
        </is>
      </c>
      <c r="G617" t="n">
        <v>0.07000000000000001</v>
      </c>
      <c r="H617" t="n">
        <v>171.42</v>
      </c>
      <c r="I617" t="n">
        <v>6</v>
      </c>
      <c r="J617" t="n">
        <v>6</v>
      </c>
      <c r="K617" t="inlineStr">
        <is>
          <t>CHILI &amp; CHILI</t>
        </is>
      </c>
      <c r="L617" t="n">
        <v>0</v>
      </c>
      <c r="M617" t="n">
        <v>0</v>
      </c>
      <c r="N617" t="n">
        <v>0</v>
      </c>
      <c r="O617" t="n">
        <v>0</v>
      </c>
      <c r="P617" t="n">
        <v>60</v>
      </c>
      <c r="Q617" t="n">
        <v>53</v>
      </c>
      <c r="R617" t="n">
        <v>1</v>
      </c>
      <c r="S617" t="n">
        <v>1</v>
      </c>
      <c r="T617" t="n">
        <v>6</v>
      </c>
      <c r="U617">
        <f>IF(S617&lt;=0,0, IF( E617+I617 &gt;= MAX((S617/30)*V617, S617*1.2), 0, CEILING( (MAX((S617/30)*V617, S617*1.2) - (E617+I617)) / J617, 1) * J617))</f>
        <v/>
      </c>
      <c r="V617" t="n">
        <v>36</v>
      </c>
      <c r="W617">
        <f>U617/J617</f>
        <v/>
      </c>
    </row>
    <row r="618">
      <c r="A618" t="inlineStr">
        <is>
          <t>COSMETICOS</t>
        </is>
      </c>
      <c r="B618" t="n">
        <v>41</v>
      </c>
      <c r="C618" t="inlineStr">
        <is>
          <t>7501124320126</t>
        </is>
      </c>
      <c r="D618" t="inlineStr">
        <is>
          <t xml:space="preserve">PEGAMENTO PARA PESTAÑAS OBSCURO  RACHEL DUO 1 PZA </t>
        </is>
      </c>
      <c r="E618" t="n">
        <v>12</v>
      </c>
      <c r="F618" t="inlineStr">
        <is>
          <t>Automatico</t>
        </is>
      </c>
      <c r="G618" t="n">
        <v>0.14</v>
      </c>
      <c r="H618" t="n">
        <v>85.70999999999999</v>
      </c>
      <c r="I618" t="n">
        <v>0</v>
      </c>
      <c r="J618" t="n">
        <v>12</v>
      </c>
      <c r="K618" t="inlineStr">
        <is>
          <t>RACHEL DUO</t>
        </is>
      </c>
      <c r="L618" t="n">
        <v>0</v>
      </c>
      <c r="M618" t="n">
        <v>0</v>
      </c>
      <c r="N618" t="n">
        <v>0</v>
      </c>
      <c r="O618" t="n">
        <v>0</v>
      </c>
      <c r="P618" t="n">
        <v>44</v>
      </c>
      <c r="Q618" t="n">
        <v>43</v>
      </c>
      <c r="R618" t="n">
        <v>2</v>
      </c>
      <c r="S618" t="n">
        <v>2</v>
      </c>
      <c r="T618" t="n">
        <v>4</v>
      </c>
      <c r="U618">
        <f>IF(S618&lt;=0,0, IF( E618+I618 &gt;= MAX((S618/30)*V618, S618*1.2), 0, CEILING( (MAX((S618/30)*V618, S618*1.2) - (E618+I618)) / J618, 1) * J618))</f>
        <v/>
      </c>
      <c r="V618" t="n">
        <v>36</v>
      </c>
      <c r="W618">
        <f>U618/J618</f>
        <v/>
      </c>
    </row>
    <row r="619">
      <c r="A619" t="inlineStr">
        <is>
          <t>ASEO PERSONAL</t>
        </is>
      </c>
      <c r="B619" t="n">
        <v>116</v>
      </c>
      <c r="C619" t="inlineStr">
        <is>
          <t>7506306246799</t>
        </is>
      </c>
      <c r="D619" t="inlineStr">
        <is>
          <t xml:space="preserve">JABON EN BARRA GRANADA Y VERVENA  DOVE 90 GRS </t>
        </is>
      </c>
      <c r="E619" t="n">
        <v>12</v>
      </c>
      <c r="F619" t="inlineStr">
        <is>
          <t>Automatico</t>
        </is>
      </c>
      <c r="G619" t="n">
        <v>0</v>
      </c>
      <c r="H619" t="n">
        <v>0</v>
      </c>
      <c r="I619" t="n">
        <v>0</v>
      </c>
      <c r="J619" t="n">
        <v>12</v>
      </c>
      <c r="K619" t="inlineStr">
        <is>
          <t>DOVE</t>
        </is>
      </c>
      <c r="L619" t="n">
        <v>0</v>
      </c>
      <c r="M619" t="n">
        <v>0</v>
      </c>
      <c r="N619" t="n">
        <v>0</v>
      </c>
      <c r="O619" t="n">
        <v>0</v>
      </c>
      <c r="P619" t="n">
        <v>237</v>
      </c>
      <c r="Q619" t="n">
        <v>181</v>
      </c>
      <c r="R619" t="n">
        <v>0</v>
      </c>
      <c r="S619" t="n">
        <v>0</v>
      </c>
      <c r="T619" t="n">
        <v>14</v>
      </c>
      <c r="U619">
        <f>IF(S619&lt;=0,0, IF( E619+I619 &gt;= MAX((S619/30)*V619, S619*1.2), 0, CEILING( (MAX((S619/30)*V619, S619*1.2) - (E619+I619)) / J619, 1) * J619))</f>
        <v/>
      </c>
      <c r="V619" t="n">
        <v>22</v>
      </c>
      <c r="W619">
        <f>U619/J619</f>
        <v/>
      </c>
    </row>
    <row r="620">
      <c r="A620" t="inlineStr">
        <is>
          <t>COSMETICOS</t>
        </is>
      </c>
      <c r="B620" t="n">
        <v>41</v>
      </c>
      <c r="C620" t="inlineStr">
        <is>
          <t>7899706192019</t>
        </is>
      </c>
      <c r="D620" t="inlineStr">
        <is>
          <t xml:space="preserve">GEL LIMPIADOR FACIAL SKINACTIVE  GARNIER 150 GRS </t>
        </is>
      </c>
      <c r="E620" t="n">
        <v>12</v>
      </c>
      <c r="F620" t="inlineStr">
        <is>
          <t>Automatico</t>
        </is>
      </c>
      <c r="G620" t="n">
        <v>0</v>
      </c>
      <c r="H620" t="n">
        <v>0</v>
      </c>
      <c r="I620" t="n">
        <v>0</v>
      </c>
      <c r="J620" t="n">
        <v>6</v>
      </c>
      <c r="K620" t="inlineStr">
        <is>
          <t>GARNIER</t>
        </is>
      </c>
      <c r="L620" t="n">
        <v>0</v>
      </c>
      <c r="M620" t="n">
        <v>0</v>
      </c>
      <c r="N620" t="n">
        <v>0</v>
      </c>
      <c r="O620" t="n">
        <v>0</v>
      </c>
      <c r="P620" t="n">
        <v>44</v>
      </c>
      <c r="Q620" t="n">
        <v>39</v>
      </c>
      <c r="R620" t="n">
        <v>1</v>
      </c>
      <c r="S620" t="n">
        <v>1</v>
      </c>
      <c r="T620" t="n">
        <v>4</v>
      </c>
      <c r="U620">
        <f>IF(S620&lt;=0,0, IF( E620+I620 &gt;= MAX((S620/30)*V620, S620*1.2), 0, CEILING( (MAX((S620/30)*V620, S620*1.2) - (E620+I620)) / J620, 1) * J620))</f>
        <v/>
      </c>
      <c r="V620" t="n">
        <v>36</v>
      </c>
      <c r="W620">
        <f>U620/J620</f>
        <v/>
      </c>
    </row>
    <row r="621">
      <c r="A621" t="inlineStr">
        <is>
          <t>ASEO PERSONAL</t>
        </is>
      </c>
      <c r="B621" t="n">
        <v>116</v>
      </c>
      <c r="C621" t="inlineStr">
        <is>
          <t>7509546059556</t>
        </is>
      </c>
      <c r="D621" t="inlineStr">
        <is>
          <t xml:space="preserve">JABON LIQUIDO PARA MANOS DERMOLIMPIADOR  PALMOLIVE 221 ML. </t>
        </is>
      </c>
      <c r="E621" t="n">
        <v>12</v>
      </c>
      <c r="F621" t="inlineStr">
        <is>
          <t>Automatico</t>
        </is>
      </c>
      <c r="G621" t="n">
        <v>0.57</v>
      </c>
      <c r="H621" t="n">
        <v>21.05</v>
      </c>
      <c r="I621" t="n">
        <v>0</v>
      </c>
      <c r="J621" t="n">
        <v>12</v>
      </c>
      <c r="K621" t="inlineStr">
        <is>
          <t>PALMOLIVE</t>
        </is>
      </c>
      <c r="L621" t="n">
        <v>0</v>
      </c>
      <c r="M621" t="n">
        <v>0</v>
      </c>
      <c r="N621" t="n">
        <v>0</v>
      </c>
      <c r="O621" t="n">
        <v>0</v>
      </c>
      <c r="P621" t="n">
        <v>113</v>
      </c>
      <c r="Q621" t="n">
        <v>90</v>
      </c>
      <c r="R621" t="n">
        <v>10</v>
      </c>
      <c r="S621" t="n">
        <v>10</v>
      </c>
      <c r="T621" t="n">
        <v>6</v>
      </c>
      <c r="U621">
        <f>IF(S621&lt;=0,0, IF( E621+I621 &gt;= MAX((S621/30)*V621, S621*1.2), 0, CEILING( (MAX((S621/30)*V621, S621*1.2) - (E621+I621)) / J621, 1) * J621))</f>
        <v/>
      </c>
      <c r="V621" t="n">
        <v>18</v>
      </c>
      <c r="W621">
        <f>U621/J621</f>
        <v/>
      </c>
    </row>
    <row r="622">
      <c r="A622" t="inlineStr">
        <is>
          <t>ASEO PERSONAL</t>
        </is>
      </c>
      <c r="B622" t="n">
        <v>116</v>
      </c>
      <c r="C622" t="inlineStr">
        <is>
          <t>37836050312</t>
        </is>
      </c>
      <c r="D622" t="inlineStr">
        <is>
          <t xml:space="preserve">JABON LIQUIDO CORPORAL LECHE DE BURRA  GRISI 450 ML. </t>
        </is>
      </c>
      <c r="E622" t="n">
        <v>12</v>
      </c>
      <c r="F622" t="inlineStr">
        <is>
          <t>Automatico</t>
        </is>
      </c>
      <c r="G622" t="n">
        <v>0.36</v>
      </c>
      <c r="H622" t="n">
        <v>33.33</v>
      </c>
      <c r="I622" t="n">
        <v>0</v>
      </c>
      <c r="J622" t="n">
        <v>12</v>
      </c>
      <c r="K622" t="inlineStr">
        <is>
          <t>GRISI</t>
        </is>
      </c>
      <c r="L622" t="n">
        <v>0</v>
      </c>
      <c r="M622" t="n">
        <v>0</v>
      </c>
      <c r="N622" t="n">
        <v>0</v>
      </c>
      <c r="O622" t="n">
        <v>0</v>
      </c>
      <c r="P622" t="n">
        <v>368</v>
      </c>
      <c r="Q622" t="n">
        <v>399</v>
      </c>
      <c r="R622" t="n">
        <v>11</v>
      </c>
      <c r="S622" t="n">
        <v>12</v>
      </c>
      <c r="T622" t="n">
        <v>25</v>
      </c>
      <c r="U622">
        <f>IF(S622&lt;=0,0, IF( E622+I622 &gt;= MAX((S622/30)*V622, S622*1.2), 0, CEILING( (MAX((S622/30)*V622, S622*1.2) - (E622+I622)) / J622, 1) * J622))</f>
        <v/>
      </c>
      <c r="V622" t="n">
        <v>22</v>
      </c>
      <c r="W622">
        <f>U622/J622</f>
        <v/>
      </c>
    </row>
    <row r="623">
      <c r="A623" t="inlineStr">
        <is>
          <t>COSMETICOS</t>
        </is>
      </c>
      <c r="B623" t="n">
        <v>41</v>
      </c>
      <c r="C623" t="inlineStr">
        <is>
          <t>7502216129085</t>
        </is>
      </c>
      <c r="D623" t="inlineStr">
        <is>
          <t xml:space="preserve">ACETONA PURA  SARANY 100 ML. </t>
        </is>
      </c>
      <c r="E623" t="n">
        <v>12</v>
      </c>
      <c r="F623" t="inlineStr">
        <is>
          <t>Automatico</t>
        </is>
      </c>
      <c r="G623" t="n">
        <v>0.5600000000000001</v>
      </c>
      <c r="H623" t="n">
        <v>21.42</v>
      </c>
      <c r="I623" t="n">
        <v>12</v>
      </c>
      <c r="J623" t="n">
        <v>12</v>
      </c>
      <c r="K623" t="inlineStr">
        <is>
          <t>SARANY</t>
        </is>
      </c>
      <c r="L623" t="n">
        <v>14.57142857142857</v>
      </c>
      <c r="M623" t="n">
        <v>8.160000000000002</v>
      </c>
      <c r="N623" t="n">
        <v>0</v>
      </c>
      <c r="O623" t="n">
        <v>0</v>
      </c>
      <c r="P623" t="n">
        <v>206</v>
      </c>
      <c r="Q623" t="n">
        <v>246</v>
      </c>
      <c r="R623" t="n">
        <v>12</v>
      </c>
      <c r="S623" t="n">
        <v>13</v>
      </c>
      <c r="T623" t="n">
        <v>12</v>
      </c>
      <c r="U623">
        <f>IF(S623&lt;=0,0, IF( E623+I623 &gt;= MAX((S623/30)*V623, S623*1.2), 0, CEILING( (MAX((S623/30)*V623, S623*1.2) - (E623+I623)) / J623, 1) * J623))</f>
        <v/>
      </c>
      <c r="V623" t="n">
        <v>36</v>
      </c>
      <c r="W623">
        <f>U623/J623</f>
        <v/>
      </c>
    </row>
    <row r="624">
      <c r="A624" t="inlineStr">
        <is>
          <t>PERFUMERIA</t>
        </is>
      </c>
      <c r="B624" t="n">
        <v>62</v>
      </c>
      <c r="C624" t="inlineStr">
        <is>
          <t>309970194345</t>
        </is>
      </c>
      <c r="D624" t="inlineStr">
        <is>
          <t xml:space="preserve">TINTE PERMANENTE DAMA SIN AMONIACO 660 ROJO CEREZA REVLON 1 PZA </t>
        </is>
      </c>
      <c r="E624" t="n">
        <v>12</v>
      </c>
      <c r="F624" t="inlineStr">
        <is>
          <t>Automatico</t>
        </is>
      </c>
      <c r="G624" t="n">
        <v>0.14</v>
      </c>
      <c r="H624" t="n">
        <v>85.70999999999999</v>
      </c>
      <c r="I624" t="n">
        <v>0</v>
      </c>
      <c r="J624" t="n">
        <v>12</v>
      </c>
      <c r="K624" t="inlineStr">
        <is>
          <t>REVLON</t>
        </is>
      </c>
      <c r="L624" t="n">
        <v>0</v>
      </c>
      <c r="M624" t="n">
        <v>0</v>
      </c>
      <c r="N624" t="n">
        <v>0</v>
      </c>
      <c r="O624" t="n">
        <v>0</v>
      </c>
      <c r="P624" t="n">
        <v>37</v>
      </c>
      <c r="Q624" t="n">
        <v>38</v>
      </c>
      <c r="R624" t="n">
        <v>1</v>
      </c>
      <c r="S624" t="n">
        <v>1</v>
      </c>
      <c r="T624" t="n">
        <v>3</v>
      </c>
      <c r="U624">
        <f>IF(S624&lt;=0,0, IF( E624+I624 &gt;= MAX((S624/30)*V624, S624*1.2), 0, CEILING( (MAX((S624/30)*V624, S624*1.2) - (E624+I624)) / J624, 1) * J624))</f>
        <v/>
      </c>
      <c r="V624" t="n">
        <v>36</v>
      </c>
      <c r="W624">
        <f>U624/J624</f>
        <v/>
      </c>
    </row>
    <row r="625">
      <c r="A625" t="inlineStr">
        <is>
          <t>PERFUMERIA</t>
        </is>
      </c>
      <c r="B625" t="n">
        <v>62</v>
      </c>
      <c r="C625" t="inlineStr">
        <is>
          <t>37836041327</t>
        </is>
      </c>
      <c r="D625" t="inlineStr">
        <is>
          <t xml:space="preserve">CREMA CORPORAL PIEL SECA INSPIRACION HINDS 500 ML. </t>
        </is>
      </c>
      <c r="E625" t="n">
        <v>15</v>
      </c>
      <c r="F625" t="inlineStr">
        <is>
          <t>Automatico</t>
        </is>
      </c>
      <c r="G625" t="n">
        <v>0</v>
      </c>
      <c r="H625" t="n">
        <v>0</v>
      </c>
      <c r="I625" t="n">
        <v>0</v>
      </c>
      <c r="J625" t="n">
        <v>15</v>
      </c>
      <c r="K625" t="inlineStr">
        <is>
          <t>HINDS</t>
        </is>
      </c>
      <c r="L625" t="n">
        <v>0</v>
      </c>
      <c r="M625" t="n">
        <v>0</v>
      </c>
      <c r="N625" t="n">
        <v>0</v>
      </c>
      <c r="O625" t="n">
        <v>0</v>
      </c>
      <c r="P625" t="n">
        <v>0</v>
      </c>
      <c r="Q625" t="n">
        <v>3</v>
      </c>
      <c r="R625" t="n">
        <v>0</v>
      </c>
      <c r="S625" t="n">
        <v>0</v>
      </c>
      <c r="T625" t="n">
        <v>0</v>
      </c>
      <c r="U625">
        <f>IF(S625&lt;=0,0, IF( E625+I625 &gt;= MAX((S625/30)*V625, S625*1.2), 0, CEILING( (MAX((S625/30)*V625, S625*1.2) - (E625+I625)) / J625, 1) * J625))</f>
        <v/>
      </c>
      <c r="V625" t="n">
        <v>22</v>
      </c>
      <c r="W625">
        <f>U625/J625</f>
        <v/>
      </c>
    </row>
    <row r="626">
      <c r="A626" t="inlineStr">
        <is>
          <t>COSMETICOS</t>
        </is>
      </c>
      <c r="B626" t="n">
        <v>41</v>
      </c>
      <c r="C626" t="inlineStr">
        <is>
          <t>30149632</t>
        </is>
      </c>
      <c r="D626" t="inlineStr">
        <is>
          <t xml:space="preserve">LAPIZ LABIAL COLOR RICHE MATTE 550 LE NUDE UNAPOLOGETIC LOREAL 1 PZA </t>
        </is>
      </c>
      <c r="E626" t="n">
        <v>15</v>
      </c>
      <c r="F626" t="inlineStr">
        <is>
          <t>Automatico</t>
        </is>
      </c>
      <c r="G626" t="n">
        <v>0</v>
      </c>
      <c r="H626" t="n">
        <v>0</v>
      </c>
      <c r="I626" t="n">
        <v>0</v>
      </c>
      <c r="J626" t="n">
        <v>3</v>
      </c>
      <c r="K626" t="inlineStr">
        <is>
          <t>LOREAL</t>
        </is>
      </c>
      <c r="L626" t="n">
        <v>0</v>
      </c>
      <c r="M626" t="n">
        <v>0</v>
      </c>
      <c r="N626" t="n">
        <v>0</v>
      </c>
      <c r="O626" t="n">
        <v>0</v>
      </c>
      <c r="P626" t="n">
        <v>5</v>
      </c>
      <c r="Q626" t="n">
        <v>5</v>
      </c>
      <c r="R626" t="n">
        <v>0</v>
      </c>
      <c r="S626" t="n">
        <v>0</v>
      </c>
      <c r="T626" t="n">
        <v>2</v>
      </c>
      <c r="U626">
        <f>IF(S626&lt;=0,0, IF( E626+I626 &gt;= MAX((S626/30)*V626, S626*1.2), 0, CEILING( (MAX((S626/30)*V626, S626*1.2) - (E626+I626)) / J626, 1) * J626))</f>
        <v/>
      </c>
      <c r="V626" t="n">
        <v>36</v>
      </c>
      <c r="W626">
        <f>U626/J626</f>
        <v/>
      </c>
    </row>
    <row r="627">
      <c r="A627" t="inlineStr">
        <is>
          <t>PERFUMERIA</t>
        </is>
      </c>
      <c r="B627" t="n">
        <v>62</v>
      </c>
      <c r="C627" t="inlineStr">
        <is>
          <t>7500312048439</t>
        </is>
      </c>
      <c r="D627" t="inlineStr">
        <is>
          <t xml:space="preserve">FRAGANCIA PARA HOMBRE IRON POWER BIOSCENTS 200 ML. </t>
        </is>
      </c>
      <c r="E627" t="n">
        <v>12</v>
      </c>
      <c r="F627" t="inlineStr">
        <is>
          <t>Automatico</t>
        </is>
      </c>
      <c r="G627" t="n">
        <v>0.06</v>
      </c>
      <c r="H627" t="n">
        <v>200</v>
      </c>
      <c r="I627" t="n">
        <v>0</v>
      </c>
      <c r="J627" t="n">
        <v>12</v>
      </c>
      <c r="K627" t="inlineStr">
        <is>
          <t>BIOSCENTS</t>
        </is>
      </c>
      <c r="L627" t="n">
        <v>0</v>
      </c>
      <c r="M627" t="n">
        <v>0</v>
      </c>
      <c r="N627" t="n">
        <v>0</v>
      </c>
      <c r="O627" t="n">
        <v>0</v>
      </c>
      <c r="P627" t="n">
        <v>34</v>
      </c>
      <c r="Q627" t="n">
        <v>43</v>
      </c>
      <c r="R627" t="n">
        <v>3</v>
      </c>
      <c r="S627" t="n">
        <v>3</v>
      </c>
      <c r="T627" t="n">
        <v>9</v>
      </c>
      <c r="U627">
        <f>IF(S627&lt;=0,0, IF( E627+I627 &gt;= MAX((S627/30)*V627, S627*1.2), 0, CEILING( (MAX((S627/30)*V627, S627*1.2) - (E627+I627)) / J627, 1) * J627))</f>
        <v/>
      </c>
      <c r="V627" t="n">
        <v>36</v>
      </c>
      <c r="W627">
        <f>U627/J627</f>
        <v/>
      </c>
    </row>
    <row r="628">
      <c r="A628" t="inlineStr">
        <is>
          <t>COSMETICOS</t>
        </is>
      </c>
      <c r="B628" t="n">
        <v>41</v>
      </c>
      <c r="C628" t="inlineStr">
        <is>
          <t>3600522097303</t>
        </is>
      </c>
      <c r="D628" t="inlineStr">
        <is>
          <t xml:space="preserve">MASCARA PARA PESTAÑAS FALSE TELESCOPIC LAVABLE LOREAL 7 ML. </t>
        </is>
      </c>
      <c r="E628" t="n">
        <v>6</v>
      </c>
      <c r="F628" t="inlineStr">
        <is>
          <t>Automatico</t>
        </is>
      </c>
      <c r="G628" t="n">
        <v>0.35</v>
      </c>
      <c r="H628" t="n">
        <v>17.14</v>
      </c>
      <c r="I628" t="n">
        <v>0</v>
      </c>
      <c r="J628" t="n">
        <v>6</v>
      </c>
      <c r="K628" t="inlineStr">
        <is>
          <t>LOREAL</t>
        </is>
      </c>
      <c r="L628" t="n">
        <v>18.85714285714286</v>
      </c>
      <c r="M628" t="n">
        <v>6.6</v>
      </c>
      <c r="N628" t="n">
        <v>18.85714285714286</v>
      </c>
      <c r="O628" t="n">
        <v>6.6</v>
      </c>
      <c r="P628" t="n">
        <v>43</v>
      </c>
      <c r="Q628" t="n">
        <v>48</v>
      </c>
      <c r="R628" t="n">
        <v>8</v>
      </c>
      <c r="S628" t="n">
        <v>9</v>
      </c>
      <c r="T628" t="n">
        <v>6</v>
      </c>
      <c r="U628">
        <f>IF(S628&lt;=0,0, IF( E628+I628 &gt;= MAX((S628/30)*V628, S628*1.2), 0, CEILING( (MAX((S628/30)*V628, S628*1.2) - (E628+I628)) / J628, 1) * J628))</f>
        <v/>
      </c>
      <c r="V628" t="n">
        <v>36</v>
      </c>
      <c r="W628">
        <f>U628/J628</f>
        <v/>
      </c>
    </row>
    <row r="629">
      <c r="A629" t="inlineStr">
        <is>
          <t>PERFUMERIA</t>
        </is>
      </c>
      <c r="B629" t="n">
        <v>62</v>
      </c>
      <c r="C629" t="inlineStr">
        <is>
          <t>7500435162135</t>
        </is>
      </c>
      <c r="D629" t="inlineStr">
        <is>
          <t xml:space="preserve">SHAMPOO MANZANA FRESH  HEAD &amp; SHOULDERS 650 ML. </t>
        </is>
      </c>
      <c r="E629" t="n">
        <v>10</v>
      </c>
      <c r="F629" t="inlineStr">
        <is>
          <t>Automatico</t>
        </is>
      </c>
      <c r="G629" t="n">
        <v>0.14</v>
      </c>
      <c r="H629" t="n">
        <v>71.42</v>
      </c>
      <c r="I629" t="n">
        <v>0</v>
      </c>
      <c r="J629" t="n">
        <v>10</v>
      </c>
      <c r="K629" t="inlineStr">
        <is>
          <t>HEAD &amp; SHOULDERS</t>
        </is>
      </c>
      <c r="L629" t="n">
        <v>0</v>
      </c>
      <c r="M629" t="n">
        <v>0</v>
      </c>
      <c r="N629" t="n">
        <v>0</v>
      </c>
      <c r="O629" t="n">
        <v>0</v>
      </c>
      <c r="P629" t="n">
        <v>58</v>
      </c>
      <c r="Q629" t="n">
        <v>74</v>
      </c>
      <c r="R629" t="n">
        <v>5</v>
      </c>
      <c r="S629" t="n">
        <v>5</v>
      </c>
      <c r="T629" t="n">
        <v>5</v>
      </c>
      <c r="U629">
        <f>IF(S629&lt;=0,0, IF( E629+I629 &gt;= MAX((S629/30)*V629, S629*1.2), 0, CEILING( (MAX((S629/30)*V629, S629*1.2) - (E629+I629)) / J629, 1) * J629))</f>
        <v/>
      </c>
      <c r="V629" t="n">
        <v>22</v>
      </c>
      <c r="W629">
        <f>U629/J629</f>
        <v/>
      </c>
    </row>
    <row r="630">
      <c r="A630" t="inlineStr">
        <is>
          <t>COSMETICOS</t>
        </is>
      </c>
      <c r="B630" t="n">
        <v>41</v>
      </c>
      <c r="C630" t="inlineStr">
        <is>
          <t>41554080438</t>
        </is>
      </c>
      <c r="D630" t="inlineStr">
        <is>
          <t xml:space="preserve">LABIAL LIQUIDO AWESTRUCK NUDE PINK VINYL INK MAYBELLINE 4.2 ML. </t>
        </is>
      </c>
      <c r="E630" t="n">
        <v>10</v>
      </c>
      <c r="F630" t="inlineStr">
        <is>
          <t>Automatico</t>
        </is>
      </c>
      <c r="G630" t="n">
        <v>0.06</v>
      </c>
      <c r="H630" t="n">
        <v>166.66</v>
      </c>
      <c r="I630" t="n">
        <v>0</v>
      </c>
      <c r="J630" t="n">
        <v>2</v>
      </c>
      <c r="K630" t="inlineStr">
        <is>
          <t>MAYBELLINE</t>
        </is>
      </c>
      <c r="L630" t="n">
        <v>0</v>
      </c>
      <c r="M630" t="n">
        <v>0</v>
      </c>
      <c r="N630" t="n">
        <v>0</v>
      </c>
      <c r="O630" t="n">
        <v>0</v>
      </c>
      <c r="P630" t="n">
        <v>42</v>
      </c>
      <c r="Q630" t="n">
        <v>48</v>
      </c>
      <c r="R630" t="n">
        <v>3</v>
      </c>
      <c r="S630" t="n">
        <v>4</v>
      </c>
      <c r="T630" t="n">
        <v>2</v>
      </c>
      <c r="U630">
        <f>IF(S630&lt;=0,0, IF( E630+I630 &gt;= MAX((S630/30)*V630, S630*1.2), 0, CEILING( (MAX((S630/30)*V630, S630*1.2) - (E630+I630)) / J630, 1) * J630))</f>
        <v/>
      </c>
      <c r="V630" t="n">
        <v>36</v>
      </c>
      <c r="W630">
        <f>U630/J630</f>
        <v/>
      </c>
    </row>
    <row r="631">
      <c r="A631" t="inlineStr">
        <is>
          <t>PERFUMERIA</t>
        </is>
      </c>
      <c r="B631" t="n">
        <v>62</v>
      </c>
      <c r="C631" t="inlineStr">
        <is>
          <t>22796180520</t>
        </is>
      </c>
      <c r="D631" t="inlineStr">
        <is>
          <t xml:space="preserve">ACONDICIONADOR NUTRITIVO Y HUMECTANTE LECHE DE COCO MAUI 385 ML. </t>
        </is>
      </c>
      <c r="E631" t="n">
        <v>12</v>
      </c>
      <c r="F631" t="inlineStr">
        <is>
          <t>Automatico</t>
        </is>
      </c>
      <c r="G631" t="n">
        <v>0.07000000000000001</v>
      </c>
      <c r="H631" t="n">
        <v>171.42</v>
      </c>
      <c r="I631" t="n">
        <v>0</v>
      </c>
      <c r="J631" t="n">
        <v>4</v>
      </c>
      <c r="K631" t="inlineStr">
        <is>
          <t>MAUI</t>
        </is>
      </c>
      <c r="L631" t="n">
        <v>0</v>
      </c>
      <c r="M631" t="n">
        <v>0</v>
      </c>
      <c r="N631" t="n">
        <v>0</v>
      </c>
      <c r="O631" t="n">
        <v>0</v>
      </c>
      <c r="P631" t="n">
        <v>28</v>
      </c>
      <c r="Q631" t="n">
        <v>33</v>
      </c>
      <c r="R631" t="n">
        <v>2</v>
      </c>
      <c r="S631" t="n">
        <v>2</v>
      </c>
      <c r="T631" t="n">
        <v>5</v>
      </c>
      <c r="U631">
        <f>IF(S631&lt;=0,0, IF( E631+I631 &gt;= MAX((S631/30)*V631, S631*1.2), 0, CEILING( (MAX((S631/30)*V631, S631*1.2) - (E631+I631)) / J631, 1) * J631))</f>
        <v/>
      </c>
      <c r="V631" t="n">
        <v>22</v>
      </c>
      <c r="W631">
        <f>U631/J631</f>
        <v/>
      </c>
    </row>
    <row r="632">
      <c r="A632" t="inlineStr">
        <is>
          <t>PERFUMERIA</t>
        </is>
      </c>
      <c r="B632" t="n">
        <v>62</v>
      </c>
      <c r="C632" t="inlineStr">
        <is>
          <t>7500435155908</t>
        </is>
      </c>
      <c r="D632" t="inlineStr">
        <is>
          <t xml:space="preserve">MASCARILLA CAPILAR BAMBU PANTENE 300 ML. </t>
        </is>
      </c>
      <c r="E632" t="n">
        <v>12</v>
      </c>
      <c r="F632" t="inlineStr">
        <is>
          <t>Automatico</t>
        </is>
      </c>
      <c r="G632" t="n">
        <v>0.07000000000000001</v>
      </c>
      <c r="H632" t="n">
        <v>171.42</v>
      </c>
      <c r="I632" t="n">
        <v>0</v>
      </c>
      <c r="J632" t="n">
        <v>12</v>
      </c>
      <c r="K632" t="inlineStr">
        <is>
          <t>PANTENE</t>
        </is>
      </c>
      <c r="L632" t="n">
        <v>0</v>
      </c>
      <c r="M632" t="n">
        <v>0</v>
      </c>
      <c r="N632" t="n">
        <v>0</v>
      </c>
      <c r="O632" t="n">
        <v>0</v>
      </c>
      <c r="P632" t="n">
        <v>98</v>
      </c>
      <c r="Q632" t="n">
        <v>41</v>
      </c>
      <c r="R632" t="n">
        <v>1</v>
      </c>
      <c r="S632" t="n">
        <v>2</v>
      </c>
      <c r="T632" t="n">
        <v>3</v>
      </c>
      <c r="U632">
        <f>IF(S632&lt;=0,0, IF( E632+I632 &gt;= MAX((S632/30)*V632, S632*1.2), 0, CEILING( (MAX((S632/30)*V632, S632*1.2) - (E632+I632)) / J632, 1) * J632))</f>
        <v/>
      </c>
      <c r="V632" t="n">
        <v>22</v>
      </c>
      <c r="W632">
        <f>U632/J632</f>
        <v/>
      </c>
    </row>
    <row r="633">
      <c r="A633" t="inlineStr">
        <is>
          <t>COSMETICOS</t>
        </is>
      </c>
      <c r="B633" t="n">
        <v>41</v>
      </c>
      <c r="C633" t="inlineStr">
        <is>
          <t>7509552898255</t>
        </is>
      </c>
      <c r="D633" t="inlineStr">
        <is>
          <t xml:space="preserve">CREMA DE DIA CON RETINOL  DERMO EXPERTISE 50 ML. </t>
        </is>
      </c>
      <c r="E633" t="n">
        <v>12</v>
      </c>
      <c r="F633" t="inlineStr">
        <is>
          <t>Automatico</t>
        </is>
      </c>
      <c r="G633" t="n">
        <v>0.06</v>
      </c>
      <c r="H633" t="n">
        <v>200</v>
      </c>
      <c r="I633" t="n">
        <v>0</v>
      </c>
      <c r="J633" t="n">
        <v>6</v>
      </c>
      <c r="K633" t="inlineStr">
        <is>
          <t>DERMO EXPERTISE</t>
        </is>
      </c>
      <c r="L633" t="n">
        <v>0</v>
      </c>
      <c r="M633" t="n">
        <v>0</v>
      </c>
      <c r="N633" t="n">
        <v>0</v>
      </c>
      <c r="O633" t="n">
        <v>0</v>
      </c>
      <c r="P633" t="n">
        <v>34</v>
      </c>
      <c r="Q633" t="n">
        <v>28</v>
      </c>
      <c r="R633" t="n">
        <v>3</v>
      </c>
      <c r="S633" t="n">
        <v>3</v>
      </c>
      <c r="T633" t="n">
        <v>2</v>
      </c>
      <c r="U633">
        <f>IF(S633&lt;=0,0, IF( E633+I633 &gt;= MAX((S633/30)*V633, S633*1.2), 0, CEILING( (MAX((S633/30)*V633, S633*1.2) - (E633+I633)) / J633, 1) * J633))</f>
        <v/>
      </c>
      <c r="V633" t="n">
        <v>36</v>
      </c>
      <c r="W633">
        <f>U633/J633</f>
        <v/>
      </c>
    </row>
    <row r="634">
      <c r="A634" t="inlineStr">
        <is>
          <t>PERFUMERIA</t>
        </is>
      </c>
      <c r="B634" t="n">
        <v>62</v>
      </c>
      <c r="C634" t="inlineStr">
        <is>
          <t>4005900915795</t>
        </is>
      </c>
      <c r="D634" t="inlineStr">
        <is>
          <t xml:space="preserve">AGUA MICELAR DESMAQUILLANTE AGUA DE ROSA  NIVEA 100 ML. </t>
        </is>
      </c>
      <c r="E634" t="n">
        <v>6</v>
      </c>
      <c r="F634" t="inlineStr">
        <is>
          <t>Automatico</t>
        </is>
      </c>
      <c r="G634" t="n">
        <v>1.13</v>
      </c>
      <c r="H634" t="n">
        <v>5.3</v>
      </c>
      <c r="I634" t="n">
        <v>12</v>
      </c>
      <c r="J634" t="n">
        <v>6</v>
      </c>
      <c r="K634" t="inlineStr">
        <is>
          <t>NIVEA</t>
        </is>
      </c>
      <c r="L634" t="n">
        <v>16.69026548672566</v>
      </c>
      <c r="M634" t="n">
        <v>18.86</v>
      </c>
      <c r="N634" t="n">
        <v>6.070796460176989</v>
      </c>
      <c r="O634" t="n">
        <v>6.859999999999998</v>
      </c>
      <c r="P634" t="n">
        <v>187</v>
      </c>
      <c r="Q634" t="n">
        <v>112</v>
      </c>
      <c r="R634" t="n">
        <v>10</v>
      </c>
      <c r="S634" t="n">
        <v>12</v>
      </c>
      <c r="T634" t="n">
        <v>16</v>
      </c>
      <c r="U634">
        <f>IF(S634&lt;=0,0, IF( E634+I634 &gt;= MAX((S634/30)*V634, S634*1.2), 0, CEILING( (MAX((S634/30)*V634, S634*1.2) - (E634+I634)) / J634, 1) * J634))</f>
        <v/>
      </c>
      <c r="V634" t="n">
        <v>22</v>
      </c>
      <c r="W634">
        <f>U634/J634</f>
        <v/>
      </c>
    </row>
    <row r="635">
      <c r="A635" t="inlineStr">
        <is>
          <t>PERFUMERIA</t>
        </is>
      </c>
      <c r="B635" t="n">
        <v>62</v>
      </c>
      <c r="C635" t="inlineStr">
        <is>
          <t>3616303842420</t>
        </is>
      </c>
      <c r="D635" t="inlineStr">
        <is>
          <t xml:space="preserve">DESODORANTE AEROSOL DAMA POWER BOOSTER ADIDAS 150 ML. </t>
        </is>
      </c>
      <c r="E635" t="n">
        <v>12</v>
      </c>
      <c r="F635" t="inlineStr">
        <is>
          <t>Automatico</t>
        </is>
      </c>
      <c r="G635" t="n">
        <v>0</v>
      </c>
      <c r="H635" t="n">
        <v>0</v>
      </c>
      <c r="I635" t="n">
        <v>0</v>
      </c>
      <c r="J635" t="n">
        <v>12</v>
      </c>
      <c r="K635" t="inlineStr">
        <is>
          <t>ADIDAS</t>
        </is>
      </c>
      <c r="L635" t="n">
        <v>0</v>
      </c>
      <c r="M635" t="n">
        <v>0</v>
      </c>
      <c r="N635" t="n">
        <v>0</v>
      </c>
      <c r="O635" t="n">
        <v>0</v>
      </c>
      <c r="P635" t="n">
        <v>47</v>
      </c>
      <c r="Q635" t="n">
        <v>44</v>
      </c>
      <c r="R635" t="n">
        <v>1</v>
      </c>
      <c r="S635" t="n">
        <v>1</v>
      </c>
      <c r="T635" t="n">
        <v>1</v>
      </c>
      <c r="U635">
        <f>IF(S635&lt;=0,0, IF( E635+I635 &gt;= MAX((S635/30)*V635, S635*1.2), 0, CEILING( (MAX((S635/30)*V635, S635*1.2) - (E635+I635)) / J635, 1) * J635))</f>
        <v/>
      </c>
      <c r="V635" t="n">
        <v>22</v>
      </c>
      <c r="W635">
        <f>U635/J635</f>
        <v/>
      </c>
    </row>
    <row r="636">
      <c r="A636" t="inlineStr">
        <is>
          <t>PERFUMERIA</t>
        </is>
      </c>
      <c r="B636" t="n">
        <v>62</v>
      </c>
      <c r="C636" t="inlineStr">
        <is>
          <t>4005900875013</t>
        </is>
      </c>
      <c r="D636" t="inlineStr">
        <is>
          <t xml:space="preserve">DESODORANTE AEROSOL HOMBRE ANTIBACTERIAL DEEP BEAT NIVEA MEN 150 ML. </t>
        </is>
      </c>
      <c r="E636" t="n">
        <v>12</v>
      </c>
      <c r="F636" t="inlineStr">
        <is>
          <t>Automatico</t>
        </is>
      </c>
      <c r="G636" t="n">
        <v>0.14</v>
      </c>
      <c r="H636" t="n">
        <v>85.70999999999999</v>
      </c>
      <c r="I636" t="n">
        <v>0</v>
      </c>
      <c r="J636" t="n">
        <v>12</v>
      </c>
      <c r="K636" t="inlineStr">
        <is>
          <t>NIVEA MEN</t>
        </is>
      </c>
      <c r="L636" t="n">
        <v>0</v>
      </c>
      <c r="M636" t="n">
        <v>0</v>
      </c>
      <c r="N636" t="n">
        <v>0</v>
      </c>
      <c r="O636" t="n">
        <v>0</v>
      </c>
      <c r="P636" t="n">
        <v>66</v>
      </c>
      <c r="Q636" t="n">
        <v>45</v>
      </c>
      <c r="R636" t="n">
        <v>4</v>
      </c>
      <c r="S636" t="n">
        <v>4</v>
      </c>
      <c r="T636" t="n">
        <v>3</v>
      </c>
      <c r="U636">
        <f>IF(S636&lt;=0,0, IF( E636+I636 &gt;= MAX((S636/30)*V636, S636*1.2), 0, CEILING( (MAX((S636/30)*V636, S636*1.2) - (E636+I636)) / J636, 1) * J636))</f>
        <v/>
      </c>
      <c r="V636" t="n">
        <v>22</v>
      </c>
      <c r="W636">
        <f>U636/J636</f>
        <v/>
      </c>
    </row>
    <row r="637">
      <c r="A637" t="inlineStr">
        <is>
          <t>ASEO PERSONAL</t>
        </is>
      </c>
      <c r="B637" t="n">
        <v>116</v>
      </c>
      <c r="C637" t="inlineStr">
        <is>
          <t>7500435151467</t>
        </is>
      </c>
      <c r="D637" t="inlineStr">
        <is>
          <t xml:space="preserve">CREMA DENTAL SENSIVITE CARE  ORAL B 75 ML. </t>
        </is>
      </c>
      <c r="E637" t="n">
        <v>24</v>
      </c>
      <c r="F637" t="inlineStr">
        <is>
          <t>Automatico</t>
        </is>
      </c>
      <c r="G637" t="n">
        <v>0.13</v>
      </c>
      <c r="H637" t="n">
        <v>184.61</v>
      </c>
      <c r="I637" t="n">
        <v>0</v>
      </c>
      <c r="J637" t="n">
        <v>12</v>
      </c>
      <c r="K637" t="inlineStr">
        <is>
          <t>ORAL B</t>
        </is>
      </c>
      <c r="L637" t="n">
        <v>0</v>
      </c>
      <c r="M637" t="n">
        <v>0</v>
      </c>
      <c r="N637" t="n">
        <v>0</v>
      </c>
      <c r="O637" t="n">
        <v>0</v>
      </c>
      <c r="P637" t="n">
        <v>165</v>
      </c>
      <c r="Q637" t="n">
        <v>175</v>
      </c>
      <c r="R637" t="n">
        <v>5</v>
      </c>
      <c r="S637" t="n">
        <v>5</v>
      </c>
      <c r="T637" t="n">
        <v>15</v>
      </c>
      <c r="U637">
        <f>IF(S637&lt;=0,0, IF( E637+I637 &gt;= MAX((S637/30)*V637, S637*1.2), 0, CEILING( (MAX((S637/30)*V637, S637*1.2) - (E637+I637)) / J637, 1) * J637))</f>
        <v/>
      </c>
      <c r="V637" t="n">
        <v>22</v>
      </c>
      <c r="W637">
        <f>U637/J637</f>
        <v/>
      </c>
    </row>
    <row r="638">
      <c r="A638" t="inlineStr">
        <is>
          <t>ASEO PERSONAL</t>
        </is>
      </c>
      <c r="B638" t="n">
        <v>116</v>
      </c>
      <c r="C638" t="inlineStr">
        <is>
          <t>37836051159</t>
        </is>
      </c>
      <c r="D638" t="inlineStr">
        <is>
          <t xml:space="preserve">JABON LIQUIDO PARA MANOS NEUTRO  GRISI 800 ML. </t>
        </is>
      </c>
      <c r="E638" t="n">
        <v>12</v>
      </c>
      <c r="F638" t="inlineStr">
        <is>
          <t>Automatico</t>
        </is>
      </c>
      <c r="G638" t="n">
        <v>1.11</v>
      </c>
      <c r="H638" t="n">
        <v>10.81</v>
      </c>
      <c r="I638" t="n">
        <v>0</v>
      </c>
      <c r="J638" t="n">
        <v>12</v>
      </c>
      <c r="K638" t="inlineStr">
        <is>
          <t>GRISI</t>
        </is>
      </c>
      <c r="L638" t="n">
        <v>11.18918918918919</v>
      </c>
      <c r="M638" t="n">
        <v>12.42</v>
      </c>
      <c r="N638" t="n">
        <v>11.18918918918919</v>
      </c>
      <c r="O638" t="n">
        <v>12.42</v>
      </c>
      <c r="P638" t="n">
        <v>85</v>
      </c>
      <c r="Q638" t="n">
        <v>71</v>
      </c>
      <c r="R638" t="n">
        <v>11</v>
      </c>
      <c r="S638" t="n">
        <v>14</v>
      </c>
      <c r="T638" t="n">
        <v>8</v>
      </c>
      <c r="U638">
        <f>IF(S638&lt;=0,0, IF( E638+I638 &gt;= MAX((S638/30)*V638, S638*1.2), 0, CEILING( (MAX((S638/30)*V638, S638*1.2) - (E638+I638)) / J638, 1) * J638))</f>
        <v/>
      </c>
      <c r="V638" t="n">
        <v>22</v>
      </c>
      <c r="W638">
        <f>U638/J638</f>
        <v/>
      </c>
    </row>
    <row r="639">
      <c r="A639" t="inlineStr">
        <is>
          <t>ASEO PERSONAL</t>
        </is>
      </c>
      <c r="B639" t="n">
        <v>116</v>
      </c>
      <c r="C639" t="inlineStr">
        <is>
          <t>37836092817</t>
        </is>
      </c>
      <c r="D639" t="inlineStr">
        <is>
          <t xml:space="preserve">JABON EN BARRA FLOR DE CIRUELO  MAJA 100 GRS </t>
        </is>
      </c>
      <c r="E639" t="n">
        <v>6</v>
      </c>
      <c r="F639" t="inlineStr">
        <is>
          <t>Automatico</t>
        </is>
      </c>
      <c r="G639" t="n">
        <v>0.07000000000000001</v>
      </c>
      <c r="H639" t="n">
        <v>85.70999999999999</v>
      </c>
      <c r="I639" t="n">
        <v>0</v>
      </c>
      <c r="J639" t="n">
        <v>6</v>
      </c>
      <c r="K639" t="inlineStr">
        <is>
          <t>MAJA</t>
        </is>
      </c>
      <c r="L639" t="n">
        <v>0</v>
      </c>
      <c r="M639" t="n">
        <v>0</v>
      </c>
      <c r="N639" t="n">
        <v>0</v>
      </c>
      <c r="O639" t="n">
        <v>0</v>
      </c>
      <c r="P639" t="n">
        <v>54</v>
      </c>
      <c r="Q639" t="n">
        <v>22</v>
      </c>
      <c r="R639" t="n">
        <v>10</v>
      </c>
      <c r="S639" t="n">
        <v>10</v>
      </c>
      <c r="T639" t="n">
        <v>5</v>
      </c>
      <c r="U639">
        <f>IF(S639&lt;=0,0, IF( E639+I639 &gt;= MAX((S639/30)*V639, S639*1.2), 0, CEILING( (MAX((S639/30)*V639, S639*1.2) - (E639+I639)) / J639, 1) * J639))</f>
        <v/>
      </c>
      <c r="V639" t="n">
        <v>22</v>
      </c>
      <c r="W639">
        <f>U639/J639</f>
        <v/>
      </c>
    </row>
    <row r="640">
      <c r="A640" t="inlineStr">
        <is>
          <t>PERFUMERIA</t>
        </is>
      </c>
      <c r="B640" t="n">
        <v>62</v>
      </c>
      <c r="C640" t="inlineStr">
        <is>
          <t>7506306213906</t>
        </is>
      </c>
      <c r="D640" t="inlineStr">
        <is>
          <t xml:space="preserve">DESODORANTE AEROSOL HOMBRE ICE CHILL AXE 150 ML. </t>
        </is>
      </c>
      <c r="E640" t="n">
        <v>12</v>
      </c>
      <c r="F640" t="inlineStr">
        <is>
          <t>Automatico</t>
        </is>
      </c>
      <c r="G640" t="n">
        <v>0.14</v>
      </c>
      <c r="H640" t="n">
        <v>85.70999999999999</v>
      </c>
      <c r="I640" t="n">
        <v>0</v>
      </c>
      <c r="J640" t="n">
        <v>12</v>
      </c>
      <c r="K640" t="inlineStr">
        <is>
          <t>AXE</t>
        </is>
      </c>
      <c r="L640" t="n">
        <v>0</v>
      </c>
      <c r="M640" t="n">
        <v>0</v>
      </c>
      <c r="N640" t="n">
        <v>0</v>
      </c>
      <c r="O640" t="n">
        <v>0</v>
      </c>
      <c r="P640" t="n">
        <v>112</v>
      </c>
      <c r="Q640" t="n">
        <v>92</v>
      </c>
      <c r="R640" t="n">
        <v>4</v>
      </c>
      <c r="S640" t="n">
        <v>4</v>
      </c>
      <c r="T640" t="n">
        <v>4</v>
      </c>
      <c r="U640">
        <f>IF(S640&lt;=0,0, IF( E640+I640 &gt;= MAX((S640/30)*V640, S640*1.2), 0, CEILING( (MAX((S640/30)*V640, S640*1.2) - (E640+I640)) / J640, 1) * J640))</f>
        <v/>
      </c>
      <c r="V640" t="n">
        <v>22</v>
      </c>
      <c r="W640">
        <f>U640/J640</f>
        <v/>
      </c>
    </row>
    <row r="641">
      <c r="A641" t="inlineStr">
        <is>
          <t>PERFUMERIA</t>
        </is>
      </c>
      <c r="B641" t="n">
        <v>62</v>
      </c>
      <c r="C641" t="inlineStr">
        <is>
          <t>7506489900983</t>
        </is>
      </c>
      <c r="D641" t="inlineStr">
        <is>
          <t xml:space="preserve">SHAMPOO SOLIDO ALOE VERA BAM BOO 80 GRS </t>
        </is>
      </c>
      <c r="E641" t="n">
        <v>16</v>
      </c>
      <c r="F641" t="inlineStr">
        <is>
          <t>Automatico</t>
        </is>
      </c>
      <c r="G641" t="n">
        <v>0</v>
      </c>
      <c r="H641" t="n">
        <v>0</v>
      </c>
      <c r="I641" t="n">
        <v>0</v>
      </c>
      <c r="J641" t="n">
        <v>16</v>
      </c>
      <c r="K641" t="inlineStr">
        <is>
          <t>BAM BOO</t>
        </is>
      </c>
      <c r="L641" t="n">
        <v>0</v>
      </c>
      <c r="M641" t="n">
        <v>0</v>
      </c>
      <c r="N641" t="n">
        <v>0</v>
      </c>
      <c r="O641" t="n">
        <v>0</v>
      </c>
      <c r="P641" t="n">
        <v>53</v>
      </c>
      <c r="Q641" t="n">
        <v>19</v>
      </c>
      <c r="R641" t="n">
        <v>0</v>
      </c>
      <c r="S641" t="n">
        <v>0</v>
      </c>
      <c r="T641" t="n">
        <v>0</v>
      </c>
      <c r="U641">
        <f>IF(S641&lt;=0,0, IF( E641+I641 &gt;= MAX((S641/30)*V641, S641*1.2), 0, CEILING( (MAX((S641/30)*V641, S641*1.2) - (E641+I641)) / J641, 1) * J641))</f>
        <v/>
      </c>
      <c r="V641" t="n">
        <v>22</v>
      </c>
      <c r="W641">
        <f>U641/J641</f>
        <v/>
      </c>
    </row>
    <row r="642">
      <c r="A642" t="inlineStr">
        <is>
          <t>COSMETICOS</t>
        </is>
      </c>
      <c r="B642" t="n">
        <v>41</v>
      </c>
      <c r="C642" t="inlineStr">
        <is>
          <t>30152199</t>
        </is>
      </c>
      <c r="D642" t="inlineStr">
        <is>
          <t xml:space="preserve">LAPIZ LABIAL COLOR RICHE MATTE 570 WORTH IT INTENSE LOREAL 1 PZA </t>
        </is>
      </c>
      <c r="E642" t="n">
        <v>15</v>
      </c>
      <c r="F642" t="inlineStr">
        <is>
          <t>Automatico</t>
        </is>
      </c>
      <c r="G642" t="n">
        <v>0</v>
      </c>
      <c r="H642" t="n">
        <v>0</v>
      </c>
      <c r="I642" t="n">
        <v>0</v>
      </c>
      <c r="J642" t="n">
        <v>3</v>
      </c>
      <c r="K642" t="inlineStr">
        <is>
          <t>LOREAL</t>
        </is>
      </c>
      <c r="L642" t="n">
        <v>0</v>
      </c>
      <c r="M642" t="n">
        <v>0</v>
      </c>
      <c r="N642" t="n">
        <v>0</v>
      </c>
      <c r="O642" t="n">
        <v>0</v>
      </c>
      <c r="P642" t="n">
        <v>6</v>
      </c>
      <c r="Q642" t="n">
        <v>6</v>
      </c>
      <c r="R642" t="n">
        <v>1</v>
      </c>
      <c r="S642" t="n">
        <v>1</v>
      </c>
      <c r="T642" t="n">
        <v>0</v>
      </c>
      <c r="U642">
        <f>IF(S642&lt;=0,0, IF( E642+I642 &gt;= MAX((S642/30)*V642, S642*1.2), 0, CEILING( (MAX((S642/30)*V642, S642*1.2) - (E642+I642)) / J642, 1) * J642))</f>
        <v/>
      </c>
      <c r="V642" t="n">
        <v>36</v>
      </c>
      <c r="W642">
        <f>U642/J642</f>
        <v/>
      </c>
    </row>
    <row r="643">
      <c r="A643" t="inlineStr">
        <is>
          <t>COSMETICOS</t>
        </is>
      </c>
      <c r="B643" t="n">
        <v>41</v>
      </c>
      <c r="C643" t="inlineStr">
        <is>
          <t>30152526</t>
        </is>
      </c>
      <c r="D643" t="inlineStr">
        <is>
          <t xml:space="preserve">DELINEADOR PARA OJOS GRIP VINYL BLACK  LOREAL 3.3 ML. </t>
        </is>
      </c>
      <c r="E643" t="n">
        <v>12</v>
      </c>
      <c r="F643" t="inlineStr">
        <is>
          <t>Automatico</t>
        </is>
      </c>
      <c r="G643" t="n">
        <v>0</v>
      </c>
      <c r="H643" t="n">
        <v>0</v>
      </c>
      <c r="I643" t="n">
        <v>0</v>
      </c>
      <c r="J643" t="n">
        <v>3</v>
      </c>
      <c r="K643" t="inlineStr">
        <is>
          <t>LOREAL</t>
        </is>
      </c>
      <c r="L643" t="n">
        <v>0</v>
      </c>
      <c r="M643" t="n">
        <v>0</v>
      </c>
      <c r="N643" t="n">
        <v>0</v>
      </c>
      <c r="O643" t="n">
        <v>0</v>
      </c>
      <c r="P643" t="n">
        <v>18</v>
      </c>
      <c r="Q643" t="n">
        <v>19</v>
      </c>
      <c r="R643" t="n">
        <v>4</v>
      </c>
      <c r="S643" t="n">
        <v>4</v>
      </c>
      <c r="T643" t="n">
        <v>3</v>
      </c>
      <c r="U643">
        <f>IF(S643&lt;=0,0, IF( E643+I643 &gt;= MAX((S643/30)*V643, S643*1.2), 0, CEILING( (MAX((S643/30)*V643, S643*1.2) - (E643+I643)) / J643, 1) * J643))</f>
        <v/>
      </c>
      <c r="V643" t="n">
        <v>36</v>
      </c>
      <c r="W643">
        <f>U643/J643</f>
        <v/>
      </c>
    </row>
    <row r="644">
      <c r="A644" t="inlineStr">
        <is>
          <t>COSMETICOS</t>
        </is>
      </c>
      <c r="B644" t="n">
        <v>41</v>
      </c>
      <c r="C644" t="inlineStr">
        <is>
          <t>71249674895</t>
        </is>
      </c>
      <c r="D644" t="inlineStr">
        <is>
          <t xml:space="preserve">LABIAL LIQUIDO ROAD TRIPPING MATTE  LOREAL 5 ML. </t>
        </is>
      </c>
      <c r="E644" t="n">
        <v>16</v>
      </c>
      <c r="F644" t="inlineStr">
        <is>
          <t>Automatico</t>
        </is>
      </c>
      <c r="G644" t="n">
        <v>0</v>
      </c>
      <c r="H644" t="n">
        <v>0</v>
      </c>
      <c r="I644" t="n">
        <v>0</v>
      </c>
      <c r="J644" t="n">
        <v>2</v>
      </c>
      <c r="K644" t="inlineStr">
        <is>
          <t>LOREAL</t>
        </is>
      </c>
      <c r="L644" t="n">
        <v>0</v>
      </c>
      <c r="M644" t="n">
        <v>0</v>
      </c>
      <c r="N644" t="n">
        <v>0</v>
      </c>
      <c r="O644" t="n">
        <v>0</v>
      </c>
      <c r="P644" t="n">
        <v>5</v>
      </c>
      <c r="Q644" t="n">
        <v>19</v>
      </c>
      <c r="R644" t="n">
        <v>0</v>
      </c>
      <c r="S644" t="n">
        <v>0</v>
      </c>
      <c r="T644" t="n">
        <v>4</v>
      </c>
      <c r="U644">
        <f>IF(S644&lt;=0,0, IF( E644+I644 &gt;= MAX((S644/30)*V644, S644*1.2), 0, CEILING( (MAX((S644/30)*V644, S644*1.2) - (E644+I644)) / J644, 1) * J644))</f>
        <v/>
      </c>
      <c r="V644" t="n">
        <v>36</v>
      </c>
      <c r="W644">
        <f>U644/J644</f>
        <v/>
      </c>
    </row>
    <row r="645">
      <c r="A645" t="inlineStr">
        <is>
          <t>COSMETICOS</t>
        </is>
      </c>
      <c r="B645" t="n">
        <v>41</v>
      </c>
      <c r="C645" t="inlineStr">
        <is>
          <t>309970039424</t>
        </is>
      </c>
      <c r="D645" t="inlineStr">
        <is>
          <t xml:space="preserve">LAPIZ LABIAL SUPER RED  REVLON 4.2 GRS </t>
        </is>
      </c>
      <c r="E645" t="n">
        <v>14</v>
      </c>
      <c r="F645" t="inlineStr">
        <is>
          <t>Automatico</t>
        </is>
      </c>
      <c r="G645" t="n">
        <v>0</v>
      </c>
      <c r="H645" t="n">
        <v>0</v>
      </c>
      <c r="I645" t="n">
        <v>0</v>
      </c>
      <c r="J645" t="n">
        <v>2</v>
      </c>
      <c r="K645" t="inlineStr">
        <is>
          <t>REVLON</t>
        </is>
      </c>
      <c r="L645" t="n">
        <v>0</v>
      </c>
      <c r="M645" t="n">
        <v>0</v>
      </c>
      <c r="N645" t="n">
        <v>0</v>
      </c>
      <c r="O645" t="n">
        <v>0</v>
      </c>
      <c r="P645" t="n">
        <v>11</v>
      </c>
      <c r="Q645" t="n">
        <v>1</v>
      </c>
      <c r="R645" t="n">
        <v>0</v>
      </c>
      <c r="S645" t="n">
        <v>0</v>
      </c>
      <c r="T645" t="n">
        <v>0</v>
      </c>
      <c r="U645">
        <f>IF(S645&lt;=0,0, IF( E645+I645 &gt;= MAX((S645/30)*V645, S645*1.2), 0, CEILING( (MAX((S645/30)*V645, S645*1.2) - (E645+I645)) / J645, 1) * J645))</f>
        <v/>
      </c>
      <c r="V645" t="n">
        <v>36</v>
      </c>
      <c r="W645">
        <f>U645/J645</f>
        <v/>
      </c>
    </row>
    <row r="646">
      <c r="A646" t="inlineStr">
        <is>
          <t>PERFUMERIA</t>
        </is>
      </c>
      <c r="B646" t="n">
        <v>62</v>
      </c>
      <c r="C646" t="inlineStr">
        <is>
          <t>764302290209</t>
        </is>
      </c>
      <c r="D646" t="inlineStr">
        <is>
          <t xml:space="preserve">SHAMPOO PARA CABELLO RIZADO COCO Y JAMAICA SHEA MOISTURE 384 ML. </t>
        </is>
      </c>
      <c r="E646" t="n">
        <v>16</v>
      </c>
      <c r="F646" t="inlineStr">
        <is>
          <t>Automatico</t>
        </is>
      </c>
      <c r="G646" t="n">
        <v>0</v>
      </c>
      <c r="H646" t="n">
        <v>0</v>
      </c>
      <c r="I646" t="n">
        <v>0</v>
      </c>
      <c r="J646" t="n">
        <v>4</v>
      </c>
      <c r="K646" t="inlineStr">
        <is>
          <t>SHEA MOISTURE</t>
        </is>
      </c>
      <c r="L646" t="n">
        <v>0</v>
      </c>
      <c r="M646" t="n">
        <v>0</v>
      </c>
      <c r="N646" t="n">
        <v>0</v>
      </c>
      <c r="O646" t="n">
        <v>0</v>
      </c>
      <c r="P646" t="n">
        <v>29</v>
      </c>
      <c r="Q646" t="n">
        <v>18</v>
      </c>
      <c r="R646" t="n">
        <v>0</v>
      </c>
      <c r="S646" t="n">
        <v>0</v>
      </c>
      <c r="T646" t="n">
        <v>0</v>
      </c>
      <c r="U646">
        <f>IF(S646&lt;=0,0, IF( E646+I646 &gt;= MAX((S646/30)*V646, S646*1.2), 0, CEILING( (MAX((S646/30)*V646, S646*1.2) - (E646+I646)) / J646, 1) * J646))</f>
        <v/>
      </c>
      <c r="V646" t="n">
        <v>22</v>
      </c>
      <c r="W646">
        <f>U646/J646</f>
        <v/>
      </c>
    </row>
    <row r="647">
      <c r="A647" t="inlineStr">
        <is>
          <t>PERFUMERIA</t>
        </is>
      </c>
      <c r="B647" t="n">
        <v>62</v>
      </c>
      <c r="C647" t="inlineStr">
        <is>
          <t>7502281300242</t>
        </is>
      </c>
      <c r="D647" t="inlineStr">
        <is>
          <t xml:space="preserve">SHAMPOO SOLIDO ANTICAIDA ROMERO ARBOL VERDE 50 GRS </t>
        </is>
      </c>
      <c r="E647" t="n">
        <v>16</v>
      </c>
      <c r="F647" t="inlineStr">
        <is>
          <t>Automatico</t>
        </is>
      </c>
      <c r="G647" t="n">
        <v>0</v>
      </c>
      <c r="H647" t="n">
        <v>0</v>
      </c>
      <c r="I647" t="n">
        <v>0</v>
      </c>
      <c r="J647" t="n">
        <v>8</v>
      </c>
      <c r="K647" t="inlineStr">
        <is>
          <t>ARBOL VERDE</t>
        </is>
      </c>
      <c r="L647" t="n">
        <v>0</v>
      </c>
      <c r="M647" t="n">
        <v>0</v>
      </c>
      <c r="N647" t="n">
        <v>0</v>
      </c>
      <c r="O647" t="n">
        <v>0</v>
      </c>
      <c r="P647" t="n">
        <v>33</v>
      </c>
      <c r="Q647" t="n">
        <v>23</v>
      </c>
      <c r="R647" t="n">
        <v>0</v>
      </c>
      <c r="S647" t="n">
        <v>0</v>
      </c>
      <c r="T647" t="n">
        <v>4</v>
      </c>
      <c r="U647">
        <f>IF(S647&lt;=0,0, IF( E647+I647 &gt;= MAX((S647/30)*V647, S647*1.2), 0, CEILING( (MAX((S647/30)*V647, S647*1.2) - (E647+I647)) / J647, 1) * J647))</f>
        <v/>
      </c>
      <c r="V647" t="n">
        <v>36</v>
      </c>
      <c r="W647">
        <f>U647/J647</f>
        <v/>
      </c>
    </row>
    <row r="648">
      <c r="A648" t="inlineStr">
        <is>
          <t>COSMETICOS</t>
        </is>
      </c>
      <c r="B648" t="n">
        <v>41</v>
      </c>
      <c r="C648" t="inlineStr">
        <is>
          <t>309977334027</t>
        </is>
      </c>
      <c r="D648" t="inlineStr">
        <is>
          <t xml:space="preserve">LAPIZ DELINEADOR PARA CEJAS MICRO SOFT REVLON 33 GRS </t>
        </is>
      </c>
      <c r="E648" t="n">
        <v>16</v>
      </c>
      <c r="F648" t="inlineStr">
        <is>
          <t>Automatico</t>
        </is>
      </c>
      <c r="G648" t="n">
        <v>0.06</v>
      </c>
      <c r="H648" t="n">
        <v>266.66</v>
      </c>
      <c r="I648" t="n">
        <v>0</v>
      </c>
      <c r="J648" t="n">
        <v>2</v>
      </c>
      <c r="K648" t="inlineStr">
        <is>
          <t>REVLON</t>
        </is>
      </c>
      <c r="L648" t="n">
        <v>0</v>
      </c>
      <c r="M648" t="n">
        <v>0</v>
      </c>
      <c r="N648" t="n">
        <v>0</v>
      </c>
      <c r="O648" t="n">
        <v>0</v>
      </c>
      <c r="P648" t="n">
        <v>13</v>
      </c>
      <c r="Q648" t="n">
        <v>9</v>
      </c>
      <c r="R648" t="n">
        <v>0</v>
      </c>
      <c r="S648" t="n">
        <v>0</v>
      </c>
      <c r="T648" t="n">
        <v>1</v>
      </c>
      <c r="U648">
        <f>IF(S648&lt;=0,0, IF( E648+I648 &gt;= MAX((S648/30)*V648, S648*1.2), 0, CEILING( (MAX((S648/30)*V648, S648*1.2) - (E648+I648)) / J648, 1) * J648))</f>
        <v/>
      </c>
      <c r="V648" t="n">
        <v>36</v>
      </c>
      <c r="W648">
        <f>U648/J648</f>
        <v/>
      </c>
    </row>
    <row r="649">
      <c r="A649" t="inlineStr">
        <is>
          <t>COSMETICOS</t>
        </is>
      </c>
      <c r="B649" t="n">
        <v>41</v>
      </c>
      <c r="C649" t="inlineStr">
        <is>
          <t>7509552928341</t>
        </is>
      </c>
      <c r="D649" t="inlineStr">
        <is>
          <t xml:space="preserve">GEL MATIFICANTE ANTI IMPERFECCIONES  GARNIER 50 GRS </t>
        </is>
      </c>
      <c r="E649" t="n">
        <v>12</v>
      </c>
      <c r="F649" t="inlineStr">
        <is>
          <t>Automatico</t>
        </is>
      </c>
      <c r="G649" t="n">
        <v>0</v>
      </c>
      <c r="H649" t="n">
        <v>0</v>
      </c>
      <c r="I649" t="n">
        <v>0</v>
      </c>
      <c r="J649" t="n">
        <v>6</v>
      </c>
      <c r="K649" t="inlineStr">
        <is>
          <t>GARNIER</t>
        </is>
      </c>
      <c r="L649" t="n">
        <v>0</v>
      </c>
      <c r="M649" t="n">
        <v>0</v>
      </c>
      <c r="N649" t="n">
        <v>0</v>
      </c>
      <c r="O649" t="n">
        <v>0</v>
      </c>
      <c r="P649" t="n">
        <v>36</v>
      </c>
      <c r="Q649" t="n">
        <v>42</v>
      </c>
      <c r="R649" t="n">
        <v>1</v>
      </c>
      <c r="S649" t="n">
        <v>2</v>
      </c>
      <c r="T649" t="n">
        <v>5</v>
      </c>
      <c r="U649">
        <f>IF(S649&lt;=0,0, IF( E649+I649 &gt;= MAX((S649/30)*V649, S649*1.2), 0, CEILING( (MAX((S649/30)*V649, S649*1.2) - (E649+I649)) / J649, 1) * J649))</f>
        <v/>
      </c>
      <c r="V649" t="n">
        <v>36</v>
      </c>
      <c r="W649">
        <f>U649/J649</f>
        <v/>
      </c>
    </row>
    <row r="650">
      <c r="A650" t="inlineStr">
        <is>
          <t>PERFUMERIA</t>
        </is>
      </c>
      <c r="B650" t="n">
        <v>62</v>
      </c>
      <c r="C650" t="inlineStr">
        <is>
          <t>7509552816259</t>
        </is>
      </c>
      <c r="D650" t="inlineStr">
        <is>
          <t xml:space="preserve">SHAMPOO 2 EN 1 OIL REPAIR LISO COCO GARNIER 650 ML. </t>
        </is>
      </c>
      <c r="E650" t="n">
        <v>36</v>
      </c>
      <c r="F650" t="inlineStr">
        <is>
          <t>Automatico</t>
        </is>
      </c>
      <c r="G650" t="n">
        <v>0.29</v>
      </c>
      <c r="H650" t="n">
        <v>124.13</v>
      </c>
      <c r="I650" t="n">
        <v>0</v>
      </c>
      <c r="J650" t="n">
        <v>12</v>
      </c>
      <c r="K650" t="inlineStr">
        <is>
          <t>GARNIER</t>
        </is>
      </c>
      <c r="L650" t="n">
        <v>0</v>
      </c>
      <c r="M650" t="n">
        <v>0</v>
      </c>
      <c r="N650" t="n">
        <v>0</v>
      </c>
      <c r="O650" t="n">
        <v>0</v>
      </c>
      <c r="P650" t="n">
        <v>78</v>
      </c>
      <c r="Q650" t="n">
        <v>79</v>
      </c>
      <c r="R650" t="n">
        <v>3</v>
      </c>
      <c r="S650" t="n">
        <v>3</v>
      </c>
      <c r="T650" t="n">
        <v>16</v>
      </c>
      <c r="U650">
        <f>IF(S650&lt;=0,0, IF( E650+I650 &gt;= MAX((S650/30)*V650, S650*1.2), 0, CEILING( (MAX((S650/30)*V650, S650*1.2) - (E650+I650)) / J650, 1) * J650))</f>
        <v/>
      </c>
      <c r="V650" t="n">
        <v>36</v>
      </c>
      <c r="W650">
        <f>U650/J650</f>
        <v/>
      </c>
    </row>
    <row r="651">
      <c r="A651" t="inlineStr">
        <is>
          <t>COSMETICOS</t>
        </is>
      </c>
      <c r="B651" t="n">
        <v>41</v>
      </c>
      <c r="C651" t="inlineStr">
        <is>
          <t>7509552820782</t>
        </is>
      </c>
      <c r="D651" t="inlineStr">
        <is>
          <t xml:space="preserve">LAPIZ DELINEADOR PARA CEJAS GOLDEN  LOREAL 1 GRS </t>
        </is>
      </c>
      <c r="E651" t="n">
        <v>15</v>
      </c>
      <c r="F651" t="inlineStr">
        <is>
          <t>Automatico</t>
        </is>
      </c>
      <c r="G651" t="n">
        <v>0</v>
      </c>
      <c r="H651" t="n">
        <v>0</v>
      </c>
      <c r="I651" t="n">
        <v>0</v>
      </c>
      <c r="J651" t="n">
        <v>3</v>
      </c>
      <c r="K651" t="inlineStr">
        <is>
          <t>LOREAL</t>
        </is>
      </c>
      <c r="L651" t="n">
        <v>0</v>
      </c>
      <c r="M651" t="n">
        <v>0</v>
      </c>
      <c r="N651" t="n">
        <v>0</v>
      </c>
      <c r="O651" t="n">
        <v>0</v>
      </c>
      <c r="P651" t="n">
        <v>18</v>
      </c>
      <c r="Q651" t="n">
        <v>12</v>
      </c>
      <c r="R651" t="n">
        <v>1</v>
      </c>
      <c r="S651" t="n">
        <v>1</v>
      </c>
      <c r="T651" t="n">
        <v>1</v>
      </c>
      <c r="U651">
        <f>IF(S651&lt;=0,0, IF( E651+I651 &gt;= MAX((S651/30)*V651, S651*1.2), 0, CEILING( (MAX((S651/30)*V651, S651*1.2) - (E651+I651)) / J651, 1) * J651))</f>
        <v/>
      </c>
      <c r="V651" t="n">
        <v>36</v>
      </c>
      <c r="W651">
        <f>U651/J651</f>
        <v/>
      </c>
    </row>
    <row r="652">
      <c r="A652" t="inlineStr">
        <is>
          <t>COSMETICOS</t>
        </is>
      </c>
      <c r="B652" t="n">
        <v>41</v>
      </c>
      <c r="C652" t="inlineStr">
        <is>
          <t>41554070965</t>
        </is>
      </c>
      <c r="D652" t="inlineStr">
        <is>
          <t xml:space="preserve">LABIAL LIQUIDO ROYAL VINYL INK MAYBELLINE 4.2 ML. </t>
        </is>
      </c>
      <c r="E652" t="n">
        <v>12</v>
      </c>
      <c r="F652" t="inlineStr">
        <is>
          <t>Automatico</t>
        </is>
      </c>
      <c r="G652" t="n">
        <v>0.35</v>
      </c>
      <c r="H652" t="n">
        <v>34.28</v>
      </c>
      <c r="I652" t="n">
        <v>0</v>
      </c>
      <c r="J652" t="n">
        <v>2</v>
      </c>
      <c r="K652" t="inlineStr">
        <is>
          <t>MAYBELLINE</t>
        </is>
      </c>
      <c r="L652" t="n">
        <v>1.714285714285715</v>
      </c>
      <c r="M652" t="n">
        <v>0.6000000000000003</v>
      </c>
      <c r="N652" t="n">
        <v>1.714285714285715</v>
      </c>
      <c r="O652" t="n">
        <v>0.6000000000000003</v>
      </c>
      <c r="P652" t="n">
        <v>42</v>
      </c>
      <c r="Q652" t="n">
        <v>58</v>
      </c>
      <c r="R652" t="n">
        <v>6</v>
      </c>
      <c r="S652" t="n">
        <v>6</v>
      </c>
      <c r="T652" t="n">
        <v>13</v>
      </c>
      <c r="U652">
        <f>IF(S652&lt;=0,0, IF( E652+I652 &gt;= MAX((S652/30)*V652, S652*1.2), 0, CEILING( (MAX((S652/30)*V652, S652*1.2) - (E652+I652)) / J652, 1) * J652))</f>
        <v/>
      </c>
      <c r="V652" t="n">
        <v>36</v>
      </c>
      <c r="W652">
        <f>U652/J652</f>
        <v/>
      </c>
    </row>
    <row r="653">
      <c r="A653" t="inlineStr">
        <is>
          <t>PERFUMERIA</t>
        </is>
      </c>
      <c r="B653" t="n">
        <v>62</v>
      </c>
      <c r="C653" t="inlineStr">
        <is>
          <t>309978695301</t>
        </is>
      </c>
      <c r="D653" t="inlineStr">
        <is>
          <t xml:space="preserve">TINTE PERMANENTE DAMA SIN AMONIACO 30 CASTAÑO OSCURO REVLON 1 PZA </t>
        </is>
      </c>
      <c r="E653" t="n">
        <v>24</v>
      </c>
      <c r="F653" t="inlineStr">
        <is>
          <t>Automatico</t>
        </is>
      </c>
      <c r="G653" t="n">
        <v>0.08</v>
      </c>
      <c r="H653" t="n">
        <v>300</v>
      </c>
      <c r="I653" t="n">
        <v>0</v>
      </c>
      <c r="J653" t="n">
        <v>12</v>
      </c>
      <c r="K653" t="inlineStr">
        <is>
          <t>REVLON</t>
        </is>
      </c>
      <c r="L653" t="n">
        <v>0</v>
      </c>
      <c r="M653" t="n">
        <v>0</v>
      </c>
      <c r="N653" t="n">
        <v>0</v>
      </c>
      <c r="O653" t="n">
        <v>0</v>
      </c>
      <c r="P653" t="n">
        <v>67</v>
      </c>
      <c r="Q653" t="n">
        <v>30</v>
      </c>
      <c r="R653" t="n">
        <v>3</v>
      </c>
      <c r="S653" t="n">
        <v>3</v>
      </c>
      <c r="T653" t="n">
        <v>3</v>
      </c>
      <c r="U653">
        <f>IF(S653&lt;=0,0, IF( E653+I653 &gt;= MAX((S653/30)*V653, S653*1.2), 0, CEILING( (MAX((S653/30)*V653, S653*1.2) - (E653+I653)) / J653, 1) * J653))</f>
        <v/>
      </c>
      <c r="V653" t="n">
        <v>36</v>
      </c>
      <c r="W653">
        <f>U653/J653</f>
        <v/>
      </c>
    </row>
    <row r="654">
      <c r="A654" t="inlineStr">
        <is>
          <t>PERFUMERIA</t>
        </is>
      </c>
      <c r="B654" t="n">
        <v>62</v>
      </c>
      <c r="C654" t="inlineStr">
        <is>
          <t>7509552912418</t>
        </is>
      </c>
      <c r="D654" t="inlineStr">
        <is>
          <t xml:space="preserve">TINTE PERMANENTE DAMA 11.21 RUBIO ULTRA COOLS LOREAL 1 PZA </t>
        </is>
      </c>
      <c r="E654" t="n">
        <v>12</v>
      </c>
      <c r="F654" t="inlineStr">
        <is>
          <t>Automatico</t>
        </is>
      </c>
      <c r="G654" t="n">
        <v>0.14</v>
      </c>
      <c r="H654" t="n">
        <v>85.70999999999999</v>
      </c>
      <c r="I654" t="n">
        <v>0</v>
      </c>
      <c r="J654" t="n">
        <v>12</v>
      </c>
      <c r="K654" t="inlineStr">
        <is>
          <t>LOREAL</t>
        </is>
      </c>
      <c r="L654" t="n">
        <v>0</v>
      </c>
      <c r="M654" t="n">
        <v>0</v>
      </c>
      <c r="N654" t="n">
        <v>0</v>
      </c>
      <c r="O654" t="n">
        <v>0</v>
      </c>
      <c r="P654" t="n">
        <v>52</v>
      </c>
      <c r="Q654" t="n">
        <v>48</v>
      </c>
      <c r="R654" t="n">
        <v>2</v>
      </c>
      <c r="S654" t="n">
        <v>4</v>
      </c>
      <c r="T654" t="n">
        <v>7</v>
      </c>
      <c r="U654">
        <f>IF(S654&lt;=0,0, IF( E654+I654 &gt;= MAX((S654/30)*V654, S654*1.2), 0, CEILING( (MAX((S654/30)*V654, S654*1.2) - (E654+I654)) / J654, 1) * J654))</f>
        <v/>
      </c>
      <c r="V654" t="n">
        <v>36</v>
      </c>
      <c r="W654">
        <f>U654/J654</f>
        <v/>
      </c>
    </row>
    <row r="655">
      <c r="A655" t="inlineStr">
        <is>
          <t>COSMETICOS</t>
        </is>
      </c>
      <c r="B655" t="n">
        <v>41</v>
      </c>
      <c r="C655" t="inlineStr">
        <is>
          <t>71249343319</t>
        </is>
      </c>
      <c r="D655" t="inlineStr">
        <is>
          <t xml:space="preserve">MASCARA PARA PESTAÑAS VOLUMINOUS PARADISE WP LOREAL 7.6 ML. </t>
        </is>
      </c>
      <c r="E655" t="n">
        <v>15</v>
      </c>
      <c r="F655" t="inlineStr">
        <is>
          <t>Automatico</t>
        </is>
      </c>
      <c r="G655" t="n">
        <v>0.14</v>
      </c>
      <c r="H655" t="n">
        <v>107.14</v>
      </c>
      <c r="I655" t="n">
        <v>0</v>
      </c>
      <c r="J655" t="n">
        <v>3</v>
      </c>
      <c r="K655" t="inlineStr">
        <is>
          <t>LOREAL</t>
        </is>
      </c>
      <c r="L655" t="n">
        <v>0</v>
      </c>
      <c r="M655" t="n">
        <v>0</v>
      </c>
      <c r="N655" t="n">
        <v>0</v>
      </c>
      <c r="O655" t="n">
        <v>0</v>
      </c>
      <c r="P655" t="n">
        <v>43</v>
      </c>
      <c r="Q655" t="n">
        <v>38</v>
      </c>
      <c r="R655" t="n">
        <v>1</v>
      </c>
      <c r="S655" t="n">
        <v>1</v>
      </c>
      <c r="T655" t="n">
        <v>3</v>
      </c>
      <c r="U655">
        <f>IF(S655&lt;=0,0, IF( E655+I655 &gt;= MAX((S655/30)*V655, S655*1.2), 0, CEILING( (MAX((S655/30)*V655, S655*1.2) - (E655+I655)) / J655, 1) * J655))</f>
        <v/>
      </c>
      <c r="V655" t="n">
        <v>36</v>
      </c>
      <c r="W655">
        <f>U655/J655</f>
        <v/>
      </c>
    </row>
    <row r="656">
      <c r="A656" t="inlineStr">
        <is>
          <t>PERFUMERIA</t>
        </is>
      </c>
      <c r="B656" t="n">
        <v>62</v>
      </c>
      <c r="C656" t="inlineStr">
        <is>
          <t>810021202129</t>
        </is>
      </c>
      <c r="D656" t="inlineStr">
        <is>
          <t xml:space="preserve">SHAMPOO INFANTIL 3 EN 1 BAYA DE SAUCO DR. TEAL'S 591 ML. </t>
        </is>
      </c>
      <c r="E656" t="n">
        <v>12</v>
      </c>
      <c r="F656" t="inlineStr">
        <is>
          <t>Automatico</t>
        </is>
      </c>
      <c r="G656" t="n">
        <v>0.07000000000000001</v>
      </c>
      <c r="H656" t="n">
        <v>171.42</v>
      </c>
      <c r="I656" t="n">
        <v>0</v>
      </c>
      <c r="J656" t="n">
        <v>12</v>
      </c>
      <c r="K656" t="inlineStr">
        <is>
          <t>DR. TEAL'S</t>
        </is>
      </c>
      <c r="L656" t="n">
        <v>0</v>
      </c>
      <c r="M656" t="n">
        <v>0</v>
      </c>
      <c r="N656" t="n">
        <v>0</v>
      </c>
      <c r="O656" t="n">
        <v>0</v>
      </c>
      <c r="P656" t="n">
        <v>52</v>
      </c>
      <c r="Q656" t="n">
        <v>69</v>
      </c>
      <c r="R656" t="n">
        <v>2</v>
      </c>
      <c r="S656" t="n">
        <v>3</v>
      </c>
      <c r="T656" t="n">
        <v>3</v>
      </c>
      <c r="U656">
        <f>IF(S656&lt;=0,0, IF( E656+I656 &gt;= MAX((S656/30)*V656, S656*1.2), 0, CEILING( (MAX((S656/30)*V656, S656*1.2) - (E656+I656)) / J656, 1) * J656))</f>
        <v/>
      </c>
      <c r="V656" t="n">
        <v>36</v>
      </c>
      <c r="W656">
        <f>U656/J656</f>
        <v/>
      </c>
    </row>
    <row r="657">
      <c r="A657" t="inlineStr">
        <is>
          <t>PERFUMERIA</t>
        </is>
      </c>
      <c r="B657" t="n">
        <v>62</v>
      </c>
      <c r="C657" t="inlineStr">
        <is>
          <t>75371003332</t>
        </is>
      </c>
      <c r="D657" t="inlineStr">
        <is>
          <t xml:space="preserve">EXFOLIANTE CORPORAL COCO COLADA TREE HUT 510 GRS </t>
        </is>
      </c>
      <c r="E657" t="n">
        <v>6</v>
      </c>
      <c r="F657" t="inlineStr">
        <is>
          <t>Automatico</t>
        </is>
      </c>
      <c r="G657" t="n">
        <v>0.28</v>
      </c>
      <c r="H657" t="n">
        <v>21.42</v>
      </c>
      <c r="I657" t="n">
        <v>0</v>
      </c>
      <c r="J657" t="n">
        <v>6</v>
      </c>
      <c r="K657" t="inlineStr">
        <is>
          <t>TREE HUT</t>
        </is>
      </c>
      <c r="L657" t="n">
        <v>0.571428571428573</v>
      </c>
      <c r="M657" t="n">
        <v>0.1600000000000004</v>
      </c>
      <c r="N657" t="n">
        <v>0.571428571428573</v>
      </c>
      <c r="O657" t="n">
        <v>0.1600000000000004</v>
      </c>
      <c r="P657" t="n">
        <v>90</v>
      </c>
      <c r="Q657" t="n">
        <v>68</v>
      </c>
      <c r="R657" t="n">
        <v>7</v>
      </c>
      <c r="S657" t="n">
        <v>8</v>
      </c>
      <c r="T657" t="n">
        <v>8</v>
      </c>
      <c r="U657">
        <f>IF(S657&lt;=0,0, IF( E657+I657 &gt;= MAX((S657/30)*V657, S657*1.2), 0, CEILING( (MAX((S657/30)*V657, S657*1.2) - (E657+I657)) / J657, 1) * J657))</f>
        <v/>
      </c>
      <c r="V657" t="n">
        <v>22</v>
      </c>
      <c r="W657">
        <f>U657/J657</f>
        <v/>
      </c>
    </row>
    <row r="658">
      <c r="A658" t="inlineStr">
        <is>
          <t>PERFUMERIA</t>
        </is>
      </c>
      <c r="B658" t="n">
        <v>62</v>
      </c>
      <c r="C658" t="inlineStr">
        <is>
          <t>75076337</t>
        </is>
      </c>
      <c r="D658" t="inlineStr">
        <is>
          <t xml:space="preserve">DESODORANTE BARRA HOMBRE V8 REXONA 45 GRS </t>
        </is>
      </c>
      <c r="E658" t="n">
        <v>12</v>
      </c>
      <c r="F658" t="inlineStr">
        <is>
          <t>Automatico</t>
        </is>
      </c>
      <c r="G658" t="n">
        <v>0.06</v>
      </c>
      <c r="H658" t="n">
        <v>200</v>
      </c>
      <c r="I658" t="n">
        <v>0</v>
      </c>
      <c r="J658" t="n">
        <v>12</v>
      </c>
      <c r="K658" t="inlineStr">
        <is>
          <t>REXONA</t>
        </is>
      </c>
      <c r="L658" t="n">
        <v>0</v>
      </c>
      <c r="M658" t="n">
        <v>0</v>
      </c>
      <c r="N658" t="n">
        <v>0</v>
      </c>
      <c r="O658" t="n">
        <v>0</v>
      </c>
      <c r="P658" t="n">
        <v>82</v>
      </c>
      <c r="Q658" t="n">
        <v>90</v>
      </c>
      <c r="R658" t="n">
        <v>2</v>
      </c>
      <c r="S658" t="n">
        <v>3</v>
      </c>
      <c r="T658" t="n">
        <v>7</v>
      </c>
      <c r="U658">
        <f>IF(S658&lt;=0,0, IF( E658+I658 &gt;= MAX((S658/30)*V658, S658*1.2), 0, CEILING( (MAX((S658/30)*V658, S658*1.2) - (E658+I658)) / J658, 1) * J658))</f>
        <v/>
      </c>
      <c r="V658" t="n">
        <v>22</v>
      </c>
      <c r="W658">
        <f>U658/J658</f>
        <v/>
      </c>
    </row>
    <row r="659">
      <c r="A659" t="inlineStr">
        <is>
          <t>COSMETICOS</t>
        </is>
      </c>
      <c r="B659" t="n">
        <v>41</v>
      </c>
      <c r="C659" t="inlineStr">
        <is>
          <t>7501124320546</t>
        </is>
      </c>
      <c r="D659" t="inlineStr">
        <is>
          <t xml:space="preserve">ESPONJA PARA MAQUILLAJE TIPO GOTA  RACHEL DUO 1 PZA </t>
        </is>
      </c>
      <c r="E659" t="n">
        <v>12</v>
      </c>
      <c r="F659" t="inlineStr">
        <is>
          <t>Automatico</t>
        </is>
      </c>
      <c r="G659" t="n">
        <v>0.07000000000000001</v>
      </c>
      <c r="H659" t="n">
        <v>171.42</v>
      </c>
      <c r="I659" t="n">
        <v>0</v>
      </c>
      <c r="J659" t="n">
        <v>12</v>
      </c>
      <c r="K659" t="inlineStr">
        <is>
          <t>RACHEL DUO</t>
        </is>
      </c>
      <c r="L659" t="n">
        <v>0</v>
      </c>
      <c r="M659" t="n">
        <v>0</v>
      </c>
      <c r="N659" t="n">
        <v>0</v>
      </c>
      <c r="O659" t="n">
        <v>0</v>
      </c>
      <c r="P659" t="n">
        <v>35</v>
      </c>
      <c r="Q659" t="n">
        <v>43</v>
      </c>
      <c r="R659" t="n">
        <v>3</v>
      </c>
      <c r="S659" t="n">
        <v>3</v>
      </c>
      <c r="T659" t="n">
        <v>6</v>
      </c>
      <c r="U659">
        <f>IF(S659&lt;=0,0, IF( E659+I659 &gt;= MAX((S659/30)*V659, S659*1.2), 0, CEILING( (MAX((S659/30)*V659, S659*1.2) - (E659+I659)) / J659, 1) * J659))</f>
        <v/>
      </c>
      <c r="V659" t="n">
        <v>36</v>
      </c>
      <c r="W659">
        <f>U659/J659</f>
        <v/>
      </c>
    </row>
    <row r="660">
      <c r="A660" t="inlineStr">
        <is>
          <t>PERFUMERIA</t>
        </is>
      </c>
      <c r="B660" t="n">
        <v>62</v>
      </c>
      <c r="C660" t="inlineStr">
        <is>
          <t>7500435209656</t>
        </is>
      </c>
      <c r="D660" t="inlineStr">
        <is>
          <t xml:space="preserve">SHAMPOO EQUILIBRIO RAIZ Y PUNTAS  PANTENE 510 ML. </t>
        </is>
      </c>
      <c r="E660" t="n">
        <v>12</v>
      </c>
      <c r="F660" t="inlineStr">
        <is>
          <t>Automatico</t>
        </is>
      </c>
      <c r="G660" t="n">
        <v>0.14</v>
      </c>
      <c r="H660" t="n">
        <v>85.70999999999999</v>
      </c>
      <c r="I660" t="n">
        <v>12</v>
      </c>
      <c r="J660" t="n">
        <v>12</v>
      </c>
      <c r="K660" t="inlineStr">
        <is>
          <t>PANTENE</t>
        </is>
      </c>
      <c r="L660" t="n">
        <v>0</v>
      </c>
      <c r="M660" t="n">
        <v>0</v>
      </c>
      <c r="N660" t="n">
        <v>0</v>
      </c>
      <c r="O660" t="n">
        <v>0</v>
      </c>
      <c r="P660" t="n">
        <v>63</v>
      </c>
      <c r="Q660" t="n">
        <v>49</v>
      </c>
      <c r="R660" t="n">
        <v>3</v>
      </c>
      <c r="S660" t="n">
        <v>3</v>
      </c>
      <c r="T660" t="n">
        <v>5</v>
      </c>
      <c r="U660">
        <f>IF(S660&lt;=0,0, IF( E660+I660 &gt;= MAX((S660/30)*V660, S660*1.2), 0, CEILING( (MAX((S660/30)*V660, S660*1.2) - (E660+I660)) / J660, 1) * J660))</f>
        <v/>
      </c>
      <c r="V660" t="n">
        <v>22</v>
      </c>
      <c r="W660">
        <f>U660/J660</f>
        <v/>
      </c>
    </row>
    <row r="661">
      <c r="A661" t="inlineStr">
        <is>
          <t>PERFUMERIA</t>
        </is>
      </c>
      <c r="B661" t="n">
        <v>62</v>
      </c>
      <c r="C661" t="inlineStr">
        <is>
          <t>26169045812</t>
        </is>
      </c>
      <c r="D661" t="inlineStr">
        <is>
          <t xml:space="preserve">FRAGANCIA PARA HOMBRE UPPERCUT BOD MAN 236 ML. </t>
        </is>
      </c>
      <c r="E661" t="n">
        <v>12</v>
      </c>
      <c r="F661" t="inlineStr">
        <is>
          <t>Automatico</t>
        </is>
      </c>
      <c r="G661" t="n">
        <v>0.14</v>
      </c>
      <c r="H661" t="n">
        <v>85.70999999999999</v>
      </c>
      <c r="I661" t="n">
        <v>12</v>
      </c>
      <c r="J661" t="n">
        <v>12</v>
      </c>
      <c r="K661" t="inlineStr">
        <is>
          <t>BOD MAN</t>
        </is>
      </c>
      <c r="L661" t="n">
        <v>0</v>
      </c>
      <c r="M661" t="n">
        <v>0</v>
      </c>
      <c r="N661" t="n">
        <v>0</v>
      </c>
      <c r="O661" t="n">
        <v>0</v>
      </c>
      <c r="P661" t="n">
        <v>25</v>
      </c>
      <c r="Q661" t="n">
        <v>47</v>
      </c>
      <c r="R661" t="n">
        <v>3</v>
      </c>
      <c r="S661" t="n">
        <v>4</v>
      </c>
      <c r="T661" t="n">
        <v>2</v>
      </c>
      <c r="U661">
        <f>IF(S661&lt;=0,0, IF( E661+I661 &gt;= MAX((S661/30)*V661, S661*1.2), 0, CEILING( (MAX((S661/30)*V661, S661*1.2) - (E661+I661)) / J661, 1) * J661))</f>
        <v/>
      </c>
      <c r="V661" t="n">
        <v>36</v>
      </c>
      <c r="W661">
        <f>U661/J661</f>
        <v/>
      </c>
    </row>
    <row r="662">
      <c r="A662" t="inlineStr">
        <is>
          <t>PERFUMERIA</t>
        </is>
      </c>
      <c r="B662" t="n">
        <v>62</v>
      </c>
      <c r="C662" t="inlineStr">
        <is>
          <t>75724473188</t>
        </is>
      </c>
      <c r="D662" t="inlineStr">
        <is>
          <t xml:space="preserve">CREMA PARA PEINAR RIZOS MIEL Y COCO CREME OF NATURE 310 ML. </t>
        </is>
      </c>
      <c r="E662" t="n">
        <v>12</v>
      </c>
      <c r="F662" t="inlineStr">
        <is>
          <t>Automatico</t>
        </is>
      </c>
      <c r="G662" t="n">
        <v>0.14</v>
      </c>
      <c r="H662" t="n">
        <v>85.70999999999999</v>
      </c>
      <c r="I662" t="n">
        <v>0</v>
      </c>
      <c r="J662" t="n">
        <v>12</v>
      </c>
      <c r="K662" t="inlineStr">
        <is>
          <t>CREME OF NATURE</t>
        </is>
      </c>
      <c r="L662" t="n">
        <v>0</v>
      </c>
      <c r="M662" t="n">
        <v>0</v>
      </c>
      <c r="N662" t="n">
        <v>0</v>
      </c>
      <c r="O662" t="n">
        <v>0</v>
      </c>
      <c r="P662" t="n">
        <v>37</v>
      </c>
      <c r="Q662" t="n">
        <v>28</v>
      </c>
      <c r="R662" t="n">
        <v>4</v>
      </c>
      <c r="S662" t="n">
        <v>4</v>
      </c>
      <c r="T662" t="n">
        <v>2</v>
      </c>
      <c r="U662">
        <f>IF(S662&lt;=0,0, IF( E662+I662 &gt;= MAX((S662/30)*V662, S662*1.2), 0, CEILING( (MAX((S662/30)*V662, S662*1.2) - (E662+I662)) / J662, 1) * J662))</f>
        <v/>
      </c>
      <c r="V662" t="n">
        <v>36</v>
      </c>
      <c r="W662">
        <f>U662/J662</f>
        <v/>
      </c>
    </row>
    <row r="663">
      <c r="A663" t="inlineStr">
        <is>
          <t>PERFUMERIA</t>
        </is>
      </c>
      <c r="B663" t="n">
        <v>62</v>
      </c>
      <c r="C663" t="inlineStr">
        <is>
          <t>309978695110</t>
        </is>
      </c>
      <c r="D663" t="inlineStr">
        <is>
          <t xml:space="preserve">TINTE PERMANENTE DAMA SIN AMONIACO 11 NEGRO SUAVE REVLON 1 PZA </t>
        </is>
      </c>
      <c r="E663" t="n">
        <v>12</v>
      </c>
      <c r="F663" t="inlineStr">
        <is>
          <t>Automatico</t>
        </is>
      </c>
      <c r="G663" t="n">
        <v>0</v>
      </c>
      <c r="H663" t="n">
        <v>0</v>
      </c>
      <c r="I663" t="n">
        <v>0</v>
      </c>
      <c r="J663" t="n">
        <v>12</v>
      </c>
      <c r="K663" t="inlineStr">
        <is>
          <t>REVLON</t>
        </is>
      </c>
      <c r="L663" t="n">
        <v>0</v>
      </c>
      <c r="M663" t="n">
        <v>0</v>
      </c>
      <c r="N663" t="n">
        <v>0</v>
      </c>
      <c r="O663" t="n">
        <v>0</v>
      </c>
      <c r="P663" t="n">
        <v>21</v>
      </c>
      <c r="Q663" t="n">
        <v>22</v>
      </c>
      <c r="R663" t="n">
        <v>5</v>
      </c>
      <c r="S663" t="n">
        <v>5</v>
      </c>
      <c r="T663" t="n">
        <v>2</v>
      </c>
      <c r="U663">
        <f>IF(S663&lt;=0,0, IF( E663+I663 &gt;= MAX((S663/30)*V663, S663*1.2), 0, CEILING( (MAX((S663/30)*V663, S663*1.2) - (E663+I663)) / J663, 1) * J663))</f>
        <v/>
      </c>
      <c r="V663" t="n">
        <v>36</v>
      </c>
      <c r="W663">
        <f>U663/J663</f>
        <v/>
      </c>
    </row>
    <row r="664">
      <c r="A664" t="inlineStr">
        <is>
          <t>PERFUMERIA</t>
        </is>
      </c>
      <c r="B664" t="n">
        <v>62</v>
      </c>
      <c r="C664" t="inlineStr">
        <is>
          <t>309978695516</t>
        </is>
      </c>
      <c r="D664" t="inlineStr">
        <is>
          <t xml:space="preserve">TINTE PERMANENTE DAMA SIN AMONIACO 51 CASTAÑO CLARO REVLON 1 PZA </t>
        </is>
      </c>
      <c r="E664" t="n">
        <v>12</v>
      </c>
      <c r="F664" t="inlineStr">
        <is>
          <t>Automatico</t>
        </is>
      </c>
      <c r="G664" t="n">
        <v>0</v>
      </c>
      <c r="H664" t="n">
        <v>0</v>
      </c>
      <c r="I664" t="n">
        <v>0</v>
      </c>
      <c r="J664" t="n">
        <v>12</v>
      </c>
      <c r="K664" t="inlineStr">
        <is>
          <t>REVLON</t>
        </is>
      </c>
      <c r="L664" t="n">
        <v>0</v>
      </c>
      <c r="M664" t="n">
        <v>0</v>
      </c>
      <c r="N664" t="n">
        <v>0</v>
      </c>
      <c r="O664" t="n">
        <v>0</v>
      </c>
      <c r="P664" t="n">
        <v>50</v>
      </c>
      <c r="Q664" t="n">
        <v>25</v>
      </c>
      <c r="R664" t="n">
        <v>5</v>
      </c>
      <c r="S664" t="n">
        <v>5</v>
      </c>
      <c r="T664" t="n">
        <v>3</v>
      </c>
      <c r="U664">
        <f>IF(S664&lt;=0,0, IF( E664+I664 &gt;= MAX((S664/30)*V664, S664*1.2), 0, CEILING( (MAX((S664/30)*V664, S664*1.2) - (E664+I664)) / J664, 1) * J664))</f>
        <v/>
      </c>
      <c r="V664" t="n">
        <v>36</v>
      </c>
      <c r="W664">
        <f>U664/J664</f>
        <v/>
      </c>
    </row>
    <row r="665">
      <c r="A665" t="inlineStr">
        <is>
          <t>PERFUMERIA</t>
        </is>
      </c>
      <c r="B665" t="n">
        <v>62</v>
      </c>
      <c r="C665" t="inlineStr">
        <is>
          <t>7506110653264</t>
        </is>
      </c>
      <c r="D665" t="inlineStr">
        <is>
          <t xml:space="preserve">FRAGANCIA CORPORAL VAINILLA YUYA 220 ML. </t>
        </is>
      </c>
      <c r="E665" t="n">
        <v>12</v>
      </c>
      <c r="F665" t="inlineStr">
        <is>
          <t>Automatico</t>
        </is>
      </c>
      <c r="G665" t="n">
        <v>0</v>
      </c>
      <c r="H665" t="n">
        <v>0</v>
      </c>
      <c r="I665" t="n">
        <v>0</v>
      </c>
      <c r="J665" t="n">
        <v>12</v>
      </c>
      <c r="K665" t="inlineStr">
        <is>
          <t>YUYA</t>
        </is>
      </c>
      <c r="L665" t="n">
        <v>0</v>
      </c>
      <c r="M665" t="n">
        <v>0</v>
      </c>
      <c r="N665" t="n">
        <v>0</v>
      </c>
      <c r="O665" t="n">
        <v>0</v>
      </c>
      <c r="P665" t="n">
        <v>21</v>
      </c>
      <c r="Q665" t="n">
        <v>20</v>
      </c>
      <c r="R665" t="n">
        <v>5</v>
      </c>
      <c r="S665" t="n">
        <v>5</v>
      </c>
      <c r="T665" t="n">
        <v>3</v>
      </c>
      <c r="U665">
        <f>IF(S665&lt;=0,0, IF( E665+I665 &gt;= MAX((S665/30)*V665, S665*1.2), 0, CEILING( (MAX((S665/30)*V665, S665*1.2) - (E665+I665)) / J665, 1) * J665))</f>
        <v/>
      </c>
      <c r="V665" t="n">
        <v>64</v>
      </c>
      <c r="W665">
        <f>U665/J665</f>
        <v/>
      </c>
    </row>
    <row r="666">
      <c r="A666" t="inlineStr">
        <is>
          <t>PERFUMERIA</t>
        </is>
      </c>
      <c r="B666" t="n">
        <v>62</v>
      </c>
      <c r="C666" t="inlineStr">
        <is>
          <t>7502286370820</t>
        </is>
      </c>
      <c r="D666" t="inlineStr">
        <is>
          <t xml:space="preserve">BOMBA PARA BAÑO EFERVESCENTE ENERGY  SAMALA 120 GRS </t>
        </is>
      </c>
      <c r="E666" t="n">
        <v>16</v>
      </c>
      <c r="F666" t="inlineStr">
        <is>
          <t>Automatico</t>
        </is>
      </c>
      <c r="G666" t="n">
        <v>0.07000000000000001</v>
      </c>
      <c r="H666" t="n">
        <v>228.57</v>
      </c>
      <c r="I666" t="n">
        <v>0</v>
      </c>
      <c r="J666" t="n">
        <v>4</v>
      </c>
      <c r="K666" t="inlineStr">
        <is>
          <t>SAMALA</t>
        </is>
      </c>
      <c r="L666" t="n">
        <v>0</v>
      </c>
      <c r="M666" t="n">
        <v>0</v>
      </c>
      <c r="N666" t="n">
        <v>0</v>
      </c>
      <c r="O666" t="n">
        <v>0</v>
      </c>
      <c r="P666" t="n">
        <v>8</v>
      </c>
      <c r="Q666" t="n">
        <v>11</v>
      </c>
      <c r="R666" t="n">
        <v>0</v>
      </c>
      <c r="S666" t="n">
        <v>1</v>
      </c>
      <c r="T666" t="n">
        <v>2</v>
      </c>
      <c r="U666">
        <f>IF(S666&lt;=0,0, IF( E666+I666 &gt;= MAX((S666/30)*V666, S666*1.2), 0, CEILING( (MAX((S666/30)*V666, S666*1.2) - (E666+I666)) / J666, 1) * J666))</f>
        <v/>
      </c>
      <c r="V666" t="n">
        <v>64</v>
      </c>
      <c r="W666">
        <f>U666/J666</f>
        <v/>
      </c>
    </row>
    <row r="667">
      <c r="A667" t="inlineStr">
        <is>
          <t>PERFUMERIA</t>
        </is>
      </c>
      <c r="B667" t="n">
        <v>62</v>
      </c>
      <c r="C667" t="inlineStr">
        <is>
          <t>4973513134646</t>
        </is>
      </c>
      <c r="D667" t="inlineStr">
        <is>
          <t xml:space="preserve">JABON EN BARRA ARTESANAL CACAO YLUX 100 GRS </t>
        </is>
      </c>
      <c r="E667" t="n">
        <v>40</v>
      </c>
      <c r="F667" t="inlineStr">
        <is>
          <t>Automatico</t>
        </is>
      </c>
      <c r="G667" t="n">
        <v>0.28</v>
      </c>
      <c r="H667" t="n">
        <v>142.85</v>
      </c>
      <c r="I667" t="n">
        <v>0</v>
      </c>
      <c r="J667" t="n">
        <v>20</v>
      </c>
      <c r="K667" t="inlineStr">
        <is>
          <t>YLUX</t>
        </is>
      </c>
      <c r="L667" t="n">
        <v>0</v>
      </c>
      <c r="M667" t="n">
        <v>0</v>
      </c>
      <c r="N667" t="n">
        <v>0</v>
      </c>
      <c r="O667" t="n">
        <v>0</v>
      </c>
      <c r="P667" t="n">
        <v>87</v>
      </c>
      <c r="Q667" t="n">
        <v>58</v>
      </c>
      <c r="R667" t="n">
        <v>12</v>
      </c>
      <c r="S667" t="n">
        <v>14</v>
      </c>
      <c r="T667" t="n">
        <v>2</v>
      </c>
      <c r="U667">
        <f>IF(S667&lt;=0,0, IF( E667+I667 &gt;= MAX((S667/30)*V667, S667*1.2), 0, CEILING( (MAX((S667/30)*V667, S667*1.2) - (E667+I667)) / J667, 1) * J667))</f>
        <v/>
      </c>
      <c r="V667" t="n">
        <v>36</v>
      </c>
      <c r="W667">
        <f>U667/J667</f>
        <v/>
      </c>
    </row>
    <row r="668">
      <c r="A668" t="inlineStr">
        <is>
          <t>COSMETICOS</t>
        </is>
      </c>
      <c r="B668" t="n">
        <v>41</v>
      </c>
      <c r="C668" t="inlineStr">
        <is>
          <t>7501054164357</t>
        </is>
      </c>
      <c r="D668" t="inlineStr">
        <is>
          <t xml:space="preserve">ESMALTE MINI ODILE  RENOVA 7.7 ML. </t>
        </is>
      </c>
      <c r="E668" t="n">
        <v>12</v>
      </c>
      <c r="F668" t="inlineStr">
        <is>
          <t>Automatico</t>
        </is>
      </c>
      <c r="G668" t="n">
        <v>0.12</v>
      </c>
      <c r="H668" t="n">
        <v>100</v>
      </c>
      <c r="I668" t="n">
        <v>0</v>
      </c>
      <c r="J668" t="n">
        <v>6</v>
      </c>
      <c r="K668" t="inlineStr">
        <is>
          <t>RENOVA</t>
        </is>
      </c>
      <c r="L668" t="n">
        <v>0</v>
      </c>
      <c r="M668" t="n">
        <v>0</v>
      </c>
      <c r="N668" t="n">
        <v>0</v>
      </c>
      <c r="O668" t="n">
        <v>0</v>
      </c>
      <c r="P668" t="n">
        <v>27</v>
      </c>
      <c r="Q668" t="n">
        <v>32</v>
      </c>
      <c r="R668" t="n">
        <v>5</v>
      </c>
      <c r="S668" t="n">
        <v>5</v>
      </c>
      <c r="T668" t="n">
        <v>2</v>
      </c>
      <c r="U668">
        <f>IF(S668&lt;=0,0, IF( E668+I668 &gt;= MAX((S668/30)*V668, S668*1.2), 0, CEILING( (MAX((S668/30)*V668, S668*1.2) - (E668+I668)) / J668, 1) * J668))</f>
        <v/>
      </c>
      <c r="V668" t="n">
        <v>22</v>
      </c>
      <c r="W668">
        <f>U668/J668</f>
        <v/>
      </c>
    </row>
    <row r="669">
      <c r="A669" t="inlineStr">
        <is>
          <t>PERFUMERIA</t>
        </is>
      </c>
      <c r="B669" t="n">
        <v>62</v>
      </c>
      <c r="C669" t="inlineStr">
        <is>
          <t>7500435129350</t>
        </is>
      </c>
      <c r="D669" t="inlineStr">
        <is>
          <t xml:space="preserve">ANTITRANSPIRANTE GEL DAMA FRESH RESPONSE SECRET 45 GRS </t>
        </is>
      </c>
      <c r="E669" t="n">
        <v>12</v>
      </c>
      <c r="F669" t="inlineStr">
        <is>
          <t>Automatico</t>
        </is>
      </c>
      <c r="G669" t="n">
        <v>0.13</v>
      </c>
      <c r="H669" t="n">
        <v>92.3</v>
      </c>
      <c r="I669" t="n">
        <v>12</v>
      </c>
      <c r="J669" t="n">
        <v>12</v>
      </c>
      <c r="K669" t="inlineStr">
        <is>
          <t>SECRET</t>
        </is>
      </c>
      <c r="L669" t="n">
        <v>0</v>
      </c>
      <c r="M669" t="n">
        <v>0</v>
      </c>
      <c r="N669" t="n">
        <v>0</v>
      </c>
      <c r="O669" t="n">
        <v>0</v>
      </c>
      <c r="P669" t="n">
        <v>94</v>
      </c>
      <c r="Q669" t="n">
        <v>146</v>
      </c>
      <c r="R669" t="n">
        <v>4</v>
      </c>
      <c r="S669" t="n">
        <v>4</v>
      </c>
      <c r="T669" t="n">
        <v>9</v>
      </c>
      <c r="U669">
        <f>IF(S669&lt;=0,0, IF( E669+I669 &gt;= MAX((S669/30)*V669, S669*1.2), 0, CEILING( (MAX((S669/30)*V669, S669*1.2) - (E669+I669)) / J669, 1) * J669))</f>
        <v/>
      </c>
      <c r="V669" t="n">
        <v>22</v>
      </c>
      <c r="W669">
        <f>U669/J669</f>
        <v/>
      </c>
    </row>
    <row r="670">
      <c r="A670" t="inlineStr">
        <is>
          <t>PERFUMERIA</t>
        </is>
      </c>
      <c r="B670" t="n">
        <v>62</v>
      </c>
      <c r="C670" t="inlineStr">
        <is>
          <t>7506306241190</t>
        </is>
      </c>
      <c r="D670" t="inlineStr">
        <is>
          <t xml:space="preserve">ANTITRANSPIRANTE AEROSOL DAMA CLEAR TONE DOVE 150 ML. </t>
        </is>
      </c>
      <c r="E670" t="n">
        <v>12</v>
      </c>
      <c r="F670" t="inlineStr">
        <is>
          <t>Automatico</t>
        </is>
      </c>
      <c r="G670" t="n">
        <v>0.41</v>
      </c>
      <c r="H670" t="n">
        <v>29.26</v>
      </c>
      <c r="I670" t="n">
        <v>12</v>
      </c>
      <c r="J670" t="n">
        <v>12</v>
      </c>
      <c r="K670" t="inlineStr">
        <is>
          <t>DOVE</t>
        </is>
      </c>
      <c r="L670" t="n">
        <v>0</v>
      </c>
      <c r="M670" t="n">
        <v>0</v>
      </c>
      <c r="N670" t="n">
        <v>0</v>
      </c>
      <c r="O670" t="n">
        <v>0</v>
      </c>
      <c r="P670" t="n">
        <v>129</v>
      </c>
      <c r="Q670" t="n">
        <v>194</v>
      </c>
      <c r="R670" t="n">
        <v>1</v>
      </c>
      <c r="S670" t="n">
        <v>1</v>
      </c>
      <c r="T670" t="n">
        <v>14</v>
      </c>
      <c r="U670">
        <f>IF(S670&lt;=0,0, IF( E670+I670 &gt;= MAX((S670/30)*V670, S670*1.2), 0, CEILING( (MAX((S670/30)*V670, S670*1.2) - (E670+I670)) / J670, 1) * J670))</f>
        <v/>
      </c>
      <c r="V670" t="n">
        <v>22</v>
      </c>
      <c r="W670">
        <f>U670/J670</f>
        <v/>
      </c>
    </row>
    <row r="671">
      <c r="A671" t="inlineStr">
        <is>
          <t>PERFUMERIA</t>
        </is>
      </c>
      <c r="B671" t="n">
        <v>62</v>
      </c>
      <c r="C671" t="inlineStr">
        <is>
          <t>8411660953919</t>
        </is>
      </c>
      <c r="D671" t="inlineStr">
        <is>
          <t xml:space="preserve">DESODORANTE MUJER LACTOUREA  LACTOVIT 50 ML. </t>
        </is>
      </c>
      <c r="E671" t="n">
        <v>12</v>
      </c>
      <c r="F671" t="inlineStr">
        <is>
          <t>Automatico</t>
        </is>
      </c>
      <c r="G671" t="n">
        <v>0.42</v>
      </c>
      <c r="H671" t="n">
        <v>28.57</v>
      </c>
      <c r="I671" t="n">
        <v>12</v>
      </c>
      <c r="J671" t="n">
        <v>12</v>
      </c>
      <c r="K671" t="inlineStr">
        <is>
          <t>LACTOVIT</t>
        </is>
      </c>
      <c r="L671" t="n">
        <v>0</v>
      </c>
      <c r="M671" t="n">
        <v>0</v>
      </c>
      <c r="N671" t="n">
        <v>0</v>
      </c>
      <c r="O671" t="n">
        <v>0</v>
      </c>
      <c r="P671" t="n">
        <v>326</v>
      </c>
      <c r="Q671" t="n">
        <v>270</v>
      </c>
      <c r="R671" t="n">
        <v>12</v>
      </c>
      <c r="S671" t="n">
        <v>14</v>
      </c>
      <c r="T671" t="n">
        <v>18</v>
      </c>
      <c r="U671">
        <f>IF(S671&lt;=0,0, IF( E671+I671 &gt;= MAX((S671/30)*V671, S671*1.2), 0, CEILING( (MAX((S671/30)*V671, S671*1.2) - (E671+I671)) / J671, 1) * J671))</f>
        <v/>
      </c>
      <c r="V671" t="n">
        <v>22</v>
      </c>
      <c r="W671">
        <f>U671/J671</f>
        <v/>
      </c>
    </row>
    <row r="672">
      <c r="A672" t="inlineStr">
        <is>
          <t>COSMETICOS</t>
        </is>
      </c>
      <c r="B672" t="n">
        <v>41</v>
      </c>
      <c r="C672" t="inlineStr">
        <is>
          <t>7501054162209</t>
        </is>
      </c>
      <c r="D672" t="inlineStr">
        <is>
          <t xml:space="preserve">ESMALTE PARA UÑAS ALONDRA ROSA MINI RENOVA 7.7 ML. </t>
        </is>
      </c>
      <c r="E672" t="n">
        <v>12</v>
      </c>
      <c r="F672" t="inlineStr">
        <is>
          <t>Automatico</t>
        </is>
      </c>
      <c r="G672" t="n">
        <v>0</v>
      </c>
      <c r="H672" t="n">
        <v>0</v>
      </c>
      <c r="I672" t="n">
        <v>0</v>
      </c>
      <c r="J672" t="n">
        <v>6</v>
      </c>
      <c r="K672" t="inlineStr">
        <is>
          <t>RENOVA</t>
        </is>
      </c>
      <c r="L672" t="n">
        <v>0</v>
      </c>
      <c r="M672" t="n">
        <v>0</v>
      </c>
      <c r="N672" t="n">
        <v>0</v>
      </c>
      <c r="O672" t="n">
        <v>0</v>
      </c>
      <c r="P672" t="n">
        <v>20</v>
      </c>
      <c r="Q672" t="n">
        <v>26</v>
      </c>
      <c r="R672" t="n">
        <v>5</v>
      </c>
      <c r="S672" t="n">
        <v>5</v>
      </c>
      <c r="T672" t="n">
        <v>3</v>
      </c>
      <c r="U672">
        <f>IF(S672&lt;=0,0, IF( E672+I672 &gt;= MAX((S672/30)*V672, S672*1.2), 0, CEILING( (MAX((S672/30)*V672, S672*1.2) - (E672+I672)) / J672, 1) * J672))</f>
        <v/>
      </c>
      <c r="V672" t="n">
        <v>22</v>
      </c>
      <c r="W672">
        <f>U672/J672</f>
        <v/>
      </c>
    </row>
    <row r="673">
      <c r="A673" t="inlineStr">
        <is>
          <t>PERFUMERIA</t>
        </is>
      </c>
      <c r="B673" t="n">
        <v>62</v>
      </c>
      <c r="C673" t="inlineStr">
        <is>
          <t>7506306246874</t>
        </is>
      </c>
      <c r="D673" t="inlineStr">
        <is>
          <t xml:space="preserve">ACONDICIONADOR HIDRATACION ANTINUDOS FRAMBUESA SEDAL 620 ML. </t>
        </is>
      </c>
      <c r="E673" t="n">
        <v>12</v>
      </c>
      <c r="F673" t="inlineStr">
        <is>
          <t>Automatico</t>
        </is>
      </c>
      <c r="G673" t="n">
        <v>0.67</v>
      </c>
      <c r="H673" t="n">
        <v>17.91</v>
      </c>
      <c r="I673" t="n">
        <v>24</v>
      </c>
      <c r="J673" t="n">
        <v>12</v>
      </c>
      <c r="K673" t="inlineStr">
        <is>
          <t>SEDAL</t>
        </is>
      </c>
      <c r="L673" t="n">
        <v>4.089552238805972</v>
      </c>
      <c r="M673" t="n">
        <v>2.740000000000001</v>
      </c>
      <c r="N673" t="n">
        <v>0</v>
      </c>
      <c r="O673" t="n">
        <v>0</v>
      </c>
      <c r="P673" t="n">
        <v>150</v>
      </c>
      <c r="Q673" t="n">
        <v>104</v>
      </c>
      <c r="R673" t="n">
        <v>11</v>
      </c>
      <c r="S673" t="n">
        <v>14</v>
      </c>
      <c r="T673" t="n">
        <v>7</v>
      </c>
      <c r="U673">
        <f>IF(S673&lt;=0,0, IF( E673+I673 &gt;= MAX((S673/30)*V673, S673*1.2), 0, CEILING( (MAX((S673/30)*V673, S673*1.2) - (E673+I673)) / J673, 1) * J673))</f>
        <v/>
      </c>
      <c r="V673" t="n">
        <v>22</v>
      </c>
      <c r="W673">
        <f>U673/J673</f>
        <v/>
      </c>
    </row>
    <row r="674">
      <c r="A674" t="inlineStr">
        <is>
          <t>PERFUMERIA</t>
        </is>
      </c>
      <c r="B674" t="n">
        <v>62</v>
      </c>
      <c r="C674" t="inlineStr">
        <is>
          <t>7502286371841</t>
        </is>
      </c>
      <c r="D674" t="inlineStr">
        <is>
          <t xml:space="preserve">CREMA CORPORAL SANDALO ROSAS  SAMALA 250 GRS </t>
        </is>
      </c>
      <c r="E674" t="n">
        <v>8</v>
      </c>
      <c r="F674" t="inlineStr">
        <is>
          <t>Automatico</t>
        </is>
      </c>
      <c r="G674" t="n">
        <v>0.07000000000000001</v>
      </c>
      <c r="H674" t="n">
        <v>114.28</v>
      </c>
      <c r="I674" t="n">
        <v>0</v>
      </c>
      <c r="J674" t="n">
        <v>4</v>
      </c>
      <c r="K674" t="inlineStr">
        <is>
          <t>SAMALA</t>
        </is>
      </c>
      <c r="L674" t="n">
        <v>0</v>
      </c>
      <c r="M674" t="n">
        <v>0</v>
      </c>
      <c r="N674" t="n">
        <v>0</v>
      </c>
      <c r="O674" t="n">
        <v>0</v>
      </c>
      <c r="P674" t="n">
        <v>26</v>
      </c>
      <c r="Q674" t="n">
        <v>18</v>
      </c>
      <c r="R674" t="n">
        <v>10</v>
      </c>
      <c r="S674" t="n">
        <v>10</v>
      </c>
      <c r="T674" t="n">
        <v>4</v>
      </c>
      <c r="U674">
        <f>IF(S674&lt;=0,0, IF( E674+I674 &gt;= MAX((S674/30)*V674, S674*1.2), 0, CEILING( (MAX((S674/30)*V674, S674*1.2) - (E674+I674)) / J674, 1) * J674))</f>
        <v/>
      </c>
      <c r="V674" t="n">
        <v>64</v>
      </c>
      <c r="W674">
        <f>U674/J674</f>
        <v/>
      </c>
    </row>
    <row r="675">
      <c r="A675" t="inlineStr">
        <is>
          <t>ASEO PERSONAL</t>
        </is>
      </c>
      <c r="B675" t="n">
        <v>116</v>
      </c>
      <c r="C675" t="inlineStr">
        <is>
          <t>7501199409702</t>
        </is>
      </c>
      <c r="D675" t="inlineStr">
        <is>
          <t xml:space="preserve">JABON LIQUIDO PARA MANOS MINERALES ROSAD  DIAL 221 ML. </t>
        </is>
      </c>
      <c r="E675" t="n">
        <v>12</v>
      </c>
      <c r="F675" t="inlineStr">
        <is>
          <t>Automatico</t>
        </is>
      </c>
      <c r="G675" t="n">
        <v>0.21</v>
      </c>
      <c r="H675" t="n">
        <v>57.14</v>
      </c>
      <c r="I675" t="n">
        <v>0</v>
      </c>
      <c r="J675" t="n">
        <v>12</v>
      </c>
      <c r="K675" t="inlineStr">
        <is>
          <t>DIAL</t>
        </is>
      </c>
      <c r="L675" t="n">
        <v>0</v>
      </c>
      <c r="M675" t="n">
        <v>0</v>
      </c>
      <c r="N675" t="n">
        <v>0</v>
      </c>
      <c r="O675" t="n">
        <v>0</v>
      </c>
      <c r="P675" t="n">
        <v>237</v>
      </c>
      <c r="Q675" t="n">
        <v>71</v>
      </c>
      <c r="R675" t="n">
        <v>17</v>
      </c>
      <c r="S675" t="n">
        <v>17</v>
      </c>
      <c r="T675" t="n">
        <v>3</v>
      </c>
      <c r="U675">
        <f>IF(S675&lt;=0,0, IF( E675+I675 &gt;= MAX((S675/30)*V675, S675*1.2), 0, CEILING( (MAX((S675/30)*V675, S675*1.2) - (E675+I675)) / J675, 1) * J675))</f>
        <v/>
      </c>
      <c r="V675" t="n">
        <v>22</v>
      </c>
      <c r="W675">
        <f>U675/J675</f>
        <v/>
      </c>
    </row>
    <row r="676">
      <c r="A676" t="inlineStr">
        <is>
          <t>COSMETICOS</t>
        </is>
      </c>
      <c r="B676" t="n">
        <v>41</v>
      </c>
      <c r="C676" t="inlineStr">
        <is>
          <t>3600531609764</t>
        </is>
      </c>
      <c r="D676" t="inlineStr">
        <is>
          <t xml:space="preserve">LABIAL LIQUIDO GLASS  MAYBELLINE 5.4 ML. </t>
        </is>
      </c>
      <c r="E676" t="n">
        <v>18</v>
      </c>
      <c r="F676" t="inlineStr">
        <is>
          <t>Automatico</t>
        </is>
      </c>
      <c r="G676" t="n">
        <v>0.07000000000000001</v>
      </c>
      <c r="H676" t="n">
        <v>257.14</v>
      </c>
      <c r="I676" t="n">
        <v>0</v>
      </c>
      <c r="J676" t="n">
        <v>2</v>
      </c>
      <c r="K676" t="inlineStr">
        <is>
          <t>MAYBELLINE</t>
        </is>
      </c>
      <c r="L676" t="n">
        <v>0</v>
      </c>
      <c r="M676" t="n">
        <v>0</v>
      </c>
      <c r="N676" t="n">
        <v>0</v>
      </c>
      <c r="O676" t="n">
        <v>0</v>
      </c>
      <c r="P676" t="n">
        <v>26</v>
      </c>
      <c r="Q676" t="n">
        <v>70</v>
      </c>
      <c r="R676" t="n">
        <v>1</v>
      </c>
      <c r="S676" t="n">
        <v>1</v>
      </c>
      <c r="T676" t="n">
        <v>2</v>
      </c>
      <c r="U676">
        <f>IF(S676&lt;=0,0, IF( E676+I676 &gt;= MAX((S676/30)*V676, S676*1.2), 0, CEILING( (MAX((S676/30)*V676, S676*1.2) - (E676+I676)) / J676, 1) * J676))</f>
        <v/>
      </c>
      <c r="V676" t="n">
        <v>36</v>
      </c>
      <c r="W676">
        <f>U676/J676</f>
        <v/>
      </c>
    </row>
    <row r="677">
      <c r="A677" t="inlineStr">
        <is>
          <t>COSMETICOS</t>
        </is>
      </c>
      <c r="B677" t="n">
        <v>41</v>
      </c>
      <c r="C677" t="inlineStr">
        <is>
          <t>7506110681618</t>
        </is>
      </c>
      <c r="D677" t="inlineStr">
        <is>
          <t xml:space="preserve">DESMAQUILLANTE BIFÁSICO OJOS Y LABIOS  REVLON 235 ML. </t>
        </is>
      </c>
      <c r="E677" t="n">
        <v>18</v>
      </c>
      <c r="F677" t="inlineStr">
        <is>
          <t>Automatico</t>
        </is>
      </c>
      <c r="G677" t="n">
        <v>0</v>
      </c>
      <c r="H677" t="n">
        <v>0</v>
      </c>
      <c r="I677" t="n">
        <v>0</v>
      </c>
      <c r="J677" t="n">
        <v>6</v>
      </c>
      <c r="K677" t="inlineStr">
        <is>
          <t>REVLON</t>
        </is>
      </c>
      <c r="L677" t="n">
        <v>0</v>
      </c>
      <c r="M677" t="n">
        <v>0</v>
      </c>
      <c r="N677" t="n">
        <v>0</v>
      </c>
      <c r="O677" t="n">
        <v>0</v>
      </c>
      <c r="P677" t="n">
        <v>20</v>
      </c>
      <c r="Q677" t="n">
        <v>13</v>
      </c>
      <c r="R677" t="n">
        <v>0</v>
      </c>
      <c r="S677" t="n">
        <v>1</v>
      </c>
      <c r="T677" t="n">
        <v>1</v>
      </c>
      <c r="U677">
        <f>IF(S677&lt;=0,0, IF( E677+I677 &gt;= MAX((S677/30)*V677, S677*1.2), 0, CEILING( (MAX((S677/30)*V677, S677*1.2) - (E677+I677)) / J677, 1) * J677))</f>
        <v/>
      </c>
      <c r="V677" t="n">
        <v>64</v>
      </c>
      <c r="W677">
        <f>U677/J677</f>
        <v/>
      </c>
    </row>
    <row r="678">
      <c r="A678" t="inlineStr">
        <is>
          <t>PERFUMERIA</t>
        </is>
      </c>
      <c r="B678" t="n">
        <v>62</v>
      </c>
      <c r="C678" t="inlineStr">
        <is>
          <t>71249341261</t>
        </is>
      </c>
      <c r="D678" t="inlineStr">
        <is>
          <t xml:space="preserve">SHAMPOO VOLUMEN  LOREAL 250 ML. </t>
        </is>
      </c>
      <c r="E678" t="n">
        <v>18</v>
      </c>
      <c r="F678" t="inlineStr">
        <is>
          <t>Automatico</t>
        </is>
      </c>
      <c r="G678" t="n">
        <v>0.21</v>
      </c>
      <c r="H678" t="n">
        <v>85.70999999999999</v>
      </c>
      <c r="I678" t="n">
        <v>0</v>
      </c>
      <c r="J678" t="n">
        <v>6</v>
      </c>
      <c r="K678" t="inlineStr">
        <is>
          <t>LOREAL</t>
        </is>
      </c>
      <c r="L678" t="n">
        <v>0</v>
      </c>
      <c r="M678" t="n">
        <v>0</v>
      </c>
      <c r="N678" t="n">
        <v>0</v>
      </c>
      <c r="O678" t="n">
        <v>0</v>
      </c>
      <c r="P678" t="n">
        <v>77</v>
      </c>
      <c r="Q678" t="n">
        <v>46</v>
      </c>
      <c r="R678" t="n">
        <v>6</v>
      </c>
      <c r="S678" t="n">
        <v>6</v>
      </c>
      <c r="T678" t="n">
        <v>6</v>
      </c>
      <c r="U678">
        <f>IF(S678&lt;=0,0, IF( E678+I678 &gt;= MAX((S678/30)*V678, S678*1.2), 0, CEILING( (MAX((S678/30)*V678, S678*1.2) - (E678+I678)) / J678, 1) * J678))</f>
        <v/>
      </c>
      <c r="V678" t="n">
        <v>36</v>
      </c>
      <c r="W678">
        <f>U678/J678</f>
        <v/>
      </c>
    </row>
    <row r="679">
      <c r="A679" t="inlineStr">
        <is>
          <t>PERFUMERIA</t>
        </is>
      </c>
      <c r="B679" t="n">
        <v>62</v>
      </c>
      <c r="C679" t="inlineStr">
        <is>
          <t>7509546066189</t>
        </is>
      </c>
      <c r="D679" t="inlineStr">
        <is>
          <t xml:space="preserve">ANTITRANSPIRANTE CLINICO BARRA HOMBRE COMPLETE PROTECTION SPEED STICK 50 GRS </t>
        </is>
      </c>
      <c r="E679" t="n">
        <v>12</v>
      </c>
      <c r="F679" t="inlineStr">
        <is>
          <t>Automatico</t>
        </is>
      </c>
      <c r="G679" t="n">
        <v>0.35</v>
      </c>
      <c r="H679" t="n">
        <v>34.28</v>
      </c>
      <c r="I679" t="n">
        <v>0</v>
      </c>
      <c r="J679" t="n">
        <v>12</v>
      </c>
      <c r="K679" t="inlineStr">
        <is>
          <t>SPEED STICK</t>
        </is>
      </c>
      <c r="L679" t="n">
        <v>0</v>
      </c>
      <c r="M679" t="n">
        <v>0</v>
      </c>
      <c r="N679" t="n">
        <v>0</v>
      </c>
      <c r="O679" t="n">
        <v>0</v>
      </c>
      <c r="P679" t="n">
        <v>194</v>
      </c>
      <c r="Q679" t="n">
        <v>170</v>
      </c>
      <c r="R679" t="n">
        <v>15</v>
      </c>
      <c r="S679" t="n">
        <v>15</v>
      </c>
      <c r="T679" t="n">
        <v>15</v>
      </c>
      <c r="U679">
        <f>IF(S679&lt;=0,0, IF( E679+I679 &gt;= MAX((S679/30)*V679, S679*1.2), 0, CEILING( (MAX((S679/30)*V679, S679*1.2) - (E679+I679)) / J679, 1) * J679))</f>
        <v/>
      </c>
      <c r="V679" t="n">
        <v>18</v>
      </c>
      <c r="W679">
        <f>U679/J679</f>
        <v/>
      </c>
    </row>
    <row r="680">
      <c r="A680" t="inlineStr">
        <is>
          <t>ASEO PERSONAL</t>
        </is>
      </c>
      <c r="B680" t="n">
        <v>116</v>
      </c>
      <c r="C680" t="inlineStr">
        <is>
          <t>7501943489127</t>
        </is>
      </c>
      <c r="D680" t="inlineStr">
        <is>
          <t xml:space="preserve">JABON EN BARRA AZUL  ESCUDO 110 GRS </t>
        </is>
      </c>
      <c r="E680" t="n">
        <v>16</v>
      </c>
      <c r="F680" t="inlineStr">
        <is>
          <t>Automatico</t>
        </is>
      </c>
      <c r="G680" t="n">
        <v>0.64</v>
      </c>
      <c r="H680" t="n">
        <v>25</v>
      </c>
      <c r="I680" t="n">
        <v>0</v>
      </c>
      <c r="J680" t="n">
        <v>16</v>
      </c>
      <c r="K680" t="inlineStr">
        <is>
          <t>ESCUDO</t>
        </is>
      </c>
      <c r="L680" t="n">
        <v>0</v>
      </c>
      <c r="M680" t="n">
        <v>0</v>
      </c>
      <c r="N680" t="n">
        <v>0</v>
      </c>
      <c r="O680" t="n">
        <v>0</v>
      </c>
      <c r="P680" t="n">
        <v>278</v>
      </c>
      <c r="Q680" t="n">
        <v>171</v>
      </c>
      <c r="R680" t="n">
        <v>13</v>
      </c>
      <c r="S680" t="n">
        <v>14</v>
      </c>
      <c r="T680" t="n">
        <v>25</v>
      </c>
      <c r="U680">
        <f>IF(S680&lt;=0,0, IF( E680+I680 &gt;= MAX((S680/30)*V680, S680*1.2), 0, CEILING( (MAX((S680/30)*V680, S680*1.2) - (E680+I680)) / J680, 1) * J680))</f>
        <v/>
      </c>
      <c r="V680" t="n">
        <v>22</v>
      </c>
      <c r="W680">
        <f>U680/J680</f>
        <v/>
      </c>
    </row>
    <row r="681">
      <c r="A681" t="inlineStr">
        <is>
          <t>COSMETICOS</t>
        </is>
      </c>
      <c r="B681" t="n">
        <v>41</v>
      </c>
      <c r="C681" t="inlineStr">
        <is>
          <t>8809052587970</t>
        </is>
      </c>
      <c r="D681" t="inlineStr">
        <is>
          <t xml:space="preserve">MASCARILLA PARA PIES PEELING  PUREDERM 2 PZA </t>
        </is>
      </c>
      <c r="E681" t="n">
        <v>20</v>
      </c>
      <c r="F681" t="inlineStr">
        <is>
          <t>Automatico</t>
        </is>
      </c>
      <c r="G681" t="n">
        <v>0</v>
      </c>
      <c r="H681" t="n">
        <v>0</v>
      </c>
      <c r="I681" t="n">
        <v>0</v>
      </c>
      <c r="J681" t="n">
        <v>10</v>
      </c>
      <c r="K681" t="inlineStr">
        <is>
          <t>PUREDERM</t>
        </is>
      </c>
      <c r="L681" t="n">
        <v>0</v>
      </c>
      <c r="M681" t="n">
        <v>0</v>
      </c>
      <c r="N681" t="n">
        <v>0</v>
      </c>
      <c r="O681" t="n">
        <v>0</v>
      </c>
      <c r="P681" t="n">
        <v>40</v>
      </c>
      <c r="Q681" t="n">
        <v>140</v>
      </c>
      <c r="R681" t="n">
        <v>0</v>
      </c>
      <c r="S681" t="n">
        <v>0</v>
      </c>
      <c r="T681" t="n">
        <v>4</v>
      </c>
      <c r="U681">
        <f>IF(S681&lt;=0,0, IF( E681+I681 &gt;= MAX((S681/30)*V681, S681*1.2), 0, CEILING( (MAX((S681/30)*V681, S681*1.2) - (E681+I681)) / J681, 1) * J681))</f>
        <v/>
      </c>
      <c r="V681" t="n">
        <v>64</v>
      </c>
      <c r="W681">
        <f>U681/J681</f>
        <v/>
      </c>
    </row>
    <row r="682">
      <c r="A682" t="inlineStr">
        <is>
          <t>PERFUMERIA</t>
        </is>
      </c>
      <c r="B682" t="n">
        <v>62</v>
      </c>
      <c r="C682" t="inlineStr">
        <is>
          <t>4973513134516</t>
        </is>
      </c>
      <c r="D682" t="inlineStr">
        <is>
          <t xml:space="preserve">BOMBA DE BAÑO EFERVESCENTE ALMENDRA YLUX 120 GRS </t>
        </is>
      </c>
      <c r="E682" t="n">
        <v>20</v>
      </c>
      <c r="F682" t="inlineStr">
        <is>
          <t>Automatico</t>
        </is>
      </c>
      <c r="G682" t="n">
        <v>0</v>
      </c>
      <c r="H682" t="n">
        <v>0</v>
      </c>
      <c r="I682" t="n">
        <v>0</v>
      </c>
      <c r="J682" t="n">
        <v>20</v>
      </c>
      <c r="K682" t="inlineStr">
        <is>
          <t>YLUX</t>
        </is>
      </c>
      <c r="L682" t="n">
        <v>0</v>
      </c>
      <c r="M682" t="n">
        <v>0</v>
      </c>
      <c r="N682" t="n">
        <v>0</v>
      </c>
      <c r="O682" t="n">
        <v>0</v>
      </c>
      <c r="P682" t="n">
        <v>2</v>
      </c>
      <c r="Q682" t="n">
        <v>9</v>
      </c>
      <c r="R682" t="n">
        <v>0</v>
      </c>
      <c r="S682" t="n">
        <v>0</v>
      </c>
      <c r="T682" t="n">
        <v>0</v>
      </c>
      <c r="U682">
        <f>IF(S682&lt;=0,0, IF( E682+I682 &gt;= MAX((S682/30)*V682, S682*1.2), 0, CEILING( (MAX((S682/30)*V682, S682*1.2) - (E682+I682)) / J682, 1) * J682))</f>
        <v/>
      </c>
      <c r="V682" t="n">
        <v>36</v>
      </c>
      <c r="W682">
        <f>U682/J682</f>
        <v/>
      </c>
    </row>
    <row r="683">
      <c r="A683" t="inlineStr">
        <is>
          <t>COSMETICOS</t>
        </is>
      </c>
      <c r="B683" t="n">
        <v>41</v>
      </c>
      <c r="C683" t="inlineStr">
        <is>
          <t>7506306252110</t>
        </is>
      </c>
      <c r="D683" t="inlineStr">
        <is>
          <t xml:space="preserve">CREMA FACIAL NOCHE ANTI MANCHAS  PONDS 50 GRS </t>
        </is>
      </c>
      <c r="E683" t="n">
        <v>18</v>
      </c>
      <c r="F683" t="inlineStr">
        <is>
          <t>Automatico</t>
        </is>
      </c>
      <c r="G683" t="n">
        <v>0.12</v>
      </c>
      <c r="H683" t="n">
        <v>150</v>
      </c>
      <c r="I683" t="n">
        <v>0</v>
      </c>
      <c r="J683" t="n">
        <v>6</v>
      </c>
      <c r="K683" t="inlineStr">
        <is>
          <t>PONDS</t>
        </is>
      </c>
      <c r="L683" t="n">
        <v>0</v>
      </c>
      <c r="M683" t="n">
        <v>0</v>
      </c>
      <c r="N683" t="n">
        <v>0</v>
      </c>
      <c r="O683" t="n">
        <v>0</v>
      </c>
      <c r="P683" t="n">
        <v>18</v>
      </c>
      <c r="Q683" t="n">
        <v>14</v>
      </c>
      <c r="R683" t="n">
        <v>2</v>
      </c>
      <c r="S683" t="n">
        <v>2</v>
      </c>
      <c r="T683" t="n">
        <v>2</v>
      </c>
      <c r="U683">
        <f>IF(S683&lt;=0,0, IF( E683+I683 &gt;= MAX((S683/30)*V683, S683*1.2), 0, CEILING( (MAX((S683/30)*V683, S683*1.2) - (E683+I683)) / J683, 1) * J683))</f>
        <v/>
      </c>
      <c r="V683" t="n">
        <v>22</v>
      </c>
      <c r="W683">
        <f>U683/J683</f>
        <v/>
      </c>
    </row>
    <row r="684">
      <c r="A684" t="inlineStr">
        <is>
          <t>PERFUMERIA</t>
        </is>
      </c>
      <c r="B684" t="n">
        <v>62</v>
      </c>
      <c r="C684" t="inlineStr">
        <is>
          <t>4973513134523</t>
        </is>
      </c>
      <c r="D684" t="inlineStr">
        <is>
          <t xml:space="preserve">BOMBA DE BAÑO EFERVESCENTE COCO YLUX 120 GRS </t>
        </is>
      </c>
      <c r="E684" t="n">
        <v>20</v>
      </c>
      <c r="F684" t="inlineStr">
        <is>
          <t>Automatico</t>
        </is>
      </c>
      <c r="G684" t="n">
        <v>0</v>
      </c>
      <c r="H684" t="n">
        <v>0</v>
      </c>
      <c r="I684" t="n">
        <v>0</v>
      </c>
      <c r="J684" t="n">
        <v>20</v>
      </c>
      <c r="K684" t="inlineStr">
        <is>
          <t>YLUX</t>
        </is>
      </c>
      <c r="L684" t="n">
        <v>0</v>
      </c>
      <c r="M684" t="n">
        <v>0</v>
      </c>
      <c r="N684" t="n">
        <v>0</v>
      </c>
      <c r="O684" t="n">
        <v>0</v>
      </c>
      <c r="P684" t="n">
        <v>4</v>
      </c>
      <c r="Q684" t="n">
        <v>5</v>
      </c>
      <c r="R684" t="n">
        <v>0</v>
      </c>
      <c r="S684" t="n">
        <v>0</v>
      </c>
      <c r="T684" t="n">
        <v>0</v>
      </c>
      <c r="U684">
        <f>IF(S684&lt;=0,0, IF( E684+I684 &gt;= MAX((S684/30)*V684, S684*1.2), 0, CEILING( (MAX((S684/30)*V684, S684*1.2) - (E684+I684)) / J684, 1) * J684))</f>
        <v/>
      </c>
      <c r="V684" t="n">
        <v>36</v>
      </c>
      <c r="W684">
        <f>U684/J684</f>
        <v/>
      </c>
    </row>
    <row r="685">
      <c r="A685" t="inlineStr">
        <is>
          <t>PERFUMERIA</t>
        </is>
      </c>
      <c r="B685" t="n">
        <v>62</v>
      </c>
      <c r="C685" t="inlineStr">
        <is>
          <t>7509552917420</t>
        </is>
      </c>
      <c r="D685" t="inlineStr">
        <is>
          <t xml:space="preserve">RETOCADOR DE RAIZ TEMPORAL SPRAY RUBIO OSCURO LOREAL 75 ML. </t>
        </is>
      </c>
      <c r="E685" t="n">
        <v>6</v>
      </c>
      <c r="F685" t="inlineStr">
        <is>
          <t>Automatico</t>
        </is>
      </c>
      <c r="G685" t="n">
        <v>0.5600000000000001</v>
      </c>
      <c r="H685" t="n">
        <v>10.71</v>
      </c>
      <c r="I685" t="n">
        <v>0</v>
      </c>
      <c r="J685" t="n">
        <v>6</v>
      </c>
      <c r="K685" t="inlineStr">
        <is>
          <t>LOREAL</t>
        </is>
      </c>
      <c r="L685" t="n">
        <v>25.28571428571428</v>
      </c>
      <c r="M685" t="n">
        <v>14.16</v>
      </c>
      <c r="N685" t="n">
        <v>25.28571428571428</v>
      </c>
      <c r="O685" t="n">
        <v>14.16</v>
      </c>
      <c r="P685" t="n">
        <v>134</v>
      </c>
      <c r="Q685" t="n">
        <v>146</v>
      </c>
      <c r="R685" t="n">
        <v>20</v>
      </c>
      <c r="S685" t="n">
        <v>20</v>
      </c>
      <c r="T685" t="n">
        <v>12</v>
      </c>
      <c r="U685">
        <f>IF(S685&lt;=0,0, IF( E685+I685 &gt;= MAX((S685/30)*V685, S685*1.2), 0, CEILING( (MAX((S685/30)*V685, S685*1.2) - (E685+I685)) / J685, 1) * J685))</f>
        <v/>
      </c>
      <c r="V685" t="n">
        <v>36</v>
      </c>
      <c r="W685">
        <f>U685/J685</f>
        <v/>
      </c>
    </row>
    <row r="686">
      <c r="A686" t="inlineStr">
        <is>
          <t>COSMETICOS</t>
        </is>
      </c>
      <c r="B686" t="n">
        <v>41</v>
      </c>
      <c r="C686" t="inlineStr">
        <is>
          <t>7509552842302</t>
        </is>
      </c>
      <c r="D686" t="inlineStr">
        <is>
          <t xml:space="preserve">LIMPIADOR FACIAL ACLARANTE  GARNIER 150 ML. </t>
        </is>
      </c>
      <c r="E686" t="n">
        <v>12</v>
      </c>
      <c r="F686" t="inlineStr">
        <is>
          <t>Automatico</t>
        </is>
      </c>
      <c r="G686" t="n">
        <v>0.14</v>
      </c>
      <c r="H686" t="n">
        <v>85.70999999999999</v>
      </c>
      <c r="I686" t="n">
        <v>0</v>
      </c>
      <c r="J686" t="n">
        <v>6</v>
      </c>
      <c r="K686" t="inlineStr">
        <is>
          <t>GARNIER</t>
        </is>
      </c>
      <c r="L686" t="n">
        <v>0</v>
      </c>
      <c r="M686" t="n">
        <v>0</v>
      </c>
      <c r="N686" t="n">
        <v>0</v>
      </c>
      <c r="O686" t="n">
        <v>0</v>
      </c>
      <c r="P686" t="n">
        <v>66</v>
      </c>
      <c r="Q686" t="n">
        <v>90</v>
      </c>
      <c r="R686" t="n">
        <v>5</v>
      </c>
      <c r="S686" t="n">
        <v>5</v>
      </c>
      <c r="T686" t="n">
        <v>7</v>
      </c>
      <c r="U686">
        <f>IF(S686&lt;=0,0, IF( E686+I686 &gt;= MAX((S686/30)*V686, S686*1.2), 0, CEILING( (MAX((S686/30)*V686, S686*1.2) - (E686+I686)) / J686, 1) * J686))</f>
        <v/>
      </c>
      <c r="V686" t="n">
        <v>36</v>
      </c>
      <c r="W686">
        <f>U686/J686</f>
        <v/>
      </c>
    </row>
    <row r="687">
      <c r="A687" t="inlineStr">
        <is>
          <t>COSMETICOS</t>
        </is>
      </c>
      <c r="B687" t="n">
        <v>41</v>
      </c>
      <c r="C687" t="inlineStr">
        <is>
          <t>3600542565943</t>
        </is>
      </c>
      <c r="D687" t="inlineStr">
        <is>
          <t xml:space="preserve">SERUM DE NOCHE VITAMINA C  GARNIER 30 ML. </t>
        </is>
      </c>
      <c r="E687" t="n">
        <v>18</v>
      </c>
      <c r="F687" t="inlineStr">
        <is>
          <t>Automatico</t>
        </is>
      </c>
      <c r="G687" t="n">
        <v>0</v>
      </c>
      <c r="H687" t="n">
        <v>0</v>
      </c>
      <c r="I687" t="n">
        <v>0</v>
      </c>
      <c r="J687" t="n">
        <v>6</v>
      </c>
      <c r="K687" t="inlineStr">
        <is>
          <t>GARNIER</t>
        </is>
      </c>
      <c r="L687" t="n">
        <v>0</v>
      </c>
      <c r="M687" t="n">
        <v>0</v>
      </c>
      <c r="N687" t="n">
        <v>0</v>
      </c>
      <c r="O687" t="n">
        <v>0</v>
      </c>
      <c r="P687" t="n">
        <v>45</v>
      </c>
      <c r="Q687" t="n">
        <v>39</v>
      </c>
      <c r="R687" t="n">
        <v>2</v>
      </c>
      <c r="S687" t="n">
        <v>2</v>
      </c>
      <c r="T687" t="n">
        <v>1</v>
      </c>
      <c r="U687">
        <f>IF(S687&lt;=0,0, IF( E687+I687 &gt;= MAX((S687/30)*V687, S687*1.2), 0, CEILING( (MAX((S687/30)*V687, S687*1.2) - (E687+I687)) / J687, 1) * J687))</f>
        <v/>
      </c>
      <c r="V687" t="n">
        <v>36</v>
      </c>
      <c r="W687">
        <f>U687/J687</f>
        <v/>
      </c>
    </row>
    <row r="688">
      <c r="A688" t="inlineStr">
        <is>
          <t>PERFUMERIA</t>
        </is>
      </c>
      <c r="B688" t="n">
        <v>62</v>
      </c>
      <c r="C688" t="inlineStr">
        <is>
          <t>7500435106382</t>
        </is>
      </c>
      <c r="D688" t="inlineStr">
        <is>
          <t xml:space="preserve">ACONDICIONADOR RESTAURACION  PANTENE 170 ML. </t>
        </is>
      </c>
      <c r="E688" t="n">
        <v>12</v>
      </c>
      <c r="F688" t="inlineStr">
        <is>
          <t>Automatico</t>
        </is>
      </c>
      <c r="G688" t="n">
        <v>0.65</v>
      </c>
      <c r="H688" t="n">
        <v>18.46</v>
      </c>
      <c r="I688" t="n">
        <v>12</v>
      </c>
      <c r="J688" t="n">
        <v>12</v>
      </c>
      <c r="K688" t="inlineStr">
        <is>
          <t>PANTENE</t>
        </is>
      </c>
      <c r="L688" t="n">
        <v>3.53846153846154</v>
      </c>
      <c r="M688" t="n">
        <v>2.300000000000001</v>
      </c>
      <c r="N688" t="n">
        <v>0</v>
      </c>
      <c r="O688" t="n">
        <v>0</v>
      </c>
      <c r="P688" t="n">
        <v>61</v>
      </c>
      <c r="Q688" t="n">
        <v>75</v>
      </c>
      <c r="R688" t="n">
        <v>17</v>
      </c>
      <c r="S688" t="n">
        <v>17</v>
      </c>
      <c r="T688" t="n">
        <v>4</v>
      </c>
      <c r="U688">
        <f>IF(S688&lt;=0,0, IF( E688+I688 &gt;= MAX((S688/30)*V688, S688*1.2), 0, CEILING( (MAX((S688/30)*V688, S688*1.2) - (E688+I688)) / J688, 1) * J688))</f>
        <v/>
      </c>
      <c r="V688" t="n">
        <v>22</v>
      </c>
      <c r="W688">
        <f>U688/J688</f>
        <v/>
      </c>
    </row>
    <row r="689">
      <c r="A689" t="inlineStr">
        <is>
          <t>ASEO PERSONAL</t>
        </is>
      </c>
      <c r="B689" t="n">
        <v>116</v>
      </c>
      <c r="C689" t="inlineStr">
        <is>
          <t>7702035432506</t>
        </is>
      </c>
      <c r="D689" t="inlineStr">
        <is>
          <t xml:space="preserve">ENJUAGUE BUCAL COOLMINT MENTA  LISTERINE 1 LT. </t>
        </is>
      </c>
      <c r="E689" t="n">
        <v>12</v>
      </c>
      <c r="F689" t="inlineStr">
        <is>
          <t>Automatico</t>
        </is>
      </c>
      <c r="G689" t="n">
        <v>0.85</v>
      </c>
      <c r="H689" t="n">
        <v>14.11</v>
      </c>
      <c r="I689" t="n">
        <v>30</v>
      </c>
      <c r="J689" t="n">
        <v>6</v>
      </c>
      <c r="K689" t="inlineStr">
        <is>
          <t>LISTERINE</t>
        </is>
      </c>
      <c r="L689" t="n">
        <v>7.882352941176471</v>
      </c>
      <c r="M689" t="n">
        <v>6.7</v>
      </c>
      <c r="N689" t="n">
        <v>0</v>
      </c>
      <c r="O689" t="n">
        <v>0</v>
      </c>
      <c r="P689" t="n">
        <v>172</v>
      </c>
      <c r="Q689" t="n">
        <v>162</v>
      </c>
      <c r="R689" t="n">
        <v>23</v>
      </c>
      <c r="S689" t="n">
        <v>24</v>
      </c>
      <c r="T689" t="n">
        <v>9</v>
      </c>
      <c r="U689">
        <f>IF(S689&lt;=0,0, IF( E689+I689 &gt;= MAX((S689/30)*V689, S689*1.2), 0, CEILING( (MAX((S689/30)*V689, S689*1.2) - (E689+I689)) / J689, 1) * J689))</f>
        <v/>
      </c>
      <c r="V689" t="n">
        <v>22</v>
      </c>
      <c r="W689">
        <f>U689/J689</f>
        <v/>
      </c>
    </row>
    <row r="690">
      <c r="A690" t="inlineStr">
        <is>
          <t>ASEO PERSONAL</t>
        </is>
      </c>
      <c r="B690" t="n">
        <v>116</v>
      </c>
      <c r="C690" t="inlineStr">
        <is>
          <t>7509546682471</t>
        </is>
      </c>
      <c r="D690" t="inlineStr">
        <is>
          <t xml:space="preserve">JABON EN BARRA OLIVA Y ALOE VERA  PALMOLIVE 120 GRS </t>
        </is>
      </c>
      <c r="E690" t="n">
        <v>72</v>
      </c>
      <c r="F690" t="inlineStr">
        <is>
          <t>Automatico</t>
        </is>
      </c>
      <c r="G690" t="n">
        <v>0.71</v>
      </c>
      <c r="H690" t="n">
        <v>101.4</v>
      </c>
      <c r="I690" t="n">
        <v>0</v>
      </c>
      <c r="J690" t="n">
        <v>72</v>
      </c>
      <c r="K690" t="inlineStr">
        <is>
          <t>PALMOLIVE</t>
        </is>
      </c>
      <c r="L690" t="n">
        <v>0</v>
      </c>
      <c r="M690" t="n">
        <v>0</v>
      </c>
      <c r="N690" t="n">
        <v>0</v>
      </c>
      <c r="O690" t="n">
        <v>0</v>
      </c>
      <c r="P690" t="n">
        <v>460</v>
      </c>
      <c r="Q690" t="n">
        <v>238</v>
      </c>
      <c r="R690" t="n">
        <v>1</v>
      </c>
      <c r="S690" t="n">
        <v>4</v>
      </c>
      <c r="T690" t="n">
        <v>24</v>
      </c>
      <c r="U690">
        <f>IF(S690&lt;=0,0, IF( E690+I690 &gt;= MAX((S690/30)*V690, S690*1.2), 0, CEILING( (MAX((S690/30)*V690, S690*1.2) - (E690+I690)) / J690, 1) * J690))</f>
        <v/>
      </c>
      <c r="V690" t="n">
        <v>18</v>
      </c>
      <c r="W690">
        <f>U690/J690</f>
        <v/>
      </c>
    </row>
    <row r="691">
      <c r="A691" t="inlineStr">
        <is>
          <t>PERFUMERIA</t>
        </is>
      </c>
      <c r="B691" t="n">
        <v>62</v>
      </c>
      <c r="C691" t="inlineStr">
        <is>
          <t>22796901224</t>
        </is>
      </c>
      <c r="D691" t="inlineStr">
        <is>
          <t xml:space="preserve">TRATAMIENTO CAPILAR REPARADOR DE DAÑO ACEITE COCO OGX 100 ML. </t>
        </is>
      </c>
      <c r="E691" t="n">
        <v>18</v>
      </c>
      <c r="F691" t="inlineStr">
        <is>
          <t>Automatico</t>
        </is>
      </c>
      <c r="G691" t="n">
        <v>0.14</v>
      </c>
      <c r="H691" t="n">
        <v>128.57</v>
      </c>
      <c r="I691" t="n">
        <v>0</v>
      </c>
      <c r="J691" t="n">
        <v>6</v>
      </c>
      <c r="K691" t="inlineStr">
        <is>
          <t>OGX</t>
        </is>
      </c>
      <c r="L691" t="n">
        <v>0</v>
      </c>
      <c r="M691" t="n">
        <v>0</v>
      </c>
      <c r="N691" t="n">
        <v>0</v>
      </c>
      <c r="O691" t="n">
        <v>0</v>
      </c>
      <c r="P691" t="n">
        <v>92</v>
      </c>
      <c r="Q691" t="n">
        <v>80</v>
      </c>
      <c r="R691" t="n">
        <v>9</v>
      </c>
      <c r="S691" t="n">
        <v>9</v>
      </c>
      <c r="T691" t="n">
        <v>6</v>
      </c>
      <c r="U691">
        <f>IF(S691&lt;=0,0, IF( E691+I691 &gt;= MAX((S691/30)*V691, S691*1.2), 0, CEILING( (MAX((S691/30)*V691, S691*1.2) - (E691+I691)) / J691, 1) * J691))</f>
        <v/>
      </c>
      <c r="V691" t="n">
        <v>22</v>
      </c>
      <c r="W691">
        <f>U691/J691</f>
        <v/>
      </c>
    </row>
    <row r="692">
      <c r="A692" t="inlineStr">
        <is>
          <t>ASEO PERSONAL</t>
        </is>
      </c>
      <c r="B692" t="n">
        <v>116</v>
      </c>
      <c r="C692" t="inlineStr">
        <is>
          <t>70942126878</t>
        </is>
      </c>
      <c r="D692" t="inlineStr">
        <is>
          <t xml:space="preserve">CEPILLO DENTAL SUAVE CRAYOLA METALICO  GUM 3 PZA </t>
        </is>
      </c>
      <c r="E692" t="n">
        <v>12</v>
      </c>
      <c r="F692" t="inlineStr">
        <is>
          <t>Automatico</t>
        </is>
      </c>
      <c r="G692" t="n">
        <v>0.09</v>
      </c>
      <c r="H692" t="n">
        <v>133.33</v>
      </c>
      <c r="I692" t="n">
        <v>0</v>
      </c>
      <c r="J692" t="n">
        <v>12</v>
      </c>
      <c r="K692" t="inlineStr">
        <is>
          <t>GUM</t>
        </is>
      </c>
      <c r="L692" t="n">
        <v>0</v>
      </c>
      <c r="M692" t="n">
        <v>0</v>
      </c>
      <c r="N692" t="n">
        <v>0</v>
      </c>
      <c r="O692" t="n">
        <v>0</v>
      </c>
      <c r="P692" t="n">
        <v>98</v>
      </c>
      <c r="Q692" t="n">
        <v>115</v>
      </c>
      <c r="R692" t="n">
        <v>4</v>
      </c>
      <c r="S692" t="n">
        <v>6</v>
      </c>
      <c r="T692" t="n">
        <v>11</v>
      </c>
      <c r="U692">
        <f>IF(S692&lt;=0,0, IF( E692+I692 &gt;= MAX((S692/30)*V692, S692*1.2), 0, CEILING( (MAX((S692/30)*V692, S692*1.2) - (E692+I692)) / J692, 1) * J692))</f>
        <v/>
      </c>
      <c r="V692" t="n">
        <v>22</v>
      </c>
      <c r="W692">
        <f>U692/J692</f>
        <v/>
      </c>
    </row>
    <row r="693">
      <c r="A693" t="inlineStr">
        <is>
          <t>PERFUMERIA</t>
        </is>
      </c>
      <c r="B693" t="n">
        <v>62</v>
      </c>
      <c r="C693" t="inlineStr">
        <is>
          <t>7509552906998</t>
        </is>
      </c>
      <c r="D693" t="inlineStr">
        <is>
          <t xml:space="preserve">MASCARILLA CAPILAR EN CREMA REPARACION TOTAL 5 EXTREME LOREAL 300 GRS </t>
        </is>
      </c>
      <c r="E693" t="n">
        <v>12</v>
      </c>
      <c r="F693" t="inlineStr">
        <is>
          <t>Automatico</t>
        </is>
      </c>
      <c r="G693" t="n">
        <v>0.41</v>
      </c>
      <c r="H693" t="n">
        <v>29.26</v>
      </c>
      <c r="I693" t="n">
        <v>0</v>
      </c>
      <c r="J693" t="n">
        <v>6</v>
      </c>
      <c r="K693" t="inlineStr">
        <is>
          <t>LOREAL</t>
        </is>
      </c>
      <c r="L693" t="n">
        <v>6.73170731707317</v>
      </c>
      <c r="M693" t="n">
        <v>2.759999999999999</v>
      </c>
      <c r="N693" t="n">
        <v>6.73170731707317</v>
      </c>
      <c r="O693" t="n">
        <v>2.759999999999999</v>
      </c>
      <c r="P693" t="n">
        <v>119</v>
      </c>
      <c r="Q693" t="n">
        <v>94</v>
      </c>
      <c r="R693" t="n">
        <v>7</v>
      </c>
      <c r="S693" t="n">
        <v>8</v>
      </c>
      <c r="T693" t="n">
        <v>6</v>
      </c>
      <c r="U693">
        <f>IF(S693&lt;=0,0, IF( E693+I693 &gt;= MAX((S693/30)*V693, S693*1.2), 0, CEILING( (MAX((S693/30)*V693, S693*1.2) - (E693+I693)) / J693, 1) * J693))</f>
        <v/>
      </c>
      <c r="V693" t="n">
        <v>36</v>
      </c>
      <c r="W693">
        <f>U693/J693</f>
        <v/>
      </c>
    </row>
    <row r="694">
      <c r="A694" t="inlineStr">
        <is>
          <t>ASEO PERSONAL</t>
        </is>
      </c>
      <c r="B694" t="n">
        <v>116</v>
      </c>
      <c r="C694" t="inlineStr">
        <is>
          <t>7500435137300</t>
        </is>
      </c>
      <c r="D694" t="inlineStr">
        <is>
          <t xml:space="preserve">CREMA DENTAL ENCIAS SENSIBILIDAD  ORAL B 75 ML. </t>
        </is>
      </c>
      <c r="E694" t="n">
        <v>24</v>
      </c>
      <c r="F694" t="inlineStr">
        <is>
          <t>Automatico</t>
        </is>
      </c>
      <c r="G694" t="n">
        <v>0.88</v>
      </c>
      <c r="H694" t="n">
        <v>27.27</v>
      </c>
      <c r="I694" t="n">
        <v>0</v>
      </c>
      <c r="J694" t="n">
        <v>24</v>
      </c>
      <c r="K694" t="inlineStr">
        <is>
          <t>ORAL B</t>
        </is>
      </c>
      <c r="L694" t="n">
        <v>0</v>
      </c>
      <c r="M694" t="n">
        <v>0</v>
      </c>
      <c r="N694" t="n">
        <v>0</v>
      </c>
      <c r="O694" t="n">
        <v>0</v>
      </c>
      <c r="P694" t="n">
        <v>348</v>
      </c>
      <c r="Q694" t="n">
        <v>271</v>
      </c>
      <c r="R694" t="n">
        <v>19</v>
      </c>
      <c r="S694" t="n">
        <v>21</v>
      </c>
      <c r="T694" t="n">
        <v>11</v>
      </c>
      <c r="U694">
        <f>IF(S694&lt;=0,0, IF( E694+I694 &gt;= MAX((S694/30)*V694, S694*1.2), 0, CEILING( (MAX((S694/30)*V694, S694*1.2) - (E694+I694)) / J694, 1) * J694))</f>
        <v/>
      </c>
      <c r="V694" t="n">
        <v>22</v>
      </c>
      <c r="W694">
        <f>U694/J694</f>
        <v/>
      </c>
    </row>
    <row r="695">
      <c r="A695" t="inlineStr">
        <is>
          <t>PERFUMERIA</t>
        </is>
      </c>
      <c r="B695" t="n">
        <v>62</v>
      </c>
      <c r="C695" t="inlineStr">
        <is>
          <t>7506078967816</t>
        </is>
      </c>
      <c r="D695" t="inlineStr">
        <is>
          <t xml:space="preserve">TINTE PERMANENTE HOMBRE EXCELL 5 4 CASTAÑO MEDIO NATURAL LOREAL 1 PZA </t>
        </is>
      </c>
      <c r="E695" t="n">
        <v>12</v>
      </c>
      <c r="F695" t="inlineStr">
        <is>
          <t>Automatico</t>
        </is>
      </c>
      <c r="G695" t="n">
        <v>0.22</v>
      </c>
      <c r="H695" t="n">
        <v>54.54</v>
      </c>
      <c r="I695" t="n">
        <v>0</v>
      </c>
      <c r="J695" t="n">
        <v>6</v>
      </c>
      <c r="K695" t="inlineStr">
        <is>
          <t>LOREAL</t>
        </is>
      </c>
      <c r="L695" t="n">
        <v>0</v>
      </c>
      <c r="M695" t="n">
        <v>0</v>
      </c>
      <c r="N695" t="n">
        <v>0</v>
      </c>
      <c r="O695" t="n">
        <v>0</v>
      </c>
      <c r="P695" t="n">
        <v>78</v>
      </c>
      <c r="Q695" t="n">
        <v>103</v>
      </c>
      <c r="R695" t="n">
        <v>5</v>
      </c>
      <c r="S695" t="n">
        <v>5</v>
      </c>
      <c r="T695" t="n">
        <v>8</v>
      </c>
      <c r="U695">
        <f>IF(S695&lt;=0,0, IF( E695+I695 &gt;= MAX((S695/30)*V695, S695*1.2), 0, CEILING( (MAX((S695/30)*V695, S695*1.2) - (E695+I695)) / J695, 1) * J695))</f>
        <v/>
      </c>
      <c r="V695" t="n">
        <v>36</v>
      </c>
      <c r="W695">
        <f>U695/J695</f>
        <v/>
      </c>
    </row>
    <row r="696">
      <c r="A696" t="inlineStr">
        <is>
          <t>PERFUMERIA</t>
        </is>
      </c>
      <c r="B696" t="n">
        <v>62</v>
      </c>
      <c r="C696" t="inlineStr">
        <is>
          <t>7500435020046</t>
        </is>
      </c>
      <c r="D696" t="inlineStr">
        <is>
          <t xml:space="preserve">SHAMPOO 2EN1 LIMPIEZA RENOVADORA  HEAD &amp; SHOULDERS 375 ML. </t>
        </is>
      </c>
      <c r="E696" t="n">
        <v>12</v>
      </c>
      <c r="F696" t="inlineStr">
        <is>
          <t>Automatico</t>
        </is>
      </c>
      <c r="G696" t="n">
        <v>0.29</v>
      </c>
      <c r="H696" t="n">
        <v>41.37</v>
      </c>
      <c r="I696" t="n">
        <v>0</v>
      </c>
      <c r="J696" t="n">
        <v>12</v>
      </c>
      <c r="K696" t="inlineStr">
        <is>
          <t>HEAD &amp; SHOULDERS</t>
        </is>
      </c>
      <c r="L696" t="n">
        <v>0</v>
      </c>
      <c r="M696" t="n">
        <v>0</v>
      </c>
      <c r="N696" t="n">
        <v>0</v>
      </c>
      <c r="O696" t="n">
        <v>0</v>
      </c>
      <c r="P696" t="n">
        <v>159</v>
      </c>
      <c r="Q696" t="n">
        <v>132</v>
      </c>
      <c r="R696" t="n">
        <v>14</v>
      </c>
      <c r="S696" t="n">
        <v>17</v>
      </c>
      <c r="T696" t="n">
        <v>16</v>
      </c>
      <c r="U696">
        <f>IF(S696&lt;=0,0, IF( E696+I696 &gt;= MAX((S696/30)*V696, S696*1.2), 0, CEILING( (MAX((S696/30)*V696, S696*1.2) - (E696+I696)) / J696, 1) * J696))</f>
        <v/>
      </c>
      <c r="V696" t="n">
        <v>22</v>
      </c>
      <c r="W696">
        <f>U696/J696</f>
        <v/>
      </c>
    </row>
    <row r="697">
      <c r="A697" t="inlineStr">
        <is>
          <t>PERFUMERIA</t>
        </is>
      </c>
      <c r="B697" t="n">
        <v>62</v>
      </c>
      <c r="C697" t="inlineStr">
        <is>
          <t>7500435203975</t>
        </is>
      </c>
      <c r="D697" t="inlineStr">
        <is>
          <t xml:space="preserve">RASTRILLOS DESECHABLES DAMA INITMA GILLETTE 2 PZA </t>
        </is>
      </c>
      <c r="E697" t="n">
        <v>12</v>
      </c>
      <c r="F697" t="inlineStr">
        <is>
          <t>Automatico</t>
        </is>
      </c>
      <c r="G697" t="n">
        <v>0.5</v>
      </c>
      <c r="H697" t="n">
        <v>24</v>
      </c>
      <c r="I697" t="n">
        <v>0</v>
      </c>
      <c r="J697" t="n">
        <v>12</v>
      </c>
      <c r="K697" t="inlineStr">
        <is>
          <t>GILLETTE</t>
        </is>
      </c>
      <c r="L697" t="n">
        <v>0</v>
      </c>
      <c r="M697" t="n">
        <v>0</v>
      </c>
      <c r="N697" t="n">
        <v>0</v>
      </c>
      <c r="O697" t="n">
        <v>0</v>
      </c>
      <c r="P697" t="n">
        <v>191</v>
      </c>
      <c r="Q697" t="n">
        <v>101</v>
      </c>
      <c r="R697" t="n">
        <v>16</v>
      </c>
      <c r="S697" t="n">
        <v>17</v>
      </c>
      <c r="T697" t="n">
        <v>5</v>
      </c>
      <c r="U697">
        <f>IF(S697&lt;=0,0, IF( E697+I697 &gt;= MAX((S697/30)*V697, S697*1.2), 0, CEILING( (MAX((S697/30)*V697, S697*1.2) - (E697+I697)) / J697, 1) * J697))</f>
        <v/>
      </c>
      <c r="V697" t="n">
        <v>22</v>
      </c>
      <c r="W697">
        <f>U697/J697</f>
        <v/>
      </c>
    </row>
    <row r="698">
      <c r="A698" t="inlineStr">
        <is>
          <t>PERFUMERIA</t>
        </is>
      </c>
      <c r="B698" t="n">
        <v>62</v>
      </c>
      <c r="C698" t="inlineStr">
        <is>
          <t>7500435191425</t>
        </is>
      </c>
      <c r="D698" t="inlineStr">
        <is>
          <t xml:space="preserve">SHAMPOO NUTRITIVO COLAGENO PANTENE 300 ML. </t>
        </is>
      </c>
      <c r="E698" t="n">
        <v>12</v>
      </c>
      <c r="F698" t="inlineStr">
        <is>
          <t>Automatico</t>
        </is>
      </c>
      <c r="G698" t="n">
        <v>0.61</v>
      </c>
      <c r="H698" t="n">
        <v>19.67</v>
      </c>
      <c r="I698" t="n">
        <v>12</v>
      </c>
      <c r="J698" t="n">
        <v>12</v>
      </c>
      <c r="K698" t="inlineStr">
        <is>
          <t>PANTENE</t>
        </is>
      </c>
      <c r="L698" t="n">
        <v>2.327868852459016</v>
      </c>
      <c r="M698" t="n">
        <v>1.42</v>
      </c>
      <c r="N698" t="n">
        <v>0</v>
      </c>
      <c r="O698" t="n">
        <v>0</v>
      </c>
      <c r="P698" t="n">
        <v>218</v>
      </c>
      <c r="Q698" t="n">
        <v>97</v>
      </c>
      <c r="R698" t="n">
        <v>12</v>
      </c>
      <c r="S698" t="n">
        <v>16</v>
      </c>
      <c r="T698" t="n">
        <v>14</v>
      </c>
      <c r="U698">
        <f>IF(S698&lt;=0,0, IF( E698+I698 &gt;= MAX((S698/30)*V698, S698*1.2), 0, CEILING( (MAX((S698/30)*V698, S698*1.2) - (E698+I698)) / J698, 1) * J698))</f>
        <v/>
      </c>
      <c r="V698" t="n">
        <v>22</v>
      </c>
      <c r="W698">
        <f>U698/J698</f>
        <v/>
      </c>
    </row>
    <row r="699">
      <c r="A699" t="inlineStr">
        <is>
          <t>PERFUMERIA</t>
        </is>
      </c>
      <c r="B699" t="n">
        <v>62</v>
      </c>
      <c r="C699" t="inlineStr">
        <is>
          <t>7791293033266</t>
        </is>
      </c>
      <c r="D699" t="inlineStr">
        <is>
          <t xml:space="preserve">ANTITRANSPIRANTE AEROSOL DAMA GRANDA Y VERBENA GO FRESH DOVE 150 ML. </t>
        </is>
      </c>
      <c r="E699" t="n">
        <v>12</v>
      </c>
      <c r="F699" t="inlineStr">
        <is>
          <t>Automatico</t>
        </is>
      </c>
      <c r="G699" t="n">
        <v>0.17</v>
      </c>
      <c r="H699" t="n">
        <v>70.58</v>
      </c>
      <c r="I699" t="n">
        <v>0</v>
      </c>
      <c r="J699" t="n">
        <v>12</v>
      </c>
      <c r="K699" t="inlineStr">
        <is>
          <t>DOVE</t>
        </is>
      </c>
      <c r="L699" t="n">
        <v>0</v>
      </c>
      <c r="M699" t="n">
        <v>0</v>
      </c>
      <c r="N699" t="n">
        <v>0</v>
      </c>
      <c r="O699" t="n">
        <v>0</v>
      </c>
      <c r="P699" t="n">
        <v>137</v>
      </c>
      <c r="Q699" t="n">
        <v>115</v>
      </c>
      <c r="R699" t="n">
        <v>10</v>
      </c>
      <c r="S699" t="n">
        <v>10</v>
      </c>
      <c r="T699" t="n">
        <v>9</v>
      </c>
      <c r="U699">
        <f>IF(S699&lt;=0,0, IF( E699+I699 &gt;= MAX((S699/30)*V699, S699*1.2), 0, CEILING( (MAX((S699/30)*V699, S699*1.2) - (E699+I699)) / J699, 1) * J699))</f>
        <v/>
      </c>
      <c r="V699" t="n">
        <v>22</v>
      </c>
      <c r="W699">
        <f>U699/J699</f>
        <v/>
      </c>
    </row>
    <row r="700">
      <c r="A700" t="inlineStr">
        <is>
          <t>PERFUMERIA</t>
        </is>
      </c>
      <c r="B700" t="n">
        <v>62</v>
      </c>
      <c r="C700" t="inlineStr">
        <is>
          <t>7702018913640</t>
        </is>
      </c>
      <c r="D700" t="inlineStr">
        <is>
          <t xml:space="preserve">DESODORANTE GEL HOMBRE POWER BEADS COOL WAVE GILLETTE 82 GRS </t>
        </is>
      </c>
      <c r="E700" t="n">
        <v>12</v>
      </c>
      <c r="F700" t="inlineStr">
        <is>
          <t>Automatico</t>
        </is>
      </c>
      <c r="G700" t="n">
        <v>0.71</v>
      </c>
      <c r="H700" t="n">
        <v>16.9</v>
      </c>
      <c r="I700" t="n">
        <v>12</v>
      </c>
      <c r="J700" t="n">
        <v>12</v>
      </c>
      <c r="K700" t="inlineStr">
        <is>
          <t>GILLETTE</t>
        </is>
      </c>
      <c r="L700" t="n">
        <v>5.098591549295772</v>
      </c>
      <c r="M700" t="n">
        <v>3.619999999999998</v>
      </c>
      <c r="N700" t="n">
        <v>0</v>
      </c>
      <c r="O700" t="n">
        <v>0</v>
      </c>
      <c r="P700" t="n">
        <v>213</v>
      </c>
      <c r="Q700" t="n">
        <v>167</v>
      </c>
      <c r="R700" t="n">
        <v>14</v>
      </c>
      <c r="S700" t="n">
        <v>15</v>
      </c>
      <c r="T700" t="n">
        <v>10</v>
      </c>
      <c r="U700">
        <f>IF(S700&lt;=0,0, IF( E700+I700 &gt;= MAX((S700/30)*V700, S700*1.2), 0, CEILING( (MAX((S700/30)*V700, S700*1.2) - (E700+I700)) / J700, 1) * J700))</f>
        <v/>
      </c>
      <c r="V700" t="n">
        <v>22</v>
      </c>
      <c r="W700">
        <f>U700/J700</f>
        <v/>
      </c>
    </row>
    <row r="701">
      <c r="A701" t="inlineStr">
        <is>
          <t>PERFUMERIA</t>
        </is>
      </c>
      <c r="B701" t="n">
        <v>62</v>
      </c>
      <c r="C701" t="inlineStr">
        <is>
          <t>37836041402</t>
        </is>
      </c>
      <c r="D701" t="inlineStr">
        <is>
          <t xml:space="preserve">CREMA CORPORAL HIDRATACIÓN EXTREMA EXTRACTO DE ALMENDRA HINDS 500 ML. </t>
        </is>
      </c>
      <c r="E701" t="n">
        <v>15</v>
      </c>
      <c r="F701" t="inlineStr">
        <is>
          <t>Automatico</t>
        </is>
      </c>
      <c r="G701" t="n">
        <v>0.36</v>
      </c>
      <c r="H701" t="n">
        <v>41.66</v>
      </c>
      <c r="I701" t="n">
        <v>0</v>
      </c>
      <c r="J701" t="n">
        <v>15</v>
      </c>
      <c r="K701" t="inlineStr">
        <is>
          <t>HINDS</t>
        </is>
      </c>
      <c r="L701" t="n">
        <v>0</v>
      </c>
      <c r="M701" t="n">
        <v>0</v>
      </c>
      <c r="N701" t="n">
        <v>0</v>
      </c>
      <c r="O701" t="n">
        <v>0</v>
      </c>
      <c r="P701" t="n">
        <v>84</v>
      </c>
      <c r="Q701" t="n">
        <v>32</v>
      </c>
      <c r="R701" t="n">
        <v>4</v>
      </c>
      <c r="S701" t="n">
        <v>7</v>
      </c>
      <c r="T701" t="n">
        <v>3</v>
      </c>
      <c r="U701">
        <f>IF(S701&lt;=0,0, IF( E701+I701 &gt;= MAX((S701/30)*V701, S701*1.2), 0, CEILING( (MAX((S701/30)*V701, S701*1.2) - (E701+I701)) / J701, 1) * J701))</f>
        <v/>
      </c>
      <c r="V701" t="n">
        <v>22</v>
      </c>
      <c r="W701">
        <f>U701/J701</f>
        <v/>
      </c>
    </row>
    <row r="702">
      <c r="A702" t="inlineStr">
        <is>
          <t>PERFUMERIA</t>
        </is>
      </c>
      <c r="B702" t="n">
        <v>62</v>
      </c>
      <c r="C702" t="inlineStr">
        <is>
          <t>8901526566082</t>
        </is>
      </c>
      <c r="D702" t="inlineStr">
        <is>
          <t xml:space="preserve">RETOCADOR DE RAIZ PERMANENTE 70 TONOS RUBIOS GARNIER 1 PZA </t>
        </is>
      </c>
      <c r="E702" t="n">
        <v>24</v>
      </c>
      <c r="F702" t="inlineStr">
        <is>
          <t>Automatico</t>
        </is>
      </c>
      <c r="G702" t="n">
        <v>0.07000000000000001</v>
      </c>
      <c r="H702" t="n">
        <v>342.85</v>
      </c>
      <c r="I702" t="n">
        <v>0</v>
      </c>
      <c r="J702" t="n">
        <v>12</v>
      </c>
      <c r="K702" t="inlineStr">
        <is>
          <t>GARNIER</t>
        </is>
      </c>
      <c r="L702" t="n">
        <v>0</v>
      </c>
      <c r="M702" t="n">
        <v>0</v>
      </c>
      <c r="N702" t="n">
        <v>0</v>
      </c>
      <c r="O702" t="n">
        <v>0</v>
      </c>
      <c r="P702" t="n">
        <v>97</v>
      </c>
      <c r="Q702" t="n">
        <v>109</v>
      </c>
      <c r="R702" t="n">
        <v>10</v>
      </c>
      <c r="S702" t="n">
        <v>10</v>
      </c>
      <c r="T702" t="n">
        <v>1</v>
      </c>
      <c r="U702">
        <f>IF(S702&lt;=0,0, IF( E702+I702 &gt;= MAX((S702/30)*V702, S702*1.2), 0, CEILING( (MAX((S702/30)*V702, S702*1.2) - (E702+I702)) / J702, 1) * J702))</f>
        <v/>
      </c>
      <c r="V702" t="n">
        <v>36</v>
      </c>
      <c r="W702">
        <f>U702/J702</f>
        <v/>
      </c>
    </row>
    <row r="703">
      <c r="A703" t="inlineStr">
        <is>
          <t>PERFUMERIA</t>
        </is>
      </c>
      <c r="B703" t="n">
        <v>62</v>
      </c>
      <c r="C703" t="inlineStr">
        <is>
          <t>7500435214803</t>
        </is>
      </c>
      <c r="D703" t="inlineStr">
        <is>
          <t xml:space="preserve">ACONDICIONADOR GRANADA HERBAL ESSENCES 600 ML. </t>
        </is>
      </c>
      <c r="E703" t="n">
        <v>12</v>
      </c>
      <c r="F703" t="inlineStr">
        <is>
          <t>Automatico</t>
        </is>
      </c>
      <c r="G703" t="n">
        <v>0.49</v>
      </c>
      <c r="H703" t="n">
        <v>24.48</v>
      </c>
      <c r="I703" t="n">
        <v>6</v>
      </c>
      <c r="J703" t="n">
        <v>6</v>
      </c>
      <c r="K703" t="inlineStr">
        <is>
          <t>HERBAL ESSENCES</t>
        </is>
      </c>
      <c r="L703" t="n">
        <v>0</v>
      </c>
      <c r="M703" t="n">
        <v>0</v>
      </c>
      <c r="N703" t="n">
        <v>0</v>
      </c>
      <c r="O703" t="n">
        <v>0</v>
      </c>
      <c r="P703" t="n">
        <v>167</v>
      </c>
      <c r="Q703" t="n">
        <v>55</v>
      </c>
      <c r="R703" t="n">
        <v>9</v>
      </c>
      <c r="S703" t="n">
        <v>9</v>
      </c>
      <c r="T703" t="n">
        <v>12</v>
      </c>
      <c r="U703">
        <f>IF(S703&lt;=0,0, IF( E703+I703 &gt;= MAX((S703/30)*V703, S703*1.2), 0, CEILING( (MAX((S703/30)*V703, S703*1.2) - (E703+I703)) / J703, 1) * J703))</f>
        <v/>
      </c>
      <c r="V703" t="n">
        <v>22</v>
      </c>
      <c r="W703">
        <f>U703/J703</f>
        <v/>
      </c>
    </row>
    <row r="704">
      <c r="A704" t="inlineStr">
        <is>
          <t>PERFUMERIA</t>
        </is>
      </c>
      <c r="B704" t="n">
        <v>62</v>
      </c>
      <c r="C704" t="inlineStr">
        <is>
          <t>7500435129312</t>
        </is>
      </c>
      <c r="D704" t="inlineStr">
        <is>
          <t xml:space="preserve">ANTITRANSPORANTE AEROSOL DAMA PH BALANCED SECRET 150 ML. </t>
        </is>
      </c>
      <c r="E704" t="n">
        <v>24</v>
      </c>
      <c r="F704" t="inlineStr">
        <is>
          <t>Automatico</t>
        </is>
      </c>
      <c r="G704" t="n">
        <v>0</v>
      </c>
      <c r="H704" t="n">
        <v>0</v>
      </c>
      <c r="I704" t="n">
        <v>0</v>
      </c>
      <c r="J704" t="n">
        <v>12</v>
      </c>
      <c r="K704" t="inlineStr">
        <is>
          <t>SECRET</t>
        </is>
      </c>
      <c r="L704" t="n">
        <v>0</v>
      </c>
      <c r="M704" t="n">
        <v>0</v>
      </c>
      <c r="N704" t="n">
        <v>0</v>
      </c>
      <c r="O704" t="n">
        <v>0</v>
      </c>
      <c r="P704" t="n">
        <v>40</v>
      </c>
      <c r="Q704" t="n">
        <v>68</v>
      </c>
      <c r="R704" t="n">
        <v>0</v>
      </c>
      <c r="S704" t="n">
        <v>0</v>
      </c>
      <c r="T704" t="n">
        <v>6</v>
      </c>
      <c r="U704">
        <f>IF(S704&lt;=0,0, IF( E704+I704 &gt;= MAX((S704/30)*V704, S704*1.2), 0, CEILING( (MAX((S704/30)*V704, S704*1.2) - (E704+I704)) / J704, 1) * J704))</f>
        <v/>
      </c>
      <c r="V704" t="n">
        <v>22</v>
      </c>
      <c r="W704">
        <f>U704/J704</f>
        <v/>
      </c>
    </row>
    <row r="705">
      <c r="A705" t="inlineStr">
        <is>
          <t>PERFUMERIA</t>
        </is>
      </c>
      <c r="B705" t="n">
        <v>62</v>
      </c>
      <c r="C705" t="inlineStr">
        <is>
          <t>811068015888</t>
        </is>
      </c>
      <c r="D705" t="inlineStr">
        <is>
          <t xml:space="preserve">EXFOLIANTE CORPORAL PINK HIMALAYAN DR. TEAL'S 454 GRS </t>
        </is>
      </c>
      <c r="E705" t="n">
        <v>24</v>
      </c>
      <c r="F705" t="inlineStr">
        <is>
          <t>Automatico</t>
        </is>
      </c>
      <c r="G705" t="n">
        <v>0</v>
      </c>
      <c r="H705" t="n">
        <v>0</v>
      </c>
      <c r="I705" t="n">
        <v>0</v>
      </c>
      <c r="J705" t="n">
        <v>12</v>
      </c>
      <c r="K705" t="inlineStr">
        <is>
          <t>DR. TEAL'S</t>
        </is>
      </c>
      <c r="L705" t="n">
        <v>0</v>
      </c>
      <c r="M705" t="n">
        <v>0</v>
      </c>
      <c r="N705" t="n">
        <v>0</v>
      </c>
      <c r="O705" t="n">
        <v>0</v>
      </c>
      <c r="P705" t="n">
        <v>35</v>
      </c>
      <c r="Q705" t="n">
        <v>53</v>
      </c>
      <c r="R705" t="n">
        <v>0</v>
      </c>
      <c r="S705" t="n">
        <v>0</v>
      </c>
      <c r="T705" t="n">
        <v>2</v>
      </c>
      <c r="U705">
        <f>IF(S705&lt;=0,0, IF( E705+I705 &gt;= MAX((S705/30)*V705, S705*1.2), 0, CEILING( (MAX((S705/30)*V705, S705*1.2) - (E705+I705)) / J705, 1) * J705))</f>
        <v/>
      </c>
      <c r="V705" t="n">
        <v>36</v>
      </c>
      <c r="W705">
        <f>U705/J705</f>
        <v/>
      </c>
    </row>
    <row r="706">
      <c r="A706" t="inlineStr">
        <is>
          <t>PERFUMERIA</t>
        </is>
      </c>
      <c r="B706" t="n">
        <v>62</v>
      </c>
      <c r="C706" t="inlineStr">
        <is>
          <t>7506306246249</t>
        </is>
      </c>
      <c r="D706" t="inlineStr">
        <is>
          <t xml:space="preserve">SHAMPOO 2 EN 1 CERAMIDAS  SEDAL 620 ML. </t>
        </is>
      </c>
      <c r="E706" t="n">
        <v>12</v>
      </c>
      <c r="F706" t="inlineStr">
        <is>
          <t>Automatico</t>
        </is>
      </c>
      <c r="G706" t="n">
        <v>0.21</v>
      </c>
      <c r="H706" t="n">
        <v>57.14</v>
      </c>
      <c r="I706" t="n">
        <v>0</v>
      </c>
      <c r="J706" t="n">
        <v>12</v>
      </c>
      <c r="K706" t="inlineStr">
        <is>
          <t>SEDAL</t>
        </is>
      </c>
      <c r="L706" t="n">
        <v>0</v>
      </c>
      <c r="M706" t="n">
        <v>0</v>
      </c>
      <c r="N706" t="n">
        <v>0</v>
      </c>
      <c r="O706" t="n">
        <v>0</v>
      </c>
      <c r="P706" t="n">
        <v>90</v>
      </c>
      <c r="Q706" t="n">
        <v>81</v>
      </c>
      <c r="R706" t="n">
        <v>10</v>
      </c>
      <c r="S706" t="n">
        <v>11</v>
      </c>
      <c r="T706" t="n">
        <v>2</v>
      </c>
      <c r="U706">
        <f>IF(S706&lt;=0,0, IF( E706+I706 &gt;= MAX((S706/30)*V706, S706*1.2), 0, CEILING( (MAX((S706/30)*V706, S706*1.2) - (E706+I706)) / J706, 1) * J706))</f>
        <v/>
      </c>
      <c r="V706" t="n">
        <v>22</v>
      </c>
      <c r="W706">
        <f>U706/J706</f>
        <v/>
      </c>
    </row>
    <row r="707">
      <c r="A707" t="inlineStr">
        <is>
          <t>PERFUMERIA</t>
        </is>
      </c>
      <c r="B707" t="n">
        <v>62</v>
      </c>
      <c r="C707" t="inlineStr">
        <is>
          <t>4973513135841</t>
        </is>
      </c>
      <c r="D707" t="inlineStr">
        <is>
          <t xml:space="preserve">CREMA CORPORAL LAVANDA YLUX 250 GRS </t>
        </is>
      </c>
      <c r="E707" t="n">
        <v>18</v>
      </c>
      <c r="F707" t="inlineStr">
        <is>
          <t>Automatico</t>
        </is>
      </c>
      <c r="G707" t="n">
        <v>0.21</v>
      </c>
      <c r="H707" t="n">
        <v>85.70999999999999</v>
      </c>
      <c r="I707" t="n">
        <v>0</v>
      </c>
      <c r="J707" t="n">
        <v>9</v>
      </c>
      <c r="K707" t="inlineStr">
        <is>
          <t>YLUX</t>
        </is>
      </c>
      <c r="L707" t="n">
        <v>0</v>
      </c>
      <c r="M707" t="n">
        <v>0</v>
      </c>
      <c r="N707" t="n">
        <v>0</v>
      </c>
      <c r="O707" t="n">
        <v>0</v>
      </c>
      <c r="P707" t="n">
        <v>27</v>
      </c>
      <c r="Q707" t="n">
        <v>5</v>
      </c>
      <c r="R707" t="n">
        <v>6</v>
      </c>
      <c r="S707" t="n">
        <v>6</v>
      </c>
      <c r="T707" t="n">
        <v>0</v>
      </c>
      <c r="U707">
        <f>IF(S707&lt;=0,0, IF( E707+I707 &gt;= MAX((S707/30)*V707, S707*1.2), 0, CEILING( (MAX((S707/30)*V707, S707*1.2) - (E707+I707)) / J707, 1) * J707))</f>
        <v/>
      </c>
      <c r="V707" t="n">
        <v>36</v>
      </c>
      <c r="W707">
        <f>U707/J707</f>
        <v/>
      </c>
    </row>
    <row r="708">
      <c r="A708" t="inlineStr">
        <is>
          <t>PERFUMERIA</t>
        </is>
      </c>
      <c r="B708" t="n">
        <v>62</v>
      </c>
      <c r="C708" t="inlineStr">
        <is>
          <t>7509552816266</t>
        </is>
      </c>
      <c r="D708" t="inlineStr">
        <is>
          <t xml:space="preserve">SHAMPOO OIL REPAIR LISO COCO GARNIER 650 ML. </t>
        </is>
      </c>
      <c r="E708" t="n">
        <v>24</v>
      </c>
      <c r="F708" t="inlineStr">
        <is>
          <t>Automatico</t>
        </is>
      </c>
      <c r="G708" t="n">
        <v>0</v>
      </c>
      <c r="H708" t="n">
        <v>0</v>
      </c>
      <c r="I708" t="n">
        <v>0</v>
      </c>
      <c r="J708" t="n">
        <v>12</v>
      </c>
      <c r="K708" t="inlineStr">
        <is>
          <t>GARNIER</t>
        </is>
      </c>
      <c r="L708" t="n">
        <v>0</v>
      </c>
      <c r="M708" t="n">
        <v>0</v>
      </c>
      <c r="N708" t="n">
        <v>0</v>
      </c>
      <c r="O708" t="n">
        <v>0</v>
      </c>
      <c r="P708" t="n">
        <v>36</v>
      </c>
      <c r="Q708" t="n">
        <v>102</v>
      </c>
      <c r="R708" t="n">
        <v>0</v>
      </c>
      <c r="S708" t="n">
        <v>0</v>
      </c>
      <c r="T708" t="n">
        <v>8</v>
      </c>
      <c r="U708">
        <f>IF(S708&lt;=0,0, IF( E708+I708 &gt;= MAX((S708/30)*V708, S708*1.2), 0, CEILING( (MAX((S708/30)*V708, S708*1.2) - (E708+I708)) / J708, 1) * J708))</f>
        <v/>
      </c>
      <c r="V708" t="n">
        <v>36</v>
      </c>
      <c r="W708">
        <f>U708/J708</f>
        <v/>
      </c>
    </row>
    <row r="709">
      <c r="A709" t="inlineStr">
        <is>
          <t>PERFUMERIA</t>
        </is>
      </c>
      <c r="B709" t="n">
        <v>62</v>
      </c>
      <c r="C709" t="inlineStr">
        <is>
          <t>3614228298728</t>
        </is>
      </c>
      <c r="D709" t="inlineStr">
        <is>
          <t xml:space="preserve">TINTE SEMIPERMANENTE DAMA 67 CHOCOLATE WELLA 1 PZA </t>
        </is>
      </c>
      <c r="E709" t="n">
        <v>24</v>
      </c>
      <c r="F709" t="inlineStr">
        <is>
          <t>Automatico</t>
        </is>
      </c>
      <c r="G709" t="n">
        <v>0</v>
      </c>
      <c r="H709" t="n">
        <v>0</v>
      </c>
      <c r="I709" t="n">
        <v>0</v>
      </c>
      <c r="J709" t="n">
        <v>12</v>
      </c>
      <c r="K709" t="inlineStr">
        <is>
          <t>WELLA</t>
        </is>
      </c>
      <c r="L709" t="n">
        <v>0</v>
      </c>
      <c r="M709" t="n">
        <v>0</v>
      </c>
      <c r="N709" t="n">
        <v>0</v>
      </c>
      <c r="O709" t="n">
        <v>0</v>
      </c>
      <c r="P709" t="n">
        <v>10</v>
      </c>
      <c r="Q709" t="n">
        <v>17</v>
      </c>
      <c r="R709" t="n">
        <v>0</v>
      </c>
      <c r="S709" t="n">
        <v>0</v>
      </c>
      <c r="T709" t="n">
        <v>0</v>
      </c>
      <c r="U709">
        <f>IF(S709&lt;=0,0, IF( E709+I709 &gt;= MAX((S709/30)*V709, S709*1.2), 0, CEILING( (MAX((S709/30)*V709, S709*1.2) - (E709+I709)) / J709, 1) * J709))</f>
        <v/>
      </c>
      <c r="V709" t="n">
        <v>36</v>
      </c>
      <c r="W709">
        <f>U709/J709</f>
        <v/>
      </c>
    </row>
    <row r="710">
      <c r="A710" t="inlineStr">
        <is>
          <t>PERFUMERIA</t>
        </is>
      </c>
      <c r="B710" t="n">
        <v>62</v>
      </c>
      <c r="C710" t="inlineStr">
        <is>
          <t>7509552833409</t>
        </is>
      </c>
      <c r="D710" t="inlineStr">
        <is>
          <t xml:space="preserve">SHAMPOO 2 EN 1 HIDRA BOMB ALOE  GARNIER 650 ML. </t>
        </is>
      </c>
      <c r="E710" t="n">
        <v>24</v>
      </c>
      <c r="F710" t="inlineStr">
        <is>
          <t>Automatico</t>
        </is>
      </c>
      <c r="G710" t="n">
        <v>0</v>
      </c>
      <c r="H710" t="n">
        <v>0</v>
      </c>
      <c r="I710" t="n">
        <v>0</v>
      </c>
      <c r="J710" t="n">
        <v>12</v>
      </c>
      <c r="K710" t="inlineStr">
        <is>
          <t>GARNIER</t>
        </is>
      </c>
      <c r="L710" t="n">
        <v>0</v>
      </c>
      <c r="M710" t="n">
        <v>0</v>
      </c>
      <c r="N710" t="n">
        <v>0</v>
      </c>
      <c r="O710" t="n">
        <v>0</v>
      </c>
      <c r="P710" t="n">
        <v>47</v>
      </c>
      <c r="Q710" t="n">
        <v>72</v>
      </c>
      <c r="R710" t="n">
        <v>0</v>
      </c>
      <c r="S710" t="n">
        <v>0</v>
      </c>
      <c r="T710" t="n">
        <v>7</v>
      </c>
      <c r="U710">
        <f>IF(S710&lt;=0,0, IF( E710+I710 &gt;= MAX((S710/30)*V710, S710*1.2), 0, CEILING( (MAX((S710/30)*V710, S710*1.2) - (E710+I710)) / J710, 1) * J710))</f>
        <v/>
      </c>
      <c r="V710" t="n">
        <v>36</v>
      </c>
      <c r="W710">
        <f>U710/J710</f>
        <v/>
      </c>
    </row>
    <row r="711">
      <c r="A711" t="inlineStr">
        <is>
          <t>PERFUMERIA</t>
        </is>
      </c>
      <c r="B711" t="n">
        <v>62</v>
      </c>
      <c r="C711" t="inlineStr">
        <is>
          <t>7506110682295</t>
        </is>
      </c>
      <c r="D711" t="inlineStr">
        <is>
          <t xml:space="preserve">MACARILLA CAPILAR 3 EN 1 FUERZA Y VOLUMEN YUYA 350 ML. </t>
        </is>
      </c>
      <c r="E711" t="n">
        <v>24</v>
      </c>
      <c r="F711" t="inlineStr">
        <is>
          <t>Automatico</t>
        </is>
      </c>
      <c r="G711" t="n">
        <v>0</v>
      </c>
      <c r="H711" t="n">
        <v>0</v>
      </c>
      <c r="I711" t="n">
        <v>0</v>
      </c>
      <c r="J711" t="n">
        <v>12</v>
      </c>
      <c r="K711" t="inlineStr">
        <is>
          <t>YUYA</t>
        </is>
      </c>
      <c r="L711" t="n">
        <v>0</v>
      </c>
      <c r="M711" t="n">
        <v>0</v>
      </c>
      <c r="N711" t="n">
        <v>0</v>
      </c>
      <c r="O711" t="n">
        <v>0</v>
      </c>
      <c r="P711" t="n">
        <v>62</v>
      </c>
      <c r="Q711" t="n">
        <v>69</v>
      </c>
      <c r="R711" t="n">
        <v>0</v>
      </c>
      <c r="S711" t="n">
        <v>0</v>
      </c>
      <c r="T711" t="n">
        <v>10</v>
      </c>
      <c r="U711">
        <f>IF(S711&lt;=0,0, IF( E711+I711 &gt;= MAX((S711/30)*V711, S711*1.2), 0, CEILING( (MAX((S711/30)*V711, S711*1.2) - (E711+I711)) / J711, 1) * J711))</f>
        <v/>
      </c>
      <c r="V711" t="n">
        <v>64</v>
      </c>
      <c r="W711">
        <f>U711/J711</f>
        <v/>
      </c>
    </row>
    <row r="712">
      <c r="A712" t="inlineStr">
        <is>
          <t>COSMETICOS</t>
        </is>
      </c>
      <c r="B712" t="n">
        <v>41</v>
      </c>
      <c r="C712" t="inlineStr">
        <is>
          <t>4006000092393</t>
        </is>
      </c>
      <c r="D712" t="inlineStr">
        <is>
          <t xml:space="preserve">FLUIDO ANTIMANCHAS CON COLOR TONO MEDIO NIVEA 40 ML. </t>
        </is>
      </c>
      <c r="E712" t="n">
        <v>24</v>
      </c>
      <c r="F712" t="inlineStr">
        <is>
          <t>Automatico</t>
        </is>
      </c>
      <c r="G712" t="n">
        <v>0.14</v>
      </c>
      <c r="H712" t="n">
        <v>171.42</v>
      </c>
      <c r="I712" t="n">
        <v>0</v>
      </c>
      <c r="J712" t="n">
        <v>12</v>
      </c>
      <c r="K712" t="inlineStr">
        <is>
          <t>NIVEA</t>
        </is>
      </c>
      <c r="L712" t="n">
        <v>0</v>
      </c>
      <c r="M712" t="n">
        <v>0</v>
      </c>
      <c r="N712" t="n">
        <v>0</v>
      </c>
      <c r="O712" t="n">
        <v>0</v>
      </c>
      <c r="P712" t="n">
        <v>9</v>
      </c>
      <c r="Q712" t="n">
        <v>3</v>
      </c>
      <c r="R712" t="n">
        <v>0</v>
      </c>
      <c r="S712" t="n">
        <v>0</v>
      </c>
      <c r="T712" t="n">
        <v>1</v>
      </c>
      <c r="U712">
        <f>IF(S712&lt;=0,0, IF( E712+I712 &gt;= MAX((S712/30)*V712, S712*1.2), 0, CEILING( (MAX((S712/30)*V712, S712*1.2) - (E712+I712)) / J712, 1) * J712))</f>
        <v/>
      </c>
      <c r="V712" t="n">
        <v>22</v>
      </c>
      <c r="W712">
        <f>U712/J712</f>
        <v/>
      </c>
    </row>
    <row r="713">
      <c r="A713" t="inlineStr">
        <is>
          <t>COSMETICOS</t>
        </is>
      </c>
      <c r="B713" t="n">
        <v>41</v>
      </c>
      <c r="C713" t="inlineStr">
        <is>
          <t>41554087628</t>
        </is>
      </c>
      <c r="D713" t="inlineStr">
        <is>
          <t xml:space="preserve">LABIAL LIQUIDO SUPERSTAY VINYL INK ROGUE MAYBELLINE 1 PZA </t>
        </is>
      </c>
      <c r="E713" t="n">
        <v>16</v>
      </c>
      <c r="F713" t="inlineStr">
        <is>
          <t>Automatico</t>
        </is>
      </c>
      <c r="G713" t="n">
        <v>0.07000000000000001</v>
      </c>
      <c r="H713" t="n">
        <v>228.57</v>
      </c>
      <c r="I713" t="n">
        <v>0</v>
      </c>
      <c r="J713" t="n">
        <v>2</v>
      </c>
      <c r="K713" t="inlineStr">
        <is>
          <t>MAYBELLINE</t>
        </is>
      </c>
      <c r="L713" t="n">
        <v>0</v>
      </c>
      <c r="M713" t="n">
        <v>0</v>
      </c>
      <c r="N713" t="n">
        <v>0</v>
      </c>
      <c r="O713" t="n">
        <v>0</v>
      </c>
      <c r="P713" t="n">
        <v>57</v>
      </c>
      <c r="Q713" t="n">
        <v>58</v>
      </c>
      <c r="R713" t="n">
        <v>8</v>
      </c>
      <c r="S713" t="n">
        <v>8</v>
      </c>
      <c r="T713" t="n">
        <v>7</v>
      </c>
      <c r="U713">
        <f>IF(S713&lt;=0,0, IF( E713+I713 &gt;= MAX((S713/30)*V713, S713*1.2), 0, CEILING( (MAX((S713/30)*V713, S713*1.2) - (E713+I713)) / J713, 1) * J713))</f>
        <v/>
      </c>
      <c r="V713" t="n">
        <v>36</v>
      </c>
      <c r="W713">
        <f>U713/J713</f>
        <v/>
      </c>
    </row>
    <row r="714">
      <c r="A714" t="inlineStr">
        <is>
          <t>PERFUMERIA</t>
        </is>
      </c>
      <c r="B714" t="n">
        <v>62</v>
      </c>
      <c r="C714" t="inlineStr">
        <is>
          <t>7501027236937</t>
        </is>
      </c>
      <c r="D714" t="inlineStr">
        <is>
          <t xml:space="preserve">TINTE PERMANENTE DAMA 7.1 RUBIO CENIZO LOREAL 1 PZA </t>
        </is>
      </c>
      <c r="E714" t="n">
        <v>24</v>
      </c>
      <c r="F714" t="inlineStr">
        <is>
          <t>Automatico</t>
        </is>
      </c>
      <c r="G714" t="n">
        <v>0.07000000000000001</v>
      </c>
      <c r="H714" t="n">
        <v>342.85</v>
      </c>
      <c r="I714" t="n">
        <v>0</v>
      </c>
      <c r="J714" t="n">
        <v>12</v>
      </c>
      <c r="K714" t="inlineStr">
        <is>
          <t>LOREAL</t>
        </is>
      </c>
      <c r="L714" t="n">
        <v>0</v>
      </c>
      <c r="M714" t="n">
        <v>0</v>
      </c>
      <c r="N714" t="n">
        <v>0</v>
      </c>
      <c r="O714" t="n">
        <v>0</v>
      </c>
      <c r="P714" t="n">
        <v>43</v>
      </c>
      <c r="Q714" t="n">
        <v>51</v>
      </c>
      <c r="R714" t="n">
        <v>0</v>
      </c>
      <c r="S714" t="n">
        <v>0</v>
      </c>
      <c r="T714" t="n">
        <v>3</v>
      </c>
      <c r="U714">
        <f>IF(S714&lt;=0,0, IF( E714+I714 &gt;= MAX((S714/30)*V714, S714*1.2), 0, CEILING( (MAX((S714/30)*V714, S714*1.2) - (E714+I714)) / J714, 1) * J714))</f>
        <v/>
      </c>
      <c r="V714" t="n">
        <v>36</v>
      </c>
      <c r="W714">
        <f>U714/J714</f>
        <v/>
      </c>
    </row>
    <row r="715">
      <c r="A715" t="inlineStr">
        <is>
          <t>PERFUMERIA</t>
        </is>
      </c>
      <c r="B715" t="n">
        <v>62</v>
      </c>
      <c r="C715" t="inlineStr">
        <is>
          <t>37836032837</t>
        </is>
      </c>
      <c r="D715" t="inlineStr">
        <is>
          <t xml:space="preserve">SHAMPOO EXTRA ACLARANTE  MANZANILLA GRISI 400 ML. </t>
        </is>
      </c>
      <c r="E715" t="n">
        <v>12</v>
      </c>
      <c r="F715" t="inlineStr">
        <is>
          <t>Automatico</t>
        </is>
      </c>
      <c r="G715" t="n">
        <v>0.21</v>
      </c>
      <c r="H715" t="n">
        <v>57.14</v>
      </c>
      <c r="I715" t="n">
        <v>12</v>
      </c>
      <c r="J715" t="n">
        <v>12</v>
      </c>
      <c r="K715" t="inlineStr">
        <is>
          <t>MANZANILLA GRISI</t>
        </is>
      </c>
      <c r="L715" t="n">
        <v>0</v>
      </c>
      <c r="M715" t="n">
        <v>0</v>
      </c>
      <c r="N715" t="n">
        <v>0</v>
      </c>
      <c r="O715" t="n">
        <v>0</v>
      </c>
      <c r="P715" t="n">
        <v>224</v>
      </c>
      <c r="Q715" t="n">
        <v>243</v>
      </c>
      <c r="R715" t="n">
        <v>12</v>
      </c>
      <c r="S715" t="n">
        <v>12</v>
      </c>
      <c r="T715" t="n">
        <v>23</v>
      </c>
      <c r="U715">
        <f>IF(S715&lt;=0,0, IF( E715+I715 &gt;= MAX((S715/30)*V715, S715*1.2), 0, CEILING( (MAX((S715/30)*V715, S715*1.2) - (E715+I715)) / J715, 1) * J715))</f>
        <v/>
      </c>
      <c r="V715" t="n">
        <v>22</v>
      </c>
      <c r="W715">
        <f>U715/J715</f>
        <v/>
      </c>
    </row>
    <row r="716">
      <c r="A716" t="inlineStr">
        <is>
          <t>COSMETICOS</t>
        </is>
      </c>
      <c r="B716" t="n">
        <v>41</v>
      </c>
      <c r="C716" t="inlineStr">
        <is>
          <t>7506110653905</t>
        </is>
      </c>
      <c r="D716" t="inlineStr">
        <is>
          <t xml:space="preserve">MASCARA PARA PESTAÑAS 10 ACEITES NATURALES YUYA 10 GRS </t>
        </is>
      </c>
      <c r="E716" t="n">
        <v>36</v>
      </c>
      <c r="F716" t="inlineStr">
        <is>
          <t>Automatico</t>
        </is>
      </c>
      <c r="G716" t="n">
        <v>1.56</v>
      </c>
      <c r="H716" t="n">
        <v>23.07</v>
      </c>
      <c r="I716" t="n">
        <v>6</v>
      </c>
      <c r="J716" t="n">
        <v>6</v>
      </c>
      <c r="K716" t="inlineStr">
        <is>
          <t>YUYA</t>
        </is>
      </c>
      <c r="L716" t="n">
        <v>40.92307692307692</v>
      </c>
      <c r="M716" t="n">
        <v>63.84</v>
      </c>
      <c r="N716" t="n">
        <v>37.07692307692308</v>
      </c>
      <c r="O716" t="n">
        <v>57.84000000000001</v>
      </c>
      <c r="P716" t="n">
        <v>367</v>
      </c>
      <c r="Q716" t="n">
        <v>286</v>
      </c>
      <c r="R716" t="n">
        <v>43</v>
      </c>
      <c r="S716" t="n">
        <v>46</v>
      </c>
      <c r="T716" t="n">
        <v>64</v>
      </c>
      <c r="U716">
        <f>IF(S716&lt;=0,0, IF( E716+I716 &gt;= MAX((S716/30)*V716, S716*1.2), 0, CEILING( (MAX((S716/30)*V716, S716*1.2) - (E716+I716)) / J716, 1) * J716))</f>
        <v/>
      </c>
      <c r="V716" t="n">
        <v>64</v>
      </c>
      <c r="W716">
        <f>U716/J716</f>
        <v/>
      </c>
    </row>
    <row r="717">
      <c r="A717" t="inlineStr">
        <is>
          <t>PERFUMERIA</t>
        </is>
      </c>
      <c r="B717" t="n">
        <v>62</v>
      </c>
      <c r="C717" t="inlineStr">
        <is>
          <t>4064666312187</t>
        </is>
      </c>
      <c r="D717" t="inlineStr">
        <is>
          <t xml:space="preserve">TINTE PERMANENTE DAMA 577 CHOCOLATE OBSESION KOLESTON 1 PZA </t>
        </is>
      </c>
      <c r="E717" t="n">
        <v>24</v>
      </c>
      <c r="F717" t="inlineStr">
        <is>
          <t>Automatico</t>
        </is>
      </c>
      <c r="G717" t="n">
        <v>0</v>
      </c>
      <c r="H717" t="n">
        <v>0</v>
      </c>
      <c r="I717" t="n">
        <v>0</v>
      </c>
      <c r="J717" t="n">
        <v>12</v>
      </c>
      <c r="K717" t="inlineStr">
        <is>
          <t>KOLESTON</t>
        </is>
      </c>
      <c r="L717" t="n">
        <v>0</v>
      </c>
      <c r="M717" t="n">
        <v>0</v>
      </c>
      <c r="N717" t="n">
        <v>0</v>
      </c>
      <c r="O717" t="n">
        <v>0</v>
      </c>
      <c r="P717" t="n">
        <v>30</v>
      </c>
      <c r="Q717" t="n">
        <v>79</v>
      </c>
      <c r="R717" t="n">
        <v>1</v>
      </c>
      <c r="S717" t="n">
        <v>1</v>
      </c>
      <c r="T717" t="n">
        <v>6</v>
      </c>
      <c r="U717">
        <f>IF(S717&lt;=0,0, IF( E717+I717 &gt;= MAX((S717/30)*V717, S717*1.2), 0, CEILING( (MAX((S717/30)*V717, S717*1.2) - (E717+I717)) / J717, 1) * J717))</f>
        <v/>
      </c>
      <c r="V717" t="n">
        <v>36</v>
      </c>
      <c r="W717">
        <f>U717/J717</f>
        <v/>
      </c>
    </row>
    <row r="718">
      <c r="A718" t="inlineStr">
        <is>
          <t>PERFUMERIA</t>
        </is>
      </c>
      <c r="B718" t="n">
        <v>62</v>
      </c>
      <c r="C718" t="inlineStr">
        <is>
          <t>7501103305878</t>
        </is>
      </c>
      <c r="D718" t="inlineStr">
        <is>
          <t xml:space="preserve">ESPONJA DE BAÑO ANTIACNE SABILA TAIO 1 PZA </t>
        </is>
      </c>
      <c r="E718" t="n">
        <v>30</v>
      </c>
      <c r="F718" t="inlineStr">
        <is>
          <t>Automatico</t>
        </is>
      </c>
      <c r="G718" t="n">
        <v>0.85</v>
      </c>
      <c r="H718" t="n">
        <v>35.29</v>
      </c>
      <c r="I718" t="n">
        <v>0</v>
      </c>
      <c r="J718" t="n">
        <v>30</v>
      </c>
      <c r="K718" t="inlineStr">
        <is>
          <t>TAIO</t>
        </is>
      </c>
      <c r="L718" t="n">
        <v>0</v>
      </c>
      <c r="M718" t="n">
        <v>0</v>
      </c>
      <c r="N718" t="n">
        <v>0</v>
      </c>
      <c r="O718" t="n">
        <v>0</v>
      </c>
      <c r="P718" t="n">
        <v>384</v>
      </c>
      <c r="Q718" t="n">
        <v>330</v>
      </c>
      <c r="R718" t="n">
        <v>13</v>
      </c>
      <c r="S718" t="n">
        <v>20</v>
      </c>
      <c r="T718" t="n">
        <v>27</v>
      </c>
      <c r="U718">
        <f>IF(S718&lt;=0,0, IF( E718+I718 &gt;= MAX((S718/30)*V718, S718*1.2), 0, CEILING( (MAX((S718/30)*V718, S718*1.2) - (E718+I718)) / J718, 1) * J718))</f>
        <v/>
      </c>
      <c r="V718" t="n">
        <v>22</v>
      </c>
      <c r="W718">
        <f>U718/J718</f>
        <v/>
      </c>
    </row>
    <row r="719">
      <c r="A719" t="inlineStr">
        <is>
          <t>PERFUMERIA</t>
        </is>
      </c>
      <c r="B719" t="n">
        <v>62</v>
      </c>
      <c r="C719" t="inlineStr">
        <is>
          <t>7501846505283</t>
        </is>
      </c>
      <c r="D719" t="inlineStr">
        <is>
          <t xml:space="preserve">CERA PARA CABELLO WAX &amp; SHINE MATE XIOMARA 60 GRS </t>
        </is>
      </c>
      <c r="E719" t="n">
        <v>12</v>
      </c>
      <c r="F719" t="inlineStr">
        <is>
          <t>Automatico</t>
        </is>
      </c>
      <c r="G719" t="n">
        <v>0.42</v>
      </c>
      <c r="H719" t="n">
        <v>28.57</v>
      </c>
      <c r="I719" t="n">
        <v>0</v>
      </c>
      <c r="J719" t="n">
        <v>12</v>
      </c>
      <c r="K719" t="inlineStr">
        <is>
          <t>XIOMARA</t>
        </is>
      </c>
      <c r="L719" t="n">
        <v>0</v>
      </c>
      <c r="M719" t="n">
        <v>0</v>
      </c>
      <c r="N719" t="n">
        <v>0</v>
      </c>
      <c r="O719" t="n">
        <v>0</v>
      </c>
      <c r="P719" t="n">
        <v>251</v>
      </c>
      <c r="Q719" t="n">
        <v>195</v>
      </c>
      <c r="R719" t="n">
        <v>12</v>
      </c>
      <c r="S719" t="n">
        <v>12</v>
      </c>
      <c r="T719" t="n">
        <v>15</v>
      </c>
      <c r="U719">
        <f>IF(S719&lt;=0,0, IF( E719+I719 &gt;= MAX((S719/30)*V719, S719*1.2), 0, CEILING( (MAX((S719/30)*V719, S719*1.2) - (E719+I719)) / J719, 1) * J719))</f>
        <v/>
      </c>
      <c r="V719" t="n">
        <v>22</v>
      </c>
      <c r="W719">
        <f>U719/J719</f>
        <v/>
      </c>
    </row>
    <row r="720">
      <c r="A720" t="inlineStr">
        <is>
          <t>ASEO PERSONAL</t>
        </is>
      </c>
      <c r="B720" t="n">
        <v>116</v>
      </c>
      <c r="C720" t="inlineStr">
        <is>
          <t>7503009088541</t>
        </is>
      </c>
      <c r="D720" t="inlineStr">
        <is>
          <t xml:space="preserve">CEPILLO Y CREMA DENTAL INFANTIL  DENTAL MAX 2 PZA </t>
        </is>
      </c>
      <c r="E720" t="n">
        <v>24</v>
      </c>
      <c r="F720" t="inlineStr">
        <is>
          <t>Automatico</t>
        </is>
      </c>
      <c r="G720" t="n">
        <v>0.07000000000000001</v>
      </c>
      <c r="H720" t="n">
        <v>342.85</v>
      </c>
      <c r="I720" t="n">
        <v>0</v>
      </c>
      <c r="J720" t="n">
        <v>24</v>
      </c>
      <c r="K720" t="inlineStr">
        <is>
          <t>DENTAL MAX</t>
        </is>
      </c>
      <c r="L720" t="n">
        <v>0</v>
      </c>
      <c r="M720" t="n">
        <v>0</v>
      </c>
      <c r="N720" t="n">
        <v>0</v>
      </c>
      <c r="O720" t="n">
        <v>0</v>
      </c>
      <c r="P720" t="n">
        <v>11</v>
      </c>
      <c r="Q720" t="n">
        <v>57</v>
      </c>
      <c r="R720" t="n">
        <v>1</v>
      </c>
      <c r="S720" t="n">
        <v>2</v>
      </c>
      <c r="T720" t="n">
        <v>5</v>
      </c>
      <c r="U720">
        <f>IF(S720&lt;=0,0, IF( E720+I720 &gt;= MAX((S720/30)*V720, S720*1.2), 0, CEILING( (MAX((S720/30)*V720, S720*1.2) - (E720+I720)) / J720, 1) * J720))</f>
        <v/>
      </c>
      <c r="V720" t="n">
        <v>36</v>
      </c>
      <c r="W720">
        <f>U720/J720</f>
        <v/>
      </c>
    </row>
    <row r="721">
      <c r="A721" t="inlineStr">
        <is>
          <t>ASEO PERSONAL</t>
        </is>
      </c>
      <c r="B721" t="n">
        <v>116</v>
      </c>
      <c r="C721" t="inlineStr">
        <is>
          <t>4210201826613</t>
        </is>
      </c>
      <c r="D721" t="inlineStr">
        <is>
          <t xml:space="preserve">CEPILLO DENTAL ELECTRICO POWER  ORAL B 1 PZA </t>
        </is>
      </c>
      <c r="E721" t="n">
        <v>12</v>
      </c>
      <c r="F721" t="inlineStr">
        <is>
          <t>Automatico</t>
        </is>
      </c>
      <c r="G721" t="n">
        <v>0.34</v>
      </c>
      <c r="H721" t="n">
        <v>35.29</v>
      </c>
      <c r="I721" t="n">
        <v>0</v>
      </c>
      <c r="J721" t="n">
        <v>12</v>
      </c>
      <c r="K721" t="inlineStr">
        <is>
          <t>ORAL B</t>
        </is>
      </c>
      <c r="L721" t="n">
        <v>0</v>
      </c>
      <c r="M721" t="n">
        <v>0</v>
      </c>
      <c r="N721" t="n">
        <v>0</v>
      </c>
      <c r="O721" t="n">
        <v>0</v>
      </c>
      <c r="P721" t="n">
        <v>104</v>
      </c>
      <c r="Q721" t="n">
        <v>94</v>
      </c>
      <c r="R721" t="n">
        <v>11</v>
      </c>
      <c r="S721" t="n">
        <v>14</v>
      </c>
      <c r="T721" t="n">
        <v>7</v>
      </c>
      <c r="U721">
        <f>IF(S721&lt;=0,0, IF( E721+I721 &gt;= MAX((S721/30)*V721, S721*1.2), 0, CEILING( (MAX((S721/30)*V721, S721*1.2) - (E721+I721)) / J721, 1) * J721))</f>
        <v/>
      </c>
      <c r="V721" t="n">
        <v>22</v>
      </c>
      <c r="W721">
        <f>U721/J721</f>
        <v/>
      </c>
    </row>
    <row r="722">
      <c r="A722" t="inlineStr">
        <is>
          <t>PERFUMERIA</t>
        </is>
      </c>
      <c r="B722" t="n">
        <v>62</v>
      </c>
      <c r="C722" t="inlineStr">
        <is>
          <t>7501056346065</t>
        </is>
      </c>
      <c r="D722" t="inlineStr">
        <is>
          <t xml:space="preserve">CREMA FACIAL CLARANT B3 FPS 15  PONDS 200 GRS </t>
        </is>
      </c>
      <c r="E722" t="n">
        <v>24</v>
      </c>
      <c r="F722" t="inlineStr">
        <is>
          <t>Automatico</t>
        </is>
      </c>
      <c r="G722" t="n">
        <v>0.07000000000000001</v>
      </c>
      <c r="H722" t="n">
        <v>342.85</v>
      </c>
      <c r="I722" t="n">
        <v>0</v>
      </c>
      <c r="J722" t="n">
        <v>24</v>
      </c>
      <c r="K722" t="inlineStr">
        <is>
          <t>PONDS</t>
        </is>
      </c>
      <c r="L722" t="n">
        <v>0</v>
      </c>
      <c r="M722" t="n">
        <v>0</v>
      </c>
      <c r="N722" t="n">
        <v>0</v>
      </c>
      <c r="O722" t="n">
        <v>0</v>
      </c>
      <c r="P722" t="n">
        <v>28</v>
      </c>
      <c r="Q722" t="n">
        <v>20</v>
      </c>
      <c r="R722" t="n">
        <v>1</v>
      </c>
      <c r="S722" t="n">
        <v>1</v>
      </c>
      <c r="T722" t="n">
        <v>0</v>
      </c>
      <c r="U722">
        <f>IF(S722&lt;=0,0, IF( E722+I722 &gt;= MAX((S722/30)*V722, S722*1.2), 0, CEILING( (MAX((S722/30)*V722, S722*1.2) - (E722+I722)) / J722, 1) * J722))</f>
        <v/>
      </c>
      <c r="V722" t="n">
        <v>22</v>
      </c>
      <c r="W722">
        <f>U722/J722</f>
        <v/>
      </c>
    </row>
    <row r="723">
      <c r="A723" t="inlineStr">
        <is>
          <t>ASEO PERSONAL</t>
        </is>
      </c>
      <c r="B723" t="n">
        <v>116</v>
      </c>
      <c r="C723" t="inlineStr">
        <is>
          <t>72140018023</t>
        </is>
      </c>
      <c r="D723" t="inlineStr">
        <is>
          <t xml:space="preserve">JABÓN LÍQUIDO HOMBRE ACTIVE CLEAN CARBÓN  NIVEA MEN 500 ML. </t>
        </is>
      </c>
      <c r="E723" t="n">
        <v>48</v>
      </c>
      <c r="F723" t="inlineStr">
        <is>
          <t>Automatico</t>
        </is>
      </c>
      <c r="G723" t="n">
        <v>1.43</v>
      </c>
      <c r="H723" t="n">
        <v>33.56</v>
      </c>
      <c r="I723" t="n">
        <v>0</v>
      </c>
      <c r="J723" t="n">
        <v>6</v>
      </c>
      <c r="K723" t="inlineStr">
        <is>
          <t>NIVEA MEN</t>
        </is>
      </c>
      <c r="L723" t="n">
        <v>0</v>
      </c>
      <c r="M723" t="n">
        <v>0</v>
      </c>
      <c r="N723" t="n">
        <v>0</v>
      </c>
      <c r="O723" t="n">
        <v>0</v>
      </c>
      <c r="P723" t="n">
        <v>425</v>
      </c>
      <c r="Q723" t="n">
        <v>370</v>
      </c>
      <c r="R723" t="n">
        <v>22</v>
      </c>
      <c r="S723" t="n">
        <v>27</v>
      </c>
      <c r="T723" t="n">
        <v>16</v>
      </c>
      <c r="U723">
        <f>IF(S723&lt;=0,0, IF( E723+I723 &gt;= MAX((S723/30)*V723, S723*1.2), 0, CEILING( (MAX((S723/30)*V723, S723*1.2) - (E723+I723)) / J723, 1) * J723))</f>
        <v/>
      </c>
      <c r="V723" t="n">
        <v>22</v>
      </c>
      <c r="W723">
        <f>U723/J723</f>
        <v/>
      </c>
    </row>
    <row r="724">
      <c r="A724" t="inlineStr">
        <is>
          <t>PERFUMERIA</t>
        </is>
      </c>
      <c r="B724" t="n">
        <v>62</v>
      </c>
      <c r="C724" t="inlineStr">
        <is>
          <t>7509552876604</t>
        </is>
      </c>
      <c r="D724" t="inlineStr">
        <is>
          <t xml:space="preserve">CREMA PARA PEINAR 10 EN 1  ADIOS ESPONJA  GARNIER 300 ML. </t>
        </is>
      </c>
      <c r="E724" t="n">
        <v>12</v>
      </c>
      <c r="F724" t="inlineStr">
        <is>
          <t>Automatico</t>
        </is>
      </c>
      <c r="G724" t="n">
        <v>0.14</v>
      </c>
      <c r="H724" t="n">
        <v>85.70999999999999</v>
      </c>
      <c r="I724" t="n">
        <v>0</v>
      </c>
      <c r="J724" t="n">
        <v>12</v>
      </c>
      <c r="K724" t="inlineStr">
        <is>
          <t>GARNIER</t>
        </is>
      </c>
      <c r="L724" t="n">
        <v>0</v>
      </c>
      <c r="M724" t="n">
        <v>0</v>
      </c>
      <c r="N724" t="n">
        <v>0</v>
      </c>
      <c r="O724" t="n">
        <v>0</v>
      </c>
      <c r="P724" t="n">
        <v>191</v>
      </c>
      <c r="Q724" t="n">
        <v>185</v>
      </c>
      <c r="R724" t="n">
        <v>11</v>
      </c>
      <c r="S724" t="n">
        <v>12</v>
      </c>
      <c r="T724" t="n">
        <v>9</v>
      </c>
      <c r="U724">
        <f>IF(S724&lt;=0,0, IF( E724+I724 &gt;= MAX((S724/30)*V724, S724*1.2), 0, CEILING( (MAX((S724/30)*V724, S724*1.2) - (E724+I724)) / J724, 1) * J724))</f>
        <v/>
      </c>
      <c r="V724" t="n">
        <v>36</v>
      </c>
      <c r="W724">
        <f>U724/J724</f>
        <v/>
      </c>
    </row>
    <row r="725">
      <c r="A725" t="inlineStr">
        <is>
          <t>COSMETICOS</t>
        </is>
      </c>
      <c r="B725" t="n">
        <v>41</v>
      </c>
      <c r="C725" t="inlineStr">
        <is>
          <t>41554071009</t>
        </is>
      </c>
      <c r="D725" t="inlineStr">
        <is>
          <t xml:space="preserve">LABIAL LIQUIDO COY VINYL INK MAYBELLINE 4.2 ML. </t>
        </is>
      </c>
      <c r="E725" t="n">
        <v>26</v>
      </c>
      <c r="F725" t="inlineStr">
        <is>
          <t>Automatico</t>
        </is>
      </c>
      <c r="G725" t="n">
        <v>0.07000000000000001</v>
      </c>
      <c r="H725" t="n">
        <v>371.42</v>
      </c>
      <c r="I725" t="n">
        <v>0</v>
      </c>
      <c r="J725" t="n">
        <v>2</v>
      </c>
      <c r="K725" t="inlineStr">
        <is>
          <t>MAYBELLINE</t>
        </is>
      </c>
      <c r="L725" t="n">
        <v>0</v>
      </c>
      <c r="M725" t="n">
        <v>0</v>
      </c>
      <c r="N725" t="n">
        <v>0</v>
      </c>
      <c r="O725" t="n">
        <v>0</v>
      </c>
      <c r="P725" t="n">
        <v>28</v>
      </c>
      <c r="Q725" t="n">
        <v>82</v>
      </c>
      <c r="R725" t="n">
        <v>1</v>
      </c>
      <c r="S725" t="n">
        <v>1</v>
      </c>
      <c r="T725" t="n">
        <v>1</v>
      </c>
      <c r="U725">
        <f>IF(S725&lt;=0,0, IF( E725+I725 &gt;= MAX((S725/30)*V725, S725*1.2), 0, CEILING( (MAX((S725/30)*V725, S725*1.2) - (E725+I725)) / J725, 1) * J725))</f>
        <v/>
      </c>
      <c r="V725" t="n">
        <v>36</v>
      </c>
      <c r="W725">
        <f>U725/J725</f>
        <v/>
      </c>
    </row>
    <row r="726">
      <c r="A726" t="inlineStr">
        <is>
          <t>PERFUMERIA</t>
        </is>
      </c>
      <c r="B726" t="n">
        <v>62</v>
      </c>
      <c r="C726" t="inlineStr">
        <is>
          <t>7500435143189</t>
        </is>
      </c>
      <c r="D726" t="inlineStr">
        <is>
          <t xml:space="preserve">ANTITRANSPIRANTE BARRA DAMA POWDER PROTECT SECRET 45 GRS </t>
        </is>
      </c>
      <c r="E726" t="n">
        <v>12</v>
      </c>
      <c r="F726" t="inlineStr">
        <is>
          <t>Automatico</t>
        </is>
      </c>
      <c r="G726" t="n">
        <v>0.07000000000000001</v>
      </c>
      <c r="H726" t="n">
        <v>171.42</v>
      </c>
      <c r="I726" t="n">
        <v>0</v>
      </c>
      <c r="J726" t="n">
        <v>12</v>
      </c>
      <c r="K726" t="inlineStr">
        <is>
          <t>SECRET</t>
        </is>
      </c>
      <c r="L726" t="n">
        <v>0</v>
      </c>
      <c r="M726" t="n">
        <v>0</v>
      </c>
      <c r="N726" t="n">
        <v>0</v>
      </c>
      <c r="O726" t="n">
        <v>0</v>
      </c>
      <c r="P726" t="n">
        <v>153</v>
      </c>
      <c r="Q726" t="n">
        <v>186</v>
      </c>
      <c r="R726" t="n">
        <v>11</v>
      </c>
      <c r="S726" t="n">
        <v>15</v>
      </c>
      <c r="T726" t="n">
        <v>12</v>
      </c>
      <c r="U726">
        <f>IF(S726&lt;=0,0, IF( E726+I726 &gt;= MAX((S726/30)*V726, S726*1.2), 0, CEILING( (MAX((S726/30)*V726, S726*1.2) - (E726+I726)) / J726, 1) * J726))</f>
        <v/>
      </c>
      <c r="V726" t="n">
        <v>22</v>
      </c>
      <c r="W726">
        <f>U726/J726</f>
        <v/>
      </c>
    </row>
    <row r="727">
      <c r="A727" t="inlineStr">
        <is>
          <t>PERFUMERIA</t>
        </is>
      </c>
      <c r="B727" t="n">
        <v>62</v>
      </c>
      <c r="C727" t="inlineStr">
        <is>
          <t>7502251481513</t>
        </is>
      </c>
      <c r="D727" t="inlineStr">
        <is>
          <t xml:space="preserve">CERA GEL PARA CABELLO EFECTO HUMEDO  AQUA NET 90 GRS </t>
        </is>
      </c>
      <c r="E727" t="n">
        <v>60</v>
      </c>
      <c r="F727" t="inlineStr">
        <is>
          <t>Automatico</t>
        </is>
      </c>
      <c r="G727" t="n">
        <v>1.86</v>
      </c>
      <c r="H727" t="n">
        <v>32.25</v>
      </c>
      <c r="I727" t="n">
        <v>0</v>
      </c>
      <c r="J727" t="n">
        <v>12</v>
      </c>
      <c r="K727" t="inlineStr">
        <is>
          <t>AQUA NET</t>
        </is>
      </c>
      <c r="L727" t="n">
        <v>16.74193548387097</v>
      </c>
      <c r="M727" t="n">
        <v>31.14</v>
      </c>
      <c r="N727" t="n">
        <v>16.74193548387097</v>
      </c>
      <c r="O727" t="n">
        <v>31.14</v>
      </c>
      <c r="P727" t="n">
        <v>277</v>
      </c>
      <c r="Q727" t="n">
        <v>293</v>
      </c>
      <c r="R727" t="n">
        <v>25</v>
      </c>
      <c r="S727" t="n">
        <v>26</v>
      </c>
      <c r="T727" t="n">
        <v>24</v>
      </c>
      <c r="U727">
        <f>IF(S727&lt;=0,0, IF( E727+I727 &gt;= MAX((S727/30)*V727, S727*1.2), 0, CEILING( (MAX((S727/30)*V727, S727*1.2) - (E727+I727)) / J727, 1) * J727))</f>
        <v/>
      </c>
      <c r="V727" t="n">
        <v>49</v>
      </c>
      <c r="W727">
        <f>U727/J727</f>
        <v/>
      </c>
    </row>
    <row r="728">
      <c r="A728" t="inlineStr">
        <is>
          <t>PERFUMERIA</t>
        </is>
      </c>
      <c r="B728" t="n">
        <v>62</v>
      </c>
      <c r="C728" t="inlineStr">
        <is>
          <t>4005900942760</t>
        </is>
      </c>
      <c r="D728" t="inlineStr">
        <is>
          <t xml:space="preserve">GEL FACIAL REFRESCANTE CUIDADO FACIAL ÁCIDO HIALURÓNICO NIVEA 200 ML. </t>
        </is>
      </c>
      <c r="E728" t="n">
        <v>24</v>
      </c>
      <c r="F728" t="inlineStr">
        <is>
          <t>Automatico</t>
        </is>
      </c>
      <c r="G728" t="n">
        <v>0.2</v>
      </c>
      <c r="H728" t="n">
        <v>120</v>
      </c>
      <c r="I728" t="n">
        <v>0</v>
      </c>
      <c r="J728" t="n">
        <v>24</v>
      </c>
      <c r="K728" t="inlineStr">
        <is>
          <t>NIVEA</t>
        </is>
      </c>
      <c r="L728" t="n">
        <v>0</v>
      </c>
      <c r="M728" t="n">
        <v>0</v>
      </c>
      <c r="N728" t="n">
        <v>0</v>
      </c>
      <c r="O728" t="n">
        <v>0</v>
      </c>
      <c r="P728" t="n">
        <v>70</v>
      </c>
      <c r="Q728" t="n">
        <v>100</v>
      </c>
      <c r="R728" t="n">
        <v>2</v>
      </c>
      <c r="S728" t="n">
        <v>3</v>
      </c>
      <c r="T728" t="n">
        <v>6</v>
      </c>
      <c r="U728">
        <f>IF(S728&lt;=0,0, IF( E728+I728 &gt;= MAX((S728/30)*V728, S728*1.2), 0, CEILING( (MAX((S728/30)*V728, S728*1.2) - (E728+I728)) / J728, 1) * J728))</f>
        <v/>
      </c>
      <c r="V728" t="n">
        <v>22</v>
      </c>
      <c r="W728">
        <f>U728/J728</f>
        <v/>
      </c>
    </row>
    <row r="729">
      <c r="A729" t="inlineStr">
        <is>
          <t>PERFUMERIA</t>
        </is>
      </c>
      <c r="B729" t="n">
        <v>62</v>
      </c>
      <c r="C729" t="inlineStr">
        <is>
          <t>7501056360412</t>
        </is>
      </c>
      <c r="D729" t="inlineStr">
        <is>
          <t xml:space="preserve">TALCO PIES  REXONA 100 GRS </t>
        </is>
      </c>
      <c r="E729" t="n">
        <v>12</v>
      </c>
      <c r="F729" t="inlineStr">
        <is>
          <t>Automatico</t>
        </is>
      </c>
      <c r="G729" t="n">
        <v>0.22</v>
      </c>
      <c r="H729" t="n">
        <v>54.54</v>
      </c>
      <c r="I729" t="n">
        <v>12</v>
      </c>
      <c r="J729" t="n">
        <v>12</v>
      </c>
      <c r="K729" t="inlineStr">
        <is>
          <t>REXONA</t>
        </is>
      </c>
      <c r="L729" t="n">
        <v>0</v>
      </c>
      <c r="M729" t="n">
        <v>0</v>
      </c>
      <c r="N729" t="n">
        <v>0</v>
      </c>
      <c r="O729" t="n">
        <v>0</v>
      </c>
      <c r="P729" t="n">
        <v>136</v>
      </c>
      <c r="Q729" t="n">
        <v>128</v>
      </c>
      <c r="R729" t="n">
        <v>15</v>
      </c>
      <c r="S729" t="n">
        <v>15</v>
      </c>
      <c r="T729" t="n">
        <v>15</v>
      </c>
      <c r="U729">
        <f>IF(S729&lt;=0,0, IF( E729+I729 &gt;= MAX((S729/30)*V729, S729*1.2), 0, CEILING( (MAX((S729/30)*V729, S729*1.2) - (E729+I729)) / J729, 1) * J729))</f>
        <v/>
      </c>
      <c r="V729" t="n">
        <v>22</v>
      </c>
      <c r="W729">
        <f>U729/J729</f>
        <v/>
      </c>
    </row>
    <row r="730">
      <c r="A730" t="inlineStr">
        <is>
          <t>PERFUMERIA</t>
        </is>
      </c>
      <c r="B730" t="n">
        <v>62</v>
      </c>
      <c r="C730" t="inlineStr">
        <is>
          <t>75067373</t>
        </is>
      </c>
      <c r="D730" t="inlineStr">
        <is>
          <t xml:space="preserve">ANTITRANSPIRANTE CLINICO ROLL ON DAMA CLASSIC REXONA CLINICAL 50 ML. </t>
        </is>
      </c>
      <c r="E730" t="n">
        <v>12</v>
      </c>
      <c r="F730" t="inlineStr">
        <is>
          <t>Automatico</t>
        </is>
      </c>
      <c r="G730" t="n">
        <v>0.42</v>
      </c>
      <c r="H730" t="n">
        <v>28.57</v>
      </c>
      <c r="I730" t="n">
        <v>0</v>
      </c>
      <c r="J730" t="n">
        <v>12</v>
      </c>
      <c r="K730" t="inlineStr">
        <is>
          <t>REXONA CLINICAL</t>
        </is>
      </c>
      <c r="L730" t="n">
        <v>0</v>
      </c>
      <c r="M730" t="n">
        <v>0</v>
      </c>
      <c r="N730" t="n">
        <v>0</v>
      </c>
      <c r="O730" t="n">
        <v>0</v>
      </c>
      <c r="P730" t="n">
        <v>145</v>
      </c>
      <c r="Q730" t="n">
        <v>231</v>
      </c>
      <c r="R730" t="n">
        <v>13</v>
      </c>
      <c r="S730" t="n">
        <v>16</v>
      </c>
      <c r="T730" t="n">
        <v>16</v>
      </c>
      <c r="U730">
        <f>IF(S730&lt;=0,0, IF( E730+I730 &gt;= MAX((S730/30)*V730, S730*1.2), 0, CEILING( (MAX((S730/30)*V730, S730*1.2) - (E730+I730)) / J730, 1) * J730))</f>
        <v/>
      </c>
      <c r="V730" t="n">
        <v>22</v>
      </c>
      <c r="W730">
        <f>U730/J730</f>
        <v/>
      </c>
    </row>
    <row r="731">
      <c r="A731" t="inlineStr">
        <is>
          <t>PERFUMERIA</t>
        </is>
      </c>
      <c r="B731" t="n">
        <v>62</v>
      </c>
      <c r="C731" t="inlineStr">
        <is>
          <t>7500435142588</t>
        </is>
      </c>
      <c r="D731" t="inlineStr">
        <is>
          <t xml:space="preserve">CREMA PARA PEINAR HIDRATACION COCO HEAD &amp; SHOULDERS 300 ML. </t>
        </is>
      </c>
      <c r="E731" t="n">
        <v>24</v>
      </c>
      <c r="F731" t="inlineStr">
        <is>
          <t>Automatico</t>
        </is>
      </c>
      <c r="G731" t="n">
        <v>0</v>
      </c>
      <c r="H731" t="n">
        <v>0</v>
      </c>
      <c r="I731" t="n">
        <v>0</v>
      </c>
      <c r="J731" t="n">
        <v>12</v>
      </c>
      <c r="K731" t="inlineStr">
        <is>
          <t>HEAD &amp; SHOULDERS</t>
        </is>
      </c>
      <c r="L731" t="n">
        <v>0</v>
      </c>
      <c r="M731" t="n">
        <v>0</v>
      </c>
      <c r="N731" t="n">
        <v>0</v>
      </c>
      <c r="O731" t="n">
        <v>0</v>
      </c>
      <c r="P731" t="n">
        <v>32</v>
      </c>
      <c r="Q731" t="n">
        <v>30</v>
      </c>
      <c r="R731" t="n">
        <v>3</v>
      </c>
      <c r="S731" t="n">
        <v>4</v>
      </c>
      <c r="T731" t="n">
        <v>3</v>
      </c>
      <c r="U731">
        <f>IF(S731&lt;=0,0, IF( E731+I731 &gt;= MAX((S731/30)*V731, S731*1.2), 0, CEILING( (MAX((S731/30)*V731, S731*1.2) - (E731+I731)) / J731, 1) * J731))</f>
        <v/>
      </c>
      <c r="V731" t="n">
        <v>22</v>
      </c>
      <c r="W731">
        <f>U731/J731</f>
        <v/>
      </c>
    </row>
    <row r="732">
      <c r="A732" t="inlineStr">
        <is>
          <t>COSMETICOS</t>
        </is>
      </c>
      <c r="B732" t="n">
        <v>41</v>
      </c>
      <c r="C732" t="inlineStr">
        <is>
          <t>7506110650515</t>
        </is>
      </c>
      <c r="D732" t="inlineStr">
        <is>
          <t xml:space="preserve">LABIAL LIQUIDO VELVET TRAVIESA  YUYA 3 GRS </t>
        </is>
      </c>
      <c r="E732" t="n">
        <v>16</v>
      </c>
      <c r="F732" t="inlineStr">
        <is>
          <t>Automatico</t>
        </is>
      </c>
      <c r="G732" t="n">
        <v>0.06</v>
      </c>
      <c r="H732" t="n">
        <v>266.66</v>
      </c>
      <c r="I732" t="n">
        <v>0</v>
      </c>
      <c r="J732" t="n">
        <v>4</v>
      </c>
      <c r="K732" t="inlineStr">
        <is>
          <t>YUYA</t>
        </is>
      </c>
      <c r="L732" t="n">
        <v>0</v>
      </c>
      <c r="M732" t="n">
        <v>0</v>
      </c>
      <c r="N732" t="n">
        <v>0</v>
      </c>
      <c r="O732" t="n">
        <v>0</v>
      </c>
      <c r="P732" t="n">
        <v>59</v>
      </c>
      <c r="Q732" t="n">
        <v>67</v>
      </c>
      <c r="R732" t="n">
        <v>10</v>
      </c>
      <c r="S732" t="n">
        <v>10</v>
      </c>
      <c r="T732" t="n">
        <v>6</v>
      </c>
      <c r="U732">
        <f>IF(S732&lt;=0,0, IF( E732+I732 &gt;= MAX((S732/30)*V732, S732*1.2), 0, CEILING( (MAX((S732/30)*V732, S732*1.2) - (E732+I732)) / J732, 1) * J732))</f>
        <v/>
      </c>
      <c r="V732" t="n">
        <v>64</v>
      </c>
      <c r="W732">
        <f>U732/J732</f>
        <v/>
      </c>
    </row>
    <row r="733">
      <c r="A733" t="inlineStr">
        <is>
          <t>PERFUMERIA</t>
        </is>
      </c>
      <c r="B733" t="n">
        <v>62</v>
      </c>
      <c r="C733" t="inlineStr">
        <is>
          <t>7506110682233</t>
        </is>
      </c>
      <c r="D733" t="inlineStr">
        <is>
          <t xml:space="preserve">SHAMPOO FUERZA Y VOLUMEN SAUCO Y VIOLETA YUYA 450 ML. </t>
        </is>
      </c>
      <c r="E733" t="n">
        <v>48</v>
      </c>
      <c r="F733" t="inlineStr">
        <is>
          <t>Automatico</t>
        </is>
      </c>
      <c r="G733" t="n">
        <v>0.14</v>
      </c>
      <c r="H733" t="n">
        <v>342.85</v>
      </c>
      <c r="I733" t="n">
        <v>0</v>
      </c>
      <c r="J733" t="n">
        <v>12</v>
      </c>
      <c r="K733" t="inlineStr">
        <is>
          <t>YUYA</t>
        </is>
      </c>
      <c r="L733" t="n">
        <v>0</v>
      </c>
      <c r="M733" t="n">
        <v>0</v>
      </c>
      <c r="N733" t="n">
        <v>0</v>
      </c>
      <c r="O733" t="n">
        <v>0</v>
      </c>
      <c r="P733" t="n">
        <v>155</v>
      </c>
      <c r="Q733" t="n">
        <v>83</v>
      </c>
      <c r="R733" t="n">
        <v>3</v>
      </c>
      <c r="S733" t="n">
        <v>3</v>
      </c>
      <c r="T733" t="n">
        <v>17</v>
      </c>
      <c r="U733">
        <f>IF(S733&lt;=0,0, IF( E733+I733 &gt;= MAX((S733/30)*V733, S733*1.2), 0, CEILING( (MAX((S733/30)*V733, S733*1.2) - (E733+I733)) / J733, 1) * J733))</f>
        <v/>
      </c>
      <c r="V733" t="n">
        <v>64</v>
      </c>
      <c r="W733">
        <f>U733/J733</f>
        <v/>
      </c>
    </row>
    <row r="734">
      <c r="A734" t="inlineStr">
        <is>
          <t>PERFUMERIA</t>
        </is>
      </c>
      <c r="B734" t="n">
        <v>62</v>
      </c>
      <c r="C734" t="inlineStr">
        <is>
          <t>811068017769</t>
        </is>
      </c>
      <c r="D734" t="inlineStr">
        <is>
          <t xml:space="preserve">DESODORANTE BARRA DAMA ACEITE DE COCO DR. TEAL'S 75 GRS </t>
        </is>
      </c>
      <c r="E734" t="n">
        <v>24</v>
      </c>
      <c r="F734" t="inlineStr">
        <is>
          <t>Automatico</t>
        </is>
      </c>
      <c r="G734" t="n">
        <v>0.27</v>
      </c>
      <c r="H734" t="n">
        <v>88.88</v>
      </c>
      <c r="I734" t="n">
        <v>0</v>
      </c>
      <c r="J734" t="n">
        <v>24</v>
      </c>
      <c r="K734" t="inlineStr">
        <is>
          <t>DR. TEAL'S</t>
        </is>
      </c>
      <c r="L734" t="n">
        <v>0</v>
      </c>
      <c r="M734" t="n">
        <v>0</v>
      </c>
      <c r="N734" t="n">
        <v>0</v>
      </c>
      <c r="O734" t="n">
        <v>0</v>
      </c>
      <c r="P734" t="n">
        <v>77</v>
      </c>
      <c r="Q734" t="n">
        <v>55</v>
      </c>
      <c r="R734" t="n">
        <v>3</v>
      </c>
      <c r="S734" t="n">
        <v>4</v>
      </c>
      <c r="T734" t="n">
        <v>4</v>
      </c>
      <c r="U734">
        <f>IF(S734&lt;=0,0, IF( E734+I734 &gt;= MAX((S734/30)*V734, S734*1.2), 0, CEILING( (MAX((S734/30)*V734, S734*1.2) - (E734+I734)) / J734, 1) * J734))</f>
        <v/>
      </c>
      <c r="V734" t="n">
        <v>36</v>
      </c>
      <c r="W734">
        <f>U734/J734</f>
        <v/>
      </c>
    </row>
    <row r="735">
      <c r="A735" t="inlineStr">
        <is>
          <t>COSMETICOS</t>
        </is>
      </c>
      <c r="B735" t="n">
        <v>41</v>
      </c>
      <c r="C735" t="inlineStr">
        <is>
          <t>7506306215900</t>
        </is>
      </c>
      <c r="D735" t="inlineStr">
        <is>
          <t xml:space="preserve">LIMPIADOR FACIAL LIQUIDO DETOX  PONDS 220 ML. </t>
        </is>
      </c>
      <c r="E735" t="n">
        <v>24</v>
      </c>
      <c r="F735" t="inlineStr">
        <is>
          <t>Automatico</t>
        </is>
      </c>
      <c r="G735" t="n">
        <v>0.01</v>
      </c>
      <c r="H735" t="n">
        <v>2400</v>
      </c>
      <c r="I735" t="n">
        <v>0</v>
      </c>
      <c r="J735" t="n">
        <v>12</v>
      </c>
      <c r="K735" t="inlineStr">
        <is>
          <t>PONDS</t>
        </is>
      </c>
      <c r="L735" t="n">
        <v>0</v>
      </c>
      <c r="M735" t="n">
        <v>0</v>
      </c>
      <c r="N735" t="n">
        <v>0</v>
      </c>
      <c r="O735" t="n">
        <v>0</v>
      </c>
      <c r="P735" t="n">
        <v>55</v>
      </c>
      <c r="Q735" t="n">
        <v>47</v>
      </c>
      <c r="R735" t="n">
        <v>5</v>
      </c>
      <c r="S735" t="n">
        <v>5</v>
      </c>
      <c r="T735" t="n">
        <v>6</v>
      </c>
      <c r="U735">
        <f>IF(S735&lt;=0,0, IF( E735+I735 &gt;= MAX((S735/30)*V735, S735*1.2), 0, CEILING( (MAX((S735/30)*V735, S735*1.2) - (E735+I735)) / J735, 1) * J735))</f>
        <v/>
      </c>
      <c r="V735" t="n">
        <v>22</v>
      </c>
      <c r="W735">
        <f>U735/J735</f>
        <v/>
      </c>
    </row>
    <row r="736">
      <c r="A736" t="inlineStr">
        <is>
          <t>COSMETICOS</t>
        </is>
      </c>
      <c r="B736" t="n">
        <v>41</v>
      </c>
      <c r="C736" t="inlineStr">
        <is>
          <t>7506110683018</t>
        </is>
      </c>
      <c r="D736" t="inlineStr">
        <is>
          <t xml:space="preserve">ESMALTE 8 FREE ENCUENTRO YUYA 10 ML. </t>
        </is>
      </c>
      <c r="E736" t="n">
        <v>12</v>
      </c>
      <c r="F736" t="inlineStr">
        <is>
          <t>Automatico</t>
        </is>
      </c>
      <c r="G736" t="n">
        <v>0.6</v>
      </c>
      <c r="H736" t="n">
        <v>20</v>
      </c>
      <c r="I736" t="n">
        <v>6</v>
      </c>
      <c r="J736" t="n">
        <v>6</v>
      </c>
      <c r="K736" t="inlineStr">
        <is>
          <t>YUYA</t>
        </is>
      </c>
      <c r="L736" t="n">
        <v>44</v>
      </c>
      <c r="M736" t="n">
        <v>26.4</v>
      </c>
      <c r="N736" t="n">
        <v>34</v>
      </c>
      <c r="O736" t="n">
        <v>20.4</v>
      </c>
      <c r="P736" t="n">
        <v>47</v>
      </c>
      <c r="Q736" t="n">
        <v>12</v>
      </c>
      <c r="R736" t="n">
        <v>15</v>
      </c>
      <c r="S736" t="n">
        <v>15</v>
      </c>
      <c r="T736" t="n">
        <v>0</v>
      </c>
      <c r="U736">
        <f>IF(S736&lt;=0,0, IF( E736+I736 &gt;= MAX((S736/30)*V736, S736*1.2), 0, CEILING( (MAX((S736/30)*V736, S736*1.2) - (E736+I736)) / J736, 1) * J736))</f>
        <v/>
      </c>
      <c r="V736" t="n">
        <v>64</v>
      </c>
      <c r="W736">
        <f>U736/J736</f>
        <v/>
      </c>
    </row>
    <row r="737">
      <c r="A737" t="inlineStr">
        <is>
          <t>PERFUMERIA</t>
        </is>
      </c>
      <c r="B737" t="n">
        <v>62</v>
      </c>
      <c r="C737" t="inlineStr">
        <is>
          <t>7509552914689</t>
        </is>
      </c>
      <c r="D737" t="inlineStr">
        <is>
          <t xml:space="preserve">ACONDICIONADOR RIZOS PODEROSOS ACEITE DE COCO GARNIER 650 ML. </t>
        </is>
      </c>
      <c r="E737" t="n">
        <v>24</v>
      </c>
      <c r="F737" t="inlineStr">
        <is>
          <t>Automatico</t>
        </is>
      </c>
      <c r="G737" t="n">
        <v>0.25</v>
      </c>
      <c r="H737" t="n">
        <v>96</v>
      </c>
      <c r="I737" t="n">
        <v>0</v>
      </c>
      <c r="J737" t="n">
        <v>12</v>
      </c>
      <c r="K737" t="inlineStr">
        <is>
          <t>GARNIER</t>
        </is>
      </c>
      <c r="L737" t="n">
        <v>0</v>
      </c>
      <c r="M737" t="n">
        <v>0</v>
      </c>
      <c r="N737" t="n">
        <v>0</v>
      </c>
      <c r="O737" t="n">
        <v>0</v>
      </c>
      <c r="P737" t="n">
        <v>107</v>
      </c>
      <c r="Q737" t="n">
        <v>40</v>
      </c>
      <c r="R737" t="n">
        <v>5</v>
      </c>
      <c r="S737" t="n">
        <v>6</v>
      </c>
      <c r="T737" t="n">
        <v>3</v>
      </c>
      <c r="U737">
        <f>IF(S737&lt;=0,0, IF( E737+I737 &gt;= MAX((S737/30)*V737, S737*1.2), 0, CEILING( (MAX((S737/30)*V737, S737*1.2) - (E737+I737)) / J737, 1) * J737))</f>
        <v/>
      </c>
      <c r="V737" t="n">
        <v>36</v>
      </c>
      <c r="W737">
        <f>U737/J737</f>
        <v/>
      </c>
    </row>
    <row r="738">
      <c r="A738" t="inlineStr">
        <is>
          <t>PERFUMERIA</t>
        </is>
      </c>
      <c r="B738" t="n">
        <v>62</v>
      </c>
      <c r="C738" t="inlineStr">
        <is>
          <t>7509552844153</t>
        </is>
      </c>
      <c r="D738" t="inlineStr">
        <is>
          <t xml:space="preserve">SHAMPOO HAIR FOOD BANANA GARNIER 300 ML. </t>
        </is>
      </c>
      <c r="E738" t="n">
        <v>24</v>
      </c>
      <c r="F738" t="inlineStr">
        <is>
          <t>Automatico</t>
        </is>
      </c>
      <c r="G738" t="n">
        <v>0.07000000000000001</v>
      </c>
      <c r="H738" t="n">
        <v>342.85</v>
      </c>
      <c r="I738" t="n">
        <v>0</v>
      </c>
      <c r="J738" t="n">
        <v>12</v>
      </c>
      <c r="K738" t="inlineStr">
        <is>
          <t>GARNIER</t>
        </is>
      </c>
      <c r="L738" t="n">
        <v>0</v>
      </c>
      <c r="M738" t="n">
        <v>0</v>
      </c>
      <c r="N738" t="n">
        <v>0</v>
      </c>
      <c r="O738" t="n">
        <v>0</v>
      </c>
      <c r="P738" t="n">
        <v>113</v>
      </c>
      <c r="Q738" t="n">
        <v>127</v>
      </c>
      <c r="R738" t="n">
        <v>2</v>
      </c>
      <c r="S738" t="n">
        <v>3</v>
      </c>
      <c r="T738" t="n">
        <v>16</v>
      </c>
      <c r="U738">
        <f>IF(S738&lt;=0,0, IF( E738+I738 &gt;= MAX((S738/30)*V738, S738*1.2), 0, CEILING( (MAX((S738/30)*V738, S738*1.2) - (E738+I738)) / J738, 1) * J738))</f>
        <v/>
      </c>
      <c r="V738" t="n">
        <v>36</v>
      </c>
      <c r="W738">
        <f>U738/J738</f>
        <v/>
      </c>
    </row>
    <row r="739">
      <c r="A739" t="inlineStr">
        <is>
          <t>PERFUMERIA</t>
        </is>
      </c>
      <c r="B739" t="n">
        <v>62</v>
      </c>
      <c r="C739" t="inlineStr">
        <is>
          <t>7501008499788</t>
        </is>
      </c>
      <c r="D739" t="inlineStr">
        <is>
          <t xml:space="preserve">DESODORANTE PARA PIES PREVENT  LOTRIMIN 150 ML. </t>
        </is>
      </c>
      <c r="E739" t="n">
        <v>24</v>
      </c>
      <c r="F739" t="inlineStr">
        <is>
          <t>Automatico</t>
        </is>
      </c>
      <c r="G739" t="n">
        <v>0.79</v>
      </c>
      <c r="H739" t="n">
        <v>30.37</v>
      </c>
      <c r="I739" t="n">
        <v>0</v>
      </c>
      <c r="J739" t="n">
        <v>24</v>
      </c>
      <c r="K739" t="inlineStr">
        <is>
          <t>LOTRIMIN</t>
        </is>
      </c>
      <c r="L739" t="n">
        <v>0</v>
      </c>
      <c r="M739" t="n">
        <v>0</v>
      </c>
      <c r="N739" t="n">
        <v>0</v>
      </c>
      <c r="O739" t="n">
        <v>0</v>
      </c>
      <c r="P739" t="n">
        <v>257</v>
      </c>
      <c r="Q739" t="n">
        <v>29</v>
      </c>
      <c r="R739" t="n">
        <v>21</v>
      </c>
      <c r="S739" t="n">
        <v>24</v>
      </c>
      <c r="T739" t="n">
        <v>5</v>
      </c>
      <c r="U739">
        <f>IF(S739&lt;=0,0, IF( E739+I739 &gt;= MAX((S739/30)*V739, S739*1.2), 0, CEILING( (MAX((S739/30)*V739, S739*1.2) - (E739+I739)) / J739, 1) * J739))</f>
        <v/>
      </c>
      <c r="V739" t="n">
        <v>22</v>
      </c>
      <c r="W739">
        <f>U739/J739</f>
        <v/>
      </c>
    </row>
    <row r="740">
      <c r="A740" t="inlineStr">
        <is>
          <t>PERFUMERIA</t>
        </is>
      </c>
      <c r="B740" t="n">
        <v>62</v>
      </c>
      <c r="C740" t="inlineStr">
        <is>
          <t>7500435182362</t>
        </is>
      </c>
      <c r="D740" t="inlineStr">
        <is>
          <t xml:space="preserve">SHAMPOO REFRESH OLD SPICE 400 ML. </t>
        </is>
      </c>
      <c r="E740" t="n">
        <v>12</v>
      </c>
      <c r="F740" t="inlineStr">
        <is>
          <t>Automatico</t>
        </is>
      </c>
      <c r="G740" t="n">
        <v>0.39</v>
      </c>
      <c r="H740" t="n">
        <v>30.76</v>
      </c>
      <c r="I740" t="n">
        <v>12</v>
      </c>
      <c r="J740" t="n">
        <v>12</v>
      </c>
      <c r="K740" t="inlineStr">
        <is>
          <t>OLD SPICE</t>
        </is>
      </c>
      <c r="L740" t="n">
        <v>0</v>
      </c>
      <c r="M740" t="n">
        <v>0</v>
      </c>
      <c r="N740" t="n">
        <v>0</v>
      </c>
      <c r="O740" t="n">
        <v>0</v>
      </c>
      <c r="P740" t="n">
        <v>238</v>
      </c>
      <c r="Q740" t="n">
        <v>266</v>
      </c>
      <c r="R740" t="n">
        <v>14</v>
      </c>
      <c r="S740" t="n">
        <v>18</v>
      </c>
      <c r="T740" t="n">
        <v>28</v>
      </c>
      <c r="U740">
        <f>IF(S740&lt;=0,0, IF( E740+I740 &gt;= MAX((S740/30)*V740, S740*1.2), 0, CEILING( (MAX((S740/30)*V740, S740*1.2) - (E740+I740)) / J740, 1) * J740))</f>
        <v/>
      </c>
      <c r="V740" t="n">
        <v>22</v>
      </c>
      <c r="W740">
        <f>U740/J740</f>
        <v/>
      </c>
    </row>
    <row r="741">
      <c r="A741" t="inlineStr">
        <is>
          <t>ASEO PERSONAL</t>
        </is>
      </c>
      <c r="B741" t="n">
        <v>116</v>
      </c>
      <c r="C741" t="inlineStr">
        <is>
          <t>70942507240</t>
        </is>
      </c>
      <c r="D741" t="inlineStr">
        <is>
          <t xml:space="preserve">CERA PARA ORTODONCIA  GUM 1 PZA </t>
        </is>
      </c>
      <c r="E741" t="n">
        <v>24</v>
      </c>
      <c r="F741" t="inlineStr">
        <is>
          <t>Automatico</t>
        </is>
      </c>
      <c r="G741" t="n">
        <v>0.14</v>
      </c>
      <c r="H741" t="n">
        <v>171.42</v>
      </c>
      <c r="I741" t="n">
        <v>0</v>
      </c>
      <c r="J741" t="n">
        <v>12</v>
      </c>
      <c r="K741" t="inlineStr">
        <is>
          <t>GUM</t>
        </is>
      </c>
      <c r="L741" t="n">
        <v>0</v>
      </c>
      <c r="M741" t="n">
        <v>0</v>
      </c>
      <c r="N741" t="n">
        <v>0</v>
      </c>
      <c r="O741" t="n">
        <v>0</v>
      </c>
      <c r="P741" t="n">
        <v>130</v>
      </c>
      <c r="Q741" t="n">
        <v>153</v>
      </c>
      <c r="R741" t="n">
        <v>6</v>
      </c>
      <c r="S741" t="n">
        <v>6</v>
      </c>
      <c r="T741" t="n">
        <v>8</v>
      </c>
      <c r="U741">
        <f>IF(S741&lt;=0,0, IF( E741+I741 &gt;= MAX((S741/30)*V741, S741*1.2), 0, CEILING( (MAX((S741/30)*V741, S741*1.2) - (E741+I741)) / J741, 1) * J741))</f>
        <v/>
      </c>
      <c r="V741" t="n">
        <v>22</v>
      </c>
      <c r="W741">
        <f>U741/J741</f>
        <v/>
      </c>
    </row>
    <row r="742">
      <c r="A742" t="inlineStr">
        <is>
          <t>COSMETICOS</t>
        </is>
      </c>
      <c r="B742" t="n">
        <v>41</v>
      </c>
      <c r="C742" t="inlineStr">
        <is>
          <t>8886467037344</t>
        </is>
      </c>
      <c r="D742" t="inlineStr">
        <is>
          <t xml:space="preserve">BALSAMO LABIAL KISSING RED VASELINE 3 GRS </t>
        </is>
      </c>
      <c r="E742" t="n">
        <v>24</v>
      </c>
      <c r="F742" t="inlineStr">
        <is>
          <t>Automatico</t>
        </is>
      </c>
      <c r="G742" t="n">
        <v>0.07000000000000001</v>
      </c>
      <c r="H742" t="n">
        <v>342.85</v>
      </c>
      <c r="I742" t="n">
        <v>0</v>
      </c>
      <c r="J742" t="n">
        <v>24</v>
      </c>
      <c r="K742" t="inlineStr">
        <is>
          <t>VASELINE</t>
        </is>
      </c>
      <c r="L742" t="n">
        <v>0</v>
      </c>
      <c r="M742" t="n">
        <v>0</v>
      </c>
      <c r="N742" t="n">
        <v>0</v>
      </c>
      <c r="O742" t="n">
        <v>0</v>
      </c>
      <c r="P742" t="n">
        <v>45</v>
      </c>
      <c r="Q742" t="n">
        <v>33</v>
      </c>
      <c r="R742" t="n">
        <v>5</v>
      </c>
      <c r="S742" t="n">
        <v>6</v>
      </c>
      <c r="T742" t="n">
        <v>3</v>
      </c>
      <c r="U742">
        <f>IF(S742&lt;=0,0, IF( E742+I742 &gt;= MAX((S742/30)*V742, S742*1.2), 0, CEILING( (MAX((S742/30)*V742, S742*1.2) - (E742+I742)) / J742, 1) * J742))</f>
        <v/>
      </c>
      <c r="V742" t="n">
        <v>64</v>
      </c>
      <c r="W742">
        <f>U742/J742</f>
        <v/>
      </c>
    </row>
    <row r="743">
      <c r="A743" t="inlineStr">
        <is>
          <t>COSMETICOS</t>
        </is>
      </c>
      <c r="B743" t="n">
        <v>41</v>
      </c>
      <c r="C743" t="inlineStr">
        <is>
          <t>305210231597</t>
        </is>
      </c>
      <c r="D743" t="inlineStr">
        <is>
          <t xml:space="preserve">BALSAMO LABIAL ROSY MINI  VASELINE 7 GRS </t>
        </is>
      </c>
      <c r="E743" t="n">
        <v>32</v>
      </c>
      <c r="F743" t="inlineStr">
        <is>
          <t>Automatico</t>
        </is>
      </c>
      <c r="G743" t="n">
        <v>0</v>
      </c>
      <c r="H743" t="n">
        <v>0</v>
      </c>
      <c r="I743" t="n">
        <v>0</v>
      </c>
      <c r="J743" t="n">
        <v>8</v>
      </c>
      <c r="K743" t="inlineStr">
        <is>
          <t>VASELINE</t>
        </is>
      </c>
      <c r="L743" t="n">
        <v>0</v>
      </c>
      <c r="M743" t="n">
        <v>0</v>
      </c>
      <c r="N743" t="n">
        <v>0</v>
      </c>
      <c r="O743" t="n">
        <v>0</v>
      </c>
      <c r="P743" t="n">
        <v>238</v>
      </c>
      <c r="Q743" t="n">
        <v>326</v>
      </c>
      <c r="R743" t="n">
        <v>0</v>
      </c>
      <c r="S743" t="n">
        <v>0</v>
      </c>
      <c r="T743" t="n">
        <v>18</v>
      </c>
      <c r="U743">
        <f>IF(S743&lt;=0,0, IF( E743+I743 &gt;= MAX((S743/30)*V743, S743*1.2), 0, CEILING( (MAX((S743/30)*V743, S743*1.2) - (E743+I743)) / J743, 1) * J743))</f>
        <v/>
      </c>
      <c r="V743" t="n">
        <v>64</v>
      </c>
      <c r="W743">
        <f>U743/J743</f>
        <v/>
      </c>
    </row>
    <row r="744">
      <c r="A744" t="inlineStr">
        <is>
          <t>PERFUMERIA</t>
        </is>
      </c>
      <c r="B744" t="n">
        <v>62</v>
      </c>
      <c r="C744" t="inlineStr">
        <is>
          <t>7509552847949</t>
        </is>
      </c>
      <c r="D744" t="inlineStr">
        <is>
          <t xml:space="preserve">TRATAMIENTO HIDRA HIALURONICO LOREAL 300 GRS </t>
        </is>
      </c>
      <c r="E744" t="n">
        <v>30</v>
      </c>
      <c r="F744" t="inlineStr">
        <is>
          <t>Automatico</t>
        </is>
      </c>
      <c r="G744" t="n">
        <v>0.14</v>
      </c>
      <c r="H744" t="n">
        <v>214.28</v>
      </c>
      <c r="I744" t="n">
        <v>0</v>
      </c>
      <c r="J744" t="n">
        <v>6</v>
      </c>
      <c r="K744" t="inlineStr">
        <is>
          <t>LOREAL</t>
        </is>
      </c>
      <c r="L744" t="n">
        <v>0</v>
      </c>
      <c r="M744" t="n">
        <v>0</v>
      </c>
      <c r="N744" t="n">
        <v>0</v>
      </c>
      <c r="O744" t="n">
        <v>0</v>
      </c>
      <c r="P744" t="n">
        <v>144</v>
      </c>
      <c r="Q744" t="n">
        <v>154</v>
      </c>
      <c r="R744" t="n">
        <v>7</v>
      </c>
      <c r="S744" t="n">
        <v>7</v>
      </c>
      <c r="T744" t="n">
        <v>11</v>
      </c>
      <c r="U744">
        <f>IF(S744&lt;=0,0, IF( E744+I744 &gt;= MAX((S744/30)*V744, S744*1.2), 0, CEILING( (MAX((S744/30)*V744, S744*1.2) - (E744+I744)) / J744, 1) * J744))</f>
        <v/>
      </c>
      <c r="V744" t="n">
        <v>36</v>
      </c>
      <c r="W744">
        <f>U744/J744</f>
        <v/>
      </c>
    </row>
    <row r="745">
      <c r="A745" t="inlineStr">
        <is>
          <t>PERFUMERIA</t>
        </is>
      </c>
      <c r="B745" t="n">
        <v>62</v>
      </c>
      <c r="C745" t="inlineStr">
        <is>
          <t>7500435214773</t>
        </is>
      </c>
      <c r="D745" t="inlineStr">
        <is>
          <t xml:space="preserve">SHAMPOO LAVANDA HERBAL ESSENCES 600 ML. </t>
        </is>
      </c>
      <c r="E745" t="n">
        <v>30</v>
      </c>
      <c r="F745" t="inlineStr">
        <is>
          <t>Automatico</t>
        </is>
      </c>
      <c r="G745" t="n">
        <v>0.8</v>
      </c>
      <c r="H745" t="n">
        <v>37.5</v>
      </c>
      <c r="I745" t="n">
        <v>12</v>
      </c>
      <c r="J745" t="n">
        <v>6</v>
      </c>
      <c r="K745" t="inlineStr">
        <is>
          <t>HERBAL ESSENCES</t>
        </is>
      </c>
      <c r="L745" t="n">
        <v>0</v>
      </c>
      <c r="M745" t="n">
        <v>0</v>
      </c>
      <c r="N745" t="n">
        <v>0</v>
      </c>
      <c r="O745" t="n">
        <v>0</v>
      </c>
      <c r="P745" t="n">
        <v>471</v>
      </c>
      <c r="Q745" t="n">
        <v>95</v>
      </c>
      <c r="R745" t="n">
        <v>28</v>
      </c>
      <c r="S745" t="n">
        <v>32</v>
      </c>
      <c r="T745" t="n">
        <v>29</v>
      </c>
      <c r="U745">
        <f>IF(S745&lt;=0,0, IF( E745+I745 &gt;= MAX((S745/30)*V745, S745*1.2), 0, CEILING( (MAX((S745/30)*V745, S745*1.2) - (E745+I745)) / J745, 1) * J745))</f>
        <v/>
      </c>
      <c r="V745" t="n">
        <v>22</v>
      </c>
      <c r="W745">
        <f>U745/J745</f>
        <v/>
      </c>
    </row>
    <row r="746">
      <c r="A746" t="inlineStr">
        <is>
          <t>PERFUMERIA</t>
        </is>
      </c>
      <c r="B746" t="n">
        <v>62</v>
      </c>
      <c r="C746" t="inlineStr">
        <is>
          <t>7509552910797</t>
        </is>
      </c>
      <c r="D746" t="inlineStr">
        <is>
          <t xml:space="preserve">TINTE PERMANENTE DAMA 30 CASTAÑO OSCURO PROFUNDO GARNIER 1 PZA </t>
        </is>
      </c>
      <c r="E746" t="n">
        <v>24</v>
      </c>
      <c r="F746" t="inlineStr">
        <is>
          <t>Automatico</t>
        </is>
      </c>
      <c r="G746" t="n">
        <v>0</v>
      </c>
      <c r="H746" t="n">
        <v>0</v>
      </c>
      <c r="I746" t="n">
        <v>0</v>
      </c>
      <c r="J746" t="n">
        <v>12</v>
      </c>
      <c r="K746" t="inlineStr">
        <is>
          <t>GARNIER</t>
        </is>
      </c>
      <c r="L746" t="n">
        <v>0</v>
      </c>
      <c r="M746" t="n">
        <v>0</v>
      </c>
      <c r="N746" t="n">
        <v>0</v>
      </c>
      <c r="O746" t="n">
        <v>0</v>
      </c>
      <c r="P746" t="n">
        <v>49</v>
      </c>
      <c r="Q746" t="n">
        <v>37</v>
      </c>
      <c r="R746" t="n">
        <v>5</v>
      </c>
      <c r="S746" t="n">
        <v>7</v>
      </c>
      <c r="T746" t="n">
        <v>3</v>
      </c>
      <c r="U746">
        <f>IF(S746&lt;=0,0, IF( E746+I746 &gt;= MAX((S746/30)*V746, S746*1.2), 0, CEILING( (MAX((S746/30)*V746, S746*1.2) - (E746+I746)) / J746, 1) * J746))</f>
        <v/>
      </c>
      <c r="V746" t="n">
        <v>36</v>
      </c>
      <c r="W746">
        <f>U746/J746</f>
        <v/>
      </c>
    </row>
    <row r="747">
      <c r="A747" t="inlineStr">
        <is>
          <t>PERFUMERIA</t>
        </is>
      </c>
      <c r="B747" t="n">
        <v>62</v>
      </c>
      <c r="C747" t="inlineStr">
        <is>
          <t>7500435019545</t>
        </is>
      </c>
      <c r="D747" t="inlineStr">
        <is>
          <t xml:space="preserve">SHAMPOO HOMBRE  HEAD &amp; SHOULDERS 375 ML. </t>
        </is>
      </c>
      <c r="E747" t="n">
        <v>24</v>
      </c>
      <c r="F747" t="inlineStr">
        <is>
          <t>Automatico</t>
        </is>
      </c>
      <c r="G747" t="n">
        <v>0.5</v>
      </c>
      <c r="H747" t="n">
        <v>48</v>
      </c>
      <c r="I747" t="n">
        <v>12</v>
      </c>
      <c r="J747" t="n">
        <v>12</v>
      </c>
      <c r="K747" t="inlineStr">
        <is>
          <t>HEAD &amp; SHOULDERS</t>
        </is>
      </c>
      <c r="L747" t="n">
        <v>0</v>
      </c>
      <c r="M747" t="n">
        <v>0</v>
      </c>
      <c r="N747" t="n">
        <v>0</v>
      </c>
      <c r="O747" t="n">
        <v>0</v>
      </c>
      <c r="P747" t="n">
        <v>170</v>
      </c>
      <c r="Q747" t="n">
        <v>193</v>
      </c>
      <c r="R747" t="n">
        <v>5</v>
      </c>
      <c r="S747" t="n">
        <v>5</v>
      </c>
      <c r="T747" t="n">
        <v>10</v>
      </c>
      <c r="U747">
        <f>IF(S747&lt;=0,0, IF( E747+I747 &gt;= MAX((S747/30)*V747, S747*1.2), 0, CEILING( (MAX((S747/30)*V747, S747*1.2) - (E747+I747)) / J747, 1) * J747))</f>
        <v/>
      </c>
      <c r="V747" t="n">
        <v>22</v>
      </c>
      <c r="W747">
        <f>U747/J747</f>
        <v/>
      </c>
    </row>
    <row r="748">
      <c r="A748" t="inlineStr">
        <is>
          <t>PERFUMERIA</t>
        </is>
      </c>
      <c r="B748" t="n">
        <v>62</v>
      </c>
      <c r="C748" t="inlineStr">
        <is>
          <t>7509552876291</t>
        </is>
      </c>
      <c r="D748" t="inlineStr">
        <is>
          <t xml:space="preserve">ANTITRANSPIRANTE MUJER DERMO EFICIACIA NIACINAMIDA GARNIER 150 ML. </t>
        </is>
      </c>
      <c r="E748" t="n">
        <v>36</v>
      </c>
      <c r="F748" t="inlineStr">
        <is>
          <t>Automatico</t>
        </is>
      </c>
      <c r="G748" t="n">
        <v>0.06</v>
      </c>
      <c r="H748" t="n">
        <v>600</v>
      </c>
      <c r="I748" t="n">
        <v>0</v>
      </c>
      <c r="J748" t="n">
        <v>12</v>
      </c>
      <c r="K748" t="inlineStr">
        <is>
          <t>GARNIER</t>
        </is>
      </c>
      <c r="L748" t="n">
        <v>0</v>
      </c>
      <c r="M748" t="n">
        <v>0</v>
      </c>
      <c r="N748" t="n">
        <v>0</v>
      </c>
      <c r="O748" t="n">
        <v>0</v>
      </c>
      <c r="P748" t="n">
        <v>39</v>
      </c>
      <c r="Q748" t="n">
        <v>35</v>
      </c>
      <c r="R748" t="n">
        <v>2</v>
      </c>
      <c r="S748" t="n">
        <v>2</v>
      </c>
      <c r="T748" t="n">
        <v>3</v>
      </c>
      <c r="U748">
        <f>IF(S748&lt;=0,0, IF( E748+I748 &gt;= MAX((S748/30)*V748, S748*1.2), 0, CEILING( (MAX((S748/30)*V748, S748*1.2) - (E748+I748)) / J748, 1) * J748))</f>
        <v/>
      </c>
      <c r="V748" t="n">
        <v>36</v>
      </c>
      <c r="W748">
        <f>U748/J748</f>
        <v/>
      </c>
    </row>
    <row r="749">
      <c r="A749" t="inlineStr">
        <is>
          <t>PERFUMERIA</t>
        </is>
      </c>
      <c r="B749" t="n">
        <v>62</v>
      </c>
      <c r="C749" t="inlineStr">
        <is>
          <t>7509546072364</t>
        </is>
      </c>
      <c r="D749" t="inlineStr">
        <is>
          <t xml:space="preserve">SHAMPOO ACEITE HERBAL CAPRICE 760 ML. </t>
        </is>
      </c>
      <c r="E749" t="n">
        <v>24</v>
      </c>
      <c r="F749" t="inlineStr">
        <is>
          <t>Automatico</t>
        </is>
      </c>
      <c r="G749" t="n">
        <v>0.43</v>
      </c>
      <c r="H749" t="n">
        <v>55.81</v>
      </c>
      <c r="I749" t="n">
        <v>12</v>
      </c>
      <c r="J749" t="n">
        <v>12</v>
      </c>
      <c r="K749" t="inlineStr">
        <is>
          <t>CAPRICE</t>
        </is>
      </c>
      <c r="L749" t="n">
        <v>0</v>
      </c>
      <c r="M749" t="n">
        <v>0</v>
      </c>
      <c r="N749" t="n">
        <v>0</v>
      </c>
      <c r="O749" t="n">
        <v>0</v>
      </c>
      <c r="P749" t="n">
        <v>274</v>
      </c>
      <c r="Q749" t="n">
        <v>229</v>
      </c>
      <c r="R749" t="n">
        <v>11</v>
      </c>
      <c r="S749" t="n">
        <v>14</v>
      </c>
      <c r="T749" t="n">
        <v>15</v>
      </c>
      <c r="U749">
        <f>IF(S749&lt;=0,0, IF( E749+I749 &gt;= MAX((S749/30)*V749, S749*1.2), 0, CEILING( (MAX((S749/30)*V749, S749*1.2) - (E749+I749)) / J749, 1) * J749))</f>
        <v/>
      </c>
      <c r="V749" t="n">
        <v>18</v>
      </c>
      <c r="W749">
        <f>U749/J749</f>
        <v/>
      </c>
    </row>
    <row r="750">
      <c r="A750" t="inlineStr">
        <is>
          <t>PERFUMERIA</t>
        </is>
      </c>
      <c r="B750" t="n">
        <v>62</v>
      </c>
      <c r="C750" t="inlineStr">
        <is>
          <t>7501001170080</t>
        </is>
      </c>
      <c r="D750" t="inlineStr">
        <is>
          <t xml:space="preserve">HIDROCREMA PARA PEINAR RIZOS DEFINIDOS  PANTENE 300 ML. </t>
        </is>
      </c>
      <c r="E750" t="n">
        <v>12</v>
      </c>
      <c r="F750" t="inlineStr">
        <is>
          <t>Automatico</t>
        </is>
      </c>
      <c r="G750" t="n">
        <v>0.51</v>
      </c>
      <c r="H750" t="n">
        <v>23.52</v>
      </c>
      <c r="I750" t="n">
        <v>12</v>
      </c>
      <c r="J750" t="n">
        <v>12</v>
      </c>
      <c r="K750" t="inlineStr">
        <is>
          <t>PANTENE</t>
        </is>
      </c>
      <c r="L750" t="n">
        <v>0</v>
      </c>
      <c r="M750" t="n">
        <v>0</v>
      </c>
      <c r="N750" t="n">
        <v>0</v>
      </c>
      <c r="O750" t="n">
        <v>0</v>
      </c>
      <c r="P750" t="n">
        <v>252</v>
      </c>
      <c r="Q750" t="n">
        <v>215</v>
      </c>
      <c r="R750" t="n">
        <v>18</v>
      </c>
      <c r="S750" t="n">
        <v>20</v>
      </c>
      <c r="T750" t="n">
        <v>24</v>
      </c>
      <c r="U750">
        <f>IF(S750&lt;=0,0, IF( E750+I750 &gt;= MAX((S750/30)*V750, S750*1.2), 0, CEILING( (MAX((S750/30)*V750, S750*1.2) - (E750+I750)) / J750, 1) * J750))</f>
        <v/>
      </c>
      <c r="V750" t="n">
        <v>22</v>
      </c>
      <c r="W750">
        <f>U750/J750</f>
        <v/>
      </c>
    </row>
    <row r="751">
      <c r="A751" t="inlineStr">
        <is>
          <t>PERFUMERIA</t>
        </is>
      </c>
      <c r="B751" t="n">
        <v>62</v>
      </c>
      <c r="C751" t="inlineStr">
        <is>
          <t>7501878711164</t>
        </is>
      </c>
      <c r="D751" t="inlineStr">
        <is>
          <t xml:space="preserve">GEL PARA CABELLO MACHO ALFA  ATM 250 GRS </t>
        </is>
      </c>
      <c r="E751" t="n">
        <v>24</v>
      </c>
      <c r="F751" t="inlineStr">
        <is>
          <t>Automatico</t>
        </is>
      </c>
      <c r="G751" t="n">
        <v>0.84</v>
      </c>
      <c r="H751" t="n">
        <v>28.57</v>
      </c>
      <c r="I751" t="n">
        <v>0</v>
      </c>
      <c r="J751" t="n">
        <v>24</v>
      </c>
      <c r="K751" t="inlineStr">
        <is>
          <t>ATM</t>
        </is>
      </c>
      <c r="L751" t="n">
        <v>7.428571428571427</v>
      </c>
      <c r="M751" t="n">
        <v>6.239999999999998</v>
      </c>
      <c r="N751" t="n">
        <v>7.428571428571427</v>
      </c>
      <c r="O751" t="n">
        <v>6.239999999999998</v>
      </c>
      <c r="P751" t="n">
        <v>247</v>
      </c>
      <c r="Q751" t="n">
        <v>273</v>
      </c>
      <c r="R751" t="n">
        <v>29</v>
      </c>
      <c r="S751" t="n">
        <v>30</v>
      </c>
      <c r="T751" t="n">
        <v>19</v>
      </c>
      <c r="U751">
        <f>IF(S751&lt;=0,0, IF( E751+I751 &gt;= MAX((S751/30)*V751, S751*1.2), 0, CEILING( (MAX((S751/30)*V751, S751*1.2) - (E751+I751)) / J751, 1) * J751))</f>
        <v/>
      </c>
      <c r="V751" t="n">
        <v>36</v>
      </c>
      <c r="W751">
        <f>U751/J751</f>
        <v/>
      </c>
    </row>
    <row r="752">
      <c r="A752" t="inlineStr">
        <is>
          <t>PERFUMERIA</t>
        </is>
      </c>
      <c r="B752" t="n">
        <v>62</v>
      </c>
      <c r="C752" t="inlineStr">
        <is>
          <t>7509552817348</t>
        </is>
      </c>
      <c r="D752" t="inlineStr">
        <is>
          <t xml:space="preserve">SHAMPOO REPARACION TOTAL 5 CALENDULA Y CERAMIDAS LOREAL 680 ML. </t>
        </is>
      </c>
      <c r="E752" t="n">
        <v>24</v>
      </c>
      <c r="F752" t="inlineStr">
        <is>
          <t>Automatico</t>
        </is>
      </c>
      <c r="G752" t="n">
        <v>0.13</v>
      </c>
      <c r="H752" t="n">
        <v>184.61</v>
      </c>
      <c r="I752" t="n">
        <v>0</v>
      </c>
      <c r="J752" t="n">
        <v>12</v>
      </c>
      <c r="K752" t="inlineStr">
        <is>
          <t>LOREAL</t>
        </is>
      </c>
      <c r="L752" t="n">
        <v>0</v>
      </c>
      <c r="M752" t="n">
        <v>0</v>
      </c>
      <c r="N752" t="n">
        <v>0</v>
      </c>
      <c r="O752" t="n">
        <v>0</v>
      </c>
      <c r="P752" t="n">
        <v>66</v>
      </c>
      <c r="Q752" t="n">
        <v>124</v>
      </c>
      <c r="R752" t="n">
        <v>7</v>
      </c>
      <c r="S752" t="n">
        <v>8</v>
      </c>
      <c r="T752" t="n">
        <v>7</v>
      </c>
      <c r="U752">
        <f>IF(S752&lt;=0,0, IF( E752+I752 &gt;= MAX((S752/30)*V752, S752*1.2), 0, CEILING( (MAX((S752/30)*V752, S752*1.2) - (E752+I752)) / J752, 1) * J752))</f>
        <v/>
      </c>
      <c r="V752" t="n">
        <v>36</v>
      </c>
      <c r="W752">
        <f>U752/J752</f>
        <v/>
      </c>
    </row>
    <row r="753">
      <c r="A753" t="inlineStr">
        <is>
          <t>PERFUMERIA</t>
        </is>
      </c>
      <c r="B753" t="n">
        <v>62</v>
      </c>
      <c r="C753" t="inlineStr">
        <is>
          <t>817513010033</t>
        </is>
      </c>
      <c r="D753" t="inlineStr">
        <is>
          <t xml:space="preserve">CREMA PARA PEINAR RIZOS COCO CANTU 340 GRS </t>
        </is>
      </c>
      <c r="E753" t="n">
        <v>24</v>
      </c>
      <c r="F753" t="inlineStr">
        <is>
          <t>Automatico</t>
        </is>
      </c>
      <c r="G753" t="n">
        <v>0.07000000000000001</v>
      </c>
      <c r="H753" t="n">
        <v>342.85</v>
      </c>
      <c r="I753" t="n">
        <v>0</v>
      </c>
      <c r="J753" t="n">
        <v>12</v>
      </c>
      <c r="K753" t="inlineStr">
        <is>
          <t>CANTU</t>
        </is>
      </c>
      <c r="L753" t="n">
        <v>0</v>
      </c>
      <c r="M753" t="n">
        <v>0</v>
      </c>
      <c r="N753" t="n">
        <v>0</v>
      </c>
      <c r="O753" t="n">
        <v>0</v>
      </c>
      <c r="P753" t="n">
        <v>202</v>
      </c>
      <c r="Q753" t="n">
        <v>195</v>
      </c>
      <c r="R753" t="n">
        <v>11</v>
      </c>
      <c r="S753" t="n">
        <v>11</v>
      </c>
      <c r="T753" t="n">
        <v>17</v>
      </c>
      <c r="U753">
        <f>IF(S753&lt;=0,0, IF( E753+I753 &gt;= MAX((S753/30)*V753, S753*1.2), 0, CEILING( (MAX((S753/30)*V753, S753*1.2) - (E753+I753)) / J753, 1) * J753))</f>
        <v/>
      </c>
      <c r="V753" t="n">
        <v>36</v>
      </c>
      <c r="W753">
        <f>U753/J753</f>
        <v/>
      </c>
    </row>
    <row r="754">
      <c r="A754" t="inlineStr">
        <is>
          <t>PERFUMERIA</t>
        </is>
      </c>
      <c r="B754" t="n">
        <v>62</v>
      </c>
      <c r="C754" t="inlineStr">
        <is>
          <t>7501878708010</t>
        </is>
      </c>
      <c r="D754" t="inlineStr">
        <is>
          <t xml:space="preserve">CREMA CORPORAL SKIN H2O HIDRATACION PROFUNDA LAFON 350 ML. </t>
        </is>
      </c>
      <c r="E754" t="n">
        <v>36</v>
      </c>
      <c r="F754" t="inlineStr">
        <is>
          <t>Automatico</t>
        </is>
      </c>
      <c r="G754" t="n">
        <v>0</v>
      </c>
      <c r="H754" t="n">
        <v>0</v>
      </c>
      <c r="I754" t="n">
        <v>0</v>
      </c>
      <c r="J754" t="n">
        <v>12</v>
      </c>
      <c r="K754" t="inlineStr">
        <is>
          <t>LAFON</t>
        </is>
      </c>
      <c r="L754" t="n">
        <v>0</v>
      </c>
      <c r="M754" t="n">
        <v>0</v>
      </c>
      <c r="N754" t="n">
        <v>0</v>
      </c>
      <c r="O754" t="n">
        <v>0</v>
      </c>
      <c r="P754" t="n">
        <v>30</v>
      </c>
      <c r="Q754" t="n">
        <v>35</v>
      </c>
      <c r="R754" t="n">
        <v>0</v>
      </c>
      <c r="S754" t="n">
        <v>0</v>
      </c>
      <c r="T754" t="n">
        <v>0</v>
      </c>
      <c r="U754">
        <f>IF(S754&lt;=0,0, IF( E754+I754 &gt;= MAX((S754/30)*V754, S754*1.2), 0, CEILING( (MAX((S754/30)*V754, S754*1.2) - (E754+I754)) / J754, 1) * J754))</f>
        <v/>
      </c>
      <c r="V754" t="n">
        <v>36</v>
      </c>
      <c r="W754">
        <f>U754/J754</f>
        <v/>
      </c>
    </row>
    <row r="755">
      <c r="A755" t="inlineStr">
        <is>
          <t>PERFUMERIA</t>
        </is>
      </c>
      <c r="B755" t="n">
        <v>62</v>
      </c>
      <c r="C755" t="inlineStr">
        <is>
          <t>7501056326142</t>
        </is>
      </c>
      <c r="D755" t="inlineStr">
        <is>
          <t xml:space="preserve">CREMA FACIAL S  PONDS 100 GRS </t>
        </is>
      </c>
      <c r="E755" t="n">
        <v>24</v>
      </c>
      <c r="F755" t="inlineStr">
        <is>
          <t>Automatico</t>
        </is>
      </c>
      <c r="G755" t="n">
        <v>0.27</v>
      </c>
      <c r="H755" t="n">
        <v>88.88</v>
      </c>
      <c r="I755" t="n">
        <v>0</v>
      </c>
      <c r="J755" t="n">
        <v>24</v>
      </c>
      <c r="K755" t="inlineStr">
        <is>
          <t>PONDS</t>
        </is>
      </c>
      <c r="L755" t="n">
        <v>0</v>
      </c>
      <c r="M755" t="n">
        <v>0</v>
      </c>
      <c r="N755" t="n">
        <v>0</v>
      </c>
      <c r="O755" t="n">
        <v>0</v>
      </c>
      <c r="P755" t="n">
        <v>104</v>
      </c>
      <c r="Q755" t="n">
        <v>130</v>
      </c>
      <c r="R755" t="n">
        <v>12</v>
      </c>
      <c r="S755" t="n">
        <v>12</v>
      </c>
      <c r="T755" t="n">
        <v>18</v>
      </c>
      <c r="U755">
        <f>IF(S755&lt;=0,0, IF( E755+I755 &gt;= MAX((S755/30)*V755, S755*1.2), 0, CEILING( (MAX((S755/30)*V755, S755*1.2) - (E755+I755)) / J755, 1) * J755))</f>
        <v/>
      </c>
      <c r="V755" t="n">
        <v>22</v>
      </c>
      <c r="W755">
        <f>U755/J755</f>
        <v/>
      </c>
    </row>
    <row r="756">
      <c r="A756" t="inlineStr">
        <is>
          <t>PERFUMERIA</t>
        </is>
      </c>
      <c r="B756" t="n">
        <v>62</v>
      </c>
      <c r="C756" t="inlineStr">
        <is>
          <t>7503019828724</t>
        </is>
      </c>
      <c r="D756" t="inlineStr">
        <is>
          <t xml:space="preserve">ACONDICIONADOR MÁXIMA VITALIDAD KERATINA &amp; ARGAN LACRIN 450 ML. </t>
        </is>
      </c>
      <c r="E756" t="n">
        <v>36</v>
      </c>
      <c r="F756" t="inlineStr">
        <is>
          <t>Automatico</t>
        </is>
      </c>
      <c r="G756" t="n">
        <v>0.07000000000000001</v>
      </c>
      <c r="H756" t="n">
        <v>514.28</v>
      </c>
      <c r="I756" t="n">
        <v>0</v>
      </c>
      <c r="J756" t="n">
        <v>12</v>
      </c>
      <c r="K756" t="inlineStr">
        <is>
          <t>LACRIN</t>
        </is>
      </c>
      <c r="L756" t="n">
        <v>0</v>
      </c>
      <c r="M756" t="n">
        <v>0</v>
      </c>
      <c r="N756" t="n">
        <v>0</v>
      </c>
      <c r="O756" t="n">
        <v>0</v>
      </c>
      <c r="P756" t="n">
        <v>12</v>
      </c>
      <c r="Q756" t="n">
        <v>7</v>
      </c>
      <c r="R756" t="n">
        <v>3</v>
      </c>
      <c r="S756" t="n">
        <v>3</v>
      </c>
      <c r="T756" t="n">
        <v>0</v>
      </c>
      <c r="U756">
        <f>IF(S756&lt;=0,0, IF( E756+I756 &gt;= MAX((S756/30)*V756, S756*1.2), 0, CEILING( (MAX((S756/30)*V756, S756*1.2) - (E756+I756)) / J756, 1) * J756))</f>
        <v/>
      </c>
      <c r="V756" t="n">
        <v>49</v>
      </c>
      <c r="W756">
        <f>U756/J756</f>
        <v/>
      </c>
    </row>
    <row r="757">
      <c r="A757" t="inlineStr">
        <is>
          <t>PERFUMERIA</t>
        </is>
      </c>
      <c r="B757" t="n">
        <v>62</v>
      </c>
      <c r="C757" t="inlineStr">
        <is>
          <t>7506306209862</t>
        </is>
      </c>
      <c r="D757" t="inlineStr">
        <is>
          <t xml:space="preserve">DESODORANTE AEROSOL DAMA ANARCHY FRESH AXE 150 ML. </t>
        </is>
      </c>
      <c r="E757" t="n">
        <v>36</v>
      </c>
      <c r="F757" t="inlineStr">
        <is>
          <t>Automatico</t>
        </is>
      </c>
      <c r="G757" t="n">
        <v>0.06</v>
      </c>
      <c r="H757" t="n">
        <v>600</v>
      </c>
      <c r="I757" t="n">
        <v>0</v>
      </c>
      <c r="J757" t="n">
        <v>12</v>
      </c>
      <c r="K757" t="inlineStr">
        <is>
          <t>AXE</t>
        </is>
      </c>
      <c r="L757" t="n">
        <v>0</v>
      </c>
      <c r="M757" t="n">
        <v>0</v>
      </c>
      <c r="N757" t="n">
        <v>0</v>
      </c>
      <c r="O757" t="n">
        <v>0</v>
      </c>
      <c r="P757" t="n">
        <v>38</v>
      </c>
      <c r="Q757" t="n">
        <v>45</v>
      </c>
      <c r="R757" t="n">
        <v>4</v>
      </c>
      <c r="S757" t="n">
        <v>4</v>
      </c>
      <c r="T757" t="n">
        <v>6</v>
      </c>
      <c r="U757">
        <f>IF(S757&lt;=0,0, IF( E757+I757 &gt;= MAX((S757/30)*V757, S757*1.2), 0, CEILING( (MAX((S757/30)*V757, S757*1.2) - (E757+I757)) / J757, 1) * J757))</f>
        <v/>
      </c>
      <c r="V757" t="n">
        <v>22</v>
      </c>
      <c r="W757">
        <f>U757/J757</f>
        <v/>
      </c>
    </row>
    <row r="758">
      <c r="A758" t="inlineStr">
        <is>
          <t>PERFUMERIA</t>
        </is>
      </c>
      <c r="B758" t="n">
        <v>62</v>
      </c>
      <c r="C758" t="inlineStr">
        <is>
          <t>811068011590</t>
        </is>
      </c>
      <c r="D758" t="inlineStr">
        <is>
          <t xml:space="preserve">JABON LIQUIDO CORPORAL EUCALIPTO DR. TEAL'S 710 ML. </t>
        </is>
      </c>
      <c r="E758" t="n">
        <v>20</v>
      </c>
      <c r="F758" t="inlineStr">
        <is>
          <t>Automatico</t>
        </is>
      </c>
      <c r="G758" t="n">
        <v>0.22</v>
      </c>
      <c r="H758" t="n">
        <v>90.90000000000001</v>
      </c>
      <c r="I758" t="n">
        <v>0</v>
      </c>
      <c r="J758" t="n">
        <v>4</v>
      </c>
      <c r="K758" t="inlineStr">
        <is>
          <t>DR. TEAL'S</t>
        </is>
      </c>
      <c r="L758" t="n">
        <v>0</v>
      </c>
      <c r="M758" t="n">
        <v>0</v>
      </c>
      <c r="N758" t="n">
        <v>0</v>
      </c>
      <c r="O758" t="n">
        <v>0</v>
      </c>
      <c r="P758" t="n">
        <v>232</v>
      </c>
      <c r="Q758" t="n">
        <v>336</v>
      </c>
      <c r="R758" t="n">
        <v>18</v>
      </c>
      <c r="S758" t="n">
        <v>18</v>
      </c>
      <c r="T758" t="n">
        <v>19</v>
      </c>
      <c r="U758">
        <f>IF(S758&lt;=0,0, IF( E758+I758 &gt;= MAX((S758/30)*V758, S758*1.2), 0, CEILING( (MAX((S758/30)*V758, S758*1.2) - (E758+I758)) / J758, 1) * J758))</f>
        <v/>
      </c>
      <c r="V758" t="n">
        <v>36</v>
      </c>
      <c r="W758">
        <f>U758/J758</f>
        <v/>
      </c>
    </row>
    <row r="759">
      <c r="A759" t="inlineStr">
        <is>
          <t>PERFUMERIA</t>
        </is>
      </c>
      <c r="B759" t="n">
        <v>62</v>
      </c>
      <c r="C759" t="inlineStr">
        <is>
          <t>7502251480868</t>
        </is>
      </c>
      <c r="D759" t="inlineStr">
        <is>
          <t xml:space="preserve">SPRAY PARA CABELLO EXTRA FIJACION CERAMIDAS Y KERATINA AQUA NET 316 ML. </t>
        </is>
      </c>
      <c r="E759" t="n">
        <v>60</v>
      </c>
      <c r="F759" t="inlineStr">
        <is>
          <t>Automatico</t>
        </is>
      </c>
      <c r="G759" t="n">
        <v>1.01</v>
      </c>
      <c r="H759" t="n">
        <v>59.4</v>
      </c>
      <c r="I759" t="n">
        <v>0</v>
      </c>
      <c r="J759" t="n">
        <v>12</v>
      </c>
      <c r="K759" t="inlineStr">
        <is>
          <t>AQUA NET</t>
        </is>
      </c>
      <c r="L759" t="n">
        <v>0</v>
      </c>
      <c r="M759" t="n">
        <v>0</v>
      </c>
      <c r="N759" t="n">
        <v>0</v>
      </c>
      <c r="O759" t="n">
        <v>0</v>
      </c>
      <c r="P759" t="n">
        <v>529</v>
      </c>
      <c r="Q759" t="n">
        <v>411</v>
      </c>
      <c r="R759" t="n">
        <v>30</v>
      </c>
      <c r="S759" t="n">
        <v>34</v>
      </c>
      <c r="T759" t="n">
        <v>36</v>
      </c>
      <c r="U759">
        <f>IF(S759&lt;=0,0, IF( E759+I759 &gt;= MAX((S759/30)*V759, S759*1.2), 0, CEILING( (MAX((S759/30)*V759, S759*1.2) - (E759+I759)) / J759, 1) * J759))</f>
        <v/>
      </c>
      <c r="V759" t="n">
        <v>49</v>
      </c>
      <c r="W759">
        <f>U759/J759</f>
        <v/>
      </c>
    </row>
    <row r="760">
      <c r="A760" t="inlineStr">
        <is>
          <t>PERFUMERIA</t>
        </is>
      </c>
      <c r="B760" t="n">
        <v>62</v>
      </c>
      <c r="C760" t="inlineStr">
        <is>
          <t>7509552876529</t>
        </is>
      </c>
      <c r="D760" t="inlineStr">
        <is>
          <t xml:space="preserve">SHAMPOO ADIOS ESPONJADO  GARNIER 650 ML. </t>
        </is>
      </c>
      <c r="E760" t="n">
        <v>36</v>
      </c>
      <c r="F760" t="inlineStr">
        <is>
          <t>Automatico</t>
        </is>
      </c>
      <c r="G760" t="n">
        <v>0.21</v>
      </c>
      <c r="H760" t="n">
        <v>171.42</v>
      </c>
      <c r="I760" t="n">
        <v>0</v>
      </c>
      <c r="J760" t="n">
        <v>12</v>
      </c>
      <c r="K760" t="inlineStr">
        <is>
          <t>GARNIER</t>
        </is>
      </c>
      <c r="L760" t="n">
        <v>0</v>
      </c>
      <c r="M760" t="n">
        <v>0</v>
      </c>
      <c r="N760" t="n">
        <v>0</v>
      </c>
      <c r="O760" t="n">
        <v>0</v>
      </c>
      <c r="P760" t="n">
        <v>118</v>
      </c>
      <c r="Q760" t="n">
        <v>107</v>
      </c>
      <c r="R760" t="n">
        <v>5</v>
      </c>
      <c r="S760" t="n">
        <v>6</v>
      </c>
      <c r="T760" t="n">
        <v>0</v>
      </c>
      <c r="U760">
        <f>IF(S760&lt;=0,0, IF( E760+I760 &gt;= MAX((S760/30)*V760, S760*1.2), 0, CEILING( (MAX((S760/30)*V760, S760*1.2) - (E760+I760)) / J760, 1) * J760))</f>
        <v/>
      </c>
      <c r="V760" t="n">
        <v>36</v>
      </c>
      <c r="W760">
        <f>U760/J760</f>
        <v/>
      </c>
    </row>
    <row r="761">
      <c r="A761" t="inlineStr">
        <is>
          <t>PERFUMERIA</t>
        </is>
      </c>
      <c r="B761" t="n">
        <v>62</v>
      </c>
      <c r="C761" t="inlineStr">
        <is>
          <t>7502251481049</t>
        </is>
      </c>
      <c r="D761" t="inlineStr">
        <is>
          <t xml:space="preserve">CERA PARA CABELLO WILD SHAKE  AQUA NET 90 GRS </t>
        </is>
      </c>
      <c r="E761" t="n">
        <v>36</v>
      </c>
      <c r="F761" t="inlineStr">
        <is>
          <t>Automatico</t>
        </is>
      </c>
      <c r="G761" t="n">
        <v>0.06</v>
      </c>
      <c r="H761" t="n">
        <v>600</v>
      </c>
      <c r="I761" t="n">
        <v>0</v>
      </c>
      <c r="J761" t="n">
        <v>12</v>
      </c>
      <c r="K761" t="inlineStr">
        <is>
          <t>AQUA NET</t>
        </is>
      </c>
      <c r="L761" t="n">
        <v>0</v>
      </c>
      <c r="M761" t="n">
        <v>0</v>
      </c>
      <c r="N761" t="n">
        <v>0</v>
      </c>
      <c r="O761" t="n">
        <v>0</v>
      </c>
      <c r="P761" t="n">
        <v>132</v>
      </c>
      <c r="Q761" t="n">
        <v>95</v>
      </c>
      <c r="R761" t="n">
        <v>9</v>
      </c>
      <c r="S761" t="n">
        <v>9</v>
      </c>
      <c r="T761" t="n">
        <v>4</v>
      </c>
      <c r="U761">
        <f>IF(S761&lt;=0,0, IF( E761+I761 &gt;= MAX((S761/30)*V761, S761*1.2), 0, CEILING( (MAX((S761/30)*V761, S761*1.2) - (E761+I761)) / J761, 1) * J761))</f>
        <v/>
      </c>
      <c r="V761" t="n">
        <v>49</v>
      </c>
      <c r="W761">
        <f>U761/J761</f>
        <v/>
      </c>
    </row>
    <row r="762">
      <c r="A762" t="inlineStr">
        <is>
          <t>ASEO PERSONAL</t>
        </is>
      </c>
      <c r="B762" t="n">
        <v>116</v>
      </c>
      <c r="C762" t="inlineStr">
        <is>
          <t>7506306214774</t>
        </is>
      </c>
      <c r="D762" t="inlineStr">
        <is>
          <t xml:space="preserve">JABON LIQUIDO CORPORAL  HOMBRE ICE CHILL 3 EN 1 AXE 400 ML. </t>
        </is>
      </c>
      <c r="E762" t="n">
        <v>36</v>
      </c>
      <c r="F762" t="inlineStr">
        <is>
          <t>Automatico</t>
        </is>
      </c>
      <c r="G762" t="n">
        <v>1.01</v>
      </c>
      <c r="H762" t="n">
        <v>35.64</v>
      </c>
      <c r="I762" t="n">
        <v>0</v>
      </c>
      <c r="J762" t="n">
        <v>12</v>
      </c>
      <c r="K762" t="inlineStr">
        <is>
          <t>AXE</t>
        </is>
      </c>
      <c r="L762" t="n">
        <v>0</v>
      </c>
      <c r="M762" t="n">
        <v>0</v>
      </c>
      <c r="N762" t="n">
        <v>0</v>
      </c>
      <c r="O762" t="n">
        <v>0</v>
      </c>
      <c r="P762" t="n">
        <v>414</v>
      </c>
      <c r="Q762" t="n">
        <v>466</v>
      </c>
      <c r="R762" t="n">
        <v>12</v>
      </c>
      <c r="S762" t="n">
        <v>14</v>
      </c>
      <c r="T762" t="n">
        <v>29</v>
      </c>
      <c r="U762">
        <f>IF(S762&lt;=0,0, IF( E762+I762 &gt;= MAX((S762/30)*V762, S762*1.2), 0, CEILING( (MAX((S762/30)*V762, S762*1.2) - (E762+I762)) / J762, 1) * J762))</f>
        <v/>
      </c>
      <c r="V762" t="n">
        <v>22</v>
      </c>
      <c r="W762">
        <f>U762/J762</f>
        <v/>
      </c>
    </row>
    <row r="763">
      <c r="A763" t="inlineStr">
        <is>
          <t>ASEO PERSONAL</t>
        </is>
      </c>
      <c r="B763" t="n">
        <v>116</v>
      </c>
      <c r="C763" t="inlineStr">
        <is>
          <t>7800005082024</t>
        </is>
      </c>
      <c r="D763" t="inlineStr">
        <is>
          <t xml:space="preserve">HILO DENTAL CON CERA  ORAL B 1 PZA </t>
        </is>
      </c>
      <c r="E763" t="n">
        <v>48</v>
      </c>
      <c r="F763" t="inlineStr">
        <is>
          <t>Automatico</t>
        </is>
      </c>
      <c r="G763" t="n">
        <v>1.47</v>
      </c>
      <c r="H763" t="n">
        <v>32.65</v>
      </c>
      <c r="I763" t="n">
        <v>48</v>
      </c>
      <c r="J763" t="n">
        <v>48</v>
      </c>
      <c r="K763" t="inlineStr">
        <is>
          <t>ORAL B</t>
        </is>
      </c>
      <c r="L763" t="n">
        <v>0</v>
      </c>
      <c r="M763" t="n">
        <v>0</v>
      </c>
      <c r="N763" t="n">
        <v>0</v>
      </c>
      <c r="O763" t="n">
        <v>0</v>
      </c>
      <c r="P763" t="n">
        <v>291</v>
      </c>
      <c r="Q763" t="n">
        <v>289</v>
      </c>
      <c r="R763" t="n">
        <v>30</v>
      </c>
      <c r="S763" t="n">
        <v>35</v>
      </c>
      <c r="T763" t="n">
        <v>42</v>
      </c>
      <c r="U763">
        <f>IF(S763&lt;=0,0, IF( E763+I763 &gt;= MAX((S763/30)*V763, S763*1.2), 0, CEILING( (MAX((S763/30)*V763, S763*1.2) - (E763+I763)) / J763, 1) * J763))</f>
        <v/>
      </c>
      <c r="V763" t="n">
        <v>22</v>
      </c>
      <c r="W763">
        <f>U763/J763</f>
        <v/>
      </c>
    </row>
    <row r="764">
      <c r="A764" t="inlineStr">
        <is>
          <t>PERFUMERIA</t>
        </is>
      </c>
      <c r="B764" t="n">
        <v>62</v>
      </c>
      <c r="C764" t="inlineStr">
        <is>
          <t>70330722620</t>
        </is>
      </c>
      <c r="D764" t="inlineStr">
        <is>
          <t xml:space="preserve">RASTRILLO DESECHABLE HOMBRE  6 CARTUCHOS HYBRID ADVANCE BIC 7 PZA </t>
        </is>
      </c>
      <c r="E764" t="n">
        <v>36</v>
      </c>
      <c r="F764" t="inlineStr">
        <is>
          <t>Automatico</t>
        </is>
      </c>
      <c r="G764" t="n">
        <v>0.42</v>
      </c>
      <c r="H764" t="n">
        <v>85.70999999999999</v>
      </c>
      <c r="I764" t="n">
        <v>0</v>
      </c>
      <c r="J764" t="n">
        <v>36</v>
      </c>
      <c r="K764" t="inlineStr">
        <is>
          <t>BIC</t>
        </is>
      </c>
      <c r="L764" t="n">
        <v>0</v>
      </c>
      <c r="M764" t="n">
        <v>0</v>
      </c>
      <c r="N764" t="n">
        <v>0</v>
      </c>
      <c r="O764" t="n">
        <v>0</v>
      </c>
      <c r="P764" t="n">
        <v>336</v>
      </c>
      <c r="Q764" t="n">
        <v>321</v>
      </c>
      <c r="R764" t="n">
        <v>22</v>
      </c>
      <c r="S764" t="n">
        <v>22</v>
      </c>
      <c r="T764" t="n">
        <v>25</v>
      </c>
      <c r="U764">
        <f>IF(S764&lt;=0,0, IF( E764+I764 &gt;= MAX((S764/30)*V764, S764*1.2), 0, CEILING( (MAX((S764/30)*V764, S764*1.2) - (E764+I764)) / J764, 1) * J764))</f>
        <v/>
      </c>
      <c r="V764" t="n">
        <v>36</v>
      </c>
      <c r="W764">
        <f>U764/J764</f>
        <v/>
      </c>
    </row>
    <row r="765">
      <c r="A765" t="inlineStr">
        <is>
          <t>PERFUMERIA</t>
        </is>
      </c>
      <c r="B765" t="n">
        <v>62</v>
      </c>
      <c r="C765" t="inlineStr">
        <is>
          <t>8999999045562</t>
        </is>
      </c>
      <c r="D765" t="inlineStr">
        <is>
          <t xml:space="preserve">MINI CREMA CORPORAL ADVANCE STRENGTH VASELINE 100 ML. </t>
        </is>
      </c>
      <c r="E765" t="n">
        <v>36</v>
      </c>
      <c r="F765" t="inlineStr">
        <is>
          <t>Automatico</t>
        </is>
      </c>
      <c r="G765" t="n">
        <v>0.27</v>
      </c>
      <c r="H765" t="n">
        <v>133.33</v>
      </c>
      <c r="I765" t="n">
        <v>0</v>
      </c>
      <c r="J765" t="n">
        <v>12</v>
      </c>
      <c r="K765" t="inlineStr">
        <is>
          <t>VASELINE</t>
        </is>
      </c>
      <c r="L765" t="n">
        <v>0</v>
      </c>
      <c r="M765" t="n">
        <v>0</v>
      </c>
      <c r="N765" t="n">
        <v>0</v>
      </c>
      <c r="O765" t="n">
        <v>0</v>
      </c>
      <c r="P765" t="n">
        <v>132</v>
      </c>
      <c r="Q765" t="n">
        <v>47</v>
      </c>
      <c r="R765" t="n">
        <v>13</v>
      </c>
      <c r="S765" t="n">
        <v>15</v>
      </c>
      <c r="T765" t="n">
        <v>12</v>
      </c>
      <c r="U765">
        <f>IF(S765&lt;=0,0, IF( E765+I765 &gt;= MAX((S765/30)*V765, S765*1.2), 0, CEILING( (MAX((S765/30)*V765, S765*1.2) - (E765+I765)) / J765, 1) * J765))</f>
        <v/>
      </c>
      <c r="V765" t="n">
        <v>64</v>
      </c>
      <c r="W765">
        <f>U765/J765</f>
        <v/>
      </c>
    </row>
    <row r="766">
      <c r="A766" t="inlineStr">
        <is>
          <t>COSMETICOS</t>
        </is>
      </c>
      <c r="B766" t="n">
        <v>41</v>
      </c>
      <c r="C766" t="inlineStr">
        <is>
          <t>6902395854333</t>
        </is>
      </c>
      <c r="D766" t="inlineStr">
        <is>
          <t xml:space="preserve">SOMBRA PARA OJOS SPICY X SUAVE MAYBELLINE 1 PZA </t>
        </is>
      </c>
      <c r="E766" t="n">
        <v>51</v>
      </c>
      <c r="F766" t="inlineStr">
        <is>
          <t>Automatico</t>
        </is>
      </c>
      <c r="G766" t="n">
        <v>0</v>
      </c>
      <c r="H766" t="n">
        <v>0</v>
      </c>
      <c r="I766" t="n">
        <v>0</v>
      </c>
      <c r="J766" t="n">
        <v>3</v>
      </c>
      <c r="K766" t="inlineStr">
        <is>
          <t>MAYBELLINE</t>
        </is>
      </c>
      <c r="L766" t="n">
        <v>0</v>
      </c>
      <c r="M766" t="n">
        <v>0</v>
      </c>
      <c r="N766" t="n">
        <v>0</v>
      </c>
      <c r="O766" t="n">
        <v>0</v>
      </c>
      <c r="P766" t="n">
        <v>6</v>
      </c>
      <c r="Q766" t="n">
        <v>2</v>
      </c>
      <c r="R766" t="n">
        <v>2</v>
      </c>
      <c r="S766" t="n">
        <v>2</v>
      </c>
      <c r="T766" t="n">
        <v>0</v>
      </c>
      <c r="U766">
        <f>IF(S766&lt;=0,0, IF( E766+I766 &gt;= MAX((S766/30)*V766, S766*1.2), 0, CEILING( (MAX((S766/30)*V766, S766*1.2) - (E766+I766)) / J766, 1) * J766))</f>
        <v/>
      </c>
      <c r="V766" t="n">
        <v>36</v>
      </c>
      <c r="W766">
        <f>U766/J766</f>
        <v/>
      </c>
    </row>
    <row r="767">
      <c r="A767" t="inlineStr">
        <is>
          <t>PERFUMERIA</t>
        </is>
      </c>
      <c r="B767" t="n">
        <v>62</v>
      </c>
      <c r="C767" t="inlineStr">
        <is>
          <t>7502273740070</t>
        </is>
      </c>
      <c r="D767" t="inlineStr">
        <is>
          <t xml:space="preserve">BOTELLAS PARA VIAJE 90ML  ON THE GO 4 PZA </t>
        </is>
      </c>
      <c r="E767" t="n">
        <v>39</v>
      </c>
      <c r="F767" t="inlineStr">
        <is>
          <t>Automatico</t>
        </is>
      </c>
      <c r="G767" t="n">
        <v>0.21</v>
      </c>
      <c r="H767" t="n">
        <v>185.71</v>
      </c>
      <c r="I767" t="n">
        <v>0</v>
      </c>
      <c r="J767" t="n">
        <v>3</v>
      </c>
      <c r="K767" t="inlineStr">
        <is>
          <t>ON THE GO</t>
        </is>
      </c>
      <c r="L767" t="n">
        <v>0</v>
      </c>
      <c r="M767" t="n">
        <v>0</v>
      </c>
      <c r="N767" t="n">
        <v>0</v>
      </c>
      <c r="O767" t="n">
        <v>0</v>
      </c>
      <c r="P767" t="n">
        <v>124</v>
      </c>
      <c r="Q767" t="n">
        <v>82</v>
      </c>
      <c r="R767" t="n">
        <v>10</v>
      </c>
      <c r="S767" t="n">
        <v>10</v>
      </c>
      <c r="T767" t="n">
        <v>13</v>
      </c>
      <c r="U767">
        <f>IF(S767&lt;=0,0, IF( E767+I767 &gt;= MAX((S767/30)*V767, S767*1.2), 0, CEILING( (MAX((S767/30)*V767, S767*1.2) - (E767+I767)) / J767, 1) * J767))</f>
        <v/>
      </c>
      <c r="V767" t="n">
        <v>64</v>
      </c>
      <c r="W767">
        <f>U767/J767</f>
        <v/>
      </c>
    </row>
    <row r="768">
      <c r="A768" t="inlineStr">
        <is>
          <t>PERFUMERIA</t>
        </is>
      </c>
      <c r="B768" t="n">
        <v>62</v>
      </c>
      <c r="C768" t="inlineStr">
        <is>
          <t>7509552828078</t>
        </is>
      </c>
      <c r="D768" t="inlineStr">
        <is>
          <t xml:space="preserve">MASCARILLA CAPILAR HAIR FOOD PLATANO GARNIER 350 ML. </t>
        </is>
      </c>
      <c r="E768" t="n">
        <v>42</v>
      </c>
      <c r="F768" t="inlineStr">
        <is>
          <t>Automatico</t>
        </is>
      </c>
      <c r="G768" t="n">
        <v>0.21</v>
      </c>
      <c r="H768" t="n">
        <v>200</v>
      </c>
      <c r="I768" t="n">
        <v>0</v>
      </c>
      <c r="J768" t="n">
        <v>6</v>
      </c>
      <c r="K768" t="inlineStr">
        <is>
          <t>GARNIER</t>
        </is>
      </c>
      <c r="L768" t="n">
        <v>0</v>
      </c>
      <c r="M768" t="n">
        <v>0</v>
      </c>
      <c r="N768" t="n">
        <v>0</v>
      </c>
      <c r="O768" t="n">
        <v>0</v>
      </c>
      <c r="P768" t="n">
        <v>195</v>
      </c>
      <c r="Q768" t="n">
        <v>255</v>
      </c>
      <c r="R768" t="n">
        <v>10</v>
      </c>
      <c r="S768" t="n">
        <v>11</v>
      </c>
      <c r="T768" t="n">
        <v>17</v>
      </c>
      <c r="U768">
        <f>IF(S768&lt;=0,0, IF( E768+I768 &gt;= MAX((S768/30)*V768, S768*1.2), 0, CEILING( (MAX((S768/30)*V768, S768*1.2) - (E768+I768)) / J768, 1) * J768))</f>
        <v/>
      </c>
      <c r="V768" t="n">
        <v>36</v>
      </c>
      <c r="W768">
        <f>U768/J768</f>
        <v/>
      </c>
    </row>
    <row r="769">
      <c r="A769" t="inlineStr">
        <is>
          <t>PERFUMERIA</t>
        </is>
      </c>
      <c r="B769" t="n">
        <v>62</v>
      </c>
      <c r="C769" t="inlineStr">
        <is>
          <t>7502251481131</t>
        </is>
      </c>
      <c r="D769" t="inlineStr">
        <is>
          <t xml:space="preserve">SILICA PARA CABELLO RESTAURACION ACEITE DE ARGAN Y MACADAMIA AQUA NET 75 ML. </t>
        </is>
      </c>
      <c r="E769" t="n">
        <v>48</v>
      </c>
      <c r="F769" t="inlineStr">
        <is>
          <t>Automatico</t>
        </is>
      </c>
      <c r="G769" t="n">
        <v>0.07000000000000001</v>
      </c>
      <c r="H769" t="n">
        <v>685.71</v>
      </c>
      <c r="I769" t="n">
        <v>0</v>
      </c>
      <c r="J769" t="n">
        <v>24</v>
      </c>
      <c r="K769" t="inlineStr">
        <is>
          <t>AQUA NET</t>
        </is>
      </c>
      <c r="L769" t="n">
        <v>0</v>
      </c>
      <c r="M769" t="n">
        <v>0</v>
      </c>
      <c r="N769" t="n">
        <v>0</v>
      </c>
      <c r="O769" t="n">
        <v>0</v>
      </c>
      <c r="P769" t="n">
        <v>74</v>
      </c>
      <c r="Q769" t="n">
        <v>79</v>
      </c>
      <c r="R769" t="n">
        <v>3</v>
      </c>
      <c r="S769" t="n">
        <v>3</v>
      </c>
      <c r="T769" t="n">
        <v>8</v>
      </c>
      <c r="U769">
        <f>IF(S769&lt;=0,0, IF( E769+I769 &gt;= MAX((S769/30)*V769, S769*1.2), 0, CEILING( (MAX((S769/30)*V769, S769*1.2) - (E769+I769)) / J769, 1) * J769))</f>
        <v/>
      </c>
      <c r="V769" t="n">
        <v>49</v>
      </c>
      <c r="W769">
        <f>U769/J769</f>
        <v/>
      </c>
    </row>
    <row r="770">
      <c r="A770" t="inlineStr">
        <is>
          <t>PERFUMERIA</t>
        </is>
      </c>
      <c r="B770" t="n">
        <v>62</v>
      </c>
      <c r="C770" t="inlineStr">
        <is>
          <t>726866012468</t>
        </is>
      </c>
      <c r="D770" t="inlineStr">
        <is>
          <t xml:space="preserve">ESPONJA DE BAÑO BORLA  SKINCARE 1 PZA </t>
        </is>
      </c>
      <c r="E770" t="n">
        <v>25</v>
      </c>
      <c r="F770" t="inlineStr">
        <is>
          <t>Automatico</t>
        </is>
      </c>
      <c r="G770" t="n">
        <v>2.8</v>
      </c>
      <c r="H770" t="n">
        <v>8.92</v>
      </c>
      <c r="I770" t="n">
        <v>0</v>
      </c>
      <c r="J770" t="n">
        <v>25</v>
      </c>
      <c r="K770" t="inlineStr">
        <is>
          <t>SKINCARE</t>
        </is>
      </c>
      <c r="L770" t="n">
        <v>27.07142857142857</v>
      </c>
      <c r="M770" t="n">
        <v>75.79999999999998</v>
      </c>
      <c r="N770" t="n">
        <v>27.07142857142857</v>
      </c>
      <c r="O770" t="n">
        <v>75.79999999999998</v>
      </c>
      <c r="P770" t="n">
        <v>760</v>
      </c>
      <c r="Q770" t="n">
        <v>764</v>
      </c>
      <c r="R770" t="n">
        <v>71</v>
      </c>
      <c r="S770" t="n">
        <v>81</v>
      </c>
      <c r="T770" t="n">
        <v>75</v>
      </c>
      <c r="U770">
        <f>IF(S770&lt;=0,0, IF( E770+I770 &gt;= MAX((S770/30)*V770, S770*1.2), 0, CEILING( (MAX((S770/30)*V770, S770*1.2) - (E770+I770)) / J770, 1) * J770))</f>
        <v/>
      </c>
      <c r="V770" t="n">
        <v>36</v>
      </c>
      <c r="W770">
        <f>U770/J770</f>
        <v/>
      </c>
    </row>
    <row r="771">
      <c r="A771" t="inlineStr">
        <is>
          <t>ASEO PERSONAL</t>
        </is>
      </c>
      <c r="B771" t="n">
        <v>116</v>
      </c>
      <c r="C771" t="inlineStr">
        <is>
          <t>37836051227</t>
        </is>
      </c>
      <c r="D771" t="inlineStr">
        <is>
          <t xml:space="preserve">JABON LIQUIDO CORPORAL CONCHA NACAR  GRISI 450 ML. </t>
        </is>
      </c>
      <c r="E771" t="n">
        <v>36</v>
      </c>
      <c r="F771" t="inlineStr">
        <is>
          <t>Automatico</t>
        </is>
      </c>
      <c r="G771" t="n">
        <v>0.73</v>
      </c>
      <c r="H771" t="n">
        <v>49.31</v>
      </c>
      <c r="I771" t="n">
        <v>0</v>
      </c>
      <c r="J771" t="n">
        <v>12</v>
      </c>
      <c r="K771" t="inlineStr">
        <is>
          <t>GRISI</t>
        </is>
      </c>
      <c r="L771" t="n">
        <v>0</v>
      </c>
      <c r="M771" t="n">
        <v>0</v>
      </c>
      <c r="N771" t="n">
        <v>0</v>
      </c>
      <c r="O771" t="n">
        <v>0</v>
      </c>
      <c r="P771" t="n">
        <v>369</v>
      </c>
      <c r="Q771" t="n">
        <v>255</v>
      </c>
      <c r="R771" t="n">
        <v>22</v>
      </c>
      <c r="S771" t="n">
        <v>22</v>
      </c>
      <c r="T771" t="n">
        <v>19</v>
      </c>
      <c r="U771">
        <f>IF(S771&lt;=0,0, IF( E771+I771 &gt;= MAX((S771/30)*V771, S771*1.2), 0, CEILING( (MAX((S771/30)*V771, S771*1.2) - (E771+I771)) / J771, 1) * J771))</f>
        <v/>
      </c>
      <c r="V771" t="n">
        <v>22</v>
      </c>
      <c r="W771">
        <f>U771/J771</f>
        <v/>
      </c>
    </row>
    <row r="772">
      <c r="A772" t="inlineStr">
        <is>
          <t>PERFUMERIA</t>
        </is>
      </c>
      <c r="B772" t="n">
        <v>62</v>
      </c>
      <c r="C772" t="inlineStr">
        <is>
          <t>4005808944385</t>
        </is>
      </c>
      <c r="D772" t="inlineStr">
        <is>
          <t xml:space="preserve">PROTECTOR SOLAR CORPORAL SWIM&amp;PLAY FPS50 KIDS NIVEA SUN 150 ML. </t>
        </is>
      </c>
      <c r="E772" t="n">
        <v>60</v>
      </c>
      <c r="F772" t="inlineStr">
        <is>
          <t>Automatico</t>
        </is>
      </c>
      <c r="G772" t="n">
        <v>0</v>
      </c>
      <c r="H772" t="n">
        <v>0</v>
      </c>
      <c r="I772" t="n">
        <v>0</v>
      </c>
      <c r="J772" t="n">
        <v>6</v>
      </c>
      <c r="K772" t="inlineStr">
        <is>
          <t>NIVEA SUN</t>
        </is>
      </c>
      <c r="L772" t="n">
        <v>0</v>
      </c>
      <c r="M772" t="n">
        <v>0</v>
      </c>
      <c r="N772" t="n">
        <v>0</v>
      </c>
      <c r="O772" t="n">
        <v>0</v>
      </c>
      <c r="P772" t="n">
        <v>29</v>
      </c>
      <c r="Q772" t="n">
        <v>20</v>
      </c>
      <c r="R772" t="n">
        <v>0</v>
      </c>
      <c r="S772" t="n">
        <v>0</v>
      </c>
      <c r="T772" t="n">
        <v>1</v>
      </c>
      <c r="U772">
        <f>IF(S772&lt;=0,0, IF( E772+I772 &gt;= MAX((S772/30)*V772, S772*1.2), 0, CEILING( (MAX((S772/30)*V772, S772*1.2) - (E772+I772)) / J772, 1) * J772))</f>
        <v/>
      </c>
      <c r="V772" t="n">
        <v>22</v>
      </c>
      <c r="W772">
        <f>U772/J772</f>
        <v/>
      </c>
    </row>
    <row r="773">
      <c r="A773" t="inlineStr">
        <is>
          <t>ASEO PERSONAL</t>
        </is>
      </c>
      <c r="B773" t="n">
        <v>116</v>
      </c>
      <c r="C773" t="inlineStr">
        <is>
          <t>37836050282</t>
        </is>
      </c>
      <c r="D773" t="inlineStr">
        <is>
          <t xml:space="preserve">JABON LIQUIDO CORPORAL NEUTRO  GRISI 450 ML. </t>
        </is>
      </c>
      <c r="E773" t="n">
        <v>24</v>
      </c>
      <c r="F773" t="inlineStr">
        <is>
          <t>Automatico</t>
        </is>
      </c>
      <c r="G773" t="n">
        <v>2.43</v>
      </c>
      <c r="H773" t="n">
        <v>9.869999999999999</v>
      </c>
      <c r="I773" t="n">
        <v>0</v>
      </c>
      <c r="J773" t="n">
        <v>12</v>
      </c>
      <c r="K773" t="inlineStr">
        <is>
          <t>GRISI</t>
        </is>
      </c>
      <c r="L773" t="n">
        <v>12.12345679012346</v>
      </c>
      <c r="M773" t="n">
        <v>29.46</v>
      </c>
      <c r="N773" t="n">
        <v>12.12345679012346</v>
      </c>
      <c r="O773" t="n">
        <v>29.46</v>
      </c>
      <c r="P773" t="n">
        <v>644</v>
      </c>
      <c r="Q773" t="n">
        <v>591</v>
      </c>
      <c r="R773" t="n">
        <v>42</v>
      </c>
      <c r="S773" t="n">
        <v>51</v>
      </c>
      <c r="T773" t="n">
        <v>50</v>
      </c>
      <c r="U773">
        <f>IF(S773&lt;=0,0, IF( E773+I773 &gt;= MAX((S773/30)*V773, S773*1.2), 0, CEILING( (MAX((S773/30)*V773, S773*1.2) - (E773+I773)) / J773, 1) * J773))</f>
        <v/>
      </c>
      <c r="V773" t="n">
        <v>22</v>
      </c>
      <c r="W773">
        <f>U773/J773</f>
        <v/>
      </c>
    </row>
    <row r="774">
      <c r="A774" t="inlineStr">
        <is>
          <t>ASEO PERSONAL</t>
        </is>
      </c>
      <c r="B774" t="n">
        <v>116</v>
      </c>
      <c r="C774" t="inlineStr">
        <is>
          <t>7506306246812</t>
        </is>
      </c>
      <c r="D774" t="inlineStr">
        <is>
          <t xml:space="preserve">JABON EN BARRA ORIGINAL  DOVE 90 GRS </t>
        </is>
      </c>
      <c r="E774" t="n">
        <v>144</v>
      </c>
      <c r="F774" t="inlineStr">
        <is>
          <t>Automatico</t>
        </is>
      </c>
      <c r="G774" t="n">
        <v>5.12</v>
      </c>
      <c r="H774" t="n">
        <v>28.12</v>
      </c>
      <c r="I774" t="n">
        <v>72</v>
      </c>
      <c r="J774" t="n">
        <v>12</v>
      </c>
      <c r="K774" t="inlineStr">
        <is>
          <t>DOVE</t>
        </is>
      </c>
      <c r="L774" t="n">
        <v>0</v>
      </c>
      <c r="M774" t="n">
        <v>0</v>
      </c>
      <c r="N774" t="n">
        <v>0</v>
      </c>
      <c r="O774" t="n">
        <v>0</v>
      </c>
      <c r="P774" t="n">
        <v>2655</v>
      </c>
      <c r="Q774" t="n">
        <v>1772</v>
      </c>
      <c r="R774" t="n">
        <v>142</v>
      </c>
      <c r="S774" t="n">
        <v>153</v>
      </c>
      <c r="T774" t="n">
        <v>156</v>
      </c>
      <c r="U774">
        <f>IF(S774&lt;=0,0, IF( E774+I774 &gt;= MAX((S774/30)*V774, S774*1.2), 0, CEILING( (MAX((S774/30)*V774, S774*1.2) - (E774+I774)) / J774, 1) * J774))</f>
        <v/>
      </c>
      <c r="V774" t="n">
        <v>18</v>
      </c>
      <c r="W774">
        <f>U774/J774</f>
        <v/>
      </c>
    </row>
    <row r="775">
      <c r="A775" t="inlineStr">
        <is>
          <t>ASEO PERSONAL</t>
        </is>
      </c>
      <c r="B775" t="n">
        <v>116</v>
      </c>
      <c r="C775" t="inlineStr">
        <is>
          <t>12388002767</t>
        </is>
      </c>
      <c r="D775" t="inlineStr">
        <is>
          <t xml:space="preserve">JABON EN BARRA NEUTRO  LIRIO 150 GRS </t>
        </is>
      </c>
      <c r="E775" t="n">
        <v>36</v>
      </c>
      <c r="F775" t="inlineStr">
        <is>
          <t>Automatico</t>
        </is>
      </c>
      <c r="G775" t="n">
        <v>0.75</v>
      </c>
      <c r="H775" t="n">
        <v>48</v>
      </c>
      <c r="I775" t="n">
        <v>0</v>
      </c>
      <c r="J775" t="n">
        <v>12</v>
      </c>
      <c r="K775" t="inlineStr">
        <is>
          <t>LIRIO</t>
        </is>
      </c>
      <c r="L775" t="n">
        <v>0</v>
      </c>
      <c r="M775" t="n">
        <v>0</v>
      </c>
      <c r="N775" t="n">
        <v>0</v>
      </c>
      <c r="O775" t="n">
        <v>0</v>
      </c>
      <c r="P775" t="n">
        <v>351</v>
      </c>
      <c r="Q775" t="n">
        <v>285</v>
      </c>
      <c r="R775" t="n">
        <v>26</v>
      </c>
      <c r="S775" t="n">
        <v>31</v>
      </c>
      <c r="T775" t="n">
        <v>36</v>
      </c>
      <c r="U775">
        <f>IF(S775&lt;=0,0, IF( E775+I775 &gt;= MAX((S775/30)*V775, S775*1.2), 0, CEILING( (MAX((S775/30)*V775, S775*1.2) - (E775+I775)) / J775, 1) * J775))</f>
        <v/>
      </c>
      <c r="V775" t="n">
        <v>36</v>
      </c>
      <c r="W775">
        <f>U775/J775</f>
        <v/>
      </c>
    </row>
    <row r="776">
      <c r="A776" t="inlineStr">
        <is>
          <t>PERFUMERIA</t>
        </is>
      </c>
      <c r="B776" t="n">
        <v>62</v>
      </c>
      <c r="C776" t="inlineStr">
        <is>
          <t>7502273740049</t>
        </is>
      </c>
      <c r="D776" t="inlineStr">
        <is>
          <t xml:space="preserve">BOTELLA CON ATOMIZADOR VIAJE  ON THE GO 1 PZA </t>
        </is>
      </c>
      <c r="E776" t="n">
        <v>84</v>
      </c>
      <c r="F776" t="inlineStr">
        <is>
          <t>Automatico</t>
        </is>
      </c>
      <c r="G776" t="n">
        <v>1.21</v>
      </c>
      <c r="H776" t="n">
        <v>69.42</v>
      </c>
      <c r="I776" t="n">
        <v>0</v>
      </c>
      <c r="J776" t="n">
        <v>12</v>
      </c>
      <c r="K776" t="inlineStr">
        <is>
          <t>ON THE GO</t>
        </is>
      </c>
      <c r="L776" t="n">
        <v>0</v>
      </c>
      <c r="M776" t="n">
        <v>0</v>
      </c>
      <c r="N776" t="n">
        <v>0</v>
      </c>
      <c r="O776" t="n">
        <v>0</v>
      </c>
      <c r="P776" t="n">
        <v>496</v>
      </c>
      <c r="Q776" t="n">
        <v>380</v>
      </c>
      <c r="R776" t="n">
        <v>42</v>
      </c>
      <c r="S776" t="n">
        <v>44</v>
      </c>
      <c r="T776" t="n">
        <v>24</v>
      </c>
      <c r="U776">
        <f>IF(S776&lt;=0,0, IF( E776+I776 &gt;= MAX((S776/30)*V776, S776*1.2), 0, CEILING( (MAX((S776/30)*V776, S776*1.2) - (E776+I776)) / J776, 1) * J776))</f>
        <v/>
      </c>
      <c r="V776" t="n">
        <v>64</v>
      </c>
      <c r="W776">
        <f>U776/J776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2025-12-29T10:47:57Z</dcterms:created>
  <dcterms:modified xsi:type="dcterms:W3CDTF">2025-12-29T10:47:57Z</dcterms:modified>
</cp:coreProperties>
</file>