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8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COSMETICOS</t>
        </is>
      </c>
      <c r="B2" t="n">
        <v>41</v>
      </c>
      <c r="C2" t="inlineStr">
        <is>
          <t>6902395970200</t>
        </is>
      </c>
      <c r="D2" t="inlineStr">
        <is>
          <t xml:space="preserve">BASE DE MAQUILLAJE LIQUIDA LUMI MATTE 326 MAYBELLINE 40 ML. </t>
        </is>
      </c>
      <c r="E2" t="n">
        <v>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3</v>
      </c>
      <c r="K2" t="inlineStr">
        <is>
          <t>MAYBELLINE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</v>
      </c>
      <c r="R2" t="n">
        <v>0</v>
      </c>
      <c r="S2" t="n">
        <v>0</v>
      </c>
      <c r="T2" t="n">
        <v>0</v>
      </c>
      <c r="U2">
        <f>IF(S2&lt;=0,0, IF( E2+I2 &gt;= MAX((S2/30)*V2, S2*1.2), 0, CEILING( (MAX((S2/30)*V2, S2*1.2) - (E2+I2)) / J2, 1) * J2))</f>
        <v/>
      </c>
      <c r="V2" t="n">
        <v>36</v>
      </c>
      <c r="W2">
        <f>U2/J2</f>
        <v/>
      </c>
    </row>
    <row r="3">
      <c r="A3" t="inlineStr">
        <is>
          <t>COSMETICOS</t>
        </is>
      </c>
      <c r="B3" t="n">
        <v>41</v>
      </c>
      <c r="C3" t="inlineStr">
        <is>
          <t>309970226558</t>
        </is>
      </c>
      <c r="D3" t="inlineStr">
        <is>
          <t xml:space="preserve">LAPIZ LABIAL  SUPER LUSTROUS RESTAGE DAYLIGHT DELIGHT REVLON 4.2 GRS </t>
        </is>
      </c>
      <c r="E3" t="n">
        <v>3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2</v>
      </c>
      <c r="K3" t="inlineStr">
        <is>
          <t>REVLON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6</v>
      </c>
      <c r="R3" t="n">
        <v>0</v>
      </c>
      <c r="S3" t="n">
        <v>0</v>
      </c>
      <c r="T3" t="n">
        <v>1</v>
      </c>
      <c r="U3">
        <f>IF(S3&lt;=0,0, IF( E3+I3 &gt;= MAX((S3/30)*V3, S3*1.2), 0, CEILING( (MAX((S3/30)*V3, S3*1.2) - (E3+I3)) / J3, 1) * J3))</f>
        <v/>
      </c>
      <c r="V3" t="n">
        <v>36</v>
      </c>
      <c r="W3">
        <f>U3/J3</f>
        <v/>
      </c>
    </row>
    <row r="4">
      <c r="A4" t="inlineStr">
        <is>
          <t>COSMETICOS</t>
        </is>
      </c>
      <c r="B4" t="n">
        <v>41</v>
      </c>
      <c r="C4" t="inlineStr">
        <is>
          <t>7501054106944</t>
        </is>
      </c>
      <c r="D4" t="inlineStr">
        <is>
          <t xml:space="preserve">BASE DE MAQUILLAJE LIQUIDA BEIGE CLARO  RENOVA 4 GRS </t>
        </is>
      </c>
      <c r="E4" t="n">
        <v>3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RENOVA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10</v>
      </c>
      <c r="R4" t="n">
        <v>0</v>
      </c>
      <c r="S4" t="n">
        <v>0</v>
      </c>
      <c r="T4" t="n">
        <v>1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COSMETICOS</t>
        </is>
      </c>
      <c r="B5" t="n">
        <v>41</v>
      </c>
      <c r="C5" t="inlineStr">
        <is>
          <t>6902395858584</t>
        </is>
      </c>
      <c r="D5" t="inlineStr">
        <is>
          <t xml:space="preserve">DELINEADOR LIQUIDO AZUL MAYBELLINE 1 PZA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2</v>
      </c>
      <c r="K5" t="inlineStr">
        <is>
          <t>MAYBELLINE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2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309971335082</t>
        </is>
      </c>
      <c r="D6" t="inlineStr">
        <is>
          <t xml:space="preserve">BASE DE MAQUILLAJE LIQUIDA WARM GOLDEN  REVLON 30 ML. </t>
        </is>
      </c>
      <c r="E6" t="n">
        <v>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2</v>
      </c>
      <c r="K6" t="inlineStr">
        <is>
          <t>REVLON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1</v>
      </c>
      <c r="R6" t="n">
        <v>0</v>
      </c>
      <c r="S6" t="n">
        <v>0</v>
      </c>
      <c r="T6" t="n">
        <v>0</v>
      </c>
      <c r="U6">
        <f>IF(S6&lt;=0,0, IF( E6+I6 &gt;= MAX((S6/30)*V6, S6*1.2), 0, CEILING( (MAX((S6/30)*V6, S6*1.2) - (E6+I6)) / J6, 1) * J6))</f>
        <v/>
      </c>
      <c r="V6" t="n">
        <v>36</v>
      </c>
      <c r="W6">
        <f>U6/J6</f>
        <v/>
      </c>
    </row>
    <row r="7">
      <c r="A7" t="inlineStr">
        <is>
          <t>COSMETICOS</t>
        </is>
      </c>
      <c r="B7" t="n">
        <v>41</v>
      </c>
      <c r="C7" t="inlineStr">
        <is>
          <t>309970115562</t>
        </is>
      </c>
      <c r="D7" t="inlineStr">
        <is>
          <t xml:space="preserve">PADS DESMAQUILLANTES BIODEGRADABLE MICELLAR Y OF ALMAY 120 PZA </t>
        </is>
      </c>
      <c r="E7" t="n">
        <v>5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ALMAY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3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36</v>
      </c>
      <c r="W7">
        <f>U7/J7</f>
        <v/>
      </c>
    </row>
    <row r="8">
      <c r="A8" t="inlineStr">
        <is>
          <t>COSMETICOS</t>
        </is>
      </c>
      <c r="B8" t="n">
        <v>41</v>
      </c>
      <c r="C8" t="inlineStr">
        <is>
          <t>309970217396</t>
        </is>
      </c>
      <c r="D8" t="inlineStr">
        <is>
          <t xml:space="preserve">DESMAQUILLANTE Y LIMPIADOR DE MAQUILLAJE  ALMAY 118 ML. </t>
        </is>
      </c>
      <c r="E8" t="n">
        <v>5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</v>
      </c>
      <c r="K8" t="inlineStr">
        <is>
          <t>ALMAY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1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COSMETICOS</t>
        </is>
      </c>
      <c r="B9" t="n">
        <v>41</v>
      </c>
      <c r="C9" t="inlineStr">
        <is>
          <t>309971335075</t>
        </is>
      </c>
      <c r="D9" t="inlineStr">
        <is>
          <t xml:space="preserve">BASE DE MAQUILLAJE LIQUIDA 240 MEDIUM  REVLON 30 ML. </t>
        </is>
      </c>
      <c r="E9" t="n">
        <v>6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2</v>
      </c>
      <c r="K9" t="inlineStr">
        <is>
          <t>REVLON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2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COSMETICOS</t>
        </is>
      </c>
      <c r="B10" t="n">
        <v>41</v>
      </c>
      <c r="C10" t="inlineStr">
        <is>
          <t>309974172134</t>
        </is>
      </c>
      <c r="D10" t="inlineStr">
        <is>
          <t xml:space="preserve">DELINEADOR PARA LABIOS PLUMS  REVLON .28 GRS </t>
        </is>
      </c>
      <c r="E10" t="n">
        <v>6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</v>
      </c>
      <c r="K10" t="inlineStr">
        <is>
          <t>REVLON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11</v>
      </c>
      <c r="R10" t="n">
        <v>0</v>
      </c>
      <c r="S10" t="n">
        <v>0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36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309974700139</t>
        </is>
      </c>
      <c r="D11" t="inlineStr">
        <is>
          <t xml:space="preserve">BASE DE MAQUILLAJE LIQUIDA MIXTO/GRASO  REVLON 30 ML. </t>
        </is>
      </c>
      <c r="E11" t="n">
        <v>7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2</v>
      </c>
      <c r="K11" t="inlineStr">
        <is>
          <t>REVLON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COSMETICOS</t>
        </is>
      </c>
      <c r="B12" t="n">
        <v>41</v>
      </c>
      <c r="C12" t="inlineStr">
        <is>
          <t>7501054160502</t>
        </is>
      </c>
      <c r="D12" t="inlineStr">
        <is>
          <t xml:space="preserve">BASE LIQUIDA PARA ROSTRO MATTE 24  SOLEADO RENOVA 30 ML. </t>
        </is>
      </c>
      <c r="E12" t="n">
        <v>7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4</v>
      </c>
      <c r="K12" t="inlineStr">
        <is>
          <t>RENOVA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2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COSMETICOS</t>
        </is>
      </c>
      <c r="B13" t="n">
        <v>41</v>
      </c>
      <c r="C13" t="inlineStr">
        <is>
          <t>309974700122</t>
        </is>
      </c>
      <c r="D13" t="inlineStr">
        <is>
          <t xml:space="preserve">BASE DE MAQUILLAJE LIQUIDA MIXTO/GRASO  REVLON 30 ML. </t>
        </is>
      </c>
      <c r="E13" t="n">
        <v>8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2</v>
      </c>
      <c r="K13" t="inlineStr">
        <is>
          <t>REVLON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2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36</v>
      </c>
      <c r="W13">
        <f>U13/J13</f>
        <v/>
      </c>
    </row>
    <row r="14">
      <c r="A14" t="inlineStr">
        <is>
          <t>COSMETICOS</t>
        </is>
      </c>
      <c r="B14" t="n">
        <v>41</v>
      </c>
      <c r="C14" t="inlineStr">
        <is>
          <t>6902395858546</t>
        </is>
      </c>
      <c r="D14" t="inlineStr">
        <is>
          <t xml:space="preserve">DELINEADOR LIQUIDO DORADO MAYBELLINE 1 PZA </t>
        </is>
      </c>
      <c r="E14" t="n">
        <v>9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MAYBELLINE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1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36</v>
      </c>
      <c r="W14">
        <f>U14/J14</f>
        <v/>
      </c>
    </row>
    <row r="15">
      <c r="A15" t="inlineStr">
        <is>
          <t>COSMETICOS</t>
        </is>
      </c>
      <c r="B15" t="n">
        <v>41</v>
      </c>
      <c r="C15" t="inlineStr">
        <is>
          <t>3600522862574</t>
        </is>
      </c>
      <c r="D15" t="inlineStr">
        <is>
          <t xml:space="preserve">BASE DE MAQUILLAJE LIQUIDA TRUE CARAMEL  LOREAL 30 ML. </t>
        </is>
      </c>
      <c r="E15" t="n">
        <v>10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2</v>
      </c>
      <c r="K15" t="inlineStr">
        <is>
          <t>LOREAL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36</v>
      </c>
      <c r="W15">
        <f>U15/J15</f>
        <v/>
      </c>
    </row>
    <row r="16">
      <c r="A16" t="inlineStr">
        <is>
          <t>PERFUMERIA</t>
        </is>
      </c>
      <c r="B16" t="n">
        <v>62</v>
      </c>
      <c r="C16" t="inlineStr">
        <is>
          <t>719346248198</t>
        </is>
      </c>
      <c r="D16" t="inlineStr">
        <is>
          <t xml:space="preserve">FRAGANCIA PARA DAMA ED HARDY  KOIWAVE ELIZABETH ARDEN 236 ML. </t>
        </is>
      </c>
      <c r="E16" t="n">
        <v>14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ELIZABETH ARDEN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5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36</v>
      </c>
      <c r="W16">
        <f>U16/J16</f>
        <v/>
      </c>
    </row>
    <row r="17">
      <c r="A17" t="inlineStr">
        <is>
          <t>PERFUMERIA</t>
        </is>
      </c>
      <c r="B17" t="n">
        <v>62</v>
      </c>
      <c r="C17" t="inlineStr">
        <is>
          <t>37836041327</t>
        </is>
      </c>
      <c r="D17" t="inlineStr">
        <is>
          <t xml:space="preserve">CREMA CORPORAL PIEL SECA INSPIRACION HINDS 500 ML. </t>
        </is>
      </c>
      <c r="E17" t="n">
        <v>15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15</v>
      </c>
      <c r="K17" t="inlineStr">
        <is>
          <t>HINDS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3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COSMETICOS</t>
        </is>
      </c>
      <c r="B18" t="n">
        <v>41</v>
      </c>
      <c r="C18" t="inlineStr">
        <is>
          <t>309975603033</t>
        </is>
      </c>
      <c r="D18" t="inlineStr">
        <is>
          <t xml:space="preserve">BASE DE MAQUILLAJE LIQUIDA FPS 15 MEDIUM  ALMAY 30 ML. </t>
        </is>
      </c>
      <c r="E18" t="n">
        <v>27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2</v>
      </c>
      <c r="K18" t="inlineStr">
        <is>
          <t>ALMAY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36</v>
      </c>
      <c r="W18">
        <f>U18/J18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2025-12-29T10:47:58Z</dcterms:created>
  <dcterms:modified xsi:type="dcterms:W3CDTF">2025-12-29T10:47:58Z</dcterms:modified>
</cp:coreProperties>
</file>